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utkarsh\Downloads\"/>
    </mc:Choice>
  </mc:AlternateContent>
  <xr:revisionPtr revIDLastSave="0" documentId="13_ncr:1_{DC3A33E1-6DC5-4795-8280-1C25C765993B}" xr6:coauthVersionLast="47" xr6:coauthVersionMax="47" xr10:uidLastSave="{00000000-0000-0000-0000-000000000000}"/>
  <bookViews>
    <workbookView xWindow="-110" yWindow="-110" windowWidth="19420" windowHeight="10420" xr2:uid="{B876100E-36C1-470B-BC97-098E9254B546}"/>
  </bookViews>
  <sheets>
    <sheet name="Home" sheetId="3" r:id="rId1"/>
    <sheet name="Value" sheetId="1" r:id="rId2"/>
    <sheet name="Volume" sheetId="9" r:id="rId3"/>
    <sheet name="Cross Value" sheetId="10" r:id="rId4"/>
    <sheet name="Cross Volume" sheetId="11" r:id="rId5"/>
    <sheet name="Master Sheet" sheetId="2" state="hidden" r:id="rId6"/>
  </sheets>
  <externalReferences>
    <externalReference r:id="rId7"/>
  </externalReferences>
  <definedNames>
    <definedName name="_xlnm._FilterDatabase" localSheetId="5" hidden="1">'Master Sheet'!$A$1239:$R$1335</definedName>
    <definedName name="ASP_Graph">'[1]Trend Sheet'!$AS$119:$AS$139</definedName>
    <definedName name="FCAGR">'[1]By Metal Type'!$F$7</definedName>
    <definedName name="HCAGR">'[1]By Metal Type'!$F$8</definedName>
    <definedName name="Rx">[1]Taxonomy!$D$7</definedName>
    <definedName name="Slicer_Country">#N/A</definedName>
    <definedName name="Slicer_Country1">#N/A</definedName>
    <definedName name="Slicer_Region">#N/A</definedName>
    <definedName name="Slicer_Region1">#N/A</definedName>
    <definedName name="Slicer_Segment">#N/A</definedName>
    <definedName name="Slicer_Segment1">#N/A</definedName>
    <definedName name="Slicer_Sub_segment">#N/A</definedName>
    <definedName name="Slicer_Sub_segment_1">#N/A</definedName>
    <definedName name="Slicer_Sub_segment_11">#N/A</definedName>
    <definedName name="Slicer_Sub_segment_2">#N/A</definedName>
    <definedName name="Slicer_Sub_segment_21">#N/A</definedName>
    <definedName name="Slicer_Sub_segment1">#N/A</definedName>
    <definedName name="Slicer_Sub_segment2">#N/A</definedName>
    <definedName name="Slicer_Sub_segment21">#N/A</definedName>
  </definedNames>
  <calcPr calcId="191029"/>
  <pivotCaches>
    <pivotCache cacheId="0" r:id="rId8"/>
    <pivotCache cacheId="1" r:id="rId9"/>
    <pivotCache cacheId="2" r:id="rId10"/>
    <pivotCache cacheId="3"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0" i="1" l="1"/>
  <c r="O20" i="9"/>
  <c r="O648" i="9"/>
  <c r="O647" i="9"/>
  <c r="O646" i="9"/>
  <c r="O645" i="9"/>
  <c r="O644" i="9"/>
  <c r="O643" i="9"/>
  <c r="O642" i="9"/>
  <c r="O641" i="9"/>
  <c r="O640" i="9"/>
  <c r="O639" i="9"/>
  <c r="O638" i="9"/>
  <c r="O637" i="9"/>
  <c r="O636" i="9"/>
  <c r="O635" i="9"/>
  <c r="O634" i="9"/>
  <c r="O633" i="9"/>
  <c r="O632" i="9"/>
  <c r="O631" i="9"/>
  <c r="O630" i="9"/>
  <c r="O629" i="9"/>
  <c r="O628" i="9"/>
  <c r="O627" i="9"/>
  <c r="O626" i="9"/>
  <c r="O625" i="9"/>
  <c r="O624" i="9"/>
  <c r="O623" i="9"/>
  <c r="O622" i="9"/>
  <c r="O621" i="9"/>
  <c r="O620" i="9"/>
  <c r="O619" i="9"/>
  <c r="O618" i="9"/>
  <c r="O617" i="9"/>
  <c r="O616" i="9"/>
  <c r="O615" i="9"/>
  <c r="O614" i="9"/>
  <c r="O613" i="9"/>
  <c r="O612" i="9"/>
  <c r="O611" i="9"/>
  <c r="O610" i="9"/>
  <c r="O609" i="9"/>
  <c r="O608" i="9"/>
  <c r="O607" i="9"/>
  <c r="O606" i="9"/>
  <c r="O605" i="9"/>
  <c r="O604" i="9"/>
  <c r="O603" i="9"/>
  <c r="O602" i="9"/>
  <c r="O601" i="9"/>
  <c r="O600" i="9"/>
  <c r="O599" i="9"/>
  <c r="O598" i="9"/>
  <c r="O597" i="9"/>
  <c r="O596" i="9"/>
  <c r="O595" i="9"/>
  <c r="O594" i="9"/>
  <c r="O593" i="9"/>
  <c r="O592" i="9"/>
  <c r="O591" i="9"/>
  <c r="O590" i="9"/>
  <c r="O589" i="9"/>
  <c r="O588" i="9"/>
  <c r="O587" i="9"/>
  <c r="O586" i="9"/>
  <c r="O585" i="9"/>
  <c r="O584" i="9"/>
  <c r="O583" i="9"/>
  <c r="O582" i="9"/>
  <c r="O581" i="9"/>
  <c r="O580" i="9"/>
  <c r="O579" i="9"/>
  <c r="O578" i="9"/>
  <c r="O577" i="9"/>
  <c r="O576" i="9"/>
  <c r="O575" i="9"/>
  <c r="O574" i="9"/>
  <c r="O573" i="9"/>
  <c r="O572" i="9"/>
  <c r="O571" i="9"/>
  <c r="O570" i="9"/>
  <c r="O569" i="9"/>
  <c r="O568" i="9"/>
  <c r="O567" i="9"/>
  <c r="O566" i="9"/>
  <c r="O565" i="9"/>
  <c r="O564" i="9"/>
  <c r="O563" i="9"/>
  <c r="O562" i="9"/>
  <c r="O561" i="9"/>
  <c r="O560" i="9"/>
  <c r="O559" i="9"/>
  <c r="O558" i="9"/>
  <c r="O557" i="9"/>
  <c r="O556" i="9"/>
  <c r="O555" i="9"/>
  <c r="O554" i="9"/>
  <c r="O553" i="9"/>
  <c r="O552" i="9"/>
  <c r="O551" i="9"/>
  <c r="O550" i="9"/>
  <c r="O549" i="9"/>
  <c r="O548" i="9"/>
  <c r="O547" i="9"/>
  <c r="O546" i="9"/>
  <c r="O545" i="9"/>
  <c r="O544" i="9"/>
  <c r="O543" i="9"/>
  <c r="O542" i="9"/>
  <c r="O541" i="9"/>
  <c r="O540" i="9"/>
  <c r="O539" i="9"/>
  <c r="O538" i="9"/>
  <c r="O537" i="9"/>
  <c r="O536" i="9"/>
  <c r="O535" i="9"/>
  <c r="O534" i="9"/>
  <c r="O533" i="9"/>
  <c r="O532" i="9"/>
  <c r="O531" i="9"/>
  <c r="O530" i="9"/>
  <c r="O529" i="9"/>
  <c r="O528" i="9"/>
  <c r="O527" i="9"/>
  <c r="O526" i="9"/>
  <c r="O525" i="9"/>
  <c r="O524" i="9"/>
  <c r="O523" i="9"/>
  <c r="O522" i="9"/>
  <c r="O521" i="9"/>
  <c r="O520" i="9"/>
  <c r="O519" i="9"/>
  <c r="O518" i="9"/>
  <c r="O517" i="9"/>
  <c r="O516" i="9"/>
  <c r="O515" i="9"/>
  <c r="O514" i="9"/>
  <c r="O513" i="9"/>
  <c r="O512" i="9"/>
  <c r="O511" i="9"/>
  <c r="O510" i="9"/>
  <c r="O509" i="9"/>
  <c r="O508" i="9"/>
  <c r="O507" i="9"/>
  <c r="O506" i="9"/>
  <c r="O505" i="9"/>
  <c r="O504" i="9"/>
  <c r="O503" i="9"/>
  <c r="O502" i="9"/>
  <c r="O501" i="9"/>
  <c r="O500" i="9"/>
  <c r="O499" i="9"/>
  <c r="O498" i="9"/>
  <c r="O497" i="9"/>
  <c r="O496" i="9"/>
  <c r="O495" i="9"/>
  <c r="O494" i="9"/>
  <c r="O493" i="9"/>
  <c r="O492" i="9"/>
  <c r="O491" i="9"/>
  <c r="O490" i="9"/>
  <c r="O489" i="9"/>
  <c r="O488" i="9"/>
  <c r="O487" i="9"/>
  <c r="O486" i="9"/>
  <c r="O485" i="9"/>
  <c r="O484" i="9"/>
  <c r="O483" i="9"/>
  <c r="O482" i="9"/>
  <c r="O481" i="9"/>
  <c r="O480" i="9"/>
  <c r="O479" i="9"/>
  <c r="O478" i="9"/>
  <c r="O477" i="9"/>
  <c r="O476" i="9"/>
  <c r="O475" i="9"/>
  <c r="O474" i="9"/>
  <c r="O473" i="9"/>
  <c r="O472" i="9"/>
  <c r="O471" i="9"/>
  <c r="O470" i="9"/>
  <c r="O469" i="9"/>
  <c r="O468" i="9"/>
  <c r="O467" i="9"/>
  <c r="O466" i="9"/>
  <c r="O465" i="9"/>
  <c r="O464" i="9"/>
  <c r="O463" i="9"/>
  <c r="O462" i="9"/>
  <c r="O461" i="9"/>
  <c r="O460" i="9"/>
  <c r="O459" i="9"/>
  <c r="O458" i="9"/>
  <c r="O457" i="9"/>
  <c r="O456" i="9"/>
  <c r="O455" i="9"/>
  <c r="O454" i="9"/>
  <c r="O453" i="9"/>
  <c r="O452" i="9"/>
  <c r="O451" i="9"/>
  <c r="O450" i="9"/>
  <c r="O449" i="9"/>
  <c r="O448" i="9"/>
  <c r="O447" i="9"/>
  <c r="O446" i="9"/>
  <c r="O445" i="9"/>
  <c r="O444" i="9"/>
  <c r="O443" i="9"/>
  <c r="O442" i="9"/>
  <c r="O441" i="9"/>
  <c r="O440" i="9"/>
  <c r="O439" i="9"/>
  <c r="O438" i="9"/>
  <c r="O437" i="9"/>
  <c r="O436" i="9"/>
  <c r="O435" i="9"/>
  <c r="O434" i="9"/>
  <c r="O433" i="9"/>
  <c r="O432" i="9"/>
  <c r="O431" i="9"/>
  <c r="O430" i="9"/>
  <c r="O429" i="9"/>
  <c r="O428" i="9"/>
  <c r="O427" i="9"/>
  <c r="O426" i="9"/>
  <c r="O425" i="9"/>
  <c r="O424" i="9"/>
  <c r="O423" i="9"/>
  <c r="O422" i="9"/>
  <c r="O421" i="9"/>
  <c r="O420" i="9"/>
  <c r="O419" i="9"/>
  <c r="O418" i="9"/>
  <c r="O417" i="9"/>
  <c r="O416" i="9"/>
  <c r="O415" i="9"/>
  <c r="O414" i="9"/>
  <c r="O413" i="9"/>
  <c r="O412" i="9"/>
  <c r="O411" i="9"/>
  <c r="O410" i="9"/>
  <c r="O409" i="9"/>
  <c r="O408" i="9"/>
  <c r="O407" i="9"/>
  <c r="O406" i="9"/>
  <c r="O405" i="9"/>
  <c r="O404" i="9"/>
  <c r="O403" i="9"/>
  <c r="O402" i="9"/>
  <c r="O401" i="9"/>
  <c r="O400" i="9"/>
  <c r="O399" i="9"/>
  <c r="O398" i="9"/>
  <c r="O397" i="9"/>
  <c r="O396" i="9"/>
  <c r="O395" i="9"/>
  <c r="O394" i="9"/>
  <c r="O393" i="9"/>
  <c r="O392" i="9"/>
  <c r="O391" i="9"/>
  <c r="O390" i="9"/>
  <c r="O389" i="9"/>
  <c r="O388" i="9"/>
  <c r="O387" i="9"/>
  <c r="O386" i="9"/>
  <c r="O385" i="9"/>
  <c r="O384" i="9"/>
  <c r="O383" i="9"/>
  <c r="O382" i="9"/>
  <c r="O381" i="9"/>
  <c r="O380" i="9"/>
  <c r="O379" i="9"/>
  <c r="O378" i="9"/>
  <c r="O377" i="9"/>
  <c r="O376" i="9"/>
  <c r="O375" i="9"/>
  <c r="O374" i="9"/>
  <c r="O373" i="9"/>
  <c r="O372" i="9"/>
  <c r="O371" i="9"/>
  <c r="O370" i="9"/>
  <c r="O369" i="9"/>
  <c r="O368" i="9"/>
  <c r="O367" i="9"/>
  <c r="O366" i="9"/>
  <c r="O365" i="9"/>
  <c r="O364" i="9"/>
  <c r="O363" i="9"/>
  <c r="O362" i="9"/>
  <c r="O361" i="9"/>
  <c r="O360" i="9"/>
  <c r="O359" i="9"/>
  <c r="O358" i="9"/>
  <c r="O357" i="9"/>
  <c r="O356" i="9"/>
  <c r="O355" i="9"/>
  <c r="O354" i="9"/>
  <c r="O353" i="9"/>
  <c r="O352" i="9"/>
  <c r="O351" i="9"/>
  <c r="O350" i="9"/>
  <c r="O349" i="9"/>
  <c r="O348" i="9"/>
  <c r="O347" i="9"/>
  <c r="O346" i="9"/>
  <c r="O345" i="9"/>
  <c r="O344" i="9"/>
  <c r="O343" i="9"/>
  <c r="O342" i="9"/>
  <c r="O341" i="9"/>
  <c r="O340" i="9"/>
  <c r="O339" i="9"/>
  <c r="O338" i="9"/>
  <c r="O337" i="9"/>
  <c r="O336" i="9"/>
  <c r="O335" i="9"/>
  <c r="O334" i="9"/>
  <c r="O333" i="9"/>
  <c r="O332" i="9"/>
  <c r="O331" i="9"/>
  <c r="O330" i="9"/>
  <c r="O329" i="9"/>
  <c r="O328" i="9"/>
  <c r="O327" i="9"/>
  <c r="O326" i="9"/>
  <c r="O325" i="9"/>
  <c r="O324" i="9"/>
  <c r="O323" i="9"/>
  <c r="O322" i="9"/>
  <c r="O321" i="9"/>
  <c r="O320" i="9"/>
  <c r="O319" i="9"/>
  <c r="O318" i="9"/>
  <c r="O317" i="9"/>
  <c r="O316" i="9"/>
  <c r="O315" i="9"/>
  <c r="O314" i="9"/>
  <c r="O313" i="9"/>
  <c r="O312" i="9"/>
  <c r="O311" i="9"/>
  <c r="O310" i="9"/>
  <c r="O309" i="9"/>
  <c r="O308" i="9"/>
  <c r="O307" i="9"/>
  <c r="O306" i="9"/>
  <c r="O305" i="9"/>
  <c r="O304" i="9"/>
  <c r="O303" i="9"/>
  <c r="O302" i="9"/>
  <c r="O301" i="9"/>
  <c r="O300" i="9"/>
  <c r="O299" i="9"/>
  <c r="O298" i="9"/>
  <c r="O297" i="9"/>
  <c r="O296" i="9"/>
  <c r="O295" i="9"/>
  <c r="O294" i="9"/>
  <c r="O293" i="9"/>
  <c r="O292" i="9"/>
  <c r="O291" i="9"/>
  <c r="O290" i="9"/>
  <c r="O289" i="9"/>
  <c r="O288" i="9"/>
  <c r="O287" i="9"/>
  <c r="O286" i="9"/>
  <c r="O285" i="9"/>
  <c r="O284" i="9"/>
  <c r="O283" i="9"/>
  <c r="O282" i="9"/>
  <c r="O281" i="9"/>
  <c r="O280" i="9"/>
  <c r="O279" i="9"/>
  <c r="O278" i="9"/>
  <c r="O277" i="9"/>
  <c r="O276" i="9"/>
  <c r="O275" i="9"/>
  <c r="O274" i="9"/>
  <c r="O273" i="9"/>
  <c r="O272" i="9"/>
  <c r="O271" i="9"/>
  <c r="O270" i="9"/>
  <c r="O269" i="9"/>
  <c r="O268" i="9"/>
  <c r="O267" i="9"/>
  <c r="O266" i="9"/>
  <c r="O265" i="9"/>
  <c r="O264" i="9"/>
  <c r="O263" i="9"/>
  <c r="O262" i="9"/>
  <c r="O261" i="9"/>
  <c r="O260" i="9"/>
  <c r="O259" i="9"/>
  <c r="O258" i="9"/>
  <c r="O257" i="9"/>
  <c r="O256" i="9"/>
  <c r="O255" i="9"/>
  <c r="O254" i="9"/>
  <c r="O253" i="9"/>
  <c r="O252" i="9"/>
  <c r="O251" i="9"/>
  <c r="O250" i="9"/>
  <c r="O249" i="9"/>
  <c r="O248" i="9"/>
  <c r="O247" i="9"/>
  <c r="O246" i="9"/>
  <c r="O245" i="9"/>
  <c r="O244" i="9"/>
  <c r="O243" i="9"/>
  <c r="O242" i="9"/>
  <c r="O241" i="9"/>
  <c r="O240" i="9"/>
  <c r="O239" i="9"/>
  <c r="O238" i="9"/>
  <c r="O237" i="9"/>
  <c r="O236" i="9"/>
  <c r="O235" i="9"/>
  <c r="O234" i="9"/>
  <c r="O233" i="9"/>
  <c r="O232" i="9"/>
  <c r="O231" i="9"/>
  <c r="O230" i="9"/>
  <c r="O229" i="9"/>
  <c r="O228" i="9"/>
  <c r="O227" i="9"/>
  <c r="O226" i="9"/>
  <c r="O225" i="9"/>
  <c r="O224" i="9"/>
  <c r="O223" i="9"/>
  <c r="O222" i="9"/>
  <c r="O221" i="9"/>
  <c r="O220" i="9"/>
  <c r="O219" i="9"/>
  <c r="O218" i="9"/>
  <c r="O217" i="9"/>
  <c r="O216" i="9"/>
  <c r="O215" i="9"/>
  <c r="O214" i="9"/>
  <c r="O213" i="9"/>
  <c r="O212" i="9"/>
  <c r="O211" i="9"/>
  <c r="O210" i="9"/>
  <c r="O209" i="9"/>
  <c r="O208" i="9"/>
  <c r="O207" i="9"/>
  <c r="O206" i="9"/>
  <c r="O205" i="9"/>
  <c r="O204" i="9"/>
  <c r="O203" i="9"/>
  <c r="O202" i="9"/>
  <c r="O201" i="9"/>
  <c r="O200" i="9"/>
  <c r="O199" i="9"/>
  <c r="O198" i="9"/>
  <c r="O197" i="9"/>
  <c r="O196" i="9"/>
  <c r="O195" i="9"/>
  <c r="O194" i="9"/>
  <c r="O193" i="9"/>
  <c r="O192" i="9"/>
  <c r="O191" i="9"/>
  <c r="O190" i="9"/>
  <c r="O189" i="9"/>
  <c r="O188" i="9"/>
  <c r="O187" i="9"/>
  <c r="O186" i="9"/>
  <c r="O185" i="9"/>
  <c r="O184" i="9"/>
  <c r="O183" i="9"/>
  <c r="O182" i="9"/>
  <c r="O181" i="9"/>
  <c r="O180" i="9"/>
  <c r="O179" i="9"/>
  <c r="O178" i="9"/>
  <c r="O177" i="9"/>
  <c r="O176" i="9"/>
  <c r="O175" i="9"/>
  <c r="O174" i="9"/>
  <c r="O173" i="9"/>
  <c r="O172" i="9"/>
  <c r="O171" i="9"/>
  <c r="O170" i="9"/>
  <c r="O169" i="9"/>
  <c r="O168" i="9"/>
  <c r="O167" i="9"/>
  <c r="O166" i="9"/>
  <c r="O165" i="9"/>
  <c r="O164" i="9"/>
  <c r="O163" i="9"/>
  <c r="O162" i="9"/>
  <c r="O161" i="9"/>
  <c r="O160" i="9"/>
  <c r="O159" i="9"/>
  <c r="O158" i="9"/>
  <c r="O157" i="9"/>
  <c r="O156" i="9"/>
  <c r="O155" i="9"/>
  <c r="O154" i="9"/>
  <c r="O153" i="9"/>
  <c r="O152" i="9"/>
  <c r="O151" i="9"/>
  <c r="O150" i="9"/>
  <c r="O149" i="9"/>
  <c r="O148" i="9"/>
  <c r="O147" i="9"/>
  <c r="O146" i="9"/>
  <c r="O145" i="9"/>
  <c r="O144" i="9"/>
  <c r="O143" i="9"/>
  <c r="O142" i="9"/>
  <c r="O141" i="9"/>
  <c r="O140" i="9"/>
  <c r="O139" i="9"/>
  <c r="O138" i="9"/>
  <c r="O137" i="9"/>
  <c r="O136" i="9"/>
  <c r="O135" i="9"/>
  <c r="O134" i="9"/>
  <c r="O133" i="9"/>
  <c r="O132" i="9"/>
  <c r="O131" i="9"/>
  <c r="O130" i="9"/>
  <c r="O129" i="9"/>
  <c r="O128" i="9"/>
  <c r="O127" i="9"/>
  <c r="O126" i="9"/>
  <c r="O125" i="9"/>
  <c r="O124" i="9"/>
  <c r="O123" i="9"/>
  <c r="O122" i="9"/>
  <c r="O121" i="9"/>
  <c r="O120" i="9"/>
  <c r="O119" i="9"/>
  <c r="O118" i="9"/>
  <c r="O117" i="9"/>
  <c r="O116" i="9"/>
  <c r="O115" i="9"/>
  <c r="O114" i="9"/>
  <c r="O113" i="9"/>
  <c r="O112" i="9"/>
  <c r="O111" i="9"/>
  <c r="O110" i="9"/>
  <c r="O109" i="9"/>
  <c r="O108" i="9"/>
  <c r="O107" i="9"/>
  <c r="O106" i="9"/>
  <c r="O105" i="9"/>
  <c r="O104" i="9"/>
  <c r="O103" i="9"/>
  <c r="O102" i="9"/>
  <c r="O101" i="9"/>
  <c r="O100" i="9"/>
  <c r="O99" i="9"/>
  <c r="O98" i="9"/>
  <c r="O97" i="9"/>
  <c r="O96" i="9"/>
  <c r="O95" i="9"/>
  <c r="O94" i="9"/>
  <c r="O93" i="9"/>
  <c r="O92" i="9"/>
  <c r="O91" i="9"/>
  <c r="O90" i="9"/>
  <c r="O89" i="9"/>
  <c r="O88" i="9"/>
  <c r="O87" i="9"/>
  <c r="O86" i="9"/>
  <c r="O85" i="9"/>
  <c r="O84" i="9"/>
  <c r="O83" i="9"/>
  <c r="O82" i="9"/>
  <c r="O81" i="9"/>
  <c r="O80" i="9"/>
  <c r="O79" i="9"/>
  <c r="O78" i="9"/>
  <c r="O77" i="9"/>
  <c r="O76" i="9"/>
  <c r="O75" i="9"/>
  <c r="O74" i="9"/>
  <c r="O73" i="9"/>
  <c r="O72" i="9"/>
  <c r="O71" i="9"/>
  <c r="O70" i="9"/>
  <c r="O69" i="9"/>
  <c r="O68" i="9"/>
  <c r="O67" i="9"/>
  <c r="O66" i="9"/>
  <c r="O65" i="9"/>
  <c r="O64" i="9"/>
  <c r="O63" i="9"/>
  <c r="O62" i="9"/>
  <c r="O61" i="9"/>
  <c r="O60" i="9"/>
  <c r="O59" i="9"/>
  <c r="O58" i="9"/>
  <c r="O57" i="9"/>
  <c r="O56" i="9"/>
  <c r="O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19" i="9"/>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19" i="1"/>
  <c r="O648" i="11"/>
  <c r="O647" i="11"/>
  <c r="O646" i="11"/>
  <c r="O645" i="11"/>
  <c r="O644" i="11"/>
  <c r="O643" i="11"/>
  <c r="O642" i="11"/>
  <c r="O641" i="11"/>
  <c r="O640" i="11"/>
  <c r="O639" i="11"/>
  <c r="O638" i="11"/>
  <c r="O637" i="11"/>
  <c r="O636" i="11"/>
  <c r="O635" i="11"/>
  <c r="O634" i="11"/>
  <c r="O633" i="11"/>
  <c r="O632" i="11"/>
  <c r="O631" i="11"/>
  <c r="O630" i="11"/>
  <c r="O629" i="11"/>
  <c r="O628" i="11"/>
  <c r="O627" i="11"/>
  <c r="O626" i="11"/>
  <c r="O625" i="11"/>
  <c r="O624" i="11"/>
  <c r="O623" i="11"/>
  <c r="O622" i="11"/>
  <c r="O621" i="11"/>
  <c r="O620" i="11"/>
  <c r="O619" i="11"/>
  <c r="O618" i="11"/>
  <c r="O617" i="11"/>
  <c r="O616" i="11"/>
  <c r="O615" i="11"/>
  <c r="O614" i="11"/>
  <c r="O613" i="11"/>
  <c r="O612" i="11"/>
  <c r="O611" i="11"/>
  <c r="O610" i="11"/>
  <c r="O609" i="11"/>
  <c r="O608" i="11"/>
  <c r="O607" i="11"/>
  <c r="O606" i="11"/>
  <c r="O605" i="11"/>
  <c r="O604" i="11"/>
  <c r="O603" i="11"/>
  <c r="O602" i="11"/>
  <c r="O601" i="11"/>
  <c r="O600" i="11"/>
  <c r="O599" i="11"/>
  <c r="O598" i="11"/>
  <c r="O597" i="11"/>
  <c r="O596" i="11"/>
  <c r="O595" i="11"/>
  <c r="O594" i="11"/>
  <c r="O593" i="11"/>
  <c r="O592" i="11"/>
  <c r="O591" i="11"/>
  <c r="O590" i="11"/>
  <c r="O589" i="11"/>
  <c r="O588" i="11"/>
  <c r="O587" i="11"/>
  <c r="O586" i="11"/>
  <c r="O585" i="11"/>
  <c r="O584" i="11"/>
  <c r="O583" i="11"/>
  <c r="O582" i="11"/>
  <c r="O581" i="11"/>
  <c r="O580" i="11"/>
  <c r="O579" i="11"/>
  <c r="O578" i="11"/>
  <c r="O577" i="11"/>
  <c r="O576" i="11"/>
  <c r="O575" i="11"/>
  <c r="O574" i="11"/>
  <c r="O573" i="11"/>
  <c r="O572" i="11"/>
  <c r="O571" i="11"/>
  <c r="O570" i="11"/>
  <c r="O569" i="11"/>
  <c r="O568" i="11"/>
  <c r="O567" i="11"/>
  <c r="O566" i="11"/>
  <c r="O565" i="11"/>
  <c r="O564" i="11"/>
  <c r="O563" i="11"/>
  <c r="O562" i="11"/>
  <c r="O561" i="11"/>
  <c r="O560" i="11"/>
  <c r="O559" i="11"/>
  <c r="O558" i="11"/>
  <c r="O557" i="11"/>
  <c r="O556" i="11"/>
  <c r="O555" i="11"/>
  <c r="O554" i="11"/>
  <c r="O553" i="11"/>
  <c r="O552" i="11"/>
  <c r="O551" i="11"/>
  <c r="O550" i="11"/>
  <c r="O549" i="11"/>
  <c r="O548" i="11"/>
  <c r="O547" i="11"/>
  <c r="O546" i="11"/>
  <c r="O545" i="11"/>
  <c r="O544" i="11"/>
  <c r="O543" i="11"/>
  <c r="O542" i="11"/>
  <c r="O541" i="11"/>
  <c r="O540" i="11"/>
  <c r="O539" i="11"/>
  <c r="O538" i="11"/>
  <c r="O537" i="11"/>
  <c r="O536" i="11"/>
  <c r="O535" i="11"/>
  <c r="O534" i="11"/>
  <c r="O533" i="11"/>
  <c r="O532" i="11"/>
  <c r="O531" i="11"/>
  <c r="O530" i="11"/>
  <c r="O529" i="11"/>
  <c r="O528" i="11"/>
  <c r="O527" i="11"/>
  <c r="O526" i="11"/>
  <c r="O525" i="11"/>
  <c r="O524" i="11"/>
  <c r="O523" i="11"/>
  <c r="O522" i="11"/>
  <c r="O521" i="11"/>
  <c r="O520" i="11"/>
  <c r="O519" i="11"/>
  <c r="O518" i="11"/>
  <c r="O517" i="11"/>
  <c r="O516" i="11"/>
  <c r="O515" i="11"/>
  <c r="O514" i="11"/>
  <c r="O513" i="11"/>
  <c r="O512" i="11"/>
  <c r="O511" i="11"/>
  <c r="O510" i="11"/>
  <c r="O509" i="11"/>
  <c r="O508" i="11"/>
  <c r="O507" i="11"/>
  <c r="O506" i="11"/>
  <c r="O505" i="11"/>
  <c r="O504" i="11"/>
  <c r="O503" i="11"/>
  <c r="O502" i="11"/>
  <c r="O501" i="11"/>
  <c r="O500" i="11"/>
  <c r="O499" i="11"/>
  <c r="O498" i="11"/>
  <c r="O497" i="11"/>
  <c r="O496" i="11"/>
  <c r="O495" i="11"/>
  <c r="O494" i="11"/>
  <c r="O493" i="11"/>
  <c r="O492" i="11"/>
  <c r="O491" i="11"/>
  <c r="O490" i="11"/>
  <c r="O489" i="11"/>
  <c r="O488" i="11"/>
  <c r="O487" i="11"/>
  <c r="O486" i="11"/>
  <c r="O485" i="11"/>
  <c r="O484" i="11"/>
  <c r="O483" i="11"/>
  <c r="O482" i="11"/>
  <c r="O481" i="11"/>
  <c r="O480" i="11"/>
  <c r="O479" i="11"/>
  <c r="O478" i="11"/>
  <c r="O477" i="11"/>
  <c r="O476" i="11"/>
  <c r="O475" i="11"/>
  <c r="O474" i="11"/>
  <c r="O473" i="11"/>
  <c r="O472" i="11"/>
  <c r="O471" i="11"/>
  <c r="O470" i="11"/>
  <c r="O469" i="11"/>
  <c r="O468" i="11"/>
  <c r="O467" i="11"/>
  <c r="O466" i="11"/>
  <c r="O465" i="11"/>
  <c r="O464" i="11"/>
  <c r="O463" i="11"/>
  <c r="O462" i="11"/>
  <c r="O461" i="11"/>
  <c r="O460" i="11"/>
  <c r="O459" i="11"/>
  <c r="O458" i="11"/>
  <c r="O457" i="11"/>
  <c r="O456" i="11"/>
  <c r="O455" i="11"/>
  <c r="O454" i="11"/>
  <c r="O453" i="11"/>
  <c r="O452" i="11"/>
  <c r="O451" i="11"/>
  <c r="O450" i="11"/>
  <c r="O449" i="11"/>
  <c r="O448" i="11"/>
  <c r="O447" i="11"/>
  <c r="O446" i="11"/>
  <c r="O445" i="11"/>
  <c r="O444" i="11"/>
  <c r="O443" i="11"/>
  <c r="O442" i="11"/>
  <c r="O441" i="11"/>
  <c r="O440" i="11"/>
  <c r="O439" i="11"/>
  <c r="O438" i="11"/>
  <c r="O437" i="11"/>
  <c r="O436" i="11"/>
  <c r="O435" i="11"/>
  <c r="O434" i="11"/>
  <c r="O433" i="11"/>
  <c r="O432" i="11"/>
  <c r="O431" i="11"/>
  <c r="O430" i="11"/>
  <c r="O429" i="11"/>
  <c r="O428" i="11"/>
  <c r="O427" i="11"/>
  <c r="O426" i="11"/>
  <c r="O425" i="11"/>
  <c r="O424" i="11"/>
  <c r="O423" i="11"/>
  <c r="O422" i="11"/>
  <c r="O421" i="11"/>
  <c r="O420" i="11"/>
  <c r="O419" i="11"/>
  <c r="O418" i="11"/>
  <c r="O417" i="11"/>
  <c r="O416" i="11"/>
  <c r="O415" i="11"/>
  <c r="O414" i="11"/>
  <c r="O413" i="11"/>
  <c r="O412" i="11"/>
  <c r="O411" i="11"/>
  <c r="O410" i="11"/>
  <c r="O409" i="11"/>
  <c r="O408" i="11"/>
  <c r="O407" i="11"/>
  <c r="O406" i="11"/>
  <c r="O405" i="11"/>
  <c r="O404" i="11"/>
  <c r="O403" i="11"/>
  <c r="O402" i="11"/>
  <c r="O401" i="11"/>
  <c r="O400" i="11"/>
  <c r="O399" i="11"/>
  <c r="O398" i="11"/>
  <c r="O397" i="11"/>
  <c r="O396" i="11"/>
  <c r="O395" i="11"/>
  <c r="O394" i="11"/>
  <c r="O393" i="11"/>
  <c r="O392" i="11"/>
  <c r="O391" i="11"/>
  <c r="O390" i="11"/>
  <c r="O389" i="11"/>
  <c r="O388" i="11"/>
  <c r="O387" i="11"/>
  <c r="O386" i="11"/>
  <c r="O385" i="11"/>
  <c r="O384" i="11"/>
  <c r="O383" i="11"/>
  <c r="O382" i="11"/>
  <c r="O381" i="11"/>
  <c r="O380" i="11"/>
  <c r="O379" i="11"/>
  <c r="O378" i="11"/>
  <c r="O377" i="11"/>
  <c r="O376" i="11"/>
  <c r="O375" i="11"/>
  <c r="O374" i="11"/>
  <c r="O373" i="11"/>
  <c r="O372" i="11"/>
  <c r="O371" i="11"/>
  <c r="O370" i="11"/>
  <c r="O369" i="11"/>
  <c r="O368" i="11"/>
  <c r="O367" i="11"/>
  <c r="O366" i="11"/>
  <c r="O365" i="11"/>
  <c r="O364" i="11"/>
  <c r="O363" i="11"/>
  <c r="O362" i="11"/>
  <c r="O361" i="11"/>
  <c r="O360" i="11"/>
  <c r="O359" i="11"/>
  <c r="O358" i="11"/>
  <c r="O357" i="11"/>
  <c r="O356" i="11"/>
  <c r="O355" i="11"/>
  <c r="O354" i="11"/>
  <c r="O353" i="11"/>
  <c r="O352" i="11"/>
  <c r="O351" i="11"/>
  <c r="O350" i="11"/>
  <c r="O349" i="11"/>
  <c r="O348" i="11"/>
  <c r="O347" i="11"/>
  <c r="O346" i="11"/>
  <c r="O345" i="11"/>
  <c r="O344" i="11"/>
  <c r="O343" i="11"/>
  <c r="O342" i="11"/>
  <c r="O341" i="11"/>
  <c r="O340" i="11"/>
  <c r="O339" i="11"/>
  <c r="O338" i="11"/>
  <c r="O337" i="11"/>
  <c r="O336" i="11"/>
  <c r="O335" i="11"/>
  <c r="O334" i="11"/>
  <c r="O333" i="11"/>
  <c r="O332" i="11"/>
  <c r="O331" i="11"/>
  <c r="O330" i="11"/>
  <c r="O329" i="11"/>
  <c r="O328" i="11"/>
  <c r="O327" i="11"/>
  <c r="O326" i="11"/>
  <c r="O325" i="11"/>
  <c r="O324" i="11"/>
  <c r="O323" i="11"/>
  <c r="O322" i="11"/>
  <c r="O321" i="11"/>
  <c r="O320" i="11"/>
  <c r="O319" i="11"/>
  <c r="O318" i="11"/>
  <c r="O317" i="11"/>
  <c r="O316" i="11"/>
  <c r="O315" i="11"/>
  <c r="O314" i="11"/>
  <c r="O313" i="11"/>
  <c r="O312" i="11"/>
  <c r="O311" i="11"/>
  <c r="O310" i="11"/>
  <c r="O309" i="11"/>
  <c r="O308" i="11"/>
  <c r="O307" i="11"/>
  <c r="O306" i="11"/>
  <c r="O305" i="11"/>
  <c r="O304" i="11"/>
  <c r="O303" i="11"/>
  <c r="O302" i="11"/>
  <c r="O301" i="11"/>
  <c r="O300" i="11"/>
  <c r="O299" i="11"/>
  <c r="O298" i="11"/>
  <c r="O297" i="11"/>
  <c r="O296" i="11"/>
  <c r="O295" i="11"/>
  <c r="O294" i="11"/>
  <c r="O293" i="11"/>
  <c r="O292" i="11"/>
  <c r="O291" i="11"/>
  <c r="O290" i="11"/>
  <c r="O289" i="11"/>
  <c r="O288" i="11"/>
  <c r="O287" i="11"/>
  <c r="O286" i="11"/>
  <c r="O285" i="11"/>
  <c r="O284" i="11"/>
  <c r="O283" i="11"/>
  <c r="O282" i="11"/>
  <c r="O281" i="11"/>
  <c r="O280" i="11"/>
  <c r="O279" i="11"/>
  <c r="O278" i="11"/>
  <c r="O277" i="11"/>
  <c r="O276" i="11"/>
  <c r="O275" i="11"/>
  <c r="O274" i="11"/>
  <c r="O273" i="11"/>
  <c r="O272" i="11"/>
  <c r="O271" i="11"/>
  <c r="O270" i="11"/>
  <c r="O269" i="11"/>
  <c r="O268" i="11"/>
  <c r="O267" i="11"/>
  <c r="O266" i="11"/>
  <c r="O265" i="11"/>
  <c r="O264" i="11"/>
  <c r="O263" i="11"/>
  <c r="O262" i="11"/>
  <c r="O261" i="11"/>
  <c r="O260" i="11"/>
  <c r="O259" i="11"/>
  <c r="O258" i="11"/>
  <c r="O257" i="11"/>
  <c r="O256" i="11"/>
  <c r="O255" i="11"/>
  <c r="O254" i="11"/>
  <c r="O253" i="11"/>
  <c r="O252" i="11"/>
  <c r="O251" i="11"/>
  <c r="O250" i="11"/>
  <c r="O249" i="11"/>
  <c r="O248" i="11"/>
  <c r="O247" i="11"/>
  <c r="O246" i="11"/>
  <c r="O245" i="11"/>
  <c r="O244" i="11"/>
  <c r="O243" i="11"/>
  <c r="O242" i="11"/>
  <c r="O241" i="11"/>
  <c r="O240" i="11"/>
  <c r="O239" i="11"/>
  <c r="O238" i="11"/>
  <c r="O237" i="11"/>
  <c r="O236" i="11"/>
  <c r="O235" i="11"/>
  <c r="O234" i="11"/>
  <c r="O233" i="11"/>
  <c r="O232" i="11"/>
  <c r="O231" i="11"/>
  <c r="O230" i="11"/>
  <c r="O229" i="11"/>
  <c r="O228" i="11"/>
  <c r="O227" i="11"/>
  <c r="O226" i="11"/>
  <c r="O225" i="11"/>
  <c r="O224" i="11"/>
  <c r="O223" i="11"/>
  <c r="O222" i="11"/>
  <c r="O221" i="11"/>
  <c r="O220" i="11"/>
  <c r="O219" i="11"/>
  <c r="O218" i="11"/>
  <c r="O217" i="11"/>
  <c r="O216" i="11"/>
  <c r="O215" i="11"/>
  <c r="O214" i="11"/>
  <c r="O213" i="11"/>
  <c r="O212" i="11"/>
  <c r="O211" i="11"/>
  <c r="O210" i="11"/>
  <c r="O209" i="11"/>
  <c r="O208" i="11"/>
  <c r="O207" i="11"/>
  <c r="O206" i="11"/>
  <c r="O205" i="11"/>
  <c r="O204" i="11"/>
  <c r="O203" i="11"/>
  <c r="O202" i="11"/>
  <c r="O201" i="11"/>
  <c r="O200" i="11"/>
  <c r="O199" i="11"/>
  <c r="O198" i="11"/>
  <c r="O197" i="11"/>
  <c r="O196" i="11"/>
  <c r="O195" i="11"/>
  <c r="O194" i="11"/>
  <c r="O193" i="11"/>
  <c r="O192" i="11"/>
  <c r="O191" i="11"/>
  <c r="O190" i="11"/>
  <c r="O189" i="11"/>
  <c r="O188" i="11"/>
  <c r="O187" i="11"/>
  <c r="O186" i="11"/>
  <c r="O185" i="11"/>
  <c r="O184" i="11"/>
  <c r="O183" i="11"/>
  <c r="O182" i="11"/>
  <c r="O181" i="11"/>
  <c r="O180" i="11"/>
  <c r="O179" i="11"/>
  <c r="O178" i="11"/>
  <c r="O177" i="11"/>
  <c r="O176" i="11"/>
  <c r="O175" i="11"/>
  <c r="O174" i="11"/>
  <c r="O173" i="11"/>
  <c r="O172" i="11"/>
  <c r="O171" i="11"/>
  <c r="O170" i="11"/>
  <c r="O169" i="11"/>
  <c r="O168" i="11"/>
  <c r="O167" i="11"/>
  <c r="O166" i="11"/>
  <c r="O165" i="11"/>
  <c r="O164" i="11"/>
  <c r="O163" i="11"/>
  <c r="O162" i="11"/>
  <c r="O161" i="11"/>
  <c r="O160" i="11"/>
  <c r="O159" i="11"/>
  <c r="O158" i="11"/>
  <c r="O157" i="11"/>
  <c r="O156" i="11"/>
  <c r="O155" i="11"/>
  <c r="O154" i="11"/>
  <c r="O153" i="11"/>
  <c r="O152" i="11"/>
  <c r="O151" i="11"/>
  <c r="O150" i="11"/>
  <c r="O149" i="11"/>
  <c r="O148" i="11"/>
  <c r="O147" i="11"/>
  <c r="O146" i="11"/>
  <c r="O145" i="11"/>
  <c r="O144" i="11"/>
  <c r="O143" i="11"/>
  <c r="O142" i="11"/>
  <c r="O141" i="11"/>
  <c r="O140" i="11"/>
  <c r="O139" i="11"/>
  <c r="O138" i="11"/>
  <c r="O137" i="11"/>
  <c r="O136" i="11"/>
  <c r="O135" i="11"/>
  <c r="O134" i="11"/>
  <c r="O133" i="11"/>
  <c r="O132" i="11"/>
  <c r="O131" i="11"/>
  <c r="O130" i="11"/>
  <c r="O129" i="11"/>
  <c r="O128" i="11"/>
  <c r="O127" i="11"/>
  <c r="O126" i="11"/>
  <c r="O125" i="11"/>
  <c r="O124" i="11"/>
  <c r="O123" i="11"/>
  <c r="O122" i="11"/>
  <c r="O121" i="11"/>
  <c r="O120" i="11"/>
  <c r="O119" i="11"/>
  <c r="O118" i="11"/>
  <c r="O117" i="11"/>
  <c r="O116" i="11"/>
  <c r="O115" i="11"/>
  <c r="O114" i="11"/>
  <c r="O113" i="11"/>
  <c r="O112" i="11"/>
  <c r="O111" i="11"/>
  <c r="O110" i="11"/>
  <c r="O109" i="11"/>
  <c r="O108" i="11"/>
  <c r="O107" i="11"/>
  <c r="O106" i="11"/>
  <c r="O105" i="11"/>
  <c r="O104" i="11"/>
  <c r="O103" i="11"/>
  <c r="O102" i="11"/>
  <c r="O101" i="11"/>
  <c r="O100" i="11"/>
  <c r="O99" i="11"/>
  <c r="O98" i="11"/>
  <c r="O97" i="11"/>
  <c r="O96" i="11"/>
  <c r="O95" i="11"/>
  <c r="O94" i="11"/>
  <c r="O93" i="11"/>
  <c r="O92" i="11"/>
  <c r="O91" i="11"/>
  <c r="O90" i="11"/>
  <c r="O89" i="11"/>
  <c r="O88" i="11"/>
  <c r="O87" i="11"/>
  <c r="O86" i="11"/>
  <c r="O85" i="11"/>
  <c r="O84" i="11"/>
  <c r="O83" i="11"/>
  <c r="O82" i="11"/>
  <c r="O81" i="11"/>
  <c r="O80" i="11"/>
  <c r="O79" i="11"/>
  <c r="O78" i="11"/>
  <c r="O77" i="11"/>
  <c r="O76" i="11"/>
  <c r="O75" i="11"/>
  <c r="O74" i="11"/>
  <c r="O73" i="11"/>
  <c r="O72" i="11"/>
  <c r="O71" i="11"/>
  <c r="O70" i="11"/>
  <c r="O69" i="11"/>
  <c r="O68" i="11"/>
  <c r="O67" i="11"/>
  <c r="O66" i="11"/>
  <c r="O65" i="11"/>
  <c r="O64" i="11"/>
  <c r="O63" i="11"/>
  <c r="O62" i="11"/>
  <c r="O61" i="11"/>
  <c r="O60" i="11"/>
  <c r="O59" i="11"/>
  <c r="O58" i="11"/>
  <c r="O57" i="11"/>
  <c r="O56" i="11"/>
  <c r="O55" i="11"/>
  <c r="O54" i="11"/>
  <c r="O53" i="11"/>
  <c r="O52" i="11"/>
  <c r="O51" i="11"/>
  <c r="O50" i="11"/>
  <c r="O49" i="11"/>
  <c r="O48" i="11"/>
  <c r="O47" i="11"/>
  <c r="O46" i="11"/>
  <c r="O45" i="11"/>
  <c r="O44" i="11"/>
  <c r="O43" i="11"/>
  <c r="O42" i="11"/>
  <c r="O41" i="11"/>
  <c r="O40" i="11"/>
  <c r="O39" i="11"/>
  <c r="O38" i="11"/>
  <c r="O37" i="11"/>
  <c r="O36" i="11"/>
  <c r="O35" i="11"/>
  <c r="O34" i="11"/>
  <c r="O33" i="11"/>
  <c r="O32" i="11"/>
  <c r="O31" i="11"/>
  <c r="O30" i="11"/>
  <c r="O29" i="11"/>
  <c r="O28" i="11"/>
  <c r="O27" i="11"/>
  <c r="O26" i="11"/>
  <c r="O25" i="11"/>
  <c r="O24" i="11"/>
  <c r="O23" i="11"/>
  <c r="O22" i="11"/>
  <c r="O21" i="11"/>
  <c r="O19" i="11"/>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O106" i="10"/>
  <c r="O107" i="10"/>
  <c r="O108"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157" i="10"/>
  <c r="O158" i="10"/>
  <c r="O159" i="10"/>
  <c r="O160" i="10"/>
  <c r="O161" i="10"/>
  <c r="O162" i="10"/>
  <c r="O163" i="10"/>
  <c r="O164" i="10"/>
  <c r="O165" i="10"/>
  <c r="O166" i="10"/>
  <c r="O167" i="10"/>
  <c r="O168" i="10"/>
  <c r="O169" i="10"/>
  <c r="O170" i="10"/>
  <c r="O171" i="10"/>
  <c r="O172" i="10"/>
  <c r="O173" i="10"/>
  <c r="O174" i="10"/>
  <c r="O175" i="10"/>
  <c r="O176" i="10"/>
  <c r="O177" i="10"/>
  <c r="O178" i="10"/>
  <c r="O179" i="10"/>
  <c r="O180" i="10"/>
  <c r="O181" i="10"/>
  <c r="O182" i="10"/>
  <c r="O183" i="10"/>
  <c r="O184" i="10"/>
  <c r="O185" i="10"/>
  <c r="O186" i="10"/>
  <c r="O187" i="10"/>
  <c r="O188" i="10"/>
  <c r="O189" i="10"/>
  <c r="O190" i="10"/>
  <c r="O191" i="10"/>
  <c r="O192" i="10"/>
  <c r="O193" i="10"/>
  <c r="O194" i="10"/>
  <c r="O195" i="10"/>
  <c r="O196" i="10"/>
  <c r="O197" i="10"/>
  <c r="O198" i="10"/>
  <c r="O199" i="10"/>
  <c r="O200" i="10"/>
  <c r="O201" i="10"/>
  <c r="O202" i="10"/>
  <c r="O203" i="10"/>
  <c r="O204" i="10"/>
  <c r="O205" i="10"/>
  <c r="O206" i="10"/>
  <c r="O207" i="10"/>
  <c r="O208" i="10"/>
  <c r="O209" i="10"/>
  <c r="O210" i="10"/>
  <c r="O211" i="10"/>
  <c r="O212" i="10"/>
  <c r="O213" i="10"/>
  <c r="O214" i="10"/>
  <c r="O215" i="10"/>
  <c r="O216" i="10"/>
  <c r="O217" i="10"/>
  <c r="O218" i="10"/>
  <c r="O219" i="10"/>
  <c r="O220" i="10"/>
  <c r="O221" i="10"/>
  <c r="O222" i="10"/>
  <c r="O223" i="10"/>
  <c r="O224" i="10"/>
  <c r="O225" i="10"/>
  <c r="O226" i="10"/>
  <c r="O227" i="10"/>
  <c r="O228" i="10"/>
  <c r="O229" i="10"/>
  <c r="O230" i="10"/>
  <c r="O231" i="10"/>
  <c r="O232" i="10"/>
  <c r="O233" i="10"/>
  <c r="O234" i="10"/>
  <c r="O235" i="10"/>
  <c r="O236" i="10"/>
  <c r="O237" i="10"/>
  <c r="O238" i="10"/>
  <c r="O239" i="10"/>
  <c r="O240" i="10"/>
  <c r="O241" i="10"/>
  <c r="O242" i="10"/>
  <c r="O243" i="10"/>
  <c r="O244" i="10"/>
  <c r="O245" i="10"/>
  <c r="O246" i="10"/>
  <c r="O247" i="10"/>
  <c r="O248" i="10"/>
  <c r="O249" i="10"/>
  <c r="O250" i="10"/>
  <c r="O251" i="10"/>
  <c r="O252" i="10"/>
  <c r="O253" i="10"/>
  <c r="O254" i="10"/>
  <c r="O255" i="10"/>
  <c r="O256" i="10"/>
  <c r="O257" i="10"/>
  <c r="O258" i="10"/>
  <c r="O259" i="10"/>
  <c r="O260" i="10"/>
  <c r="O261" i="10"/>
  <c r="O262" i="10"/>
  <c r="O263" i="10"/>
  <c r="O264" i="10"/>
  <c r="O265" i="10"/>
  <c r="O266" i="10"/>
  <c r="O267" i="10"/>
  <c r="O268" i="10"/>
  <c r="O269" i="10"/>
  <c r="O270" i="10"/>
  <c r="O271" i="10"/>
  <c r="O272" i="10"/>
  <c r="O273" i="10"/>
  <c r="O274" i="10"/>
  <c r="O275" i="10"/>
  <c r="O276" i="10"/>
  <c r="O277" i="10"/>
  <c r="O278" i="10"/>
  <c r="O279" i="10"/>
  <c r="O280" i="10"/>
  <c r="O281" i="10"/>
  <c r="O282" i="10"/>
  <c r="O283" i="10"/>
  <c r="O284" i="10"/>
  <c r="O285" i="10"/>
  <c r="O286" i="10"/>
  <c r="O287" i="10"/>
  <c r="O288" i="10"/>
  <c r="O289" i="10"/>
  <c r="O290" i="10"/>
  <c r="O291" i="10"/>
  <c r="O292" i="10"/>
  <c r="O293" i="10"/>
  <c r="O294" i="10"/>
  <c r="O295" i="10"/>
  <c r="O296" i="10"/>
  <c r="O297" i="10"/>
  <c r="O298" i="10"/>
  <c r="O299" i="10"/>
  <c r="O300" i="10"/>
  <c r="O301" i="10"/>
  <c r="O302" i="10"/>
  <c r="O303" i="10"/>
  <c r="O304" i="10"/>
  <c r="O305" i="10"/>
  <c r="O306" i="10"/>
  <c r="O307" i="10"/>
  <c r="O308" i="10"/>
  <c r="O309" i="10"/>
  <c r="O310" i="10"/>
  <c r="O311" i="10"/>
  <c r="O312" i="10"/>
  <c r="O313" i="10"/>
  <c r="O314" i="10"/>
  <c r="O315" i="10"/>
  <c r="O316" i="10"/>
  <c r="O317" i="10"/>
  <c r="O318" i="10"/>
  <c r="O319" i="10"/>
  <c r="O320" i="10"/>
  <c r="O321" i="10"/>
  <c r="O322" i="10"/>
  <c r="O323" i="10"/>
  <c r="O324" i="10"/>
  <c r="O325" i="10"/>
  <c r="O326" i="10"/>
  <c r="O327" i="10"/>
  <c r="O328" i="10"/>
  <c r="O329" i="10"/>
  <c r="O330" i="10"/>
  <c r="O331" i="10"/>
  <c r="O332" i="10"/>
  <c r="O333" i="10"/>
  <c r="O334" i="10"/>
  <c r="O335" i="10"/>
  <c r="O336" i="10"/>
  <c r="O337" i="10"/>
  <c r="O338" i="10"/>
  <c r="O339" i="10"/>
  <c r="O340" i="10"/>
  <c r="O341" i="10"/>
  <c r="O342" i="10"/>
  <c r="O343" i="10"/>
  <c r="O344" i="10"/>
  <c r="O345" i="10"/>
  <c r="O346" i="10"/>
  <c r="O347" i="10"/>
  <c r="O348" i="10"/>
  <c r="O349" i="10"/>
  <c r="O350" i="10"/>
  <c r="O351" i="10"/>
  <c r="O352" i="10"/>
  <c r="O353" i="10"/>
  <c r="O354" i="10"/>
  <c r="O355" i="10"/>
  <c r="O356" i="10"/>
  <c r="O357" i="10"/>
  <c r="O358" i="10"/>
  <c r="O359" i="10"/>
  <c r="O360" i="10"/>
  <c r="O361" i="10"/>
  <c r="O362" i="10"/>
  <c r="O363" i="10"/>
  <c r="O364" i="10"/>
  <c r="O365" i="10"/>
  <c r="O366" i="10"/>
  <c r="O367" i="10"/>
  <c r="O368" i="10"/>
  <c r="O369" i="10"/>
  <c r="O370" i="10"/>
  <c r="O371" i="10"/>
  <c r="O372" i="10"/>
  <c r="O373" i="10"/>
  <c r="O374" i="10"/>
  <c r="O375" i="10"/>
  <c r="O376" i="10"/>
  <c r="O377" i="10"/>
  <c r="O378" i="10"/>
  <c r="O379" i="10"/>
  <c r="O380" i="10"/>
  <c r="O381" i="10"/>
  <c r="O382" i="10"/>
  <c r="O383" i="10"/>
  <c r="O384" i="10"/>
  <c r="O385" i="10"/>
  <c r="O386" i="10"/>
  <c r="O387" i="10"/>
  <c r="O388" i="10"/>
  <c r="O389" i="10"/>
  <c r="O390" i="10"/>
  <c r="O391" i="10"/>
  <c r="O392" i="10"/>
  <c r="O393" i="10"/>
  <c r="O394" i="10"/>
  <c r="O395" i="10"/>
  <c r="O396" i="10"/>
  <c r="O397" i="10"/>
  <c r="O398" i="10"/>
  <c r="O399" i="10"/>
  <c r="O400" i="10"/>
  <c r="O401" i="10"/>
  <c r="O402" i="10"/>
  <c r="O403" i="10"/>
  <c r="O404" i="10"/>
  <c r="O405" i="10"/>
  <c r="O406" i="10"/>
  <c r="O407" i="10"/>
  <c r="O408" i="10"/>
  <c r="O409" i="10"/>
  <c r="O410" i="10"/>
  <c r="O411" i="10"/>
  <c r="O412" i="10"/>
  <c r="O413" i="10"/>
  <c r="O414" i="10"/>
  <c r="O415" i="10"/>
  <c r="O416" i="10"/>
  <c r="O417" i="10"/>
  <c r="O418" i="10"/>
  <c r="O419" i="10"/>
  <c r="O420" i="10"/>
  <c r="O421" i="10"/>
  <c r="O422" i="10"/>
  <c r="O423" i="10"/>
  <c r="O424" i="10"/>
  <c r="O425" i="10"/>
  <c r="O426" i="10"/>
  <c r="O427" i="10"/>
  <c r="O428" i="10"/>
  <c r="O429" i="10"/>
  <c r="O430" i="10"/>
  <c r="O431" i="10"/>
  <c r="O432" i="10"/>
  <c r="O433" i="10"/>
  <c r="O434" i="10"/>
  <c r="O435" i="10"/>
  <c r="O436" i="10"/>
  <c r="O437" i="10"/>
  <c r="O438" i="10"/>
  <c r="O439" i="10"/>
  <c r="O440" i="10"/>
  <c r="O441" i="10"/>
  <c r="O442" i="10"/>
  <c r="O443" i="10"/>
  <c r="O444" i="10"/>
  <c r="O445" i="10"/>
  <c r="O446" i="10"/>
  <c r="O447" i="10"/>
  <c r="O448" i="10"/>
  <c r="O449" i="10"/>
  <c r="O450" i="10"/>
  <c r="O451" i="10"/>
  <c r="O452" i="10"/>
  <c r="O453" i="10"/>
  <c r="O454" i="10"/>
  <c r="O455" i="10"/>
  <c r="O456" i="10"/>
  <c r="O457" i="10"/>
  <c r="O458" i="10"/>
  <c r="O459" i="10"/>
  <c r="O460" i="10"/>
  <c r="O461" i="10"/>
  <c r="O462" i="10"/>
  <c r="O463" i="10"/>
  <c r="O464" i="10"/>
  <c r="O465" i="10"/>
  <c r="O466" i="10"/>
  <c r="O467" i="10"/>
  <c r="O468" i="10"/>
  <c r="O469" i="10"/>
  <c r="O470" i="10"/>
  <c r="O471" i="10"/>
  <c r="O472" i="10"/>
  <c r="O473" i="10"/>
  <c r="O474" i="10"/>
  <c r="O475" i="10"/>
  <c r="O476" i="10"/>
  <c r="O477" i="10"/>
  <c r="O478" i="10"/>
  <c r="O479" i="10"/>
  <c r="O480" i="10"/>
  <c r="O481" i="10"/>
  <c r="O482" i="10"/>
  <c r="O483" i="10"/>
  <c r="O484" i="10"/>
  <c r="O485" i="10"/>
  <c r="O486" i="10"/>
  <c r="O487" i="10"/>
  <c r="O488" i="10"/>
  <c r="O489" i="10"/>
  <c r="O490" i="10"/>
  <c r="O491" i="10"/>
  <c r="O492" i="10"/>
  <c r="O493" i="10"/>
  <c r="O494" i="10"/>
  <c r="O495" i="10"/>
  <c r="O496" i="10"/>
  <c r="O497" i="10"/>
  <c r="O498" i="10"/>
  <c r="O499" i="10"/>
  <c r="O500" i="10"/>
  <c r="O501" i="10"/>
  <c r="O502" i="10"/>
  <c r="O503" i="10"/>
  <c r="O504" i="10"/>
  <c r="O505" i="10"/>
  <c r="O506" i="10"/>
  <c r="O507" i="10"/>
  <c r="O508" i="10"/>
  <c r="O509" i="10"/>
  <c r="O510" i="10"/>
  <c r="O511" i="10"/>
  <c r="O512" i="10"/>
  <c r="O513" i="10"/>
  <c r="O514" i="10"/>
  <c r="O515" i="10"/>
  <c r="O516" i="10"/>
  <c r="O517" i="10"/>
  <c r="O518" i="10"/>
  <c r="O519" i="10"/>
  <c r="O520" i="10"/>
  <c r="O521" i="10"/>
  <c r="O522" i="10"/>
  <c r="O523" i="10"/>
  <c r="O524" i="10"/>
  <c r="O525" i="10"/>
  <c r="O526" i="10"/>
  <c r="O527" i="10"/>
  <c r="O528" i="10"/>
  <c r="O529" i="10"/>
  <c r="O530" i="10"/>
  <c r="O531" i="10"/>
  <c r="O532" i="10"/>
  <c r="O533" i="10"/>
  <c r="O534" i="10"/>
  <c r="O535" i="10"/>
  <c r="O536" i="10"/>
  <c r="O537" i="10"/>
  <c r="O538" i="10"/>
  <c r="O539" i="10"/>
  <c r="O540" i="10"/>
  <c r="O541" i="10"/>
  <c r="O542" i="10"/>
  <c r="O543" i="10"/>
  <c r="O544" i="10"/>
  <c r="O545" i="10"/>
  <c r="O546" i="10"/>
  <c r="O547" i="10"/>
  <c r="O548" i="10"/>
  <c r="O549" i="10"/>
  <c r="O550" i="10"/>
  <c r="O551" i="10"/>
  <c r="O552" i="10"/>
  <c r="O553" i="10"/>
  <c r="O554" i="10"/>
  <c r="O555" i="10"/>
  <c r="O556" i="10"/>
  <c r="O557" i="10"/>
  <c r="O558" i="10"/>
  <c r="O559" i="10"/>
  <c r="O560" i="10"/>
  <c r="O561" i="10"/>
  <c r="O562" i="10"/>
  <c r="O563" i="10"/>
  <c r="O564" i="10"/>
  <c r="O565" i="10"/>
  <c r="O566" i="10"/>
  <c r="O567" i="10"/>
  <c r="O568" i="10"/>
  <c r="O569" i="10"/>
  <c r="O570" i="10"/>
  <c r="O571" i="10"/>
  <c r="O572" i="10"/>
  <c r="O573" i="10"/>
  <c r="O574" i="10"/>
  <c r="O575" i="10"/>
  <c r="O576" i="10"/>
  <c r="O577" i="10"/>
  <c r="O578" i="10"/>
  <c r="O579" i="10"/>
  <c r="O580" i="10"/>
  <c r="O581" i="10"/>
  <c r="O582" i="10"/>
  <c r="O583" i="10"/>
  <c r="O584" i="10"/>
  <c r="O585" i="10"/>
  <c r="O586" i="10"/>
  <c r="O587" i="10"/>
  <c r="O588" i="10"/>
  <c r="O589" i="10"/>
  <c r="O590" i="10"/>
  <c r="O591" i="10"/>
  <c r="O592" i="10"/>
  <c r="O593" i="10"/>
  <c r="O594" i="10"/>
  <c r="O595" i="10"/>
  <c r="O596" i="10"/>
  <c r="O597" i="10"/>
  <c r="O598" i="10"/>
  <c r="O599" i="10"/>
  <c r="O600" i="10"/>
  <c r="O601" i="10"/>
  <c r="O602" i="10"/>
  <c r="O603" i="10"/>
  <c r="O604" i="10"/>
  <c r="O605" i="10"/>
  <c r="O606" i="10"/>
  <c r="O607" i="10"/>
  <c r="O608" i="10"/>
  <c r="O609" i="10"/>
  <c r="O610" i="10"/>
  <c r="O611" i="10"/>
  <c r="O612" i="10"/>
  <c r="O613" i="10"/>
  <c r="O614" i="10"/>
  <c r="O615" i="10"/>
  <c r="O616" i="10"/>
  <c r="O617" i="10"/>
  <c r="O618" i="10"/>
  <c r="O619" i="10"/>
  <c r="O620" i="10"/>
  <c r="O621" i="10"/>
  <c r="O622" i="10"/>
  <c r="O623" i="10"/>
  <c r="O624" i="10"/>
  <c r="O625" i="10"/>
  <c r="O626" i="10"/>
  <c r="O627" i="10"/>
  <c r="O628" i="10"/>
  <c r="O629" i="10"/>
  <c r="O630" i="10"/>
  <c r="O631" i="10"/>
  <c r="O632" i="10"/>
  <c r="O633" i="10"/>
  <c r="O634" i="10"/>
  <c r="O635" i="10"/>
  <c r="O636" i="10"/>
  <c r="O637" i="10"/>
  <c r="O638" i="10"/>
  <c r="O639" i="10"/>
  <c r="O640" i="10"/>
  <c r="O641" i="10"/>
  <c r="O642" i="10"/>
  <c r="O643" i="10"/>
  <c r="O644" i="10"/>
  <c r="O645" i="10"/>
  <c r="O646" i="10"/>
  <c r="O647" i="10"/>
  <c r="O648" i="10"/>
  <c r="O19" i="10"/>
  <c r="O21" i="10"/>
  <c r="H1732" i="2"/>
  <c r="I1732" i="2" s="1"/>
  <c r="J1732" i="2" s="1"/>
  <c r="K1732" i="2" s="1"/>
  <c r="L1732" i="2" s="1"/>
  <c r="M1732" i="2" s="1"/>
  <c r="N1732" i="2" s="1"/>
  <c r="O1732" i="2" s="1"/>
  <c r="P1732" i="2" s="1"/>
  <c r="Q1732" i="2" s="1"/>
  <c r="R1732" i="2" s="1"/>
  <c r="G1732" i="2"/>
  <c r="G1239" i="2"/>
  <c r="H1239" i="2" s="1"/>
  <c r="I1239" i="2" s="1"/>
  <c r="J1239" i="2" s="1"/>
  <c r="K1239" i="2" s="1"/>
  <c r="L1239" i="2" s="1"/>
  <c r="M1239" i="2" s="1"/>
  <c r="N1239" i="2" s="1"/>
  <c r="O1239" i="2" s="1"/>
  <c r="P1239" i="2" s="1"/>
  <c r="Q1239" i="2" s="1"/>
  <c r="R1239" i="2" s="1"/>
  <c r="E620" i="2"/>
  <c r="F620" i="2" s="1"/>
  <c r="G620" i="2" s="1"/>
  <c r="H620" i="2" s="1"/>
  <c r="I620" i="2" s="1"/>
  <c r="J620" i="2" s="1"/>
  <c r="K620" i="2" s="1"/>
  <c r="L620" i="2" s="1"/>
  <c r="M620" i="2" s="1"/>
  <c r="N620" i="2" s="1"/>
  <c r="O620" i="2" s="1"/>
  <c r="P620" i="2" s="1"/>
  <c r="E6" i="2"/>
  <c r="F6" i="2" s="1"/>
  <c r="G6" i="2" s="1"/>
  <c r="H6" i="2" s="1"/>
  <c r="I6" i="2" s="1"/>
  <c r="J6" i="2" s="1"/>
  <c r="K6" i="2" s="1"/>
  <c r="L6" i="2" s="1"/>
  <c r="M6" i="2" s="1"/>
  <c r="N6" i="2" s="1"/>
  <c r="O6" i="2" s="1"/>
  <c r="P6" i="2" s="1"/>
  <c r="A5" i="2" l="1"/>
</calcChain>
</file>

<file path=xl/sharedStrings.xml><?xml version="1.0" encoding="utf-8"?>
<sst xmlns="http://schemas.openxmlformats.org/spreadsheetml/2006/main" count="11395" uniqueCount="89">
  <si>
    <t>Row Labels</t>
  </si>
  <si>
    <t xml:space="preserve"> 2021</t>
  </si>
  <si>
    <t xml:space="preserve"> 2022</t>
  </si>
  <si>
    <t xml:space="preserve"> 2023</t>
  </si>
  <si>
    <t xml:space="preserve"> 2024</t>
  </si>
  <si>
    <t xml:space="preserve"> 2025</t>
  </si>
  <si>
    <t xml:space="preserve"> 2026</t>
  </si>
  <si>
    <t xml:space="preserve"> 2027</t>
  </si>
  <si>
    <t xml:space="preserve"> 2028</t>
  </si>
  <si>
    <t xml:space="preserve"> 2029</t>
  </si>
  <si>
    <t xml:space="preserve"> 2030</t>
  </si>
  <si>
    <t xml:space="preserve"> 2031</t>
  </si>
  <si>
    <t xml:space="preserve"> 2032</t>
  </si>
  <si>
    <t>Global</t>
  </si>
  <si>
    <t>Region</t>
  </si>
  <si>
    <t>Latin America</t>
  </si>
  <si>
    <t>Rest of Latin America</t>
  </si>
  <si>
    <t>Segment</t>
  </si>
  <si>
    <t>Sub-segment</t>
  </si>
  <si>
    <t>Germany</t>
  </si>
  <si>
    <t>Italy</t>
  </si>
  <si>
    <t>Spain</t>
  </si>
  <si>
    <t>Value</t>
  </si>
  <si>
    <t>Brazil</t>
  </si>
  <si>
    <t>Argentina</t>
  </si>
  <si>
    <t>Mexico</t>
  </si>
  <si>
    <t>CAGR</t>
  </si>
  <si>
    <t>France</t>
  </si>
  <si>
    <t>India</t>
  </si>
  <si>
    <t>By Region</t>
  </si>
  <si>
    <t>By Country</t>
  </si>
  <si>
    <t xml:space="preserve"> 2033</t>
  </si>
  <si>
    <t>North America</t>
  </si>
  <si>
    <t>Europe</t>
  </si>
  <si>
    <t>Asia Pacific</t>
  </si>
  <si>
    <t>Middle East</t>
  </si>
  <si>
    <t>Africa</t>
  </si>
  <si>
    <t>U.S.</t>
  </si>
  <si>
    <t>Canada</t>
  </si>
  <si>
    <t>Russia</t>
  </si>
  <si>
    <t>Rest of Europe</t>
  </si>
  <si>
    <t>China</t>
  </si>
  <si>
    <t>Japan</t>
  </si>
  <si>
    <t>Australia</t>
  </si>
  <si>
    <t>ASEAN</t>
  </si>
  <si>
    <t>South Korea</t>
  </si>
  <si>
    <t>Rest of Asia Pacific</t>
  </si>
  <si>
    <t>North Africa</t>
  </si>
  <si>
    <t>Central Africa</t>
  </si>
  <si>
    <t>South Africa</t>
  </si>
  <si>
    <t>Sub-segment 1</t>
  </si>
  <si>
    <t>GCC Countries</t>
  </si>
  <si>
    <t>Rest of Middle East</t>
  </si>
  <si>
    <t>Volume</t>
  </si>
  <si>
    <t>Pizza Market Value (US$ Million) &amp; Volume (Mn Units) Analysis and Forecast, 2021-2033</t>
  </si>
  <si>
    <t>Pizza Type</t>
  </si>
  <si>
    <t>Traditional Round Pizza</t>
  </si>
  <si>
    <t>Pizza Romana</t>
  </si>
  <si>
    <t>Pinsa</t>
  </si>
  <si>
    <t>Other Regional / Specialty Pizza Styles</t>
  </si>
  <si>
    <t xml:space="preserve">By End-Use Channel </t>
  </si>
  <si>
    <t>Quick Service Restaurants (QSR)</t>
  </si>
  <si>
    <t>Full-Service Restaurants (FSR)</t>
  </si>
  <si>
    <t>Bars/Hotels</t>
  </si>
  <si>
    <t>Pizzeria</t>
  </si>
  <si>
    <t>Retail</t>
  </si>
  <si>
    <t>Others ( (Institutional Food Service, etc.)</t>
  </si>
  <si>
    <t>By Temperature / Preservation Technology</t>
  </si>
  <si>
    <t>Ambient Pizza</t>
  </si>
  <si>
    <t>Chilled / Refrigerated Pizza</t>
  </si>
  <si>
    <t>Frozen Pizza</t>
  </si>
  <si>
    <t>By Pizza Base Type</t>
  </si>
  <si>
    <t>Ready to Eat Bases</t>
  </si>
  <si>
    <t>Made From Scratch</t>
  </si>
  <si>
    <t>Norway</t>
  </si>
  <si>
    <t>UK</t>
  </si>
  <si>
    <t>Romania</t>
  </si>
  <si>
    <t>Switzerland</t>
  </si>
  <si>
    <t>Sweden</t>
  </si>
  <si>
    <t>Finland</t>
  </si>
  <si>
    <t>New Zealand</t>
  </si>
  <si>
    <t>Sub-segment 2</t>
  </si>
  <si>
    <t>Country</t>
  </si>
  <si>
    <t>Volume Cross</t>
  </si>
  <si>
    <t>Value Cross</t>
  </si>
  <si>
    <t>Global Pizza Base Market Volume (Million Units) Cross Section of By Pizza Base Type Analysis and Forecast, 2021-2033</t>
  </si>
  <si>
    <t>Global Pizza Base Market Value (US$ Million) Analysis and Forecast, 2021-2033</t>
  </si>
  <si>
    <t>Global Pizza Base Market Volume (Million Units) Analysis and Forecast, 2021-2033</t>
  </si>
  <si>
    <t>Global Pizza Base Market Value (US$ Mn) Cross Section of By Pizza Base Type Analysis and Forecast, 2021-2033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</si>
</sst>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 x14ac:knownFonts="1">
    <font>
      <sz val="11"/>
      <color theme="1"/>
      <name val="Calibri"/>
      <family val="2"/>
      <scheme val="minor"/>
    </font>
    <font>
      <sz val="11"/>
      <color theme="0"/>
      <name val="Calibri"/>
      <family val="2"/>
      <scheme val="minor"/>
    </font>
    <font>
      <b/>
      <sz val="14"/>
      <color theme="0"/>
      <name val="Calibri"/>
      <family val="2"/>
      <scheme val="minor"/>
    </font>
    <font>
      <b/>
      <i/>
      <sz val="14"/>
      <color theme="0"/>
      <name val="Calibri"/>
      <family val="2"/>
      <scheme val="minor"/>
    </font>
    <font>
      <b/>
      <sz val="11"/>
      <color theme="1"/>
      <name val="Calibri"/>
      <family val="2"/>
      <scheme val="minor"/>
    </font>
    <font>
      <sz val="11"/>
      <color theme="1"/>
      <name val="Calibri"/>
      <family val="2"/>
      <scheme val="minor"/>
    </font>
  </fonts>
  <fills count="10">
    <fill>
      <patternFill patternType="none"/>
    </fill>
    <fill>
      <patternFill patternType="gray125"/>
    </fill>
    <fill>
      <patternFill patternType="solid">
        <fgColor theme="4" tint="-0.249977111117893"/>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59999389629810485"/>
        <bgColor indexed="64"/>
      </patternFill>
    </fill>
  </fills>
  <borders count="4">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5" fillId="0" borderId="0" applyFont="0" applyFill="0" applyBorder="0" applyAlignment="0" applyProtection="0"/>
  </cellStyleXfs>
  <cellXfs count="35">
    <xf numFmtId="0" fontId="0" fillId="0" borderId="0" xfId="0"/>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4" fontId="0" fillId="0" borderId="0" xfId="0" applyNumberFormat="1" applyAlignment="1">
      <alignment horizontal="center" vertical="center"/>
    </xf>
    <xf numFmtId="0" fontId="1" fillId="2" borderId="0" xfId="0" applyFont="1" applyFill="1" applyAlignment="1">
      <alignment horizontal="center"/>
    </xf>
    <xf numFmtId="3" fontId="0" fillId="0" borderId="0" xfId="0" applyNumberFormat="1" applyAlignment="1">
      <alignment horizontal="center" vertical="center"/>
    </xf>
    <xf numFmtId="0" fontId="0" fillId="0" borderId="0" xfId="0" pivotButton="1"/>
    <xf numFmtId="0" fontId="0" fillId="0" borderId="0" xfId="0" applyAlignment="1">
      <alignment horizontal="center" vertical="center"/>
    </xf>
    <xf numFmtId="0" fontId="4" fillId="3" borderId="0" xfId="0" applyFont="1" applyFill="1"/>
    <xf numFmtId="0" fontId="4" fillId="4" borderId="1" xfId="0" applyFont="1" applyFill="1" applyBorder="1" applyAlignment="1">
      <alignment horizontal="center" vertical="center"/>
    </xf>
    <xf numFmtId="165" fontId="0" fillId="0" borderId="0" xfId="1" applyNumberFormat="1" applyFont="1" applyAlignment="1">
      <alignment horizontal="center" vertical="center"/>
    </xf>
    <xf numFmtId="3" fontId="0" fillId="0" borderId="0" xfId="0" applyNumberFormat="1"/>
    <xf numFmtId="0" fontId="0" fillId="0" borderId="2" xfId="0" applyBorder="1"/>
    <xf numFmtId="4" fontId="0" fillId="0" borderId="2" xfId="0" applyNumberFormat="1" applyBorder="1" applyAlignment="1">
      <alignment horizontal="center" vertical="center"/>
    </xf>
    <xf numFmtId="0" fontId="0" fillId="0" borderId="0" xfId="0" applyAlignment="1">
      <alignment horizontal="left" vertical="center"/>
    </xf>
    <xf numFmtId="0" fontId="1" fillId="2" borderId="0" xfId="0" applyFont="1" applyFill="1" applyAlignment="1">
      <alignment horizontal="left" vertical="center"/>
    </xf>
    <xf numFmtId="0" fontId="0" fillId="0" borderId="0" xfId="0" applyAlignment="1">
      <alignment horizontal="left" indent="3"/>
    </xf>
    <xf numFmtId="0" fontId="4" fillId="8" borderId="2" xfId="0" applyFont="1" applyFill="1" applyBorder="1"/>
    <xf numFmtId="0" fontId="4" fillId="0" borderId="2" xfId="0" applyFont="1" applyBorder="1"/>
    <xf numFmtId="0" fontId="0" fillId="9" borderId="2" xfId="0" applyFill="1" applyBorder="1" applyAlignment="1">
      <alignment horizontal="left" indent="2"/>
    </xf>
    <xf numFmtId="0" fontId="4" fillId="0" borderId="2" xfId="0" applyFont="1" applyBorder="1" applyAlignment="1">
      <alignment horizontal="left"/>
    </xf>
    <xf numFmtId="0" fontId="4" fillId="0" borderId="0" xfId="0" applyFont="1"/>
    <xf numFmtId="4" fontId="0" fillId="9" borderId="2" xfId="0" applyNumberFormat="1" applyFill="1" applyBorder="1" applyAlignment="1">
      <alignment horizontal="center" vertical="center"/>
    </xf>
    <xf numFmtId="0" fontId="4" fillId="7" borderId="2" xfId="0" applyFont="1" applyFill="1" applyBorder="1" applyAlignment="1">
      <alignment vertical="center"/>
    </xf>
    <xf numFmtId="0" fontId="0" fillId="0" borderId="2" xfId="0" applyBorder="1" applyAlignment="1">
      <alignment vertical="center"/>
    </xf>
    <xf numFmtId="0" fontId="0" fillId="0" borderId="3" xfId="0" applyBorder="1" applyAlignment="1">
      <alignment vertical="center"/>
    </xf>
    <xf numFmtId="164" fontId="0" fillId="0" borderId="2" xfId="0" applyNumberFormat="1" applyBorder="1" applyAlignment="1">
      <alignment horizontal="center" vertical="center"/>
    </xf>
    <xf numFmtId="164" fontId="0" fillId="6" borderId="2" xfId="0" applyNumberFormat="1" applyFill="1" applyBorder="1" applyAlignment="1">
      <alignment horizontal="center" vertical="center"/>
    </xf>
    <xf numFmtId="164" fontId="0" fillId="0" borderId="0" xfId="0" applyNumberFormat="1"/>
    <xf numFmtId="0" fontId="0" fillId="6" borderId="2" xfId="0" applyFill="1" applyBorder="1" applyAlignment="1">
      <alignment vertical="center"/>
    </xf>
    <xf numFmtId="0" fontId="0" fillId="5" borderId="2" xfId="0" applyFill="1" applyBorder="1" applyAlignment="1">
      <alignment horizontal="left" vertical="center" indent="2"/>
    </xf>
    <xf numFmtId="0" fontId="0" fillId="0" borderId="2" xfId="0" applyBorder="1" applyAlignment="1">
      <alignment horizontal="left" vertical="center" indent="3"/>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cellXfs>
  <cellStyles count="2">
    <cellStyle name="Normal" xfId="0" builtinId="0"/>
    <cellStyle name="Percent" xfId="1" builtinId="5"/>
  </cellStyles>
  <dxfs count="39">
    <dxf>
      <alignment horizontal="center"/>
    </dxf>
    <dxf>
      <alignment vertical="center"/>
    </dxf>
    <dxf>
      <alignment horizontal="center" vertical="center"/>
    </dxf>
    <dxf>
      <numFmt numFmtId="164" formatCode="#,##0.0"/>
    </dxf>
    <dxf>
      <alignment horizontal="center"/>
    </dxf>
    <dxf>
      <alignment vertical="center"/>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alignment vertical="center"/>
    </dxf>
    <dxf>
      <alignment horizontal="center"/>
    </dxf>
    <dxf>
      <numFmt numFmtId="164" formatCode="#,##0.0"/>
    </dxf>
    <dxf>
      <alignment horizontal="center" vertical="center"/>
    </dxf>
    <dxf>
      <alignment vertical="center"/>
    </dxf>
    <dxf>
      <alignment horizontal="center"/>
    </dxf>
    <dxf>
      <alignment vertical="center"/>
    </dxf>
    <dxf>
      <alignment horizontal="center"/>
    </dxf>
    <dxf>
      <numFmt numFmtId="164" formatCode="#,##0.0"/>
    </dxf>
    <dxf>
      <alignment horizontal="center" vertical="center"/>
    </dxf>
    <dxf>
      <alignment vertical="center"/>
    </dxf>
    <dxf>
      <alignment horizontal="center"/>
    </dxf>
    <dxf>
      <alignment vertical="center"/>
    </dxf>
    <dxf>
      <alignment horizontal="center"/>
    </dxf>
    <dxf>
      <numFmt numFmtId="164" formatCode="#,##0.0"/>
    </dxf>
    <dxf>
      <alignment horizontal="center" vertical="center"/>
    </dxf>
    <dxf>
      <alignment vertical="center"/>
    </dxf>
    <dxf>
      <alignment horizontal="center"/>
    </dxf>
    <dxf>
      <alignment vertical="center"/>
    </dxf>
    <dxf>
      <alignment horizontal="center"/>
    </dxf>
    <dxf>
      <numFmt numFmtId="164" formatCode="#,##0.0"/>
    </dxf>
    <dxf>
      <alignment horizontal="center" vertical="center"/>
    </dxf>
    <dxf>
      <alignment vertic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microsoft.com/office/2007/relationships/slicerCache" Target="slicerCaches/slicerCache7.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10.xml"/><Relationship Id="rId7" Type="http://schemas.openxmlformats.org/officeDocument/2006/relationships/externalLink" Target="externalLinks/externalLink1.xml"/><Relationship Id="rId12" Type="http://schemas.microsoft.com/office/2007/relationships/slicerCache" Target="slicerCaches/slicerCache1.xml"/><Relationship Id="rId17" Type="http://schemas.microsoft.com/office/2007/relationships/slicerCache" Target="slicerCaches/slicerCache6.xml"/><Relationship Id="rId25" Type="http://schemas.microsoft.com/office/2007/relationships/slicerCache" Target="slicerCaches/slicerCache14.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07/relationships/slicerCache" Target="slicerCaches/slicerCache13.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07/relationships/slicerCache" Target="slicerCaches/slicerCache12.xml"/><Relationship Id="rId28" Type="http://schemas.openxmlformats.org/officeDocument/2006/relationships/sharedStrings" Target="sharedStrings.xml"/><Relationship Id="rId10" Type="http://schemas.openxmlformats.org/officeDocument/2006/relationships/pivotCacheDefinition" Target="pivotCache/pivotCacheDefinition3.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 Id="rId22" Type="http://schemas.microsoft.com/office/2007/relationships/slicerCache" Target="slicerCaches/slicerCache11.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Cross Value'!A1"/><Relationship Id="rId2" Type="http://schemas.openxmlformats.org/officeDocument/2006/relationships/hyperlink" Target="#Volume!A1"/><Relationship Id="rId1" Type="http://schemas.openxmlformats.org/officeDocument/2006/relationships/hyperlink" Target="#Value!A1"/><Relationship Id="rId4" Type="http://schemas.openxmlformats.org/officeDocument/2006/relationships/hyperlink" Target="#'Cross Volume'!A1"/></Relationships>
</file>

<file path=xl/drawings/_rels/drawing2.xml.rels><?xml version="1.0" encoding="UTF-8" standalone="yes"?>
<Relationships xmlns="http://schemas.openxmlformats.org/package/2006/relationships"><Relationship Id="rId3" Type="http://schemas.openxmlformats.org/officeDocument/2006/relationships/hyperlink" Target="#'Italy Cross Section Analysis'!A1"/><Relationship Id="rId2" Type="http://schemas.openxmlformats.org/officeDocument/2006/relationships/hyperlink" Target="#Volume!A1"/><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3" Type="http://schemas.openxmlformats.org/officeDocument/2006/relationships/hyperlink" Target="#'Cross Value'!A1"/><Relationship Id="rId2" Type="http://schemas.openxmlformats.org/officeDocument/2006/relationships/hyperlink" Target="#Value!A1"/><Relationship Id="rId1" Type="http://schemas.openxmlformats.org/officeDocument/2006/relationships/hyperlink" Target="#Home!A1"/><Relationship Id="rId4" Type="http://schemas.openxmlformats.org/officeDocument/2006/relationships/hyperlink" Target="#'Italy Cross Section Analysis'!A1"/></Relationships>
</file>

<file path=xl/drawings/_rels/drawing4.xml.rels><?xml version="1.0" encoding="UTF-8" standalone="yes"?>
<Relationships xmlns="http://schemas.openxmlformats.org/package/2006/relationships"><Relationship Id="rId3" Type="http://schemas.openxmlformats.org/officeDocument/2006/relationships/hyperlink" Target="#Volume!A1"/><Relationship Id="rId2" Type="http://schemas.openxmlformats.org/officeDocument/2006/relationships/hyperlink" Target="#Value!A1"/><Relationship Id="rId1" Type="http://schemas.openxmlformats.org/officeDocument/2006/relationships/hyperlink" Target="#Home!A1"/><Relationship Id="rId4" Type="http://schemas.openxmlformats.org/officeDocument/2006/relationships/hyperlink" Target="#'Cross Volume'!A1"/></Relationships>
</file>

<file path=xl/drawings/_rels/drawing5.xml.rels><?xml version="1.0" encoding="UTF-8" standalone="yes"?>
<Relationships xmlns="http://schemas.openxmlformats.org/package/2006/relationships"><Relationship Id="rId3" Type="http://schemas.openxmlformats.org/officeDocument/2006/relationships/hyperlink" Target="#Volume!A1"/><Relationship Id="rId2" Type="http://schemas.openxmlformats.org/officeDocument/2006/relationships/hyperlink" Target="#Value!A1"/><Relationship Id="rId1" Type="http://schemas.openxmlformats.org/officeDocument/2006/relationships/hyperlink" Target="#Home!A1"/><Relationship Id="rId4" Type="http://schemas.openxmlformats.org/officeDocument/2006/relationships/hyperlink" Target="#'Cross Value'!A1"/></Relationships>
</file>

<file path=xl/drawings/drawing1.xml><?xml version="1.0" encoding="utf-8"?>
<xdr:wsDr xmlns:xdr="http://schemas.openxmlformats.org/drawingml/2006/spreadsheetDrawing" xmlns:a="http://schemas.openxmlformats.org/drawingml/2006/main">
  <xdr:twoCellAnchor>
    <xdr:from>
      <xdr:col>12</xdr:col>
      <xdr:colOff>287337</xdr:colOff>
      <xdr:row>1</xdr:row>
      <xdr:rowOff>41275</xdr:rowOff>
    </xdr:from>
    <xdr:to>
      <xdr:col>17</xdr:col>
      <xdr:colOff>515937</xdr:colOff>
      <xdr:row>4</xdr:row>
      <xdr:rowOff>155575</xdr:rowOff>
    </xdr:to>
    <xdr:sp macro="" textlink="">
      <xdr:nvSpPr>
        <xdr:cNvPr id="2" name="Rectangle: Rounded Corners 1">
          <a:hlinkClick xmlns:r="http://schemas.openxmlformats.org/officeDocument/2006/relationships" r:id="rId1" tooltip="Click here to see &quot;Value Data&quot;"/>
          <a:extLst>
            <a:ext uri="{FF2B5EF4-FFF2-40B4-BE49-F238E27FC236}">
              <a16:creationId xmlns:a16="http://schemas.microsoft.com/office/drawing/2014/main" id="{520FD73E-F25E-4CF2-A3D7-10BBEB1D408B}"/>
            </a:ext>
          </a:extLst>
        </xdr:cNvPr>
        <xdr:cNvSpPr/>
      </xdr:nvSpPr>
      <xdr:spPr>
        <a:xfrm>
          <a:off x="7602537" y="225425"/>
          <a:ext cx="3276600" cy="666750"/>
        </a:xfrm>
        <a:prstGeom prst="round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Global Pizza Base Market Value</a:t>
          </a:r>
        </a:p>
      </xdr:txBody>
    </xdr:sp>
    <xdr:clientData/>
  </xdr:twoCellAnchor>
  <xdr:twoCellAnchor>
    <xdr:from>
      <xdr:col>12</xdr:col>
      <xdr:colOff>287337</xdr:colOff>
      <xdr:row>5</xdr:row>
      <xdr:rowOff>146050</xdr:rowOff>
    </xdr:from>
    <xdr:to>
      <xdr:col>17</xdr:col>
      <xdr:colOff>515937</xdr:colOff>
      <xdr:row>9</xdr:row>
      <xdr:rowOff>69850</xdr:rowOff>
    </xdr:to>
    <xdr:sp macro="" textlink="">
      <xdr:nvSpPr>
        <xdr:cNvPr id="3" name="Rectangle: Rounded Corners 2">
          <a:hlinkClick xmlns:r="http://schemas.openxmlformats.org/officeDocument/2006/relationships" r:id="rId2" tooltip="Click here to see &quot;Volume Data&quot;"/>
          <a:extLst>
            <a:ext uri="{FF2B5EF4-FFF2-40B4-BE49-F238E27FC236}">
              <a16:creationId xmlns:a16="http://schemas.microsoft.com/office/drawing/2014/main" id="{633FA796-E7E1-4599-BC41-B684C5D3C8CC}"/>
            </a:ext>
          </a:extLst>
        </xdr:cNvPr>
        <xdr:cNvSpPr/>
      </xdr:nvSpPr>
      <xdr:spPr>
        <a:xfrm>
          <a:off x="7602537" y="1066800"/>
          <a:ext cx="3276600" cy="660400"/>
        </a:xfrm>
        <a:prstGeom prst="round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Global Pizza Base Market Volume</a:t>
          </a:r>
        </a:p>
      </xdr:txBody>
    </xdr:sp>
    <xdr:clientData/>
  </xdr:twoCellAnchor>
  <xdr:twoCellAnchor>
    <xdr:from>
      <xdr:col>12</xdr:col>
      <xdr:colOff>287337</xdr:colOff>
      <xdr:row>10</xdr:row>
      <xdr:rowOff>60325</xdr:rowOff>
    </xdr:from>
    <xdr:to>
      <xdr:col>17</xdr:col>
      <xdr:colOff>515937</xdr:colOff>
      <xdr:row>13</xdr:row>
      <xdr:rowOff>168275</xdr:rowOff>
    </xdr:to>
    <xdr:sp macro="" textlink="">
      <xdr:nvSpPr>
        <xdr:cNvPr id="4" name="Rectangle: Rounded Corners 3">
          <a:hlinkClick xmlns:r="http://schemas.openxmlformats.org/officeDocument/2006/relationships" r:id="rId3" tooltip="Click here to see &quot;Cross Value Data&quot;"/>
          <a:extLst>
            <a:ext uri="{FF2B5EF4-FFF2-40B4-BE49-F238E27FC236}">
              <a16:creationId xmlns:a16="http://schemas.microsoft.com/office/drawing/2014/main" id="{ACE47A2F-59A1-42E1-8A5E-A724C3729C02}"/>
            </a:ext>
          </a:extLst>
        </xdr:cNvPr>
        <xdr:cNvSpPr/>
      </xdr:nvSpPr>
      <xdr:spPr>
        <a:xfrm>
          <a:off x="7602537" y="1901825"/>
          <a:ext cx="3276600" cy="660400"/>
        </a:xfrm>
        <a:prstGeom prst="round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Global</a:t>
          </a:r>
          <a:r>
            <a:rPr lang="en-IN" sz="1600" b="1" baseline="0"/>
            <a:t> </a:t>
          </a:r>
          <a:r>
            <a:rPr lang="en-IN" sz="1600" b="1"/>
            <a:t>Pizza Base Market Cross </a:t>
          </a:r>
          <a:r>
            <a:rPr lang="en-IN" sz="1600" b="1">
              <a:solidFill>
                <a:schemeClr val="lt1"/>
              </a:solidFill>
              <a:latin typeface="+mn-lt"/>
              <a:ea typeface="+mn-ea"/>
              <a:cs typeface="+mn-cs"/>
            </a:rPr>
            <a:t>Value S</a:t>
          </a:r>
          <a:r>
            <a:rPr lang="en-IN" sz="1600" b="1"/>
            <a:t>ection Analysis</a:t>
          </a:r>
        </a:p>
      </xdr:txBody>
    </xdr:sp>
    <xdr:clientData/>
  </xdr:twoCellAnchor>
  <xdr:twoCellAnchor>
    <xdr:from>
      <xdr:col>12</xdr:col>
      <xdr:colOff>287337</xdr:colOff>
      <xdr:row>14</xdr:row>
      <xdr:rowOff>158750</xdr:rowOff>
    </xdr:from>
    <xdr:to>
      <xdr:col>17</xdr:col>
      <xdr:colOff>515937</xdr:colOff>
      <xdr:row>18</xdr:row>
      <xdr:rowOff>82550</xdr:rowOff>
    </xdr:to>
    <xdr:sp macro="" textlink="">
      <xdr:nvSpPr>
        <xdr:cNvPr id="5" name="Rectangle: Rounded Corners 4">
          <a:hlinkClick xmlns:r="http://schemas.openxmlformats.org/officeDocument/2006/relationships" r:id="rId4" tooltip="Click here to see &quot;Cross Volume Data&quot;"/>
          <a:extLst>
            <a:ext uri="{FF2B5EF4-FFF2-40B4-BE49-F238E27FC236}">
              <a16:creationId xmlns:a16="http://schemas.microsoft.com/office/drawing/2014/main" id="{E7C0E3E4-524E-4D1A-961D-A603A2E4C64C}"/>
            </a:ext>
          </a:extLst>
        </xdr:cNvPr>
        <xdr:cNvSpPr/>
      </xdr:nvSpPr>
      <xdr:spPr>
        <a:xfrm>
          <a:off x="7602537" y="2736850"/>
          <a:ext cx="3276600" cy="660400"/>
        </a:xfrm>
        <a:prstGeom prst="round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Global</a:t>
          </a:r>
          <a:r>
            <a:rPr lang="en-IN" sz="1600" b="1" baseline="0"/>
            <a:t> </a:t>
          </a:r>
          <a:r>
            <a:rPr lang="en-IN" sz="1600" b="1"/>
            <a:t>Pizza Base Market Cross </a:t>
          </a:r>
          <a:r>
            <a:rPr lang="en-IN" sz="1600" b="1">
              <a:solidFill>
                <a:schemeClr val="lt1"/>
              </a:solidFill>
              <a:latin typeface="+mn-lt"/>
              <a:ea typeface="+mn-ea"/>
              <a:cs typeface="+mn-cs"/>
            </a:rPr>
            <a:t>Volume S</a:t>
          </a:r>
          <a:r>
            <a:rPr lang="en-IN" sz="1600" b="1"/>
            <a:t>ection Analysis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123456</xdr:colOff>
      <xdr:row>0</xdr:row>
      <xdr:rowOff>131108</xdr:rowOff>
    </xdr:from>
    <xdr:to>
      <xdr:col>0</xdr:col>
      <xdr:colOff>856881</xdr:colOff>
      <xdr:row>2</xdr:row>
      <xdr:rowOff>73958</xdr:rowOff>
    </xdr:to>
    <xdr:sp macro="" textlink="">
      <xdr:nvSpPr>
        <xdr:cNvPr id="2" name="Rectangle: Rounded Corners 1">
          <a:hlinkClick xmlns:r="http://schemas.openxmlformats.org/officeDocument/2006/relationships" r:id="rId1" tooltip="Cilck to go to &quot;Home Page&quot;"/>
          <a:extLst>
            <a:ext uri="{FF2B5EF4-FFF2-40B4-BE49-F238E27FC236}">
              <a16:creationId xmlns:a16="http://schemas.microsoft.com/office/drawing/2014/main" id="{C62686F2-2FF0-4BDF-8C2A-ED52303EA7B5}"/>
            </a:ext>
          </a:extLst>
        </xdr:cNvPr>
        <xdr:cNvSpPr/>
      </xdr:nvSpPr>
      <xdr:spPr>
        <a:xfrm>
          <a:off x="123456" y="131108"/>
          <a:ext cx="733425" cy="31637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twoCellAnchor>
    <xdr:from>
      <xdr:col>0</xdr:col>
      <xdr:colOff>123456</xdr:colOff>
      <xdr:row>3</xdr:row>
      <xdr:rowOff>77073</xdr:rowOff>
    </xdr:from>
    <xdr:to>
      <xdr:col>0</xdr:col>
      <xdr:colOff>856881</xdr:colOff>
      <xdr:row>5</xdr:row>
      <xdr:rowOff>19922</xdr:rowOff>
    </xdr:to>
    <xdr:sp macro="" textlink="">
      <xdr:nvSpPr>
        <xdr:cNvPr id="8" name="Rectangle: Rounded Corners 7">
          <a:hlinkClick xmlns:r="http://schemas.openxmlformats.org/officeDocument/2006/relationships" r:id="rId2" tooltip="Click to see &quot;Volume Data&quot;"/>
          <a:extLst>
            <a:ext uri="{FF2B5EF4-FFF2-40B4-BE49-F238E27FC236}">
              <a16:creationId xmlns:a16="http://schemas.microsoft.com/office/drawing/2014/main" id="{E0D219EA-2102-48F2-A6AF-F70DB4972E7E}"/>
            </a:ext>
          </a:extLst>
        </xdr:cNvPr>
        <xdr:cNvSpPr/>
      </xdr:nvSpPr>
      <xdr:spPr>
        <a:xfrm>
          <a:off x="123456" y="637367"/>
          <a:ext cx="733425" cy="31637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Volume</a:t>
          </a:r>
        </a:p>
      </xdr:txBody>
    </xdr:sp>
    <xdr:clientData/>
  </xdr:twoCellAnchor>
  <xdr:twoCellAnchor>
    <xdr:from>
      <xdr:col>0</xdr:col>
      <xdr:colOff>2741147</xdr:colOff>
      <xdr:row>3</xdr:row>
      <xdr:rowOff>73959</xdr:rowOff>
    </xdr:from>
    <xdr:to>
      <xdr:col>9</xdr:col>
      <xdr:colOff>108493</xdr:colOff>
      <xdr:row>16</xdr:row>
      <xdr:rowOff>64434</xdr:rowOff>
    </xdr:to>
    <xdr:grpSp>
      <xdr:nvGrpSpPr>
        <xdr:cNvPr id="7" name="Group 6">
          <a:extLst>
            <a:ext uri="{FF2B5EF4-FFF2-40B4-BE49-F238E27FC236}">
              <a16:creationId xmlns:a16="http://schemas.microsoft.com/office/drawing/2014/main" id="{83248C9D-619D-D638-7B75-F7845D4F9876}"/>
            </a:ext>
          </a:extLst>
        </xdr:cNvPr>
        <xdr:cNvGrpSpPr/>
      </xdr:nvGrpSpPr>
      <xdr:grpSpPr>
        <a:xfrm>
          <a:off x="2741147" y="634253"/>
          <a:ext cx="6234934" cy="2418416"/>
          <a:chOff x="3137090" y="634253"/>
          <a:chExt cx="6025758" cy="2418416"/>
        </a:xfrm>
      </xdr:grpSpPr>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20DB7E42-115F-4776-A4FF-25F5C31129F1}"/>
                  </a:ext>
                </a:extLst>
              </xdr:cNvPr>
              <xdr:cNvGraphicFramePr/>
            </xdr:nvGraphicFramePr>
            <xdr:xfrm>
              <a:off x="3137090" y="634253"/>
              <a:ext cx="1916818" cy="2418416"/>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41147" y="634253"/>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2408BA6E-0977-4E0F-ACF0-8301F9DBA626}"/>
                  </a:ext>
                </a:extLst>
              </xdr:cNvPr>
              <xdr:cNvGraphicFramePr/>
            </xdr:nvGraphicFramePr>
            <xdr:xfrm>
              <a:off x="5161679" y="634253"/>
              <a:ext cx="1916818" cy="2418416"/>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765736" y="634253"/>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Sub-segment">
                <a:extLst>
                  <a:ext uri="{FF2B5EF4-FFF2-40B4-BE49-F238E27FC236}">
                    <a16:creationId xmlns:a16="http://schemas.microsoft.com/office/drawing/2014/main" id="{BDBBB158-CC2E-4CD0-B4F4-1D8C42AB33DC}"/>
                  </a:ext>
                </a:extLst>
              </xdr:cNvPr>
              <xdr:cNvGraphicFramePr/>
            </xdr:nvGraphicFramePr>
            <xdr:xfrm>
              <a:off x="7246030" y="634253"/>
              <a:ext cx="1916818" cy="2418416"/>
            </xdr:xfrm>
            <a:graphic>
              <a:graphicData uri="http://schemas.microsoft.com/office/drawing/2010/slicer">
                <sle:slicer xmlns:sle="http://schemas.microsoft.com/office/drawing/2010/slicer" name="Sub-segment"/>
              </a:graphicData>
            </a:graphic>
          </xdr:graphicFrame>
        </mc:Choice>
        <mc:Fallback xmlns="">
          <xdr:sp macro="" textlink="">
            <xdr:nvSpPr>
              <xdr:cNvPr id="0" name=""/>
              <xdr:cNvSpPr>
                <a:spLocks noTextEdit="1"/>
              </xdr:cNvSpPr>
            </xdr:nvSpPr>
            <xdr:spPr>
              <a:xfrm>
                <a:off x="6850087" y="634253"/>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123456</xdr:colOff>
      <xdr:row>5</xdr:row>
      <xdr:rowOff>157505</xdr:rowOff>
    </xdr:from>
    <xdr:to>
      <xdr:col>0</xdr:col>
      <xdr:colOff>856881</xdr:colOff>
      <xdr:row>8</xdr:row>
      <xdr:rowOff>183280</xdr:rowOff>
    </xdr:to>
    <xdr:sp macro="" textlink="">
      <xdr:nvSpPr>
        <xdr:cNvPr id="9" name="Rectangle: Rounded Corners 8">
          <a:hlinkClick xmlns:r="http://schemas.openxmlformats.org/officeDocument/2006/relationships" r:id="rId3" tooltip="Click to see &quot;Italy Cross Section Data&quot;"/>
          <a:extLst>
            <a:ext uri="{FF2B5EF4-FFF2-40B4-BE49-F238E27FC236}">
              <a16:creationId xmlns:a16="http://schemas.microsoft.com/office/drawing/2014/main" id="{684E9452-A714-437B-BCB3-8B761EFFDA3F}"/>
            </a:ext>
          </a:extLst>
        </xdr:cNvPr>
        <xdr:cNvSpPr/>
      </xdr:nvSpPr>
      <xdr:spPr>
        <a:xfrm>
          <a:off x="123456" y="1091329"/>
          <a:ext cx="733425" cy="58606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Cross Value</a:t>
          </a:r>
        </a:p>
      </xdr:txBody>
    </xdr:sp>
    <xdr:clientData/>
  </xdr:twoCellAnchor>
  <xdr:twoCellAnchor>
    <xdr:from>
      <xdr:col>0</xdr:col>
      <xdr:colOff>123456</xdr:colOff>
      <xdr:row>9</xdr:row>
      <xdr:rowOff>134100</xdr:rowOff>
    </xdr:from>
    <xdr:to>
      <xdr:col>0</xdr:col>
      <xdr:colOff>856881</xdr:colOff>
      <xdr:row>12</xdr:row>
      <xdr:rowOff>89652</xdr:rowOff>
    </xdr:to>
    <xdr:sp macro="" textlink="">
      <xdr:nvSpPr>
        <xdr:cNvPr id="6" name="Rectangle: Rounded Corners 5">
          <a:hlinkClick xmlns:r="http://schemas.openxmlformats.org/officeDocument/2006/relationships" r:id="rId3" tooltip="Click to see &quot;Italy Cross Section Data&quot;"/>
          <a:extLst>
            <a:ext uri="{FF2B5EF4-FFF2-40B4-BE49-F238E27FC236}">
              <a16:creationId xmlns:a16="http://schemas.microsoft.com/office/drawing/2014/main" id="{4EEEFF5A-05CA-464F-82CD-B1C8E74CD62B}"/>
            </a:ext>
          </a:extLst>
        </xdr:cNvPr>
        <xdr:cNvSpPr/>
      </xdr:nvSpPr>
      <xdr:spPr>
        <a:xfrm>
          <a:off x="123456" y="1814982"/>
          <a:ext cx="733425" cy="515846"/>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Cross Volume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121678</xdr:colOff>
      <xdr:row>0</xdr:row>
      <xdr:rowOff>131108</xdr:rowOff>
    </xdr:from>
    <xdr:to>
      <xdr:col>0</xdr:col>
      <xdr:colOff>855103</xdr:colOff>
      <xdr:row>2</xdr:row>
      <xdr:rowOff>73958</xdr:rowOff>
    </xdr:to>
    <xdr:sp macro="" textlink="">
      <xdr:nvSpPr>
        <xdr:cNvPr id="2" name="Rectangle: Rounded Corners 1">
          <a:hlinkClick xmlns:r="http://schemas.openxmlformats.org/officeDocument/2006/relationships" r:id="rId1" tooltip="Cilck to go to &quot;Home Page&quot;"/>
          <a:extLst>
            <a:ext uri="{FF2B5EF4-FFF2-40B4-BE49-F238E27FC236}">
              <a16:creationId xmlns:a16="http://schemas.microsoft.com/office/drawing/2014/main" id="{C7D69074-F7CB-4596-9AEC-0C2762A113CC}"/>
            </a:ext>
          </a:extLst>
        </xdr:cNvPr>
        <xdr:cNvSpPr/>
      </xdr:nvSpPr>
      <xdr:spPr>
        <a:xfrm>
          <a:off x="121678" y="131108"/>
          <a:ext cx="733425" cy="31637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twoCellAnchor>
    <xdr:from>
      <xdr:col>0</xdr:col>
      <xdr:colOff>2741147</xdr:colOff>
      <xdr:row>3</xdr:row>
      <xdr:rowOff>73959</xdr:rowOff>
    </xdr:from>
    <xdr:to>
      <xdr:col>9</xdr:col>
      <xdr:colOff>108493</xdr:colOff>
      <xdr:row>16</xdr:row>
      <xdr:rowOff>64434</xdr:rowOff>
    </xdr:to>
    <xdr:grpSp>
      <xdr:nvGrpSpPr>
        <xdr:cNvPr id="4" name="Group 3">
          <a:extLst>
            <a:ext uri="{FF2B5EF4-FFF2-40B4-BE49-F238E27FC236}">
              <a16:creationId xmlns:a16="http://schemas.microsoft.com/office/drawing/2014/main" id="{B13B8FEF-F5FC-485B-908F-2C3A64D63627}"/>
            </a:ext>
          </a:extLst>
        </xdr:cNvPr>
        <xdr:cNvGrpSpPr/>
      </xdr:nvGrpSpPr>
      <xdr:grpSpPr>
        <a:xfrm>
          <a:off x="2741147" y="634253"/>
          <a:ext cx="6025758" cy="2418416"/>
          <a:chOff x="3137090" y="634253"/>
          <a:chExt cx="6025758" cy="2418416"/>
        </a:xfrm>
      </xdr:grpSpPr>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EB532707-6F62-A274-8BAC-0EFCF76E3CEA}"/>
                  </a:ext>
                </a:extLst>
              </xdr:cNvPr>
              <xdr:cNvGraphicFramePr/>
            </xdr:nvGraphicFramePr>
            <xdr:xfrm>
              <a:off x="3137090" y="634253"/>
              <a:ext cx="1916818" cy="2418416"/>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741147" y="634253"/>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Segment 1">
                <a:extLst>
                  <a:ext uri="{FF2B5EF4-FFF2-40B4-BE49-F238E27FC236}">
                    <a16:creationId xmlns:a16="http://schemas.microsoft.com/office/drawing/2014/main" id="{3416CB96-5FCC-4C76-C15F-F68479EF597C}"/>
                  </a:ext>
                </a:extLst>
              </xdr:cNvPr>
              <xdr:cNvGraphicFramePr/>
            </xdr:nvGraphicFramePr>
            <xdr:xfrm>
              <a:off x="5161679" y="634253"/>
              <a:ext cx="1916818" cy="2418416"/>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4765736" y="634253"/>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Sub-segment 1">
                <a:extLst>
                  <a:ext uri="{FF2B5EF4-FFF2-40B4-BE49-F238E27FC236}">
                    <a16:creationId xmlns:a16="http://schemas.microsoft.com/office/drawing/2014/main" id="{26149B75-E23A-F919-9595-3361F2680FF1}"/>
                  </a:ext>
                </a:extLst>
              </xdr:cNvPr>
              <xdr:cNvGraphicFramePr/>
            </xdr:nvGraphicFramePr>
            <xdr:xfrm>
              <a:off x="7246030" y="634253"/>
              <a:ext cx="1916818" cy="2418416"/>
            </xdr:xfrm>
            <a:graphic>
              <a:graphicData uri="http://schemas.microsoft.com/office/drawing/2010/slicer">
                <sle:slicer xmlns:sle="http://schemas.microsoft.com/office/drawing/2010/slicer" name="Sub-segment 1"/>
              </a:graphicData>
            </a:graphic>
          </xdr:graphicFrame>
        </mc:Choice>
        <mc:Fallback xmlns="">
          <xdr:sp macro="" textlink="">
            <xdr:nvSpPr>
              <xdr:cNvPr id="0" name=""/>
              <xdr:cNvSpPr>
                <a:spLocks noTextEdit="1"/>
              </xdr:cNvSpPr>
            </xdr:nvSpPr>
            <xdr:spPr>
              <a:xfrm>
                <a:off x="6850087" y="634253"/>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129149</xdr:colOff>
      <xdr:row>3</xdr:row>
      <xdr:rowOff>73213</xdr:rowOff>
    </xdr:from>
    <xdr:to>
      <xdr:col>0</xdr:col>
      <xdr:colOff>862574</xdr:colOff>
      <xdr:row>5</xdr:row>
      <xdr:rowOff>16062</xdr:rowOff>
    </xdr:to>
    <xdr:sp macro="" textlink="">
      <xdr:nvSpPr>
        <xdr:cNvPr id="9" name="Rectangle: Rounded Corners 8">
          <a:hlinkClick xmlns:r="http://schemas.openxmlformats.org/officeDocument/2006/relationships" r:id="rId2" tooltip="Click to see &quot;Value Data&quot;"/>
          <a:extLst>
            <a:ext uri="{FF2B5EF4-FFF2-40B4-BE49-F238E27FC236}">
              <a16:creationId xmlns:a16="http://schemas.microsoft.com/office/drawing/2014/main" id="{88A99AD8-5CDB-4A48-ACC5-D107827958EC}"/>
            </a:ext>
          </a:extLst>
        </xdr:cNvPr>
        <xdr:cNvSpPr/>
      </xdr:nvSpPr>
      <xdr:spPr>
        <a:xfrm>
          <a:off x="129149" y="633507"/>
          <a:ext cx="733425" cy="31637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Value</a:t>
          </a:r>
        </a:p>
      </xdr:txBody>
    </xdr:sp>
    <xdr:clientData/>
  </xdr:twoCellAnchor>
  <xdr:twoCellAnchor>
    <xdr:from>
      <xdr:col>0</xdr:col>
      <xdr:colOff>129149</xdr:colOff>
      <xdr:row>5</xdr:row>
      <xdr:rowOff>157256</xdr:rowOff>
    </xdr:from>
    <xdr:to>
      <xdr:col>0</xdr:col>
      <xdr:colOff>862574</xdr:colOff>
      <xdr:row>8</xdr:row>
      <xdr:rowOff>183031</xdr:rowOff>
    </xdr:to>
    <xdr:sp macro="" textlink="">
      <xdr:nvSpPr>
        <xdr:cNvPr id="10" name="Rectangle: Rounded Corners 9">
          <a:hlinkClick xmlns:r="http://schemas.openxmlformats.org/officeDocument/2006/relationships" r:id="rId3" tooltip="Click to see &quot;Cross Value Data&quot;"/>
          <a:extLst>
            <a:ext uri="{FF2B5EF4-FFF2-40B4-BE49-F238E27FC236}">
              <a16:creationId xmlns:a16="http://schemas.microsoft.com/office/drawing/2014/main" id="{2ED6F8C3-94AF-45C5-9EB5-7B891932B061}"/>
            </a:ext>
          </a:extLst>
        </xdr:cNvPr>
        <xdr:cNvSpPr/>
      </xdr:nvSpPr>
      <xdr:spPr>
        <a:xfrm>
          <a:off x="129149" y="1091080"/>
          <a:ext cx="733425" cy="58606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Cross Value</a:t>
          </a:r>
        </a:p>
      </xdr:txBody>
    </xdr:sp>
    <xdr:clientData/>
  </xdr:twoCellAnchor>
  <xdr:twoCellAnchor>
    <xdr:from>
      <xdr:col>0</xdr:col>
      <xdr:colOff>129149</xdr:colOff>
      <xdr:row>9</xdr:row>
      <xdr:rowOff>137460</xdr:rowOff>
    </xdr:from>
    <xdr:to>
      <xdr:col>0</xdr:col>
      <xdr:colOff>862574</xdr:colOff>
      <xdr:row>12</xdr:row>
      <xdr:rowOff>93012</xdr:rowOff>
    </xdr:to>
    <xdr:sp macro="" textlink="">
      <xdr:nvSpPr>
        <xdr:cNvPr id="11" name="Rectangle: Rounded Corners 10">
          <a:hlinkClick xmlns:r="http://schemas.openxmlformats.org/officeDocument/2006/relationships" r:id="rId4" tooltip="Click to see &quot;Italy Cross Section Data&quot;"/>
          <a:extLst>
            <a:ext uri="{FF2B5EF4-FFF2-40B4-BE49-F238E27FC236}">
              <a16:creationId xmlns:a16="http://schemas.microsoft.com/office/drawing/2014/main" id="{D9597C88-36E8-44B3-A331-ED6682E4A438}"/>
            </a:ext>
          </a:extLst>
        </xdr:cNvPr>
        <xdr:cNvSpPr/>
      </xdr:nvSpPr>
      <xdr:spPr>
        <a:xfrm>
          <a:off x="129149" y="1818342"/>
          <a:ext cx="733425" cy="515846"/>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Cross Volume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114208</xdr:colOff>
      <xdr:row>0</xdr:row>
      <xdr:rowOff>131108</xdr:rowOff>
    </xdr:from>
    <xdr:to>
      <xdr:col>0</xdr:col>
      <xdr:colOff>847633</xdr:colOff>
      <xdr:row>2</xdr:row>
      <xdr:rowOff>73958</xdr:rowOff>
    </xdr:to>
    <xdr:sp macro="" textlink="">
      <xdr:nvSpPr>
        <xdr:cNvPr id="2" name="Rectangle: Rounded Corners 1">
          <a:hlinkClick xmlns:r="http://schemas.openxmlformats.org/officeDocument/2006/relationships" r:id="rId1" tooltip="Cilck to go to &quot;Home Page&quot;"/>
          <a:extLst>
            <a:ext uri="{FF2B5EF4-FFF2-40B4-BE49-F238E27FC236}">
              <a16:creationId xmlns:a16="http://schemas.microsoft.com/office/drawing/2014/main" id="{04621674-7891-425F-85BA-0D96DC686773}"/>
            </a:ext>
          </a:extLst>
        </xdr:cNvPr>
        <xdr:cNvSpPr/>
      </xdr:nvSpPr>
      <xdr:spPr>
        <a:xfrm>
          <a:off x="114208" y="131108"/>
          <a:ext cx="733425" cy="31637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twoCellAnchor>
    <xdr:from>
      <xdr:col>1</xdr:col>
      <xdr:colOff>59016</xdr:colOff>
      <xdr:row>3</xdr:row>
      <xdr:rowOff>45571</xdr:rowOff>
    </xdr:from>
    <xdr:to>
      <xdr:col>11</xdr:col>
      <xdr:colOff>696184</xdr:colOff>
      <xdr:row>16</xdr:row>
      <xdr:rowOff>40790</xdr:rowOff>
    </xdr:to>
    <xdr:grpSp>
      <xdr:nvGrpSpPr>
        <xdr:cNvPr id="14" name="Group 13">
          <a:extLst>
            <a:ext uri="{FF2B5EF4-FFF2-40B4-BE49-F238E27FC236}">
              <a16:creationId xmlns:a16="http://schemas.microsoft.com/office/drawing/2014/main" id="{E27047AB-1BC8-6A54-8328-3F11810DC786}"/>
            </a:ext>
          </a:extLst>
        </xdr:cNvPr>
        <xdr:cNvGrpSpPr/>
      </xdr:nvGrpSpPr>
      <xdr:grpSpPr>
        <a:xfrm>
          <a:off x="2800722" y="605865"/>
          <a:ext cx="8033050" cy="2423160"/>
          <a:chOff x="2838076" y="605865"/>
          <a:chExt cx="8033050" cy="2423160"/>
        </a:xfrm>
      </xdr:grpSpPr>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6B968C27-0E7D-8A0E-B640-394A7A8F65D8}"/>
                  </a:ext>
                </a:extLst>
              </xdr:cNvPr>
              <xdr:cNvGraphicFramePr/>
            </xdr:nvGraphicFramePr>
            <xdr:xfrm>
              <a:off x="2838076" y="605865"/>
              <a:ext cx="1920240" cy="242316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800722" y="605865"/>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Sub-segment 2">
                <a:extLst>
                  <a:ext uri="{FF2B5EF4-FFF2-40B4-BE49-F238E27FC236}">
                    <a16:creationId xmlns:a16="http://schemas.microsoft.com/office/drawing/2014/main" id="{0FA8BC0F-2924-C12D-CFF1-A5403BFAB979}"/>
                  </a:ext>
                </a:extLst>
              </xdr:cNvPr>
              <xdr:cNvGraphicFramePr/>
            </xdr:nvGraphicFramePr>
            <xdr:xfrm>
              <a:off x="4875679" y="605865"/>
              <a:ext cx="1920240" cy="2423160"/>
            </xdr:xfrm>
            <a:graphic>
              <a:graphicData uri="http://schemas.microsoft.com/office/drawing/2010/slicer">
                <sle:slicer xmlns:sle="http://schemas.microsoft.com/office/drawing/2010/slicer" name="Sub-segment 2"/>
              </a:graphicData>
            </a:graphic>
          </xdr:graphicFrame>
        </mc:Choice>
        <mc:Fallback xmlns="">
          <xdr:sp macro="" textlink="">
            <xdr:nvSpPr>
              <xdr:cNvPr id="0" name=""/>
              <xdr:cNvSpPr>
                <a:spLocks noTextEdit="1"/>
              </xdr:cNvSpPr>
            </xdr:nvSpPr>
            <xdr:spPr>
              <a:xfrm>
                <a:off x="4838325" y="605865"/>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Sub-segment 1 1">
                <a:extLst>
                  <a:ext uri="{FF2B5EF4-FFF2-40B4-BE49-F238E27FC236}">
                    <a16:creationId xmlns:a16="http://schemas.microsoft.com/office/drawing/2014/main" id="{C5E6B350-AD48-C17C-E140-1995EDE749D7}"/>
                  </a:ext>
                </a:extLst>
              </xdr:cNvPr>
              <xdr:cNvGraphicFramePr/>
            </xdr:nvGraphicFramePr>
            <xdr:xfrm>
              <a:off x="6913282" y="605865"/>
              <a:ext cx="1920240" cy="2423160"/>
            </xdr:xfrm>
            <a:graphic>
              <a:graphicData uri="http://schemas.microsoft.com/office/drawing/2010/slicer">
                <sle:slicer xmlns:sle="http://schemas.microsoft.com/office/drawing/2010/slicer" name="Sub-segment 1 1"/>
              </a:graphicData>
            </a:graphic>
          </xdr:graphicFrame>
        </mc:Choice>
        <mc:Fallback xmlns="">
          <xdr:sp macro="" textlink="">
            <xdr:nvSpPr>
              <xdr:cNvPr id="0" name=""/>
              <xdr:cNvSpPr>
                <a:spLocks noTextEdit="1"/>
              </xdr:cNvSpPr>
            </xdr:nvSpPr>
            <xdr:spPr>
              <a:xfrm>
                <a:off x="6875928" y="605865"/>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Sub-segment 2 1">
                <a:extLst>
                  <a:ext uri="{FF2B5EF4-FFF2-40B4-BE49-F238E27FC236}">
                    <a16:creationId xmlns:a16="http://schemas.microsoft.com/office/drawing/2014/main" id="{730F5CD6-9C51-D5EE-C33A-1DF9AA6C6AB1}"/>
                  </a:ext>
                </a:extLst>
              </xdr:cNvPr>
              <xdr:cNvGraphicFramePr/>
            </xdr:nvGraphicFramePr>
            <xdr:xfrm>
              <a:off x="8950886" y="605865"/>
              <a:ext cx="1920240" cy="2423160"/>
            </xdr:xfrm>
            <a:graphic>
              <a:graphicData uri="http://schemas.microsoft.com/office/drawing/2010/slicer">
                <sle:slicer xmlns:sle="http://schemas.microsoft.com/office/drawing/2010/slicer" name="Sub-segment 2 1"/>
              </a:graphicData>
            </a:graphic>
          </xdr:graphicFrame>
        </mc:Choice>
        <mc:Fallback xmlns="">
          <xdr:sp macro="" textlink="">
            <xdr:nvSpPr>
              <xdr:cNvPr id="0" name=""/>
              <xdr:cNvSpPr>
                <a:spLocks noTextEdit="1"/>
              </xdr:cNvSpPr>
            </xdr:nvSpPr>
            <xdr:spPr>
              <a:xfrm>
                <a:off x="8913532" y="605865"/>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114208</xdr:colOff>
      <xdr:row>3</xdr:row>
      <xdr:rowOff>122045</xdr:rowOff>
    </xdr:from>
    <xdr:to>
      <xdr:col>0</xdr:col>
      <xdr:colOff>847633</xdr:colOff>
      <xdr:row>5</xdr:row>
      <xdr:rowOff>64894</xdr:rowOff>
    </xdr:to>
    <xdr:sp macro="" textlink="">
      <xdr:nvSpPr>
        <xdr:cNvPr id="17" name="Rectangle: Rounded Corners 16">
          <a:hlinkClick xmlns:r="http://schemas.openxmlformats.org/officeDocument/2006/relationships" r:id="rId2" tooltip="Click to see &quot;Value Data&quot;"/>
          <a:extLst>
            <a:ext uri="{FF2B5EF4-FFF2-40B4-BE49-F238E27FC236}">
              <a16:creationId xmlns:a16="http://schemas.microsoft.com/office/drawing/2014/main" id="{C16DA9BB-BA8E-4B67-8B04-162619F16B8A}"/>
            </a:ext>
          </a:extLst>
        </xdr:cNvPr>
        <xdr:cNvSpPr/>
      </xdr:nvSpPr>
      <xdr:spPr>
        <a:xfrm>
          <a:off x="114208" y="682339"/>
          <a:ext cx="733425" cy="31637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Value</a:t>
          </a:r>
        </a:p>
      </xdr:txBody>
    </xdr:sp>
    <xdr:clientData/>
  </xdr:twoCellAnchor>
  <xdr:twoCellAnchor>
    <xdr:from>
      <xdr:col>0</xdr:col>
      <xdr:colOff>114208</xdr:colOff>
      <xdr:row>6</xdr:row>
      <xdr:rowOff>112982</xdr:rowOff>
    </xdr:from>
    <xdr:to>
      <xdr:col>0</xdr:col>
      <xdr:colOff>847633</xdr:colOff>
      <xdr:row>8</xdr:row>
      <xdr:rowOff>59492</xdr:rowOff>
    </xdr:to>
    <xdr:sp macro="" textlink="">
      <xdr:nvSpPr>
        <xdr:cNvPr id="18" name="Rectangle: Rounded Corners 17">
          <a:hlinkClick xmlns:r="http://schemas.openxmlformats.org/officeDocument/2006/relationships" r:id="rId3" tooltip="Click to see &quot;Volume Data&quot;"/>
          <a:extLst>
            <a:ext uri="{FF2B5EF4-FFF2-40B4-BE49-F238E27FC236}">
              <a16:creationId xmlns:a16="http://schemas.microsoft.com/office/drawing/2014/main" id="{FA6C5209-C0D3-4CCE-B034-78C81C19467B}"/>
            </a:ext>
          </a:extLst>
        </xdr:cNvPr>
        <xdr:cNvSpPr/>
      </xdr:nvSpPr>
      <xdr:spPr>
        <a:xfrm>
          <a:off x="114208" y="1233570"/>
          <a:ext cx="733425" cy="320040"/>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Volume</a:t>
          </a:r>
        </a:p>
      </xdr:txBody>
    </xdr:sp>
    <xdr:clientData/>
  </xdr:twoCellAnchor>
  <xdr:twoCellAnchor>
    <xdr:from>
      <xdr:col>0</xdr:col>
      <xdr:colOff>114208</xdr:colOff>
      <xdr:row>9</xdr:row>
      <xdr:rowOff>107579</xdr:rowOff>
    </xdr:from>
    <xdr:to>
      <xdr:col>0</xdr:col>
      <xdr:colOff>847633</xdr:colOff>
      <xdr:row>12</xdr:row>
      <xdr:rowOff>63131</xdr:rowOff>
    </xdr:to>
    <xdr:sp macro="" textlink="">
      <xdr:nvSpPr>
        <xdr:cNvPr id="19" name="Rectangle: Rounded Corners 18">
          <a:hlinkClick xmlns:r="http://schemas.openxmlformats.org/officeDocument/2006/relationships" r:id="rId4" tooltip="Click to see &quot;Cross Volume Data&quot;"/>
          <a:extLst>
            <a:ext uri="{FF2B5EF4-FFF2-40B4-BE49-F238E27FC236}">
              <a16:creationId xmlns:a16="http://schemas.microsoft.com/office/drawing/2014/main" id="{048A63AA-9133-48E8-B5E3-4A983A95C5DC}"/>
            </a:ext>
          </a:extLst>
        </xdr:cNvPr>
        <xdr:cNvSpPr/>
      </xdr:nvSpPr>
      <xdr:spPr>
        <a:xfrm>
          <a:off x="114208" y="1788461"/>
          <a:ext cx="733425" cy="515846"/>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Cross Volume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114208</xdr:colOff>
      <xdr:row>0</xdr:row>
      <xdr:rowOff>131108</xdr:rowOff>
    </xdr:from>
    <xdr:to>
      <xdr:col>0</xdr:col>
      <xdr:colOff>847633</xdr:colOff>
      <xdr:row>2</xdr:row>
      <xdr:rowOff>73958</xdr:rowOff>
    </xdr:to>
    <xdr:sp macro="" textlink="">
      <xdr:nvSpPr>
        <xdr:cNvPr id="2" name="Rectangle: Rounded Corners 1">
          <a:hlinkClick xmlns:r="http://schemas.openxmlformats.org/officeDocument/2006/relationships" r:id="rId1" tooltip="Cilck to go to &quot;Home Page&quot;"/>
          <a:extLst>
            <a:ext uri="{FF2B5EF4-FFF2-40B4-BE49-F238E27FC236}">
              <a16:creationId xmlns:a16="http://schemas.microsoft.com/office/drawing/2014/main" id="{1D273FBB-DAF7-403E-9B58-A7ED18966AC7}"/>
            </a:ext>
          </a:extLst>
        </xdr:cNvPr>
        <xdr:cNvSpPr/>
      </xdr:nvSpPr>
      <xdr:spPr>
        <a:xfrm>
          <a:off x="114208" y="131108"/>
          <a:ext cx="733425" cy="311150"/>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twoCellAnchor>
    <xdr:from>
      <xdr:col>1</xdr:col>
      <xdr:colOff>59016</xdr:colOff>
      <xdr:row>3</xdr:row>
      <xdr:rowOff>45571</xdr:rowOff>
    </xdr:from>
    <xdr:to>
      <xdr:col>11</xdr:col>
      <xdr:colOff>696184</xdr:colOff>
      <xdr:row>16</xdr:row>
      <xdr:rowOff>40790</xdr:rowOff>
    </xdr:to>
    <xdr:grpSp>
      <xdr:nvGrpSpPr>
        <xdr:cNvPr id="3" name="Group 2">
          <a:extLst>
            <a:ext uri="{FF2B5EF4-FFF2-40B4-BE49-F238E27FC236}">
              <a16:creationId xmlns:a16="http://schemas.microsoft.com/office/drawing/2014/main" id="{4501997A-F73F-4E9F-B2F5-DCFF810DACA4}"/>
            </a:ext>
          </a:extLst>
        </xdr:cNvPr>
        <xdr:cNvGrpSpPr/>
      </xdr:nvGrpSpPr>
      <xdr:grpSpPr>
        <a:xfrm>
          <a:off x="2800722" y="605865"/>
          <a:ext cx="8033050" cy="2423160"/>
          <a:chOff x="2838076" y="605865"/>
          <a:chExt cx="8033050" cy="2423160"/>
        </a:xfrm>
      </xdr:grpSpPr>
      <mc:AlternateContent xmlns:mc="http://schemas.openxmlformats.org/markup-compatibility/2006" xmlns:a14="http://schemas.microsoft.com/office/drawing/2010/main">
        <mc:Choice Requires="a14">
          <xdr:graphicFrame macro="">
            <xdr:nvGraphicFramePr>
              <xdr:cNvPr id="4" name="Country 1">
                <a:extLst>
                  <a:ext uri="{FF2B5EF4-FFF2-40B4-BE49-F238E27FC236}">
                    <a16:creationId xmlns:a16="http://schemas.microsoft.com/office/drawing/2014/main" id="{66E1CFB5-C76F-5A6D-87BF-B0AE1F6A9E1F}"/>
                  </a:ext>
                </a:extLst>
              </xdr:cNvPr>
              <xdr:cNvGraphicFramePr/>
            </xdr:nvGraphicFramePr>
            <xdr:xfrm>
              <a:off x="2838076" y="605865"/>
              <a:ext cx="1920240" cy="242316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800722" y="605865"/>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Sub-segment 3">
                <a:extLst>
                  <a:ext uri="{FF2B5EF4-FFF2-40B4-BE49-F238E27FC236}">
                    <a16:creationId xmlns:a16="http://schemas.microsoft.com/office/drawing/2014/main" id="{484C7B54-0DD5-1DCA-D20F-F8A8AC16B358}"/>
                  </a:ext>
                </a:extLst>
              </xdr:cNvPr>
              <xdr:cNvGraphicFramePr/>
            </xdr:nvGraphicFramePr>
            <xdr:xfrm>
              <a:off x="4875679" y="605865"/>
              <a:ext cx="1920240" cy="2423160"/>
            </xdr:xfrm>
            <a:graphic>
              <a:graphicData uri="http://schemas.microsoft.com/office/drawing/2010/slicer">
                <sle:slicer xmlns:sle="http://schemas.microsoft.com/office/drawing/2010/slicer" name="Sub-segment 3"/>
              </a:graphicData>
            </a:graphic>
          </xdr:graphicFrame>
        </mc:Choice>
        <mc:Fallback xmlns="">
          <xdr:sp macro="" textlink="">
            <xdr:nvSpPr>
              <xdr:cNvPr id="0" name=""/>
              <xdr:cNvSpPr>
                <a:spLocks noTextEdit="1"/>
              </xdr:cNvSpPr>
            </xdr:nvSpPr>
            <xdr:spPr>
              <a:xfrm>
                <a:off x="4838325" y="605865"/>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Sub-segment 1 2">
                <a:extLst>
                  <a:ext uri="{FF2B5EF4-FFF2-40B4-BE49-F238E27FC236}">
                    <a16:creationId xmlns:a16="http://schemas.microsoft.com/office/drawing/2014/main" id="{FB7957AA-9CB8-C56B-F6D4-6AF61873D27E}"/>
                  </a:ext>
                </a:extLst>
              </xdr:cNvPr>
              <xdr:cNvGraphicFramePr/>
            </xdr:nvGraphicFramePr>
            <xdr:xfrm>
              <a:off x="6913282" y="605865"/>
              <a:ext cx="1920240" cy="2423160"/>
            </xdr:xfrm>
            <a:graphic>
              <a:graphicData uri="http://schemas.microsoft.com/office/drawing/2010/slicer">
                <sle:slicer xmlns:sle="http://schemas.microsoft.com/office/drawing/2010/slicer" name="Sub-segment 1 2"/>
              </a:graphicData>
            </a:graphic>
          </xdr:graphicFrame>
        </mc:Choice>
        <mc:Fallback xmlns="">
          <xdr:sp macro="" textlink="">
            <xdr:nvSpPr>
              <xdr:cNvPr id="0" name=""/>
              <xdr:cNvSpPr>
                <a:spLocks noTextEdit="1"/>
              </xdr:cNvSpPr>
            </xdr:nvSpPr>
            <xdr:spPr>
              <a:xfrm>
                <a:off x="6875928" y="605865"/>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Sub-segment 2 2">
                <a:extLst>
                  <a:ext uri="{FF2B5EF4-FFF2-40B4-BE49-F238E27FC236}">
                    <a16:creationId xmlns:a16="http://schemas.microsoft.com/office/drawing/2014/main" id="{03D03EE4-6BB7-2FEB-EEDA-B5A57A03D3AF}"/>
                  </a:ext>
                </a:extLst>
              </xdr:cNvPr>
              <xdr:cNvGraphicFramePr/>
            </xdr:nvGraphicFramePr>
            <xdr:xfrm>
              <a:off x="8950886" y="605865"/>
              <a:ext cx="1920240" cy="2423160"/>
            </xdr:xfrm>
            <a:graphic>
              <a:graphicData uri="http://schemas.microsoft.com/office/drawing/2010/slicer">
                <sle:slicer xmlns:sle="http://schemas.microsoft.com/office/drawing/2010/slicer" name="Sub-segment 2 2"/>
              </a:graphicData>
            </a:graphic>
          </xdr:graphicFrame>
        </mc:Choice>
        <mc:Fallback xmlns="">
          <xdr:sp macro="" textlink="">
            <xdr:nvSpPr>
              <xdr:cNvPr id="0" name=""/>
              <xdr:cNvSpPr>
                <a:spLocks noTextEdit="1"/>
              </xdr:cNvSpPr>
            </xdr:nvSpPr>
            <xdr:spPr>
              <a:xfrm>
                <a:off x="8913532" y="605865"/>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114208</xdr:colOff>
      <xdr:row>3</xdr:row>
      <xdr:rowOff>122045</xdr:rowOff>
    </xdr:from>
    <xdr:to>
      <xdr:col>0</xdr:col>
      <xdr:colOff>847633</xdr:colOff>
      <xdr:row>5</xdr:row>
      <xdr:rowOff>64894</xdr:rowOff>
    </xdr:to>
    <xdr:sp macro="" textlink="">
      <xdr:nvSpPr>
        <xdr:cNvPr id="8" name="Rectangle: Rounded Corners 7">
          <a:hlinkClick xmlns:r="http://schemas.openxmlformats.org/officeDocument/2006/relationships" r:id="rId2" tooltip="Click to see &quot;Value Data&quot;"/>
          <a:extLst>
            <a:ext uri="{FF2B5EF4-FFF2-40B4-BE49-F238E27FC236}">
              <a16:creationId xmlns:a16="http://schemas.microsoft.com/office/drawing/2014/main" id="{433B36A1-C882-4054-A459-AEEE39047B99}"/>
            </a:ext>
          </a:extLst>
        </xdr:cNvPr>
        <xdr:cNvSpPr/>
      </xdr:nvSpPr>
      <xdr:spPr>
        <a:xfrm>
          <a:off x="114208" y="674495"/>
          <a:ext cx="733425" cy="31114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Value</a:t>
          </a:r>
        </a:p>
      </xdr:txBody>
    </xdr:sp>
    <xdr:clientData/>
  </xdr:twoCellAnchor>
  <xdr:twoCellAnchor>
    <xdr:from>
      <xdr:col>0</xdr:col>
      <xdr:colOff>114208</xdr:colOff>
      <xdr:row>6</xdr:row>
      <xdr:rowOff>112982</xdr:rowOff>
    </xdr:from>
    <xdr:to>
      <xdr:col>0</xdr:col>
      <xdr:colOff>847633</xdr:colOff>
      <xdr:row>8</xdr:row>
      <xdr:rowOff>59492</xdr:rowOff>
    </xdr:to>
    <xdr:sp macro="" textlink="">
      <xdr:nvSpPr>
        <xdr:cNvPr id="9" name="Rectangle: Rounded Corners 8">
          <a:hlinkClick xmlns:r="http://schemas.openxmlformats.org/officeDocument/2006/relationships" r:id="rId3" tooltip="Click to see &quot;Volume Data&quot;"/>
          <a:extLst>
            <a:ext uri="{FF2B5EF4-FFF2-40B4-BE49-F238E27FC236}">
              <a16:creationId xmlns:a16="http://schemas.microsoft.com/office/drawing/2014/main" id="{98F9E6B6-C697-42C2-AA9D-8597C7EFB699}"/>
            </a:ext>
          </a:extLst>
        </xdr:cNvPr>
        <xdr:cNvSpPr/>
      </xdr:nvSpPr>
      <xdr:spPr>
        <a:xfrm>
          <a:off x="114208" y="1217882"/>
          <a:ext cx="733425" cy="314810"/>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Volume</a:t>
          </a:r>
        </a:p>
      </xdr:txBody>
    </xdr:sp>
    <xdr:clientData/>
  </xdr:twoCellAnchor>
  <xdr:twoCellAnchor>
    <xdr:from>
      <xdr:col>0</xdr:col>
      <xdr:colOff>114208</xdr:colOff>
      <xdr:row>9</xdr:row>
      <xdr:rowOff>107579</xdr:rowOff>
    </xdr:from>
    <xdr:to>
      <xdr:col>0</xdr:col>
      <xdr:colOff>847633</xdr:colOff>
      <xdr:row>12</xdr:row>
      <xdr:rowOff>63131</xdr:rowOff>
    </xdr:to>
    <xdr:sp macro="" textlink="">
      <xdr:nvSpPr>
        <xdr:cNvPr id="10" name="Rectangle: Rounded Corners 9">
          <a:hlinkClick xmlns:r="http://schemas.openxmlformats.org/officeDocument/2006/relationships" r:id="rId4" tooltip="Click to see &quot;Cross Value Data&quot;"/>
          <a:extLst>
            <a:ext uri="{FF2B5EF4-FFF2-40B4-BE49-F238E27FC236}">
              <a16:creationId xmlns:a16="http://schemas.microsoft.com/office/drawing/2014/main" id="{0A60A71E-8686-4FA5-B20B-EE5F9F3A438F}"/>
            </a:ext>
          </a:extLst>
        </xdr:cNvPr>
        <xdr:cNvSpPr/>
      </xdr:nvSpPr>
      <xdr:spPr>
        <a:xfrm>
          <a:off x="114208" y="1764929"/>
          <a:ext cx="733425" cy="508002"/>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Cross Value</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me/Desktop/ME%20Update/Engineering%20Plastics%20Market/ME%20Model%20Value.xlsm" TargetMode="External"/><Relationship Id="rId1" Type="http://schemas.openxmlformats.org/officeDocument/2006/relationships/externalLinkPath" Target="/Users/me/Desktop/ME%20Update/Engineering%20Plastics%20Market/ME%20Model%20Valu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end Sheet"/>
      <sheetName val="Taxonomy"/>
      <sheetName val="RD"/>
      <sheetName val="Value"/>
      <sheetName val="Volume"/>
      <sheetName val="Master Sheet"/>
      <sheetName val="Product Type"/>
      <sheetName val="Application"/>
      <sheetName val="Category 3"/>
      <sheetName val="Category 4"/>
      <sheetName val="Category 5"/>
      <sheetName val="Category 6"/>
      <sheetName val="Category 7"/>
      <sheetName val="Category 8"/>
      <sheetName val="Product Type ASP"/>
      <sheetName val="Country Data"/>
      <sheetName val="Region"/>
      <sheetName val="North America"/>
      <sheetName val="Europe"/>
      <sheetName val="Asia Pacific"/>
      <sheetName val="Latin America"/>
      <sheetName val="Middle East &amp; Africa"/>
      <sheetName val="Global1"/>
      <sheetName val="Global"/>
      <sheetName val="Raw Data"/>
      <sheetName val="CP"/>
      <sheetName val="By Application"/>
      <sheetName val="Category 2"/>
      <sheetName val="By Application ASP"/>
      <sheetName val="By Metal Type"/>
      <sheetName val="By End-Use Industry"/>
      <sheetName val="By Metal Type ASP"/>
    </sheetNames>
    <sheetDataSet>
      <sheetData sheetId="0">
        <row r="119">
          <cell r="AS119" t="str">
            <v>Graph_1</v>
          </cell>
        </row>
        <row r="120">
          <cell r="AS120" t="str">
            <v>Graph_2</v>
          </cell>
        </row>
        <row r="121">
          <cell r="AS121" t="str">
            <v>Graph_3</v>
          </cell>
        </row>
        <row r="122">
          <cell r="AS122" t="str">
            <v>Graph_4</v>
          </cell>
        </row>
        <row r="123">
          <cell r="AS123" t="str">
            <v>Graph_5</v>
          </cell>
        </row>
        <row r="124">
          <cell r="AS124" t="str">
            <v>Graph_6</v>
          </cell>
        </row>
        <row r="125">
          <cell r="AS125" t="str">
            <v>Graph_7</v>
          </cell>
        </row>
        <row r="126">
          <cell r="AS126" t="str">
            <v>Graph_8</v>
          </cell>
        </row>
        <row r="127">
          <cell r="AS127" t="str">
            <v>Graph_9</v>
          </cell>
        </row>
        <row r="128">
          <cell r="AS128" t="str">
            <v>Graph_10</v>
          </cell>
        </row>
        <row r="129">
          <cell r="AS129" t="str">
            <v>Graph_11</v>
          </cell>
        </row>
        <row r="130">
          <cell r="AS130" t="str">
            <v>Graph_12</v>
          </cell>
        </row>
        <row r="131">
          <cell r="AS131" t="str">
            <v>Graph_13</v>
          </cell>
        </row>
        <row r="132">
          <cell r="AS132" t="str">
            <v>Graph_14</v>
          </cell>
        </row>
        <row r="133">
          <cell r="AS133" t="str">
            <v>Graph_15</v>
          </cell>
        </row>
        <row r="134">
          <cell r="AS134" t="str">
            <v>Graph_16</v>
          </cell>
        </row>
        <row r="135">
          <cell r="AS135" t="str">
            <v>Graph_17</v>
          </cell>
        </row>
        <row r="136">
          <cell r="AS136" t="str">
            <v>Graph_18</v>
          </cell>
        </row>
        <row r="137">
          <cell r="AS137" t="str">
            <v>Graph_19</v>
          </cell>
        </row>
        <row r="138">
          <cell r="AS138" t="str">
            <v>Graph_20</v>
          </cell>
        </row>
        <row r="139">
          <cell r="AS139" t="str">
            <v>Graph_21</v>
          </cell>
        </row>
      </sheetData>
      <sheetData sheetId="1">
        <row r="1">
          <cell r="C1" t="str">
            <v>Electroplating Market</v>
          </cell>
        </row>
        <row r="7">
          <cell r="D7">
            <v>1</v>
          </cell>
        </row>
      </sheetData>
      <sheetData sheetId="2" refreshError="1"/>
      <sheetData sheetId="3" refreshError="1"/>
      <sheetData sheetId="4" refreshError="1"/>
      <sheetData sheetId="5"/>
      <sheetData sheetId="6">
        <row r="7">
          <cell r="F7">
            <v>7</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7">
          <cell r="F7">
            <v>7</v>
          </cell>
        </row>
      </sheetData>
      <sheetData sheetId="27" refreshError="1"/>
      <sheetData sheetId="28" refreshError="1"/>
      <sheetData sheetId="29">
        <row r="7">
          <cell r="F7">
            <v>7</v>
          </cell>
        </row>
        <row r="8">
          <cell r="F8">
            <v>4</v>
          </cell>
        </row>
      </sheetData>
      <sheetData sheetId="30" refreshError="1"/>
      <sheetData sheetId="3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Budhwani" refreshedDate="46119.542958333332" createdVersion="8" refreshedVersion="8" minRefreshableVersion="3" recordCount="607" xr:uid="{853F59DD-0866-4245-8658-AF41299911D3}">
  <cacheSource type="worksheet">
    <worksheetSource ref="A6:P613" sheet="Master Sheet"/>
  </cacheSource>
  <cacheFields count="16">
    <cacheField name="Region" numFmtId="0">
      <sharedItems count="38">
        <s v="Global"/>
        <s v="North America"/>
        <s v="U.S."/>
        <s v="Canada"/>
        <s v="Europe"/>
        <s v="Norway"/>
        <s v="UK"/>
        <s v="Germany"/>
        <s v="Romania"/>
        <s v="Italy"/>
        <s v="France"/>
        <s v="Spain"/>
        <s v="Russia"/>
        <s v="Switzerland"/>
        <s v="Sweden"/>
        <s v="Finland"/>
        <s v="Rest of Europe"/>
        <s v="Asia Pacific"/>
        <s v="China"/>
        <s v="India"/>
        <s v="Japan"/>
        <s v="South Korea"/>
        <s v="ASEAN"/>
        <s v="Australia"/>
        <s v="New Zealand"/>
        <s v="Rest of Asia Pacific"/>
        <s v="Latin America"/>
        <s v="Brazil"/>
        <s v="Argentina"/>
        <s v="Mexico"/>
        <s v="Rest of Latin America"/>
        <s v="Middle East"/>
        <s v="GCC Countries"/>
        <s v="Rest of Middle East"/>
        <s v="Africa"/>
        <s v="North Africa"/>
        <s v="South Africa"/>
        <s v="Central Africa"/>
      </sharedItems>
    </cacheField>
    <cacheField name="Segment" numFmtId="0">
      <sharedItems count="6">
        <s v="Pizza Type"/>
        <s v="By End-Use Channel "/>
        <s v="By Temperature / Preservation Technology"/>
        <s v="By Pizza Base Type"/>
        <s v="By Region"/>
        <s v="By Country"/>
      </sharedItems>
    </cacheField>
    <cacheField name="Sub-segment" numFmtId="0">
      <sharedItems count="52">
        <s v="Traditional Round Pizza"/>
        <s v="Pizza Romana"/>
        <s v="Pinsa"/>
        <s v="Other Regional / Specialty Pizza Styles"/>
        <s v="Quick Service Restaurants (QSR)"/>
        <s v="Full-Service Restaurants (FSR)"/>
        <s v="Bars/Hotels"/>
        <s v="Pizzeria"/>
        <s v="Retail"/>
        <s v="Others ( (Institutional Food Service, etc.)"/>
        <s v="Ambient Pizza"/>
        <s v="Chilled / Refrigerated Pizza"/>
        <s v="Frozen Pizza"/>
        <s v="Ready to Eat Bases"/>
        <s v="Made From Scratch"/>
        <s v="North America"/>
        <s v="Europe"/>
        <s v="Asia Pacific"/>
        <s v="Latin America"/>
        <s v="Middle East"/>
        <s v="Africa"/>
        <s v="U.S."/>
        <s v="Canada"/>
        <s v="Norway"/>
        <s v="UK"/>
        <s v="Germany"/>
        <s v="Romania"/>
        <s v="Italy"/>
        <s v="France"/>
        <s v="Spain"/>
        <s v="Russia"/>
        <s v="Switzerland"/>
        <s v="Sweden"/>
        <s v="Finland"/>
        <s v="Rest of Europe"/>
        <s v="China"/>
        <s v="India"/>
        <s v="Japan"/>
        <s v="South Korea"/>
        <s v="ASEAN"/>
        <s v="Australia"/>
        <s v="New Zealand"/>
        <s v="Rest of Asia Pacific"/>
        <s v="Brazil"/>
        <s v="Argentina"/>
        <s v="Mexico"/>
        <s v="Rest of Latin America"/>
        <s v="GCC Countries"/>
        <s v="Rest of Middle East"/>
        <s v="North Africa"/>
        <s v="South Africa"/>
        <s v="Central Africa"/>
      </sharedItems>
    </cacheField>
    <cacheField name="2021" numFmtId="164">
      <sharedItems containsSemiMixedTypes="0" containsString="0" containsNumber="1" minValue="1.002429167895774" maxValue="13877.798029841624"/>
    </cacheField>
    <cacheField name="2022" numFmtId="164">
      <sharedItems containsSemiMixedTypes="0" containsString="0" containsNumber="1" minValue="1.0775978056107673" maxValue="14971.812023235902"/>
    </cacheField>
    <cacheField name="2023" numFmtId="164">
      <sharedItems containsSemiMixedTypes="0" containsString="0" containsNumber="1" minValue="1.1603089985079409" maxValue="16314.71180950766"/>
    </cacheField>
    <cacheField name="2024" numFmtId="164">
      <sharedItems containsSemiMixedTypes="0" containsString="0" containsNumber="1" minValue="1.2494772924906035" maxValue="17790.397451071476"/>
    </cacheField>
    <cacheField name="2025" numFmtId="164">
      <sharedItems containsSemiMixedTypes="0" containsString="0" containsNumber="1" minValue="1.3445542839999998" maxValue="19409.544301986858"/>
    </cacheField>
    <cacheField name="2026" numFmtId="164">
      <sharedItems containsSemiMixedTypes="0" containsString="0" containsNumber="1" minValue="1.4454748235908377" maxValue="21201.140958542128"/>
    </cacheField>
    <cacheField name="2027" numFmtId="164">
      <sharedItems containsSemiMixedTypes="0" containsString="0" containsNumber="1" minValue="1.5550697300471927" maxValue="23197.748006775622"/>
    </cacheField>
    <cacheField name="2028" numFmtId="164">
      <sharedItems containsSemiMixedTypes="0" containsString="0" containsNumber="1" minValue="1.6763362420563634" maxValue="25433.440518311254"/>
    </cacheField>
    <cacheField name="2029" numFmtId="164">
      <sharedItems containsSemiMixedTypes="0" containsString="0" containsNumber="1" minValue="1.8116966888429613" maxValue="27923.069739563343"/>
    </cacheField>
    <cacheField name="2030" numFmtId="164">
      <sharedItems containsSemiMixedTypes="0" containsString="0" containsNumber="1" minValue="1.960981889448663" maxValue="30678.142694516835"/>
    </cacheField>
    <cacheField name="2031" numFmtId="164">
      <sharedItems containsSemiMixedTypes="0" containsString="0" containsNumber="1" minValue="2.1231754693339386" maxValue="33708.996022471918"/>
    </cacheField>
    <cacheField name="2032" numFmtId="164">
      <sharedItems containsSemiMixedTypes="0" containsString="0" containsNumber="1" minValue="2.2966077260398761" maxValue="37018.466192724722"/>
    </cacheField>
    <cacheField name="2033" numFmtId="164">
      <sharedItems containsSemiMixedTypes="0" containsString="0" containsNumber="1" minValue="2.4814857107443733" maxValue="40626.652494920432"/>
    </cacheField>
  </cacheFields>
  <extLst>
    <ext xmlns:x14="http://schemas.microsoft.com/office/spreadsheetml/2009/9/main" uri="{725AE2AE-9491-48be-B2B4-4EB974FC3084}">
      <x14:pivotCacheDefinition pivotCacheId="6073334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Budhwani" refreshedDate="46119.544811111111" createdVersion="8" refreshedVersion="8" minRefreshableVersion="3" recordCount="607" xr:uid="{CE9377E6-7ED7-49A1-916C-4735F90A00D2}">
  <cacheSource type="worksheet">
    <worksheetSource ref="A620:P1227" sheet="Master Sheet"/>
  </cacheSource>
  <cacheFields count="16">
    <cacheField name="Region" numFmtId="0">
      <sharedItems count="38">
        <s v="Global"/>
        <s v="North America"/>
        <s v="U.S."/>
        <s v="Canada"/>
        <s v="Europe"/>
        <s v="Norway"/>
        <s v="UK"/>
        <s v="Germany"/>
        <s v="Romania"/>
        <s v="Italy"/>
        <s v="France"/>
        <s v="Spain"/>
        <s v="Russia"/>
        <s v="Switzerland"/>
        <s v="Sweden"/>
        <s v="Finland"/>
        <s v="Rest of Europe"/>
        <s v="Asia Pacific"/>
        <s v="China"/>
        <s v="India"/>
        <s v="Japan"/>
        <s v="South Korea"/>
        <s v="ASEAN"/>
        <s v="Australia"/>
        <s v="New Zealand"/>
        <s v="Rest of Asia Pacific"/>
        <s v="Latin America"/>
        <s v="Brazil"/>
        <s v="Argentina"/>
        <s v="Mexico"/>
        <s v="Rest of Latin America"/>
        <s v="Middle East"/>
        <s v="GCC Countries"/>
        <s v="Rest of Middle East"/>
        <s v="Africa"/>
        <s v="North Africa"/>
        <s v="South Africa"/>
        <s v="Central Africa"/>
      </sharedItems>
    </cacheField>
    <cacheField name="Segment" numFmtId="0">
      <sharedItems count="6">
        <s v="Pizza Type"/>
        <s v="By End-Use Channel "/>
        <s v="By Temperature / Preservation Technology"/>
        <s v="By Pizza Base Type"/>
        <s v="By Region"/>
        <s v="By Country"/>
      </sharedItems>
    </cacheField>
    <cacheField name="Sub-segment" numFmtId="0">
      <sharedItems count="52">
        <s v="Traditional Round Pizza"/>
        <s v="Pizza Romana"/>
        <s v="Pinsa"/>
        <s v="Other Regional / Specialty Pizza Styles"/>
        <s v="Quick Service Restaurants (QSR)"/>
        <s v="Full-Service Restaurants (FSR)"/>
        <s v="Bars/Hotels"/>
        <s v="Pizzeria"/>
        <s v="Retail"/>
        <s v="Others ( (Institutional Food Service, etc.)"/>
        <s v="Ambient Pizza"/>
        <s v="Chilled / Refrigerated Pizza"/>
        <s v="Frozen Pizza"/>
        <s v="Ready to Eat Bases"/>
        <s v="Made From Scratch"/>
        <s v="North America"/>
        <s v="Europe"/>
        <s v="Asia Pacific"/>
        <s v="Latin America"/>
        <s v="Middle East"/>
        <s v="Africa"/>
        <s v="U.S."/>
        <s v="Canada"/>
        <s v="Norway"/>
        <s v="UK"/>
        <s v="Germany"/>
        <s v="Romania"/>
        <s v="Italy"/>
        <s v="France"/>
        <s v="Spain"/>
        <s v="Russia"/>
        <s v="Switzerland"/>
        <s v="Sweden"/>
        <s v="Finland"/>
        <s v="Rest of Europe"/>
        <s v="China"/>
        <s v="India"/>
        <s v="Japan"/>
        <s v="South Korea"/>
        <s v="ASEAN"/>
        <s v="Australia"/>
        <s v="New Zealand"/>
        <s v="Rest of Asia Pacific"/>
        <s v="Brazil"/>
        <s v="Argentina"/>
        <s v="Mexico"/>
        <s v="Rest of Latin America"/>
        <s v="GCC Countries"/>
        <s v="Rest of Middle East"/>
        <s v="North Africa"/>
        <s v="South Africa"/>
        <s v="Central Africa"/>
      </sharedItems>
    </cacheField>
    <cacheField name="2021" numFmtId="0">
      <sharedItems containsSemiMixedTypes="0" containsString="0" containsNumber="1" minValue="1.0312515539315028" maxValue="11858.846210103962"/>
    </cacheField>
    <cacheField name="2022" numFmtId="0">
      <sharedItems containsSemiMixedTypes="0" containsString="0" containsNumber="1" minValue="1.1026767143360503" maxValue="12750.264073039691"/>
    </cacheField>
    <cacheField name="2023" numFmtId="0">
      <sharedItems containsSemiMixedTypes="0" containsString="0" containsNumber="1" minValue="1.1803306420541226" maxValue="13819.165509889539"/>
    </cacheField>
    <cacheField name="2024" numFmtId="0">
      <sharedItems containsSemiMixedTypes="0" containsString="0" containsNumber="1" minValue="1.2620001413313378" maxValue="14970.1882400349"/>
    </cacheField>
    <cacheField name="2025" numFmtId="0">
      <sharedItems containsSemiMixedTypes="0" containsString="0" containsNumber="1" minValue="1.3471265143008542" maxValue="16204.992884379879"/>
    </cacheField>
    <cacheField name="2026" numFmtId="0">
      <sharedItems containsSemiMixedTypes="0" containsString="0" containsNumber="1" minValue="1.4354525899651631" maxValue="17542.231947333574"/>
    </cacheField>
    <cacheField name="2027" numFmtId="0">
      <sharedItems containsSemiMixedTypes="0" containsString="0" containsNumber="1" minValue="1.5295003535589291" maxValue="19002.908854807287"/>
    </cacheField>
    <cacheField name="2028" numFmtId="0">
      <sharedItems containsSemiMixedTypes="0" containsString="0" containsNumber="1" minValue="1.6322668575279387" maxValue="20611.248033881722"/>
    </cacheField>
    <cacheField name="2029" numFmtId="0">
      <sharedItems containsSemiMixedTypes="0" containsString="0" containsNumber="1" minValue="1.7452208212876441" maxValue="22361.165769518262"/>
    </cacheField>
    <cacheField name="2030" numFmtId="0">
      <sharedItems containsSemiMixedTypes="0" containsString="0" containsNumber="1" minValue="1.8678813053921255" maxValue="24262.006527125057"/>
    </cacheField>
    <cacheField name="2031" numFmtId="0">
      <sharedItems containsSemiMixedTypes="0" containsString="0" containsNumber="1" minValue="1.9981046611787212" maxValue="26302.19696543727"/>
    </cacheField>
    <cacheField name="2032" numFmtId="0">
      <sharedItems containsSemiMixedTypes="0" containsString="0" containsNumber="1" minValue="2.1341824143022134" maxValue="28473.826147902761"/>
    </cacheField>
    <cacheField name="2033" numFmtId="0">
      <sharedItems containsSemiMixedTypes="0" containsString="0" containsNumber="1" minValue="2.2762269000142732" maxValue="30791.277765130464"/>
    </cacheField>
  </cacheFields>
  <extLst>
    <ext xmlns:x14="http://schemas.microsoft.com/office/spreadsheetml/2009/9/main" uri="{725AE2AE-9491-48be-B2B4-4EB974FC3084}">
      <x14:pivotCacheDefinition pivotCacheId="210397951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Budhwani" refreshedDate="46121.538210995372" createdVersion="8" refreshedVersion="8" minRefreshableVersion="3" recordCount="480" xr:uid="{CAC63114-EF70-42FE-9638-CD9DD67170E5}">
  <cacheSource type="worksheet">
    <worksheetSource ref="A1239:R1719" sheet="Master Sheet"/>
  </cacheSource>
  <cacheFields count="18">
    <cacheField name="Country" numFmtId="0">
      <sharedItems count="10">
        <s v="Italy"/>
        <s v="U.S."/>
        <s v="Canada"/>
        <s v="UK"/>
        <s v="France"/>
        <s v="Germany"/>
        <s v="Spain"/>
        <s v="Australia"/>
        <s v="New Zealand"/>
        <s v="Brazil"/>
      </sharedItems>
    </cacheField>
    <cacheField name="Segment" numFmtId="0">
      <sharedItems count="1">
        <s v="By Pizza Base Type"/>
      </sharedItems>
    </cacheField>
    <cacheField name="Sub-segment" numFmtId="0">
      <sharedItems count="2">
        <s v="Ready to Eat Bases"/>
        <s v="Made From Scratch"/>
      </sharedItems>
    </cacheField>
    <cacheField name="Sub-segment 1" numFmtId="0">
      <sharedItems count="6">
        <s v="Quick Service Restaurants (QSR)"/>
        <s v="Full-Service Restaurants (FSR)"/>
        <s v="Bars/Hotels"/>
        <s v="Pizzeria"/>
        <s v="Retail"/>
        <s v="Others ( (Institutional Food Service, etc.)"/>
      </sharedItems>
    </cacheField>
    <cacheField name="Sub-segment 2" numFmtId="0">
      <sharedItems containsBlank="1" count="5">
        <s v="Traditional Round Pizza"/>
        <s v="Pizza Romana"/>
        <s v="Pinsa"/>
        <s v="Other Regional / Specialty Pizza Styles"/>
        <m u="1"/>
      </sharedItems>
    </cacheField>
    <cacheField name="2021" numFmtId="164">
      <sharedItems containsSemiMixedTypes="0" containsString="0" containsNumber="1" minValue="2.4661802394978633E-2" maxValue="1217.1962577420095"/>
    </cacheField>
    <cacheField name="2022" numFmtId="164">
      <sharedItems containsSemiMixedTypes="0" containsString="0" containsNumber="1" minValue="2.7294843941455461E-2" maxValue="1315.4972622999505"/>
    </cacheField>
    <cacheField name="2023" numFmtId="164">
      <sharedItems containsSemiMixedTypes="0" containsString="0" containsNumber="1" minValue="3.0105907434264355E-2" maxValue="1423.3814465249616"/>
    </cacheField>
    <cacheField name="2024" numFmtId="164">
      <sharedItems containsSemiMixedTypes="0" containsString="0" containsNumber="1" minValue="3.315374605930238E-2" maxValue="1539.0456974229494"/>
    </cacheField>
    <cacheField name="2025" numFmtId="164">
      <sharedItems containsSemiMixedTypes="0" containsString="0" containsNumber="1" minValue="3.6550604635973975E-2" maxValue="1661.0307562643216"/>
    </cacheField>
    <cacheField name="2026" numFmtId="164">
      <sharedItems containsSemiMixedTypes="0" containsString="0" containsNumber="1" minValue="4.0420245410216063E-2" maxValue="1791.8538590207972"/>
    </cacheField>
    <cacheField name="2027" numFmtId="164">
      <sharedItems containsSemiMixedTypes="0" containsString="0" containsNumber="1" minValue="4.487515277096301E-2" maxValue="1933.8765415141054"/>
    </cacheField>
    <cacheField name="2028" numFmtId="164">
      <sharedItems containsSemiMixedTypes="0" containsString="0" containsNumber="1" minValue="4.9919114116008224E-2" maxValue="2092.9575988408633"/>
    </cacheField>
    <cacheField name="2029" numFmtId="164">
      <sharedItems containsSemiMixedTypes="0" containsString="0" containsNumber="1" minValue="5.5494579316795023E-2" maxValue="2271.9268068243991"/>
    </cacheField>
    <cacheField name="2030" numFmtId="164">
      <sharedItems containsSemiMixedTypes="0" containsString="0" containsNumber="1" minValue="6.1637029947400647E-2" maxValue="2467.9036514087593"/>
    </cacheField>
    <cacheField name="2031" numFmtId="164">
      <sharedItems containsSemiMixedTypes="0" containsString="0" containsNumber="1" minValue="6.8453593562088258E-2" maxValue="2682.6364241471279"/>
    </cacheField>
    <cacheField name="2032" numFmtId="164">
      <sharedItems containsSemiMixedTypes="0" containsString="0" containsNumber="1" minValue="7.6073485467831867E-2" maxValue="2913.3705004367152"/>
    </cacheField>
    <cacheField name="2033" numFmtId="164">
      <sharedItems containsSemiMixedTypes="0" containsString="0" containsNumber="1" minValue="8.4514737925757907E-2" maxValue="3159.580003383177"/>
    </cacheField>
  </cacheFields>
  <extLst>
    <ext xmlns:x14="http://schemas.microsoft.com/office/spreadsheetml/2009/9/main" uri="{725AE2AE-9491-48be-B2B4-4EB974FC3084}">
      <x14:pivotCacheDefinition pivotCacheId="152244680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Budhwani" refreshedDate="46121.545222106484" createdVersion="8" refreshedVersion="8" minRefreshableVersion="3" recordCount="480" xr:uid="{699F8CD5-82D0-4591-968A-86F6D4144435}">
  <cacheSource type="worksheet">
    <worksheetSource ref="A1732:R2212" sheet="Master Sheet"/>
  </cacheSource>
  <cacheFields count="18">
    <cacheField name="Country" numFmtId="0">
      <sharedItems count="10">
        <s v="Italy"/>
        <s v="U.S."/>
        <s v="Canada"/>
        <s v="UK"/>
        <s v="France"/>
        <s v="Germany"/>
        <s v="Spain"/>
        <s v="Australia"/>
        <s v="New Zealand"/>
        <s v="Brazil"/>
      </sharedItems>
    </cacheField>
    <cacheField name="Segment" numFmtId="0">
      <sharedItems/>
    </cacheField>
    <cacheField name="Sub-segment" numFmtId="0">
      <sharedItems count="2">
        <s v="Ready to Eat Bases"/>
        <s v="Made From Scratch"/>
      </sharedItems>
    </cacheField>
    <cacheField name="Sub-segment 1" numFmtId="0">
      <sharedItems count="6">
        <s v="Quick Service Restaurants (QSR)"/>
        <s v="Full-Service Restaurants (FSR)"/>
        <s v="Bars/Hotels"/>
        <s v="Pizzeria"/>
        <s v="Retail"/>
        <s v="Others ( (Institutional Food Service, etc.)"/>
      </sharedItems>
    </cacheField>
    <cacheField name="Sub-segment 2" numFmtId="0">
      <sharedItems count="4">
        <s v="Traditional Round Pizza"/>
        <s v="Pizza Romana"/>
        <s v="Pinsa"/>
        <s v="Other Regional / Specialty Pizza Styles"/>
      </sharedItems>
    </cacheField>
    <cacheField name="2021" numFmtId="164">
      <sharedItems containsSemiMixedTypes="0" containsString="0" containsNumber="1" minValue="2.1906647788891554E-2" maxValue="1122.005871047963"/>
    </cacheField>
    <cacheField name="2022" numFmtId="164">
      <sharedItems containsSemiMixedTypes="0" containsString="0" containsNumber="1" minValue="2.4142711614468165E-2" maxValue="1207.2606787062111"/>
    </cacheField>
    <cacheField name="2023" numFmtId="164">
      <sharedItems containsSemiMixedTypes="0" containsString="0" containsNumber="1" minValue="2.650432760040547E-2" maxValue="1299.8885944595397"/>
    </cacheField>
    <cacheField name="2024" numFmtId="164">
      <sharedItems containsSemiMixedTypes="0" containsString="0" containsNumber="1" minValue="2.9022126146415812E-2" maxValue="1397.1349824834865"/>
    </cacheField>
    <cacheField name="2025" numFmtId="164">
      <sharedItems containsSemiMixedTypes="0" containsString="0" containsNumber="1" minValue="3.17693217174915E-2" maxValue="1496.4241047426319"/>
    </cacheField>
    <cacheField name="2026" numFmtId="164">
      <sharedItems containsSemiMixedTypes="0" containsString="0" containsNumber="1" minValue="3.4861283906414353E-2" maxValue="1599.922191861298"/>
    </cacheField>
    <cacheField name="2027" numFmtId="164">
      <sharedItems containsSemiMixedTypes="0" containsString="0" containsNumber="1" minValue="3.8364109666633971E-2" maxValue="1709.7634614551621"/>
    </cacheField>
    <cacheField name="2028" numFmtId="164">
      <sharedItems containsSemiMixedTypes="0" containsString="0" containsNumber="1" minValue="4.2271485499556477E-2" maxValue="1831.394434783836"/>
    </cacheField>
    <cacheField name="2029" numFmtId="164">
      <sharedItems containsSemiMixedTypes="0" containsString="0" containsNumber="1" minValue="4.6512636557566642E-2" maxValue="1965.0341742888631"/>
    </cacheField>
    <cacheField name="2030" numFmtId="164">
      <sharedItems containsSemiMixedTypes="0" containsString="0" containsNumber="1" minValue="5.1095487189072065E-2" maxValue="2109.0051142687066"/>
    </cacheField>
    <cacheField name="2031" numFmtId="164">
      <sharedItems containsSemiMixedTypes="0" containsString="0" containsNumber="1" minValue="5.6059453257173972E-2" maxValue="2262.4047694646565"/>
    </cacheField>
    <cacheField name="2032" numFmtId="164">
      <sharedItems containsSemiMixedTypes="0" containsString="0" containsNumber="1" minValue="6.1447857904243557E-2" maxValue="2422.5049435367278"/>
    </cacheField>
    <cacheField name="2033" numFmtId="164">
      <sharedItems containsSemiMixedTypes="0" containsString="0" containsNumber="1" minValue="6.730463570860433E-2" maxValue="2589.2393767245658"/>
    </cacheField>
  </cacheFields>
  <extLst>
    <ext xmlns:x14="http://schemas.microsoft.com/office/spreadsheetml/2009/9/main" uri="{725AE2AE-9491-48be-B2B4-4EB974FC3084}">
      <x14:pivotCacheDefinition pivotCacheId="15050942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7">
  <r>
    <x v="0"/>
    <x v="0"/>
    <x v="0"/>
    <n v="13160.525678756905"/>
    <n v="14231.90358345136"/>
    <n v="15403.251664165879"/>
    <n v="16680.140761755712"/>
    <n v="18067.130741545203"/>
    <n v="19586.564154673702"/>
    <n v="21263.722433942748"/>
    <n v="23126.33957480772"/>
    <n v="25184.712111745834"/>
    <n v="27444.370073416332"/>
    <n v="29909.505142138147"/>
    <n v="32573.383071792963"/>
    <n v="35445.060946609745"/>
  </r>
  <r>
    <x v="0"/>
    <x v="0"/>
    <x v="1"/>
    <n v="4042.1870631552888"/>
    <n v="4425.113682832025"/>
    <n v="4848.9052434699961"/>
    <n v="5318.6568710040601"/>
    <n v="5838.6769747721264"/>
    <n v="6417.6365551936433"/>
    <n v="7064.992496299722"/>
    <n v="7789.7457191470257"/>
    <n v="8596.7128863583966"/>
    <n v="9493.2154383178331"/>
    <n v="10482.849928878375"/>
    <n v="11568.228108025822"/>
    <n v="12757.071799670703"/>
  </r>
  <r>
    <x v="0"/>
    <x v="0"/>
    <x v="2"/>
    <n v="2939.7811419402128"/>
    <n v="3264.548480881484"/>
    <n v="3627.4352979731725"/>
    <n v="4032.2965698522548"/>
    <n v="4483.6938207523717"/>
    <n v="4990.3060355380085"/>
    <n v="5563.0068466103703"/>
    <n v="6212.8614123764273"/>
    <n v="6947.7658164918794"/>
    <n v="7774.9730809278581"/>
    <n v="8702.8323381910595"/>
    <n v="9737.8004277856617"/>
    <n v="10888.961324215405"/>
  </r>
  <r>
    <x v="0"/>
    <x v="0"/>
    <x v="3"/>
    <n v="5017.0989329400591"/>
    <n v="5362.0243564577795"/>
    <n v="5737.2817941303183"/>
    <n v="6143.8873349606993"/>
    <n v="6582.4666213302971"/>
    <n v="7059.0785231589662"/>
    <n v="7581.0630671023882"/>
    <n v="8155.9732662505121"/>
    <n v="8785.33664101061"/>
    <n v="9469.6354780555466"/>
    <n v="10205.708560633284"/>
    <n v="10989.064214477745"/>
    <n v="11822.387411401884"/>
  </r>
  <r>
    <x v="0"/>
    <x v="1"/>
    <x v="4"/>
    <n v="3110.912520646285"/>
    <n v="3393.528137498784"/>
    <n v="3704.8444239446881"/>
    <n v="4047.7864339469452"/>
    <n v="4424.1320866855622"/>
    <n v="4839.5895057725165"/>
    <n v="5301.1040212934067"/>
    <n v="5815.853749734586"/>
    <n v="6388.2428251956117"/>
    <n v="7023.3358135444478"/>
    <n v="7724.6732092840521"/>
    <n v="8492.782819543756"/>
    <n v="9331.4064551237989"/>
  </r>
  <r>
    <x v="0"/>
    <x v="1"/>
    <x v="5"/>
    <n v="2488.6636330943811"/>
    <n v="2696.1492853496961"/>
    <n v="2923.703794475196"/>
    <n v="3173.0911009254833"/>
    <n v="3445.8506576279437"/>
    <n v="3746.6664640046702"/>
    <n v="4080.4048323052848"/>
    <n v="4452.0146267980554"/>
    <n v="4863.3952488769246"/>
    <n v="5316.5456405917439"/>
    <n v="5813.020576400113"/>
    <n v="6352.8517317085134"/>
    <n v="6938.5110175444279"/>
  </r>
  <r>
    <x v="0"/>
    <x v="1"/>
    <x v="6"/>
    <n v="1778.6962949936833"/>
    <n v="1952.0962712668227"/>
    <n v="2144.8049076834277"/>
    <n v="2358.4393505863536"/>
    <n v="2594.4522451145158"/>
    <n v="2856.4382015184301"/>
    <n v="3149.4747183358077"/>
    <n v="3479.0269625730571"/>
    <n v="3848.9395577978366"/>
    <n v="4262.7107753207474"/>
    <n v="4722.7727992627242"/>
    <n v="5230.2108674845667"/>
    <n v="5788.8469044243902"/>
  </r>
  <r>
    <x v="0"/>
    <x v="1"/>
    <x v="7"/>
    <n v="2857.0104588350464"/>
    <n v="3150.2384545726145"/>
    <n v="3477.5853827035671"/>
    <n v="3841.2009961281251"/>
    <n v="4243.4767075213977"/>
    <n v="4691.0574968705814"/>
    <n v="5193.3361939994566"/>
    <n v="5760.7265610643217"/>
    <n v="6400.4464777379335"/>
    <n v="7118.093262622403"/>
    <n v="7917.3354840141201"/>
    <n v="8800.7105981886452"/>
    <n v="9776.4180113952843"/>
  </r>
  <r>
    <x v="0"/>
    <x v="1"/>
    <x v="8"/>
    <n v="13877.798029841624"/>
    <n v="14968.53134433225"/>
    <n v="16159.430810184997"/>
    <n v="17457.692698080693"/>
    <n v="18870.442617016961"/>
    <n v="20421.624927998164"/>
    <n v="22135.973480328739"/>
    <n v="24038.553115450235"/>
    <n v="26135.37179915834"/>
    <n v="28430.717940185281"/>
    <n v="30926.452815332115"/>
    <n v="33617.358746344558"/>
    <n v="36513.46545849528"/>
  </r>
  <r>
    <x v="0"/>
    <x v="1"/>
    <x v="9"/>
    <n v="1046.511879381447"/>
    <n v="1123.0466106024815"/>
    <n v="1206.5046807474907"/>
    <n v="1296.7709579051229"/>
    <n v="1393.6138444336232"/>
    <n v="1498.2086723999628"/>
    <n v="1612.4915976925265"/>
    <n v="1738.7449569614353"/>
    <n v="1878.1315468400783"/>
    <n v="2030.7906384529567"/>
    <n v="2196.6410855477361"/>
    <n v="2374.561058812154"/>
    <n v="2564.8336349145497"/>
  </r>
  <r>
    <x v="0"/>
    <x v="2"/>
    <x v="10"/>
    <n v="4621.8014797393898"/>
    <n v="4967.9711106510249"/>
    <n v="5343.6994837795019"/>
    <n v="5754.0820624297603"/>
    <n v="6199.7715148925236"/>
    <n v="6685.2579923671965"/>
    <n v="7215.6943871055155"/>
    <n v="7795.6332384301622"/>
    <n v="8427.7391684244558"/>
    <n v="9118.2923529535037"/>
    <n v="9869.4827735726049"/>
    <n v="10678.370548195417"/>
    <n v="11544.402308891993"/>
  </r>
  <r>
    <x v="0"/>
    <x v="2"/>
    <x v="11"/>
    <n v="11899.005013709224"/>
    <n v="13004.037757476857"/>
    <n v="14228.375146451122"/>
    <n v="15569.409832700347"/>
    <n v="17020.361378596059"/>
    <n v="18604.841168153482"/>
    <n v="20350.022133566032"/>
    <n v="22302.856626730147"/>
    <n v="24492.5078072172"/>
    <n v="26921.924403908917"/>
    <n v="29603.464850000608"/>
    <n v="32525.41118372076"/>
    <n v="35701.778954276975"/>
  </r>
  <r>
    <x v="0"/>
    <x v="2"/>
    <x v="12"/>
    <n v="8638.7863233438547"/>
    <n v="9311.5812354947666"/>
    <n v="10044.799369508739"/>
    <n v="10851.489642442621"/>
    <n v="11751.83526491142"/>
    <n v="12763.486108043646"/>
    <n v="13907.068323283678"/>
    <n v="15186.430107421378"/>
    <n v="16594.280479965066"/>
    <n v="18141.97731385515"/>
    <n v="19827.948346267654"/>
    <n v="21664.694090166024"/>
    <n v="23667.30021872876"/>
  </r>
  <r>
    <x v="0"/>
    <x v="3"/>
    <x v="13"/>
    <n v="13752.745553385561"/>
    <n v="14971.812023235902"/>
    <n v="16314.71180950766"/>
    <n v="17790.397451071476"/>
    <n v="19409.544301986858"/>
    <n v="21201.140958542128"/>
    <n v="23197.748006775622"/>
    <n v="25433.440518311254"/>
    <n v="27923.069739563343"/>
    <n v="30678.142694516835"/>
    <n v="33708.996022471918"/>
    <n v="37018.466192724722"/>
    <n v="40626.652494920432"/>
  </r>
  <r>
    <x v="0"/>
    <x v="3"/>
    <x v="14"/>
    <n v="11406.847263406906"/>
    <n v="12311.778080386744"/>
    <n v="13302.162190231702"/>
    <n v="14384.584086501251"/>
    <n v="15562.423856413143"/>
    <n v="16852.444310022194"/>
    <n v="18275.036837179607"/>
    <n v="19851.47945427044"/>
    <n v="21591.457716043373"/>
    <n v="23504.051376200739"/>
    <n v="25591.899947368947"/>
    <n v="27850.009629357468"/>
    <n v="30286.828986977296"/>
  </r>
  <r>
    <x v="0"/>
    <x v="4"/>
    <x v="15"/>
    <n v="7299.5744610212041"/>
    <n v="7875.8702429278565"/>
    <n v="8508.3623340937775"/>
    <n v="9199.1620427577127"/>
    <n v="9947.3935249999995"/>
    <n v="10765.250353720221"/>
    <n v="11663.985399973109"/>
    <n v="12660.930988616905"/>
    <n v="13763.330630109333"/>
    <n v="14973.53339871256"/>
    <n v="16292.671393407947"/>
    <n v="17714.036996906772"/>
    <n v="19243.790798200804"/>
  </r>
  <r>
    <x v="0"/>
    <x v="4"/>
    <x v="16"/>
    <n v="6704.6288422977232"/>
    <n v="7260.9432157678857"/>
    <n v="7871.4731140423028"/>
    <n v="8539.8149666926474"/>
    <n v="9269.9583573999989"/>
    <n v="10072.393206695153"/>
    <n v="10961.717509914131"/>
    <n v="11951.54765213346"/>
    <n v="13047.974098965378"/>
    <n v="14256.259134103198"/>
    <n v="15577.15924350525"/>
    <n v="17009.370436927849"/>
    <n v="18560.093245336"/>
  </r>
  <r>
    <x v="0"/>
    <x v="4"/>
    <x v="17"/>
    <n v="6831.2904535566249"/>
    <n v="7479.6064634973072"/>
    <n v="8192.7408634353505"/>
    <n v="8978.259101919095"/>
    <n v="9845.8172379999996"/>
    <n v="10812.264049452669"/>
    <n v="11896.400559802632"/>
    <n v="13114.102257044624"/>
    <n v="14472.230925446886"/>
    <n v="15979.809099006949"/>
    <n v="17647.890809507197"/>
    <n v="19483.606925564516"/>
    <n v="21497.151764140723"/>
  </r>
  <r>
    <x v="0"/>
    <x v="4"/>
    <x v="18"/>
    <n v="2612.6801045595435"/>
    <n v="2839.8686488475983"/>
    <n v="3090.9639837362706"/>
    <n v="3367.8638529653608"/>
    <n v="3671.7390379999997"/>
    <n v="4007.3060272660437"/>
    <n v="4380.1114888478151"/>
    <n v="4796.2324300837645"/>
    <n v="5258.9091156919094"/>
    <n v="5771.5034003699539"/>
    <n v="6334.8069034271502"/>
    <n v="6948.8695976337367"/>
    <n v="7618.1911536657772"/>
  </r>
  <r>
    <x v="0"/>
    <x v="4"/>
    <x v="19"/>
    <n v="936.12022932587752"/>
    <n v="1004.291064059508"/>
    <n v="1078.4876001999905"/>
    <n v="1159.1112575113857"/>
    <n v="1246.52"/>
    <n v="1341.5380814036073"/>
    <n v="1445.9006472844294"/>
    <n v="1561.0083926695015"/>
    <n v="1687.5830205362222"/>
    <n v="1826.187718202297"/>
    <n v="1976.6141654644571"/>
    <n v="2138.2329376866564"/>
    <n v="2311.3268616476103"/>
  </r>
  <r>
    <x v="0"/>
    <x v="4"/>
    <x v="20"/>
    <n v="775.29872603149295"/>
    <n v="823.01046852249362"/>
    <n v="874.84610423167362"/>
    <n v="930.77031572652436"/>
    <n v="990.54000000000133"/>
    <n v="1054.8335500266326"/>
    <n v="1124.6692381331111"/>
    <n v="1201.0982520334346"/>
    <n v="1284.4996648569925"/>
    <n v="1374.9013203226152"/>
    <n v="1471.7534545288693"/>
    <n v="1574.3589273626653"/>
    <n v="1682.9276589068172"/>
  </r>
  <r>
    <x v="1"/>
    <x v="0"/>
    <x v="0"/>
    <n v="3821.5024863717376"/>
    <n v="4113.8752223254987"/>
    <n v="4433.9025217553026"/>
    <n v="4781.4838488779769"/>
    <n v="5153.8785687302006"/>
    <n v="5556.8771187510538"/>
    <n v="5995.2256426327876"/>
    <n v="6479.5199953594411"/>
    <n v="7014.8166311076602"/>
    <n v="7600.5258450737347"/>
    <n v="8238.4020256191579"/>
    <n v="8922.195377347085"/>
    <n v="9652.6701376355886"/>
  </r>
  <r>
    <x v="1"/>
    <x v="0"/>
    <x v="1"/>
    <n v="1158.1736776679459"/>
    <n v="1260.8086284852825"/>
    <n v="1374.4877837368913"/>
    <n v="1500.298566143907"/>
    <n v="1638.7831315961132"/>
    <n v="1791.9888358701978"/>
    <n v="1961.9508363764869"/>
    <n v="2151.2232885270892"/>
    <n v="2360.9527015502808"/>
    <n v="2592.7529786037712"/>
    <n v="2846.2390742173993"/>
    <n v="3120.8138613856668"/>
    <n v="3418.671378464247"/>
  </r>
  <r>
    <x v="1"/>
    <x v="0"/>
    <x v="2"/>
    <n v="832.50654344950749"/>
    <n v="919.7528877422078"/>
    <n v="1016.1920063619214"/>
    <n v="1123.2641515604898"/>
    <n v="1242.6526144773156"/>
    <n v="1376.4917451035947"/>
    <n v="1527.5630999123637"/>
    <n v="1697.5733250249298"/>
    <n v="1887.683642083432"/>
    <n v="2100.0964797165566"/>
    <n v="2336.567403421197"/>
    <n v="2599.0771169755999"/>
    <n v="2889.4362306684634"/>
  </r>
  <r>
    <x v="1"/>
    <x v="0"/>
    <x v="3"/>
    <n v="1487.3917535320145"/>
    <n v="1581.4335043748681"/>
    <n v="1683.7800222396627"/>
    <n v="1794.1154761753376"/>
    <n v="1912.0792101963705"/>
    <n v="2039.8926539953738"/>
    <n v="2179.2458210514719"/>
    <n v="2332.6143797054428"/>
    <n v="2499.8776553679577"/>
    <n v="2680.1580953184962"/>
    <n v="2871.4628901501901"/>
    <n v="3071.950641198423"/>
    <n v="3283.0130514325024"/>
  </r>
  <r>
    <x v="1"/>
    <x v="1"/>
    <x v="4"/>
    <n v="870.19476882424146"/>
    <n v="945.30481952303398"/>
    <n v="1028.4649915378725"/>
    <n v="1119.3413307360779"/>
    <n v="1217.2448518053673"/>
    <n v="1323.4706449179121"/>
    <n v="1439.9099904558036"/>
    <n v="1569.668592989404"/>
    <n v="1714.706619333042"/>
    <n v="1875.4711997069626"/>
    <n v="2051.9318997944429"/>
    <n v="2242.8615567834613"/>
    <n v="2449.4606549876112"/>
  </r>
  <r>
    <x v="1"/>
    <x v="1"/>
    <x v="5"/>
    <n v="702.29023646133089"/>
    <n v="756.53655983761632"/>
    <n v="816.05520321883603"/>
    <n v="881.08175404828478"/>
    <n v="951.41792363589934"/>
    <n v="1028.277643579949"/>
    <n v="1112.5407016291965"/>
    <n v="1205.7240875492439"/>
    <n v="1308.3410890976309"/>
    <n v="1420.8027395530748"/>
    <n v="1543.0874067637978"/>
    <n v="1674.4330612326312"/>
    <n v="1815.5244454734941"/>
  </r>
  <r>
    <x v="1"/>
    <x v="1"/>
    <x v="6"/>
    <n v="504.05574804702678"/>
    <n v="549.80992691556071"/>
    <n v="600.61932360292008"/>
    <n v="656.7292750111958"/>
    <n v="718.41257926587707"/>
    <n v="786.4732543905659"/>
    <n v="862.12132989766155"/>
    <n v="946.86948861196402"/>
    <n v="1041.6541070864075"/>
    <n v="1146.9497770663108"/>
    <n v="1263.0008746313426"/>
    <n v="1389.624477311892"/>
    <n v="1527.5780796745228"/>
  </r>
  <r>
    <x v="1"/>
    <x v="1"/>
    <x v="7"/>
    <n v="877.77982656442259"/>
    <n v="963.82223508006416"/>
    <n v="1060.1403592230449"/>
    <n v="1166.8926674914455"/>
    <n v="1283.9242742968679"/>
    <n v="1413.152984228522"/>
    <n v="1556.8723270745531"/>
    <n v="1718.5704328366962"/>
    <n v="1900.4480885722958"/>
    <n v="2103.6449659530595"/>
    <n v="2328.1732627413548"/>
    <n v="2573.6410496728649"/>
    <n v="2842.6992675927877"/>
  </r>
  <r>
    <x v="1"/>
    <x v="1"/>
    <x v="8"/>
    <n v="4067.2147585456414"/>
    <n v="4363.4730753381718"/>
    <n v="4685.7066949685641"/>
    <n v="5035.8949034994685"/>
    <n v="5414.1389284185334"/>
    <n v="5826.940137684478"/>
    <n v="6278.8505271923877"/>
    <n v="6776.8707933496389"/>
    <n v="7322.3941348642402"/>
    <n v="7915.5413856383293"/>
    <n v="8557.2183212636573"/>
    <n v="9243.6692762188322"/>
    <n v="9975.7544593638322"/>
  </r>
  <r>
    <x v="1"/>
    <x v="1"/>
    <x v="9"/>
    <n v="278.03912257854188"/>
    <n v="296.92362623341029"/>
    <n v="317.37576154253958"/>
    <n v="339.2221119712396"/>
    <n v="362.25496757745475"/>
    <n v="386.93568891879306"/>
    <n v="413.6905237235066"/>
    <n v="443.22759327995789"/>
    <n v="475.78659115571531"/>
    <n v="511.12333079482147"/>
    <n v="549.25962821335031"/>
    <n v="589.80757568709168"/>
    <n v="632.77389110855484"/>
  </r>
  <r>
    <x v="1"/>
    <x v="2"/>
    <x v="10"/>
    <n v="1352.8254989984955"/>
    <n v="1444.9055276496142"/>
    <n v="1543.7365205386429"/>
    <n v="1653.4214130681523"/>
    <n v="1774.2080743187996"/>
    <n v="1906.2859412149871"/>
    <n v="2048.9557383508304"/>
    <n v="2201.1119021449272"/>
    <n v="2362.6775899889622"/>
    <n v="2538.8228393427371"/>
    <n v="2730.964605416154"/>
    <n v="2937.4271554838551"/>
    <n v="3156.950128436999"/>
  </r>
  <r>
    <x v="1"/>
    <x v="2"/>
    <x v="11"/>
    <n v="3514.5227292592999"/>
    <n v="3822.1433121114715"/>
    <n v="4161.6721162136746"/>
    <n v="4528.7030907351964"/>
    <n v="4919.2005185375001"/>
    <n v="5340.915087752931"/>
    <n v="5801.2841062759735"/>
    <n v="6317.9689568958966"/>
    <n v="6900.2915899467444"/>
    <n v="7541.7823755692234"/>
    <n v="8247.8871828918"/>
    <n v="9011.5273634400037"/>
    <n v="9832.9796459362533"/>
  </r>
  <r>
    <x v="1"/>
    <x v="2"/>
    <x v="12"/>
    <n v="2432.2262327634094"/>
    <n v="2608.8214031667717"/>
    <n v="2802.9536973414597"/>
    <n v="3017.0375389543642"/>
    <n v="3253.9849321437005"/>
    <n v="3518.0493247523041"/>
    <n v="3813.7455553463051"/>
    <n v="4141.8501295760816"/>
    <n v="4500.3614501736247"/>
    <n v="4892.9281838005982"/>
    <n v="5313.8196050999941"/>
    <n v="5765.0824779829127"/>
    <n v="6253.8610238275505"/>
  </r>
  <r>
    <x v="1"/>
    <x v="3"/>
    <x v="13"/>
    <n v="4032.6149981718854"/>
    <n v="4367.7659899123355"/>
    <n v="4736.5701613518086"/>
    <n v="5139.1806936117664"/>
    <n v="5576.3331209075004"/>
    <n v="6056.4130094599841"/>
    <n v="6587.2972188264912"/>
    <n v="7180.6165725318115"/>
    <n v="7840.6608990408677"/>
    <n v="8566.3866774932194"/>
    <n v="9359.3062553748659"/>
    <n v="10216.701009572331"/>
    <n v="11142.898248055335"/>
  </r>
  <r>
    <x v="1"/>
    <x v="3"/>
    <x v="14"/>
    <n v="3266.9594628493192"/>
    <n v="3508.1042530155214"/>
    <n v="3771.7921727419689"/>
    <n v="4059.9813491459458"/>
    <n v="4371.0604040924991"/>
    <n v="4708.8373442602369"/>
    <n v="5076.6881811466183"/>
    <n v="5480.3144160850934"/>
    <n v="5922.6697310684631"/>
    <n v="6407.1467212193402"/>
    <n v="6933.3651380330803"/>
    <n v="7497.3359873344425"/>
    <n v="8100.892550145466"/>
  </r>
  <r>
    <x v="1"/>
    <x v="5"/>
    <x v="21"/>
    <n v="6612.3459539787855"/>
    <n v="7141.7412552818569"/>
    <n v="7723.4851667935072"/>
    <n v="8359.0105696613737"/>
    <n v="9046.9871999999996"/>
    <n v="9798.7766350309284"/>
    <n v="10624.869063228609"/>
    <n v="11542.218240194552"/>
    <n v="12558.20457332773"/>
    <n v="13674.70863073006"/>
    <n v="14892.961372165488"/>
    <n v="16206.403016386455"/>
    <n v="17621.035475901586"/>
  </r>
  <r>
    <x v="1"/>
    <x v="5"/>
    <x v="22"/>
    <n v="687.2285070424191"/>
    <n v="734.12898764599981"/>
    <n v="784.87716730027"/>
    <n v="840.15147309633858"/>
    <n v="900.40632500000004"/>
    <n v="966.47371868929326"/>
    <n v="1039.1163367444997"/>
    <n v="1118.7127484223529"/>
    <n v="1205.1260567816016"/>
    <n v="1298.8247679824995"/>
    <n v="1399.7100212424589"/>
    <n v="1507.6339805203179"/>
    <n v="1622.7553222992165"/>
  </r>
  <r>
    <x v="2"/>
    <x v="0"/>
    <x v="0"/>
    <n v="3465.0211001168564"/>
    <n v="3734.2147404285506"/>
    <n v="4029.0726457201777"/>
    <n v="4349.3232551021738"/>
    <n v="4692.1199181873944"/>
    <n v="5062.9270953444593"/>
    <n v="5466.110281976049"/>
    <n v="5912.0107656760056"/>
    <n v="6405.7126111654152"/>
    <n v="6946.5862321742952"/>
    <n v="7536.6821588872872"/>
    <n v="8169.9178311335045"/>
    <n v="8846.955955987607"/>
  </r>
  <r>
    <x v="2"/>
    <x v="0"/>
    <x v="1"/>
    <n v="1047.6264432924479"/>
    <n v="1141.3537406102846"/>
    <n v="1245.334518703947"/>
    <n v="1360.4459119566916"/>
    <n v="1487.2017524435803"/>
    <n v="1627.5637302776879"/>
    <n v="1783.464984260203"/>
    <n v="1957.3641983120131"/>
    <n v="2150.2968052339666"/>
    <n v="2363.5794940356864"/>
    <n v="2596.6917323374746"/>
    <n v="2849.1147642933934"/>
    <n v="3123.0637161965983"/>
  </r>
  <r>
    <x v="2"/>
    <x v="0"/>
    <x v="2"/>
    <n v="754.2513879873195"/>
    <n v="834.24238851918926"/>
    <n v="922.66548602729472"/>
    <n v="1020.8212671174124"/>
    <n v="1130.2813548078784"/>
    <n v="1253.0221338050906"/>
    <n v="1391.6880877647759"/>
    <n v="1547.8807728418278"/>
    <n v="1722.7173153119563"/>
    <n v="1918.2456117524844"/>
    <n v="2136.1494330768492"/>
    <n v="2378.3429574572078"/>
    <n v="2646.5165299678929"/>
  </r>
  <r>
    <x v="2"/>
    <x v="0"/>
    <x v="3"/>
    <n v="1345.4470225821628"/>
    <n v="1431.9303857238328"/>
    <n v="1526.4125163420881"/>
    <n v="1628.4201354850945"/>
    <n v="1737.3841745611469"/>
    <n v="1855.2636756036893"/>
    <n v="1983.6057092275823"/>
    <n v="2124.9625033647035"/>
    <n v="2279.4778416163908"/>
    <n v="2446.2972927675933"/>
    <n v="2623.438047863875"/>
    <n v="2809.0274635023507"/>
    <n v="3004.4992737494872"/>
  </r>
  <r>
    <x v="2"/>
    <x v="1"/>
    <x v="4"/>
    <n v="787.34182365224638"/>
    <n v="856.08899888458336"/>
    <n v="932.27529780852706"/>
    <n v="1015.6024391788311"/>
    <n v="1105.443766498752"/>
    <n v="1203.0461482789979"/>
    <n v="1310.1035975855762"/>
    <n v="1429.5138131397384"/>
    <n v="1563.086550089155"/>
    <n v="1711.1909633829055"/>
    <n v="1873.8778700604046"/>
    <n v="2050.0406591039009"/>
    <n v="2240.8019917637998"/>
  </r>
  <r>
    <x v="2"/>
    <x v="1"/>
    <x v="5"/>
    <n v="631.28312784170612"/>
    <n v="680.55850402100066"/>
    <n v="734.72351281972647"/>
    <n v="794.04043246271522"/>
    <n v="858.33073932307207"/>
    <n v="928.67340075127004"/>
    <n v="1005.8088192321475"/>
    <n v="1091.1042926157779"/>
    <n v="1185.0403747924656"/>
    <n v="1288.0511616814802"/>
    <n v="1400.1145196967741"/>
    <n v="1520.5246918052007"/>
    <n v="1649.9406201355555"/>
  </r>
  <r>
    <x v="2"/>
    <x v="1"/>
    <x v="6"/>
    <n v="452.90147494328482"/>
    <n v="494.42628448734411"/>
    <n v="540.60657746518723"/>
    <n v="591.57028620189703"/>
    <n v="647.56742107852801"/>
    <n v="709.3508367246759"/>
    <n v="778.09892206062341"/>
    <n v="855.28709600544107"/>
    <n v="941.80102111989731"/>
    <n v="1037.9610990200651"/>
    <n v="1143.9122662983859"/>
    <n v="1259.483020325591"/>
    <n v="1385.4365385340609"/>
  </r>
  <r>
    <x v="2"/>
    <x v="1"/>
    <x v="7"/>
    <n v="806.14313612917317"/>
    <n v="886.08957524683728"/>
    <n v="975.6634342356358"/>
    <n v="1074.9395472900835"/>
    <n v="1183.6969488633599"/>
    <n v="1303.7801656546271"/>
    <n v="1437.3519683434206"/>
    <n v="1587.7924122287895"/>
    <n v="1757.2324913846342"/>
    <n v="1946.6837906438539"/>
    <n v="2156.176155686655"/>
    <n v="2385.3313300114833"/>
    <n v="2636.7016340734394"/>
  </r>
  <r>
    <x v="2"/>
    <x v="1"/>
    <x v="8"/>
    <n v="3690.8165357392568"/>
    <n v="3963.7715282958325"/>
    <n v="4260.9674556242708"/>
    <n v="4583.8995349650977"/>
    <n v="4932.2730315242879"/>
    <n v="5312.1225915772438"/>
    <n v="5727.7693694820755"/>
    <n v="6186.3110659073373"/>
    <n v="6689.5235654992548"/>
    <n v="7237.4169108210453"/>
    <n v="7831.0244576323403"/>
    <n v="8466.5482062621195"/>
    <n v="9144.854953965907"/>
  </r>
  <r>
    <x v="2"/>
    <x v="1"/>
    <x v="9"/>
    <n v="243.8598556731186"/>
    <n v="260.80636434625927"/>
    <n v="279.24888884015996"/>
    <n v="298.95832956274887"/>
    <n v="319.6752927119997"/>
    <n v="341.80349204411209"/>
    <n v="365.73638652476643"/>
    <n v="392.20956029746742"/>
    <n v="421.52057044232265"/>
    <n v="453.40470518070902"/>
    <n v="487.85610279092646"/>
    <n v="524.47510887815906"/>
    <n v="563.29973742882373"/>
  </r>
  <r>
    <x v="2"/>
    <x v="2"/>
    <x v="10"/>
    <n v="1228.3101382689374"/>
    <n v="1313.5557629887896"/>
    <n v="1404.9583086450418"/>
    <n v="1506.5633432778"/>
    <n v="1618.5060100799994"/>
    <n v="1740.7920795436733"/>
    <n v="1872.6681399677911"/>
    <n v="2012.974009536315"/>
    <n v="2161.8300974877516"/>
    <n v="2324.5410520019245"/>
    <n v="2502.7784931780598"/>
    <n v="2694.9669282391401"/>
    <n v="2899.703067117603"/>
  </r>
  <r>
    <x v="2"/>
    <x v="2"/>
    <x v="11"/>
    <n v="3192.6684487340094"/>
    <n v="3474.8310066806321"/>
    <n v="3786.2741459834838"/>
    <n v="4122.7916937250793"/>
    <n v="4480.9727601599998"/>
    <n v="4868.0314965232756"/>
    <n v="5290.9577179759181"/>
    <n v="5766.4999168372487"/>
    <n v="6303.52415709251"/>
    <n v="6895.2881862699578"/>
    <n v="7547.777473006201"/>
    <n v="8254.4629236109067"/>
    <n v="9014.9324256914697"/>
  </r>
  <r>
    <x v="2"/>
    <x v="2"/>
    <x v="12"/>
    <n v="2191.3673669758391"/>
    <n v="2353.3544856124354"/>
    <n v="2532.2527121649819"/>
    <n v="2729.6555326584948"/>
    <n v="2947.5084297600006"/>
    <n v="3189.9530589639799"/>
    <n v="3461.2432052848999"/>
    <n v="3762.7443138209883"/>
    <n v="4092.8503187474689"/>
    <n v="4454.8793924581769"/>
    <n v="4842.4054059812279"/>
    <n v="5256.9731645364081"/>
    <n v="5706.3999830925131"/>
  </r>
  <r>
    <x v="2"/>
    <x v="3"/>
    <x v="13"/>
    <n v="3669.4005532663377"/>
    <n v="3977.7894309384542"/>
    <n v="4317.7032042085666"/>
    <n v="4688.8577905664524"/>
    <n v="5091.6443961600007"/>
    <n v="5533.9233615386747"/>
    <n v="6023.0732935167771"/>
    <n v="6570.5496610131859"/>
    <n v="7180.6805986393038"/>
    <n v="7852.0990143115032"/>
    <n v="8586.1512392179338"/>
    <n v="9380.0175202422961"/>
    <n v="10238.001071549126"/>
  </r>
  <r>
    <x v="2"/>
    <x v="3"/>
    <x v="14"/>
    <n v="2942.9454007124477"/>
    <n v="3163.9518243434031"/>
    <n v="3405.7819625849411"/>
    <n v="3670.1527790949212"/>
    <n v="3955.3428038399993"/>
    <n v="4264.8532734922528"/>
    <n v="4601.7957697118327"/>
    <n v="4971.6685791813661"/>
    <n v="5377.5239746884254"/>
    <n v="5822.6096164185565"/>
    <n v="6306.8101329475539"/>
    <n v="6826.3854961441593"/>
    <n v="7383.0344043524592"/>
  </r>
  <r>
    <x v="3"/>
    <x v="0"/>
    <x v="0"/>
    <n v="356.48138625488144"/>
    <n v="379.66048189694794"/>
    <n v="404.82987603512458"/>
    <n v="432.16059377580268"/>
    <n v="461.75865054280609"/>
    <n v="493.9500234065946"/>
    <n v="529.11536065673829"/>
    <n v="567.50922968343548"/>
    <n v="609.10401994224469"/>
    <n v="653.93961289943945"/>
    <n v="701.71986673187132"/>
    <n v="752.27754621358019"/>
    <n v="805.71418164798217"/>
  </r>
  <r>
    <x v="3"/>
    <x v="0"/>
    <x v="1"/>
    <n v="110.54723437549794"/>
    <n v="119.45488787499799"/>
    <n v="129.15326503294426"/>
    <n v="139.85265418721531"/>
    <n v="151.58137915253292"/>
    <n v="164.42510559251002"/>
    <n v="178.48585211628387"/>
    <n v="193.85909021507615"/>
    <n v="210.65589631631408"/>
    <n v="229.17348456808509"/>
    <n v="249.54734187992466"/>
    <n v="271.69909709227335"/>
    <n v="295.60766226764861"/>
  </r>
  <r>
    <x v="3"/>
    <x v="0"/>
    <x v="2"/>
    <n v="78.255155462187972"/>
    <n v="85.510499223018556"/>
    <n v="93.526520334626596"/>
    <n v="102.44288444307742"/>
    <n v="112.37125966943731"/>
    <n v="123.46961129850403"/>
    <n v="135.87501214758788"/>
    <n v="149.69255218310187"/>
    <n v="164.96632677147571"/>
    <n v="181.85086796407214"/>
    <n v="200.41797034434791"/>
    <n v="220.73415951839203"/>
    <n v="242.91970070057042"/>
  </r>
  <r>
    <x v="3"/>
    <x v="0"/>
    <x v="3"/>
    <n v="141.94473094985162"/>
    <n v="149.50311865103532"/>
    <n v="157.36750589757452"/>
    <n v="165.69534069024309"/>
    <n v="174.69503563522366"/>
    <n v="184.62897839168454"/>
    <n v="195.64011182388975"/>
    <n v="207.65187634073948"/>
    <n v="220.39981375156702"/>
    <n v="233.86080255090292"/>
    <n v="248.02484228631519"/>
    <n v="262.92317769607234"/>
    <n v="278.51377768301523"/>
  </r>
  <r>
    <x v="3"/>
    <x v="1"/>
    <x v="4"/>
    <n v="82.852945171995103"/>
    <n v="89.215820638450637"/>
    <n v="96.18969372934545"/>
    <n v="103.7388915572467"/>
    <n v="111.80108530661525"/>
    <n v="120.42449663891419"/>
    <n v="129.80639287022748"/>
    <n v="140.15477984966569"/>
    <n v="151.62006924388686"/>
    <n v="164.28023632405717"/>
    <n v="178.05402973403841"/>
    <n v="192.82089767956018"/>
    <n v="208.65866322381129"/>
  </r>
  <r>
    <x v="3"/>
    <x v="1"/>
    <x v="5"/>
    <n v="71.007108619624759"/>
    <n v="75.978055816615694"/>
    <n v="81.331690399109533"/>
    <n v="87.041321585569534"/>
    <n v="93.087184312827247"/>
    <n v="99.604242828678935"/>
    <n v="106.73188239704905"/>
    <n v="114.61979493346587"/>
    <n v="123.3007143051652"/>
    <n v="132.75157787159458"/>
    <n v="142.97288706702381"/>
    <n v="153.9083694274305"/>
    <n v="165.58382533793863"/>
  </r>
  <r>
    <x v="3"/>
    <x v="1"/>
    <x v="6"/>
    <n v="51.154273103741929"/>
    <n v="55.383642428216632"/>
    <n v="60.012746137732876"/>
    <n v="65.158988809298819"/>
    <n v="70.845158187349014"/>
    <n v="77.122417665889969"/>
    <n v="84.022407837038116"/>
    <n v="91.582392606523001"/>
    <n v="99.85308596651015"/>
    <n v="108.98867804624561"/>
    <n v="119.08860833295662"/>
    <n v="130.14145698630082"/>
    <n v="142.14154114046192"/>
  </r>
  <r>
    <x v="3"/>
    <x v="1"/>
    <x v="7"/>
    <n v="71.63669043524942"/>
    <n v="77.732659833226876"/>
    <n v="84.476924987409092"/>
    <n v="91.953120201361969"/>
    <n v="100.22732543350801"/>
    <n v="109.37281857389492"/>
    <n v="119.52035873113253"/>
    <n v="130.77802060790671"/>
    <n v="143.21559718766164"/>
    <n v="156.96117530920569"/>
    <n v="171.99710705469977"/>
    <n v="188.30971966138145"/>
    <n v="205.99763351934828"/>
  </r>
  <r>
    <x v="3"/>
    <x v="1"/>
    <x v="8"/>
    <n v="376.39822280638452"/>
    <n v="399.70154704233892"/>
    <n v="424.73923934429342"/>
    <n v="451.99536853437075"/>
    <n v="481.86589689424551"/>
    <n v="514.81754610723431"/>
    <n v="551.08115771031248"/>
    <n v="590.55972744230121"/>
    <n v="632.87056936498516"/>
    <n v="678.12447481728418"/>
    <n v="726.19386363131662"/>
    <n v="777.12106995671229"/>
    <n v="830.89950539792517"/>
  </r>
  <r>
    <x v="3"/>
    <x v="1"/>
    <x v="9"/>
    <n v="34.179266905423283"/>
    <n v="36.117261887151031"/>
    <n v="38.1268727023796"/>
    <n v="40.263782408490734"/>
    <n v="42.579674865455033"/>
    <n v="45.132196874680986"/>
    <n v="47.954137198740185"/>
    <n v="51.018032982490467"/>
    <n v="54.266020713392635"/>
    <n v="57.71862561411244"/>
    <n v="61.40352542242384"/>
    <n v="65.332466808932651"/>
    <n v="69.474153679731103"/>
  </r>
  <r>
    <x v="3"/>
    <x v="2"/>
    <x v="10"/>
    <n v="124.515360729558"/>
    <n v="131.34976466082446"/>
    <n v="138.77821189360114"/>
    <n v="146.85806979035232"/>
    <n v="155.70206423880009"/>
    <n v="165.49386167131382"/>
    <n v="176.28759838303944"/>
    <n v="188.13789260861213"/>
    <n v="200.84749250121064"/>
    <n v="214.28178734081254"/>
    <n v="228.1861122380943"/>
    <n v="242.46022724471513"/>
    <n v="257.24706131939615"/>
  </r>
  <r>
    <x v="3"/>
    <x v="2"/>
    <x v="11"/>
    <n v="321.85428052529068"/>
    <n v="347.31230543083916"/>
    <n v="375.39797023019128"/>
    <n v="405.91139701011718"/>
    <n v="438.22775837749998"/>
    <n v="472.88359122965534"/>
    <n v="510.32638830005533"/>
    <n v="551.46904005864792"/>
    <n v="596.76743285423481"/>
    <n v="646.49418929926549"/>
    <n v="700.10970988559882"/>
    <n v="757.06443982909775"/>
    <n v="818.04722024478326"/>
  </r>
  <r>
    <x v="3"/>
    <x v="2"/>
    <x v="12"/>
    <n v="240.85886578757044"/>
    <n v="255.46691755433619"/>
    <n v="270.70098517647762"/>
    <n v="287.38200629586913"/>
    <n v="306.47650238369999"/>
    <n v="328.0962657883241"/>
    <n v="352.50235006140497"/>
    <n v="379.10581575509286"/>
    <n v="407.51113142615623"/>
    <n v="438.0487913424214"/>
    <n v="471.41419911876574"/>
    <n v="508.10931344650498"/>
    <n v="547.46104073503693"/>
  </r>
  <r>
    <x v="3"/>
    <x v="3"/>
    <x v="13"/>
    <n v="363.21444490554757"/>
    <n v="389.97655897388148"/>
    <n v="418.86695714324196"/>
    <n v="450.32290304531398"/>
    <n v="484.68872474750003"/>
    <n v="522.48964792130926"/>
    <n v="564.22392530971422"/>
    <n v="610.06691151862583"/>
    <n v="659.9803004015638"/>
    <n v="714.28766318171574"/>
    <n v="773.15501615693267"/>
    <n v="836.68348933003494"/>
    <n v="904.89717650620969"/>
  </r>
  <r>
    <x v="3"/>
    <x v="3"/>
    <x v="14"/>
    <n v="324.01406213687147"/>
    <n v="344.15242867211833"/>
    <n v="366.01021015702804"/>
    <n v="389.82857005102454"/>
    <n v="415.71760025250001"/>
    <n v="443.98407076798401"/>
    <n v="474.89241143478557"/>
    <n v="508.64583690372706"/>
    <n v="545.14575638003782"/>
    <n v="584.53710480078371"/>
    <n v="626.55500508552632"/>
    <n v="670.95049119028295"/>
    <n v="717.85814579300677"/>
  </r>
  <r>
    <x v="4"/>
    <x v="0"/>
    <x v="0"/>
    <n v="3511.7778909433673"/>
    <n v="3791.5718092009974"/>
    <n v="4098.0393056263729"/>
    <n v="4431.9706939934722"/>
    <n v="4794.4296411494779"/>
    <n v="5189.9232217831805"/>
    <n v="5625.5686854935293"/>
    <n v="6108.5975244673673"/>
    <n v="6642.129559707203"/>
    <n v="7227.4554394275274"/>
    <n v="7863.1976892983621"/>
    <n v="8546.6504163584832"/>
    <n v="9280.5811576263823"/>
  </r>
  <r>
    <x v="4"/>
    <x v="0"/>
    <x v="1"/>
    <n v="1102.953694226585"/>
    <n v="1206.4108122116113"/>
    <n v="1320.1517545094584"/>
    <n v="1445.4423262444252"/>
    <n v="1583.5809923408929"/>
    <n v="1737.1339541592715"/>
    <n v="1908.8498683239295"/>
    <n v="2101.0178766989352"/>
    <n v="2314.5774076521461"/>
    <n v="2551.186284896527"/>
    <n v="2812.1496793356328"/>
    <n v="3098.3303647788862"/>
    <n v="3411.3856243714208"/>
  </r>
  <r>
    <x v="4"/>
    <x v="0"/>
    <x v="2"/>
    <n v="789.78070659442756"/>
    <n v="875.41588206994652"/>
    <n v="970.92376828448141"/>
    <n v="1077.4331980820448"/>
    <n v="1196.1885514220446"/>
    <n v="1329.5675384128697"/>
    <n v="1480.2340339660723"/>
    <n v="1650.8120945545302"/>
    <n v="1842.955919036247"/>
    <n v="2058.4903263052302"/>
    <n v="2299.281165227213"/>
    <n v="2566.9452382971094"/>
    <n v="2863.8394296451756"/>
  </r>
  <r>
    <x v="4"/>
    <x v="0"/>
    <x v="3"/>
    <n v="1300.1165505333418"/>
    <n v="1387.54471228533"/>
    <n v="1482.3582856219894"/>
    <n v="1584.9687483727041"/>
    <n v="1695.7591724875842"/>
    <n v="1815.768492339829"/>
    <n v="1947.0649221305991"/>
    <n v="2091.1201564126259"/>
    <n v="2248.3112125697844"/>
    <n v="2419.1270834739153"/>
    <n v="2602.5307096440429"/>
    <n v="2797.4444174933687"/>
    <n v="3004.2870336930241"/>
  </r>
  <r>
    <x v="4"/>
    <x v="1"/>
    <x v="4"/>
    <n v="848.67528281508726"/>
    <n v="924.18607019110755"/>
    <n v="1007.3820684413198"/>
    <n v="1099.0116119195127"/>
    <n v="1199.5898849239657"/>
    <n v="1310.54641013535"/>
    <n v="1433.6525357899106"/>
    <n v="1570.7206097279054"/>
    <n v="1722.8404922628902"/>
    <n v="1891.0477588757064"/>
    <n v="2076.0805752291935"/>
    <n v="2278.0915645050909"/>
    <n v="2497.930136523823"/>
  </r>
  <r>
    <x v="4"/>
    <x v="1"/>
    <x v="5"/>
    <n v="661.36278639503257"/>
    <n v="715.79773155208738"/>
    <n v="775.46379432982985"/>
    <n v="840.52479602384426"/>
    <n v="911.3017970923288"/>
    <n v="988.92209922999314"/>
    <n v="1074.8687983984262"/>
    <n v="1170.6918182334462"/>
    <n v="1277.0573588051905"/>
    <n v="1394.123794219654"/>
    <n v="1522.1210481480998"/>
    <n v="1660.8673670292096"/>
    <n v="1810.9273088008736"/>
  </r>
  <r>
    <x v="4"/>
    <x v="1"/>
    <x v="6"/>
    <n v="477.65871611088653"/>
    <n v="523.17268286988315"/>
    <n v="573.72559074286926"/>
    <n v="629.61038783420486"/>
    <n v="691.13839330979863"/>
    <n v="759.21135583698492"/>
    <n v="835.17863037222639"/>
    <n v="920.5050963647052"/>
    <n v="1016.1768682506889"/>
    <n v="1122.8779432814467"/>
    <n v="1241.0110652779545"/>
    <n v="1370.7736449034935"/>
    <n v="1513.1423235136731"/>
  </r>
  <r>
    <x v="4"/>
    <x v="1"/>
    <x v="7"/>
    <n v="760.2542777362612"/>
    <n v="837.16710658497709"/>
    <n v="922.68894787048384"/>
    <n v="1017.6391407480952"/>
    <n v="1122.9580073243508"/>
    <n v="1240.2428684669906"/>
    <n v="1371.942885903489"/>
    <n v="1520.2699337690083"/>
    <n v="1686.7891881343073"/>
    <n v="1873.1750743570885"/>
    <n v="2080.4200036067418"/>
    <n v="2309.3950403564568"/>
    <n v="2561.9239000207817"/>
  </r>
  <r>
    <x v="4"/>
    <x v="1"/>
    <x v="8"/>
    <n v="3675.6746892474025"/>
    <n v="3959.7274217585204"/>
    <n v="4269.6493519635005"/>
    <n v="4607.0522062595537"/>
    <n v="4973.885855396371"/>
    <n v="5375.244791449446"/>
    <n v="5818.2097951921478"/>
    <n v="6308.7796014558508"/>
    <n v="6848.5135794056077"/>
    <n v="7439.1988257394996"/>
    <n v="8079.3067311854593"/>
    <n v="8766.7956650433443"/>
    <n v="9504.5744409931503"/>
  </r>
  <r>
    <x v="4"/>
    <x v="1"/>
    <x v="9"/>
    <n v="281.00308999305321"/>
    <n v="300.89220281130923"/>
    <n v="322.56336069429938"/>
    <n v="345.97682390743694"/>
    <n v="371.08441935318587"/>
    <n v="398.22568157638682"/>
    <n v="427.8648642579285"/>
    <n v="460.58059258254406"/>
    <n v="496.5966121066956"/>
    <n v="535.83573762980461"/>
    <n v="578.21982005780183"/>
    <n v="623.44715509025366"/>
    <n v="671.59513548370057"/>
  </r>
  <r>
    <x v="4"/>
    <x v="2"/>
    <x v="10"/>
    <n v="1231.9328499519627"/>
    <n v="1322.6085719349755"/>
    <n v="1421.5900188955645"/>
    <n v="1529.6016429373967"/>
    <n v="1646.7352408616509"/>
    <n v="1773.523182514748"/>
    <n v="1911.80463017483"/>
    <n v="2062.7273298306723"/>
    <n v="2227.3355420753037"/>
    <n v="2406.9335100476433"/>
    <n v="2600.8316196251562"/>
    <n v="2808.4823387142637"/>
    <n v="3030.1146827921648"/>
  </r>
  <r>
    <x v="4"/>
    <x v="2"/>
    <x v="11"/>
    <n v="3179.9344502610929"/>
    <n v="3468.1663774183125"/>
    <n v="3784.8417780289915"/>
    <n v="4131.4911209075799"/>
    <n v="4509.835179046112"/>
    <n v="4924.3649300324396"/>
    <n v="5383.2740792659197"/>
    <n v="5893.8030498133976"/>
    <n v="6460.8960572062624"/>
    <n v="7087.8696766945704"/>
    <n v="7776.5438795886948"/>
    <n v="8526.9655564931982"/>
    <n v="9341.6010425955701"/>
  </r>
  <r>
    <x v="4"/>
    <x v="2"/>
    <x v="12"/>
    <n v="2292.7615420846673"/>
    <n v="2470.1682664145969"/>
    <n v="2665.041317117747"/>
    <n v="2878.7222028476699"/>
    <n v="3113.3879374922381"/>
    <n v="3374.505094147964"/>
    <n v="3666.6388004733808"/>
    <n v="3995.0172724893891"/>
    <n v="4359.7424996838145"/>
    <n v="4761.455947360987"/>
    <n v="5199.7837442913988"/>
    <n v="5673.922541720387"/>
    <n v="6188.377519948267"/>
  </r>
  <r>
    <x v="4"/>
    <x v="3"/>
    <x v="13"/>
    <n v="3657.245215803378"/>
    <n v="3975.1801660315473"/>
    <n v="4325.2330288177682"/>
    <n v="4710.5257925355072"/>
    <n v="5134.0854258464606"/>
    <n v="5602.525223311477"/>
    <n v="6123.8102418865346"/>
    <n v="6705.3992905097821"/>
    <n v="7350.4828438805489"/>
    <n v="8063.1995823079787"/>
    <n v="8844.649708453635"/>
    <n v="9695.1816235155129"/>
    <n v="10620.072956439413"/>
  </r>
  <r>
    <x v="4"/>
    <x v="3"/>
    <x v="14"/>
    <n v="3047.3836264943457"/>
    <n v="3285.7630497363375"/>
    <n v="3546.2400852245346"/>
    <n v="3829.2891741571402"/>
    <n v="4135.8729315535393"/>
    <n v="4469.8679833836741"/>
    <n v="4837.9072680275967"/>
    <n v="5246.1483616236765"/>
    <n v="5697.4912550848312"/>
    <n v="6193.0595517952233"/>
    <n v="6732.5095350516149"/>
    <n v="7314.1888134123383"/>
    <n v="7940.0202888965887"/>
  </r>
  <r>
    <x v="4"/>
    <x v="5"/>
    <x v="23"/>
    <n v="136.38765278483498"/>
    <n v="146.13533011374486"/>
    <n v="156.64380430928907"/>
    <n v="168.05220974513693"/>
    <n v="180.44344080000002"/>
    <n v="193.95917033924815"/>
    <n v="208.81002939039797"/>
    <n v="225.09801353726797"/>
    <n v="242.84889009206452"/>
    <n v="262.22798331478037"/>
    <n v="283.26013198674627"/>
    <n v="305.89085261415858"/>
    <n v="330.12125143689889"/>
  </r>
  <r>
    <x v="4"/>
    <x v="5"/>
    <x v="24"/>
    <n v="947.66473480899731"/>
    <n v="1029.081543742474"/>
    <n v="1118.5834418425068"/>
    <n v="1216.1133651579003"/>
    <n v="1321.70535"/>
    <n v="1437.0673980989227"/>
    <n v="1564.5427022290351"/>
    <n v="1706.7833148589452"/>
    <n v="1865.1317701007422"/>
    <n v="2039.9831051787316"/>
    <n v="2231.5245847250972"/>
    <n v="2439.3805967586677"/>
    <n v="2664.7139506605081"/>
  </r>
  <r>
    <x v="4"/>
    <x v="5"/>
    <x v="25"/>
    <n v="952.4591148569009"/>
    <n v="1027.1124178265736"/>
    <n v="1109.1592935326948"/>
    <n v="1198.8465375921851"/>
    <n v="1296.4866500000001"/>
    <n v="1403.1002581614441"/>
    <n v="1520.6119053199204"/>
    <n v="1650.8951022755559"/>
    <n v="1794.8548276111369"/>
    <n v="1953.0306448706624"/>
    <n v="2124.8788197455929"/>
    <n v="2309.7422706932211"/>
    <n v="2508.5242976348668"/>
  </r>
  <r>
    <x v="4"/>
    <x v="5"/>
    <x v="26"/>
    <n v="76.225349748031363"/>
    <n v="83.144627537480332"/>
    <n v="90.746043795885029"/>
    <n v="99.113093627883259"/>
    <n v="108.291456"/>
    <n v="118.43883649298549"/>
    <n v="129.70292904686337"/>
    <n v="142.25671987553241"/>
    <n v="156.19530130704322"/>
    <n v="171.62570357900987"/>
    <n v="188.68360924641334"/>
    <n v="207.38146420706153"/>
    <n v="227.77716209586941"/>
  </r>
  <r>
    <x v="4"/>
    <x v="5"/>
    <x v="27"/>
    <n v="655.23733558882657"/>
    <n v="707.48508211592343"/>
    <n v="764.82891210404034"/>
    <n v="827.43907147970958"/>
    <n v="895.67823999999996"/>
    <n v="970.30536488088251"/>
    <n v="1052.7844558883635"/>
    <n v="1144.4322536610578"/>
    <n v="1245.8606592848519"/>
    <n v="1357.370049126537"/>
    <n v="1478.6801193095"/>
    <n v="1609.4388082441681"/>
    <n v="1750.2575809854382"/>
  </r>
  <r>
    <x v="4"/>
    <x v="5"/>
    <x v="28"/>
    <n v="847.86138138396529"/>
    <n v="910.92012002663637"/>
    <n v="979.1191259823006"/>
    <n v="1053.4939476548336"/>
    <n v="1134.6887999999999"/>
    <n v="1223.7980419166438"/>
    <n v="1322.0391704448944"/>
    <n v="1429.9654796350396"/>
    <n v="1547.5977965231223"/>
    <n v="1676.0996800775533"/>
    <n v="1815.6457330783351"/>
    <n v="1966.1057980930591"/>
    <n v="2127.7484717086686"/>
  </r>
  <r>
    <x v="4"/>
    <x v="5"/>
    <x v="29"/>
    <n v="431.64186416484517"/>
    <n v="472.71049714340694"/>
    <n v="517.68352323535578"/>
    <n v="566.95034366472692"/>
    <n v="621.10338400000001"/>
    <n v="681.36511076083411"/>
    <n v="748.95447371011028"/>
    <n v="824.951200926718"/>
    <n v="909.68760906166551"/>
    <n v="1003.5049209627743"/>
    <n v="1107.2405912382219"/>
    <n v="1221.3152116731553"/>
    <n v="1346.237808833112"/>
  </r>
  <r>
    <x v="4"/>
    <x v="5"/>
    <x v="30"/>
    <n v="788.9779678273278"/>
    <n v="867.77582746367898"/>
    <n v="955.61828386743264"/>
    <n v="1053.2477586779069"/>
    <n v="1161.4914000000001"/>
    <n v="1281.9996332566789"/>
    <n v="1417.1044665488653"/>
    <n v="1569.1604575088945"/>
    <n v="1739.6489746422023"/>
    <n v="1929.9997149743872"/>
    <n v="2140.669871290741"/>
    <n v="2372.2196791473393"/>
    <n v="2626.7240693385365"/>
  </r>
  <r>
    <x v="4"/>
    <x v="5"/>
    <x v="31"/>
    <n v="141.5710378436039"/>
    <n v="151.97406995393499"/>
    <n v="163.32140068845712"/>
    <n v="175.71990579008963"/>
    <n v="189.16380000000004"/>
    <n v="203.80184927585037"/>
    <n v="219.80049718604349"/>
    <n v="237.37797616843676"/>
    <n v="256.64940743225128"/>
    <n v="277.74130324515642"/>
    <n v="300.68822131663529"/>
    <n v="325.35539060942529"/>
    <n v="351.76673405821202"/>
  </r>
  <r>
    <x v="4"/>
    <x v="5"/>
    <x v="32"/>
    <n v="135.0645863626255"/>
    <n v="144.41627814489505"/>
    <n v="154.60019812193508"/>
    <n v="165.55941376294135"/>
    <n v="177.20856000000001"/>
    <n v="189.71963802502168"/>
    <n v="203.31933760088407"/>
    <n v="218.32538209567716"/>
    <n v="234.88272739974866"/>
    <n v="252.96258685792407"/>
    <n v="272.5400378982435"/>
    <n v="293.44671303034198"/>
    <n v="315.72255179733156"/>
  </r>
  <r>
    <x v="4"/>
    <x v="5"/>
    <x v="33"/>
    <n v="79.875259655599791"/>
    <n v="84.736363883770366"/>
    <n v="89.976211475055834"/>
    <n v="95.625207689980584"/>
    <n v="101.69727660000001"/>
    <n v="108.28966486038985"/>
    <n v="115.49954845472152"/>
    <n v="123.39273903089222"/>
    <n v="131.94539712540873"/>
    <n v="141.17627168167627"/>
    <n v="151.01956476956423"/>
    <n v="161.42315031442615"/>
    <n v="172.42484678413297"/>
  </r>
  <r>
    <x v="4"/>
    <x v="5"/>
    <x v="34"/>
    <n v="1511.6625572721646"/>
    <n v="1635.4510578153663"/>
    <n v="1771.1928750873499"/>
    <n v="1919.6541118493528"/>
    <n v="2082"/>
    <n v="2260.5482406262499"/>
    <n v="2458.5479940940304"/>
    <n v="2678.9090125594407"/>
    <n v="2922.6707383851426"/>
    <n v="3190.5371702340071"/>
    <n v="3482.327958900159"/>
    <n v="3797.6705015428251"/>
    <n v="4138.0745200024276"/>
  </r>
  <r>
    <x v="5"/>
    <x v="0"/>
    <x v="0"/>
    <n v="71.621229616706614"/>
    <n v="76.540880152636603"/>
    <n v="81.816732142907455"/>
    <n v="87.526784610716405"/>
    <n v="93.693331943255387"/>
    <n v="100.36314248992066"/>
    <n v="107.63106869537376"/>
    <n v="115.52879703368917"/>
    <n v="124.07000975340097"/>
    <n v="133.36902528308559"/>
    <n v="143.43892524387371"/>
    <n v="154.22815303462502"/>
    <n v="165.70704269753622"/>
  </r>
  <r>
    <x v="5"/>
    <x v="0"/>
    <x v="1"/>
    <n v="22.696300137825933"/>
    <n v="24.508870070457526"/>
    <n v="26.495358583373925"/>
    <n v="28.675748143021352"/>
    <n v="31.077310173730183"/>
    <n v="33.744896392626487"/>
    <n v="36.71319024718651"/>
    <n v="40.012920555668089"/>
    <n v="43.63804173684089"/>
    <n v="47.589018972627599"/>
    <n v="51.859297277739152"/>
    <n v="56.450018482757756"/>
    <n v="61.386465461646701"/>
  </r>
  <r>
    <x v="5"/>
    <x v="0"/>
    <x v="2"/>
    <n v="15.135216701367847"/>
    <n v="16.631430906858409"/>
    <n v="18.303827001816579"/>
    <n v="20.153043660093786"/>
    <n v="22.17981799753133"/>
    <n v="24.400862813495142"/>
    <n v="26.866366176958223"/>
    <n v="29.629128118633954"/>
    <n v="32.736546471406307"/>
    <n v="36.214379807705264"/>
    <n v="40.06289044668641"/>
    <n v="44.284575342627434"/>
    <n v="48.912451468959098"/>
  </r>
  <r>
    <x v="5"/>
    <x v="0"/>
    <x v="3"/>
    <n v="26.934906328934577"/>
    <n v="28.454148983792297"/>
    <n v="30.027886581191073"/>
    <n v="31.696633331305389"/>
    <n v="33.492980685483104"/>
    <n v="35.45026864320586"/>
    <n v="37.599404270879468"/>
    <n v="39.92716782927674"/>
    <n v="42.404292130416394"/>
    <n v="45.055559251361892"/>
    <n v="47.899019018447021"/>
    <n v="50.928105754148326"/>
    <n v="54.11529180875683"/>
  </r>
  <r>
    <x v="5"/>
    <x v="1"/>
    <x v="4"/>
    <n v="16.556129956347156"/>
    <n v="17.869340256411984"/>
    <n v="19.289955100477364"/>
    <n v="20.819871858220964"/>
    <n v="22.467227481434445"/>
    <n v="24.262028396022199"/>
    <n v="26.245190147647492"/>
    <n v="28.445134465941209"/>
    <n v="30.869299049310847"/>
    <n v="33.521750412430904"/>
    <n v="36.406064981791104"/>
    <n v="39.523736112602073"/>
    <n v="42.882870123495479"/>
  </r>
  <r>
    <x v="5"/>
    <x v="1"/>
    <x v="5"/>
    <n v="13.511083251503987"/>
    <n v="14.467251916047825"/>
    <n v="15.47841103151063"/>
    <n v="16.553055866804357"/>
    <n v="17.707558847983329"/>
    <n v="18.974731174801892"/>
    <n v="20.380333493152033"/>
    <n v="21.939122778161241"/>
    <n v="23.642854416488554"/>
    <n v="25.484208395424687"/>
    <n v="27.484523948138289"/>
    <n v="29.646658682205917"/>
    <n v="31.96074775369679"/>
  </r>
  <r>
    <x v="5"/>
    <x v="1"/>
    <x v="6"/>
    <n v="10.177975713204646"/>
    <n v="11.030804426810242"/>
    <n v="11.958857795467871"/>
    <n v="12.979480070589865"/>
    <n v="14.106434876122623"/>
    <n v="15.356630748490453"/>
    <n v="16.74804120720637"/>
    <n v="18.28654343019225"/>
    <n v="19.973729322202267"/>
    <n v="21.82759369050946"/>
    <n v="23.857817897682558"/>
    <n v="26.074667203916587"/>
    <n v="28.483824173904139"/>
  </r>
  <r>
    <x v="5"/>
    <x v="1"/>
    <x v="7"/>
    <n v="15.327958965672952"/>
    <n v="16.700753780397655"/>
    <n v="18.19459556721921"/>
    <n v="19.828663765658099"/>
    <n v="21.623178541078975"/>
    <n v="23.613663071434832"/>
    <n v="25.835968739975449"/>
    <n v="28.311318213118696"/>
    <n v="31.046325511161569"/>
    <n v="34.061782289325556"/>
    <n v="37.380328362463622"/>
    <n v="41.018559215568473"/>
    <n v="44.987923929246833"/>
  </r>
  <r>
    <x v="5"/>
    <x v="1"/>
    <x v="8"/>
    <n v="74.575628061861096"/>
    <n v="79.466932363950548"/>
    <n v="84.733193916748945"/>
    <n v="90.458436786791339"/>
    <n v="96.663087642535018"/>
    <n v="103.36866212007752"/>
    <n v="110.66309761735111"/>
    <n v="118.58053481411649"/>
    <n v="127.1437741485795"/>
    <n v="136.47967968413042"/>
    <n v="146.55776487774781"/>
    <n v="157.29211423876973"/>
    <n v="168.67049025761852"/>
  </r>
  <r>
    <x v="5"/>
    <x v="1"/>
    <x v="9"/>
    <n v="6.238876836245133"/>
    <n v="6.600247370126576"/>
    <n v="6.9887908978650204"/>
    <n v="7.4127013970722926"/>
    <n v="7.8759534108456215"/>
    <n v="8.3834548284212538"/>
    <n v="8.937398185065506"/>
    <n v="9.535359835738074"/>
    <n v="10.172907644321798"/>
    <n v="10.852968842959328"/>
    <n v="11.573631918922917"/>
    <n v="12.3351171610958"/>
    <n v="13.135395198937093"/>
  </r>
  <r>
    <x v="5"/>
    <x v="2"/>
    <x v="10"/>
    <n v="23.691551808862702"/>
    <n v="25.17634257049858"/>
    <n v="26.659092376275627"/>
    <n v="28.182472516759301"/>
    <n v="29.827300764239993"/>
    <n v="31.669927928871015"/>
    <n v="33.763959731445858"/>
    <n v="36.070228196560677"/>
    <n v="38.508422125000159"/>
    <n v="41.072750109786071"/>
    <n v="43.803996689183641"/>
    <n v="46.748521822749396"/>
    <n v="49.87448226805013"/>
  </r>
  <r>
    <x v="5"/>
    <x v="2"/>
    <x v="11"/>
    <n v="66.198659770864509"/>
    <n v="71.049284817482203"/>
    <n v="76.3737488990961"/>
    <n v="82.224520199461622"/>
    <n v="88.687951153200004"/>
    <n v="95.895954863272905"/>
    <n v="103.91353740180138"/>
    <n v="112.80927382770621"/>
    <n v="122.50415152882137"/>
    <n v="132.95054177123546"/>
    <n v="144.02183395788146"/>
    <n v="155.67902338363575"/>
    <n v="168.03563554593805"/>
  </r>
  <r>
    <x v="5"/>
    <x v="2"/>
    <x v="12"/>
    <n v="46.497441205107776"/>
    <n v="49.909702725764078"/>
    <n v="53.610963033917344"/>
    <n v="57.645217028916008"/>
    <n v="61.928188882560022"/>
    <n v="66.393287547104222"/>
    <n v="71.132532257150729"/>
    <n v="76.21851151300109"/>
    <n v="81.836316438242989"/>
    <n v="88.204691433758853"/>
    <n v="95.434301339681184"/>
    <n v="103.46330740777341"/>
    <n v="112.21113362291072"/>
  </r>
  <r>
    <x v="5"/>
    <x v="3"/>
    <x v="13"/>
    <n v="73.700413150092544"/>
    <n v="79.270569877951004"/>
    <n v="85.257813739813528"/>
    <n v="91.798089291508347"/>
    <n v="98.974629324335041"/>
    <n v="106.88097506650129"/>
    <n v="115.61419477459883"/>
    <n v="125.18746495794865"/>
    <n v="135.58975833080754"/>
    <n v="146.9657250433516"/>
    <n v="159.37805465062118"/>
    <n v="172.83037919173262"/>
    <n v="187.31383624430023"/>
  </r>
  <r>
    <x v="5"/>
    <x v="3"/>
    <x v="14"/>
    <n v="62.687239634742426"/>
    <n v="66.864760235793852"/>
    <n v="71.385990569475524"/>
    <n v="76.254120453628587"/>
    <n v="81.468811475664978"/>
    <n v="87.078195272746868"/>
    <n v="93.195834615799129"/>
    <n v="99.910548579319325"/>
    <n v="107.25913176125698"/>
    <n v="115.26225827142876"/>
    <n v="123.88207733612512"/>
    <n v="133.06047342242596"/>
    <n v="142.80741519259863"/>
  </r>
  <r>
    <x v="6"/>
    <x v="0"/>
    <x v="0"/>
    <n v="490.82506450849712"/>
    <n v="531.74007200103074"/>
    <n v="576.86530639269779"/>
    <n v="625.89531206716731"/>
    <n v="678.33858479737501"/>
    <n v="735.10419090377013"/>
    <n v="797.10680158891421"/>
    <n v="866.04277782133829"/>
    <n v="942.77362023262572"/>
    <n v="1027.1601440383138"/>
    <n v="1119.1424570087559"/>
    <n v="1218.038743271233"/>
    <n v="1324.4132376671889"/>
  </r>
  <r>
    <x v="6"/>
    <x v="0"/>
    <x v="1"/>
    <n v="154.45882934060856"/>
    <n v="169.32935509524899"/>
    <n v="185.41884284722641"/>
    <n v="202.93970665709676"/>
    <n v="222.28259537824411"/>
    <n v="243.92246473270851"/>
    <n v="268.39596118730594"/>
    <n v="295.8907086374457"/>
    <n v="326.36145209117893"/>
    <n v="359.98344228982711"/>
    <n v="397.04475657440287"/>
    <n v="437.90507976127049"/>
    <n v="482.72221655827389"/>
  </r>
  <r>
    <x v="6"/>
    <x v="0"/>
    <x v="2"/>
    <n v="110.67013228511502"/>
    <n v="122.97601083674057"/>
    <n v="136.65059229951513"/>
    <n v="151.85615489796035"/>
    <n v="168.78130600916651"/>
    <n v="187.80671772035797"/>
    <n v="209.34235651497167"/>
    <n v="233.73967411374699"/>
    <n v="261.20466248620454"/>
    <n v="292.02145812238103"/>
    <n v="326.4686304070994"/>
    <n v="364.83137363559416"/>
    <n v="407.47093585365116"/>
  </r>
  <r>
    <x v="6"/>
    <x v="0"/>
    <x v="3"/>
    <n v="191.7107086747767"/>
    <n v="205.03610580945355"/>
    <n v="219.64870030306736"/>
    <n v="235.42219153567572"/>
    <n v="252.30286381521427"/>
    <n v="270.23402474208592"/>
    <n v="289.69758293784315"/>
    <n v="311.1101542864144"/>
    <n v="334.79203529073283"/>
    <n v="360.81806072820956"/>
    <n v="388.86874073483887"/>
    <n v="418.60540009056967"/>
    <n v="450.10756058139424"/>
  </r>
  <r>
    <x v="6"/>
    <x v="1"/>
    <x v="4"/>
    <n v="116.12675073216778"/>
    <n v="126.76611170166292"/>
    <n v="138.54236920449671"/>
    <n v="151.53614919454591"/>
    <n v="165.77343964786499"/>
    <n v="181.47931190449185"/>
    <n v="198.86597174081555"/>
    <n v="218.23724543301569"/>
    <n v="239.79164845132254"/>
    <n v="263.61698169347187"/>
    <n v="289.87140419725188"/>
    <n v="318.58287719220982"/>
    <n v="349.85541649115174"/>
  </r>
  <r>
    <x v="6"/>
    <x v="1"/>
    <x v="5"/>
    <n v="96.5261139060799"/>
    <n v="104.53327193127951"/>
    <n v="113.39641385005723"/>
    <n v="123.10898637611169"/>
    <n v="133.718304833064"/>
    <n v="145.36827011740024"/>
    <n v="158.28238356595477"/>
    <n v="172.73314658737968"/>
    <n v="188.8363748937351"/>
    <n v="206.56474103359716"/>
    <n v="225.84885293893296"/>
    <n v="246.61224446610944"/>
    <n v="268.99306789478123"/>
  </r>
  <r>
    <x v="6"/>
    <x v="1"/>
    <x v="6"/>
    <n v="69.627697579909324"/>
    <n v="76.431165926226697"/>
    <n v="84.04078699773109"/>
    <n v="92.464609798334834"/>
    <n v="101.68249335048"/>
    <n v="111.79427707342518"/>
    <n v="123.00205612230802"/>
    <n v="135.59145866757135"/>
    <n v="149.78767097416915"/>
    <n v="165.70722207656394"/>
    <n v="183.38443370674838"/>
    <n v="202.77053366916766"/>
    <n v="224.03328690981567"/>
  </r>
  <r>
    <x v="6"/>
    <x v="1"/>
    <x v="7"/>
    <n v="100.95943411861094"/>
    <n v="111.49267222323978"/>
    <n v="123.33458871421041"/>
    <n v="136.47436343321104"/>
    <n v="150.89941701878399"/>
    <n v="166.74389330637149"/>
    <n v="184.3828243868507"/>
    <n v="204.27233751177155"/>
    <n v="226.8192461322019"/>
    <n v="252.22382863520335"/>
    <n v="280.54017498342427"/>
    <n v="311.7781486358972"/>
    <n v="346.22441628796525"/>
  </r>
  <r>
    <x v="6"/>
    <x v="1"/>
    <x v="8"/>
    <n v="521.8734447163265"/>
    <n v="564.21250352982781"/>
    <n v="610.29446323806098"/>
    <n v="660.00233092709709"/>
    <n v="713.31679080629101"/>
    <n v="771.24838838173048"/>
    <n v="835.04948377564676"/>
    <n v="905.95589981538592"/>
    <n v="984.35187889190638"/>
    <n v="1070.3141259887961"/>
    <n v="1163.8111206303643"/>
    <n v="1264.58299380991"/>
    <n v="1373.1128982175569"/>
  </r>
  <r>
    <x v="6"/>
    <x v="1"/>
    <x v="9"/>
    <n v="42.551293755903018"/>
    <n v="45.645818430237242"/>
    <n v="48.974819837950335"/>
    <n v="52.526925428599633"/>
    <n v="56.314904343516027"/>
    <n v="60.433257315503297"/>
    <n v="64.959982637459248"/>
    <n v="69.993226843821077"/>
    <n v="75.544950757406966"/>
    <n v="81.556205751099228"/>
    <n v="88.068598268375453"/>
    <n v="95.053798985373248"/>
    <n v="102.4948648592372"/>
  </r>
  <r>
    <x v="6"/>
    <x v="2"/>
    <x v="10"/>
    <n v="193.46334288576827"/>
    <n v="207.7498287210731"/>
    <n v="223.30895646276585"/>
    <n v="240.34971728710093"/>
    <n v="259.05424859999994"/>
    <n v="279.62765992640357"/>
    <n v="302.26105709836014"/>
    <n v="326.93729157311594"/>
    <n v="353.62261563032359"/>
    <n v="382.32355515039865"/>
    <n v="413.03715586945367"/>
    <n v="445.9968347096725"/>
    <n v="481.15402968713619"/>
  </r>
  <r>
    <x v="6"/>
    <x v="2"/>
    <x v="11"/>
    <n v="451.81674032805324"/>
    <n v="492.59137476399491"/>
    <n v="537.56180324138427"/>
    <n v="587.39928887028714"/>
    <n v="642.74531170499995"/>
    <n v="704.33148751099316"/>
    <n v="772.89195674177711"/>
    <n v="848.66536818256463"/>
    <n v="931.85337065482838"/>
    <n v="1022.7674310211354"/>
    <n v="1121.7038698372203"/>
    <n v="1229.609918575866"/>
    <n v="1346.703643346435"/>
  </r>
  <r>
    <x v="6"/>
    <x v="2"/>
    <x v="12"/>
    <n v="302.3846515951758"/>
    <n v="328.74034025740593"/>
    <n v="357.71268213835663"/>
    <n v="388.3643590005122"/>
    <n v="419.90578969500007"/>
    <n v="453.10825066152597"/>
    <n v="489.38968838889787"/>
    <n v="531.1806551032646"/>
    <n v="579.65578381559021"/>
    <n v="634.89211900719761"/>
    <n v="696.78355901842315"/>
    <n v="763.77384347312909"/>
    <n v="836.85627762693684"/>
  </r>
  <r>
    <x v="6"/>
    <x v="3"/>
    <x v="13"/>
    <n v="527.16683026828446"/>
    <n v="574.59434915668066"/>
    <n v="626.85827815631342"/>
    <n v="684.04434324043109"/>
    <n v="746.23484060999999"/>
    <n v="814.44971632431611"/>
    <n v="890.0883985065351"/>
    <n v="974.5871320063136"/>
    <n v="1068.720545018308"/>
    <n v="1172.9892301078796"/>
    <n v="1287.5121092216982"/>
    <n v="1412.3056242550081"/>
    <n v="1548.2472968515667"/>
  </r>
  <r>
    <x v="6"/>
    <x v="3"/>
    <x v="14"/>
    <n v="420.49790454071291"/>
    <n v="454.48719458579325"/>
    <n v="491.72516368619335"/>
    <n v="532.06902191746906"/>
    <n v="575.47050938999996"/>
    <n v="622.61768177460658"/>
    <n v="674.45430372250007"/>
    <n v="732.19618285263164"/>
    <n v="796.41122508243416"/>
    <n v="866.99387507085203"/>
    <n v="944.01247550339883"/>
    <n v="1027.0749725036594"/>
    <n v="1116.4666538089414"/>
  </r>
  <r>
    <x v="7"/>
    <x v="0"/>
    <x v="0"/>
    <n v="499.35121161113284"/>
    <n v="536.49117256807779"/>
    <n v="577.20322265752543"/>
    <n v="621.64582338466653"/>
    <n v="669.93124297145209"/>
    <n v="722.4351999438893"/>
    <n v="779.98183455791821"/>
    <n v="843.40636762462975"/>
    <n v="913.06141923328835"/>
    <n v="989.20946424131228"/>
    <n v="1071.3761452550323"/>
    <n v="1158.9523239333255"/>
    <n v="1252.2703650227013"/>
  </r>
  <r>
    <x v="7"/>
    <x v="0"/>
    <x v="1"/>
    <n v="152.06685154166573"/>
    <n v="165.5513869538278"/>
    <n v="180.49729999773976"/>
    <n v="196.94535036945007"/>
    <n v="214.95023158369204"/>
    <n v="234.73194924559846"/>
    <n v="256.62896265063921"/>
    <n v="281.08066992328725"/>
    <n v="308.35819393703991"/>
    <n v="338.53587660905072"/>
    <n v="371.6670064091083"/>
    <n v="407.67365016204809"/>
    <n v="446.72809946148504"/>
  </r>
  <r>
    <x v="7"/>
    <x v="0"/>
    <x v="2"/>
    <n v="116.0524337744325"/>
    <n v="128.16002871519822"/>
    <n v="141.59023614392805"/>
    <n v="156.50326247561921"/>
    <n v="173.08774625060462"/>
    <n v="191.66569642916309"/>
    <n v="212.60804266119683"/>
    <n v="236.17669258214724"/>
    <n v="262.5223444908417"/>
    <n v="291.87705579474812"/>
    <n v="324.42562581681653"/>
    <n v="360.45795268378055"/>
    <n v="400.2592953650377"/>
  </r>
  <r>
    <x v="7"/>
    <x v="0"/>
    <x v="3"/>
    <n v="184.98861792966977"/>
    <n v="196.90982958946964"/>
    <n v="209.86853473350172"/>
    <n v="223.75210136244934"/>
    <n v="238.51742919425118"/>
    <n v="254.26741254279318"/>
    <n v="271.39306545016638"/>
    <n v="290.23137214549178"/>
    <n v="310.91286994996699"/>
    <n v="333.40824822555112"/>
    <n v="357.41004226463627"/>
    <n v="382.65834391406696"/>
    <n v="409.26653778564304"/>
  </r>
  <r>
    <x v="7"/>
    <x v="1"/>
    <x v="4"/>
    <n v="113.14301787192218"/>
    <n v="122.52286131735322"/>
    <n v="132.74603427094397"/>
    <n v="144.09047348072357"/>
    <n v="156.66322023952102"/>
    <n v="170.57867332743714"/>
    <n v="185.93971802237033"/>
    <n v="202.77008281243531"/>
    <n v="221.10247694733204"/>
    <n v="241.29971961387929"/>
    <n v="263.49624160439441"/>
    <n v="287.68783388525867"/>
    <n v="313.89346082885754"/>
  </r>
  <r>
    <x v="7"/>
    <x v="1"/>
    <x v="5"/>
    <n v="91.012092520229089"/>
    <n v="98.205280680436701"/>
    <n v="106.043461831879"/>
    <n v="114.51132219825723"/>
    <n v="123.63068512749601"/>
    <n v="133.52520818125174"/>
    <n v="144.414631041782"/>
    <n v="156.51858664286405"/>
    <n v="169.95198699198431"/>
    <n v="184.70630503308354"/>
    <n v="200.84517733672175"/>
    <n v="218.32604622369698"/>
    <n v="237.14811442949144"/>
  </r>
  <r>
    <x v="7"/>
    <x v="1"/>
    <x v="6"/>
    <n v="72.749124772959647"/>
    <n v="79.424070895099561"/>
    <n v="86.798877129269528"/>
    <n v="94.9297188292866"/>
    <n v="103.88177072324001"/>
    <n v="113.78831056839226"/>
    <n v="124.82340017785017"/>
    <n v="137.17224288801935"/>
    <n v="150.95584478327197"/>
    <n v="166.24396223706577"/>
    <n v="183.13019760513703"/>
    <n v="201.64733676853385"/>
    <n v="221.87718867538189"/>
  </r>
  <r>
    <x v="7"/>
    <x v="1"/>
    <x v="7"/>
    <n v="111.81620793432452"/>
    <n v="122.38796622265555"/>
    <n v="134.11393037072617"/>
    <n v="147.1420071106333"/>
    <n v="161.63882484542501"/>
    <n v="177.7952422561732"/>
    <n v="195.90525319114494"/>
    <n v="216.20220369909663"/>
    <n v="238.81331514127191"/>
    <n v="263.96995272380514"/>
    <n v="291.69903502633701"/>
    <n v="322.05330472456501"/>
    <n v="355.27253146451011"/>
  </r>
  <r>
    <x v="7"/>
    <x v="1"/>
    <x v="8"/>
    <n v="525.97349532144017"/>
    <n v="564.27535264694222"/>
    <n v="606.39563374343811"/>
    <n v="652.12721668072231"/>
    <n v="701.46524289075205"/>
    <n v="754.81601439958365"/>
    <n v="813.275243909344"/>
    <n v="877.96822968708352"/>
    <n v="949.37130235724885"/>
    <n v="1027.3724662915747"/>
    <n v="1111.1312051331831"/>
    <n v="1200.0141327428651"/>
    <n v="1294.5617841718001"/>
  </r>
  <r>
    <x v="7"/>
    <x v="1"/>
    <x v="9"/>
    <n v="37.765176436025172"/>
    <n v="40.296886064086166"/>
    <n v="43.061356186438076"/>
    <n v="46.045799292562052"/>
    <n v="49.206906173565947"/>
    <n v="52.596809428606043"/>
    <n v="56.253658977429154"/>
    <n v="60.263756546057159"/>
    <n v="64.659901390027755"/>
    <n v="69.438238971253725"/>
    <n v="74.576963039819731"/>
    <n v="80.013616348301412"/>
    <n v="85.77121806482603"/>
  </r>
  <r>
    <x v="7"/>
    <x v="2"/>
    <x v="10"/>
    <n v="162.67376806292029"/>
    <n v="173.71178799830895"/>
    <n v="185.68076240026693"/>
    <n v="198.73746288475539"/>
    <n v="213.01275659499993"/>
    <n v="228.65324940573609"/>
    <n v="245.79057168795723"/>
    <n v="264.38378656489743"/>
    <n v="284.37910806615861"/>
    <n v="305.75599492543245"/>
    <n v="328.48644990497786"/>
    <n v="352.73075323274003"/>
    <n v="378.42228948566969"/>
  </r>
  <r>
    <x v="7"/>
    <x v="2"/>
    <x v="11"/>
    <n v="455.12202677751191"/>
    <n v="494.89308534621478"/>
    <n v="538.75817347204395"/>
    <n v="586.10719628254708"/>
    <n v="636.44529648500009"/>
    <n v="690.78848613649234"/>
    <n v="750.1171895791241"/>
    <n v="816.79171899810854"/>
    <n v="892.04721931873996"/>
    <n v="974.90545699620543"/>
    <n v="1066.1912012727787"/>
    <n v="1164.9583391916424"/>
    <n v="1271.1273812217196"/>
  </r>
  <r>
    <x v="7"/>
    <x v="2"/>
    <x v="12"/>
    <n v="334.66332001646867"/>
    <n v="358.50754448204987"/>
    <n v="384.72035766038402"/>
    <n v="414.00187842488265"/>
    <n v="447.02859692000004"/>
    <n v="483.65852261921566"/>
    <n v="524.70414405283907"/>
    <n v="569.7195967125499"/>
    <n v="618.42850022623838"/>
    <n v="672.36919294902464"/>
    <n v="730.20116856783625"/>
    <n v="792.05317826883879"/>
    <n v="858.9746269274774"/>
  </r>
  <r>
    <x v="7"/>
    <x v="3"/>
    <x v="13"/>
    <n v="509.57654321588745"/>
    <n v="551.6758940531015"/>
    <n v="598.07582422559756"/>
    <n v="649.08219014558938"/>
    <n v="705.02944027000012"/>
    <n v="766.60469431504521"/>
    <n v="834.81621487125426"/>
    <n v="910.67206620500986"/>
    <n v="994.6270646080734"/>
    <n v="1087.0634864412666"/>
    <n v="1187.8693598871939"/>
    <n v="1296.8429324014264"/>
    <n v="1414.5694830724838"/>
  </r>
  <r>
    <x v="7"/>
    <x v="3"/>
    <x v="14"/>
    <n v="442.88257164101339"/>
    <n v="475.436523773472"/>
    <n v="511.08346930709735"/>
    <n v="549.76434744659582"/>
    <n v="591.45720972999993"/>
    <n v="636.49556384639891"/>
    <n v="685.79569044866628"/>
    <n v="740.22303607054619"/>
    <n v="800.2277630030635"/>
    <n v="865.96715842939568"/>
    <n v="937.00945985839883"/>
    <n v="1012.8993382917948"/>
    <n v="1093.954814562383"/>
  </r>
  <r>
    <x v="8"/>
    <x v="0"/>
    <x v="0"/>
    <n v="40.234111908059397"/>
    <n v="43.738574314941715"/>
    <n v="47.553899504603031"/>
    <n v="51.733377025485879"/>
    <n v="56.297026027267947"/>
    <n v="61.31956409934628"/>
    <n v="66.859749629921922"/>
    <n v="72.988897855722897"/>
    <n v="79.742044261171884"/>
    <n v="87.178539131492883"/>
    <n v="95.384937695650379"/>
    <n v="104.34724795635637"/>
    <n v="114.05604126478579"/>
  </r>
  <r>
    <x v="8"/>
    <x v="0"/>
    <x v="1"/>
    <n v="12.519244199207511"/>
    <n v="13.792841755472333"/>
    <n v="15.207711236875493"/>
    <n v="16.778629212893929"/>
    <n v="18.512096753922627"/>
    <n v="20.439674689263025"/>
    <n v="22.590541694561797"/>
    <n v="25.005732900617442"/>
    <n v="27.712003406998068"/>
    <n v="30.732496470237031"/>
    <n v="34.094625684471254"/>
    <n v="37.804063253362145"/>
    <n v="41.883443411280282"/>
  </r>
  <r>
    <x v="8"/>
    <x v="0"/>
    <x v="2"/>
    <n v="9.5595217910417158"/>
    <n v="10.668704413571337"/>
    <n v="11.918509027856253"/>
    <n v="13.323623875275818"/>
    <n v="14.896384069320357"/>
    <n v="16.66232677504134"/>
    <n v="18.657994323851003"/>
    <n v="20.91892980341871"/>
    <n v="23.477263346251103"/>
    <n v="26.369215174433048"/>
    <n v="29.616012357762106"/>
    <n v="33.243546464460366"/>
    <n v="37.292603167900481"/>
  </r>
  <r>
    <x v="8"/>
    <x v="0"/>
    <x v="3"/>
    <n v="13.91247184972273"/>
    <n v="14.94450705349494"/>
    <n v="16.065924026550256"/>
    <n v="17.277463514227641"/>
    <n v="18.585949149489057"/>
    <n v="20.017270929334845"/>
    <n v="21.594643398528667"/>
    <n v="23.343159315773367"/>
    <n v="25.263990292622143"/>
    <n v="27.345452802846914"/>
    <n v="29.588033508529602"/>
    <n v="31.986606532882654"/>
    <n v="34.545074251902882"/>
  </r>
  <r>
    <x v="8"/>
    <x v="1"/>
    <x v="4"/>
    <n v="9.4601766727049004"/>
    <n v="10.371606985942602"/>
    <n v="11.372279082913906"/>
    <n v="12.468161923800906"/>
    <n v="13.669282910644135"/>
    <n v="15.004792670028676"/>
    <n v="16.501169368762376"/>
    <n v="18.184662153482094"/>
    <n v="20.063477276158597"/>
    <n v="22.14210022453944"/>
    <n v="24.436570247357924"/>
    <n v="26.956884408194249"/>
    <n v="29.717536189937611"/>
  </r>
  <r>
    <x v="8"/>
    <x v="1"/>
    <x v="5"/>
    <n v="8.3137753344483141"/>
    <n v="9.0469275893356151"/>
    <n v="9.8433866242311368"/>
    <n v="10.715251087148367"/>
    <n v="11.679933692095785"/>
    <n v="12.755792446347696"/>
    <n v="13.963514658292574"/>
    <n v="15.306949492899053"/>
    <n v="16.784301227045813"/>
    <n v="18.402632102266715"/>
    <n v="20.173140925553351"/>
    <n v="22.115774933431823"/>
    <n v="24.234279391715166"/>
  </r>
  <r>
    <x v="8"/>
    <x v="1"/>
    <x v="6"/>
    <n v="5.694812991581518"/>
    <n v="6.2779510218926848"/>
    <n v="6.9205082807175096"/>
    <n v="7.6338740128295335"/>
    <n v="8.4273516234291108"/>
    <n v="9.3155101259629056"/>
    <n v="10.314964605864398"/>
    <n v="11.43590871987775"/>
    <n v="12.684947431432466"/>
    <n v="14.080805415500532"/>
    <n v="15.636803754472464"/>
    <n v="17.364504327352513"/>
    <n v="19.27603823897995"/>
  </r>
  <r>
    <x v="8"/>
    <x v="1"/>
    <x v="7"/>
    <n v="9.496106993397337"/>
    <n v="10.530328189047799"/>
    <n v="11.677681942618172"/>
    <n v="12.946275379207741"/>
    <n v="14.350991584848845"/>
    <n v="15.923306041423871"/>
    <n v="17.699659454924635"/>
    <n v="19.719989053025614"/>
    <n v="22.007733541603656"/>
    <n v="24.575826049015788"/>
    <n v="27.45735840184377"/>
    <n v="30.667761396699383"/>
    <n v="34.227473989645063"/>
  </r>
  <r>
    <x v="8"/>
    <x v="1"/>
    <x v="8"/>
    <n v="40.510550974184426"/>
    <n v="43.952315554160457"/>
    <n v="47.731814280510228"/>
    <n v="51.891570898320033"/>
    <n v="56.426269486880713"/>
    <n v="61.396607931908136"/>
    <n v="66.847787722924238"/>
    <n v="72.86896425276214"/>
    <n v="79.516648715375482"/>
    <n v="86.849532529612702"/>
    <n v="94.92722550392773"/>
    <n v="103.70793909276576"/>
    <n v="113.19858515781993"/>
  </r>
  <r>
    <x v="8"/>
    <x v="1"/>
    <x v="9"/>
    <n v="2.7499267817148727"/>
    <n v="2.9654981971011765"/>
    <n v="3.2003735848940811"/>
    <n v="3.4579603265766812"/>
    <n v="3.7376267021014025"/>
    <n v="4.0428272773142098"/>
    <n v="4.3758332360951711"/>
    <n v="4.740246203485782"/>
    <n v="5.1381931154272094"/>
    <n v="5.5748072580746904"/>
    <n v="6.0525104132581067"/>
    <n v="6.5686000486177933"/>
    <n v="7.1232491277716985"/>
  </r>
  <r>
    <x v="8"/>
    <x v="2"/>
    <x v="10"/>
    <n v="13.579947852256108"/>
    <n v="14.657434312571397"/>
    <n v="15.835768192808029"/>
    <n v="17.131264166386867"/>
    <n v="18.558643196620796"/>
    <n v="20.134557077240135"/>
    <n v="21.874971483251862"/>
    <n v="23.781086263088479"/>
    <n v="25.852897413331309"/>
    <n v="28.093324983032069"/>
    <n v="30.504632021002649"/>
    <n v="33.106564663423519"/>
    <n v="35.898319604105055"/>
  </r>
  <r>
    <x v="8"/>
    <x v="2"/>
    <x v="11"/>
    <n v="36.152773278579922"/>
    <n v="39.72740398398296"/>
    <n v="43.705138051725257"/>
    <n v="48.048366667333411"/>
    <n v="52.727109926399997"/>
    <n v="57.835085522780489"/>
    <n v="63.466817365003926"/>
    <n v="69.837343480409061"/>
    <n v="77.074286969850476"/>
    <n v="85.118969497570987"/>
    <n v="94.06716060929277"/>
    <n v="103.86196940004236"/>
    <n v="114.52087654228602"/>
  </r>
  <r>
    <x v="8"/>
    <x v="2"/>
    <x v="12"/>
    <n v="26.492628617195336"/>
    <n v="28.759789240925976"/>
    <n v="31.20513755135174"/>
    <n v="33.933462794162978"/>
    <n v="37.0057028769792"/>
    <n v="40.469193892964867"/>
    <n v="44.361140198607586"/>
    <n v="48.638290132034868"/>
    <n v="53.268116923861442"/>
    <n v="58.413409098406817"/>
    <n v="64.11181661611792"/>
    <n v="70.412930143595645"/>
    <n v="77.357965949478341"/>
  </r>
  <r>
    <x v="8"/>
    <x v="3"/>
    <x v="13"/>
    <n v="39.996698487256303"/>
    <n v="43.819040481184985"/>
    <n v="48.029206699696417"/>
    <n v="52.696405194878963"/>
    <n v="57.850683812206341"/>
    <n v="63.578213988206151"/>
    <n v="69.952500579186776"/>
    <n v="77.056522016366856"/>
    <n v="84.945770698728808"/>
    <n v="93.719855387645666"/>
    <n v="103.47162641161847"/>
    <n v="114.22100163673227"/>
    <n v="126.00984013378016"/>
  </r>
  <r>
    <x v="8"/>
    <x v="3"/>
    <x v="14"/>
    <n v="36.228651260775067"/>
    <n v="39.325587056295348"/>
    <n v="42.716837096188613"/>
    <n v="46.416688433004296"/>
    <n v="50.440772187793655"/>
    <n v="54.860622504779336"/>
    <n v="59.750428467676606"/>
    <n v="65.200197859165556"/>
    <n v="71.24953060831443"/>
    <n v="77.9058481913642"/>
    <n v="85.211982834794867"/>
    <n v="93.160462570329244"/>
    <n v="101.76732196208927"/>
  </r>
  <r>
    <x v="9"/>
    <x v="0"/>
    <x v="0"/>
    <n v="350.11495949208035"/>
    <n v="376.52380425911286"/>
    <n v="405.39102796807657"/>
    <n v="436.80650050370826"/>
    <n v="470.97135717691043"/>
    <n v="508.19348966539582"/>
    <n v="549.17000547815246"/>
    <n v="594.44489436751519"/>
    <n v="644.19945628648475"/>
    <n v="698.52397311653101"/>
    <n v="757.09263573243322"/>
    <n v="819.63238038102543"/>
    <n v="886.36648992541484"/>
  </r>
  <r>
    <x v="9"/>
    <x v="0"/>
    <x v="1"/>
    <n v="107.1564119306631"/>
    <n v="116.91434296637043"/>
    <n v="127.69671647121442"/>
    <n v="139.52580946812068"/>
    <n v="152.43017351492142"/>
    <n v="166.55048781627448"/>
    <n v="182.16778950308182"/>
    <n v="199.61109890558632"/>
    <n v="219.11179741950852"/>
    <n v="240.75974150882905"/>
    <n v="264.64652235316169"/>
    <n v="290.7121506202875"/>
    <n v="319.04015439939673"/>
  </r>
  <r>
    <x v="9"/>
    <x v="0"/>
    <x v="2"/>
    <n v="83.032878393656276"/>
    <n v="91.775620315157923"/>
    <n v="101.55990769273004"/>
    <n v="112.40562203806726"/>
    <n v="124.39035976776171"/>
    <n v="137.66925487518776"/>
    <n v="152.57349207571912"/>
    <n v="169.45742457568485"/>
    <n v="188.58015497150586"/>
    <n v="210.06905469241258"/>
    <n v="234.00275864085248"/>
    <n v="260.42361353860258"/>
    <n v="289.56324003022957"/>
  </r>
  <r>
    <x v="9"/>
    <x v="0"/>
    <x v="3"/>
    <n v="114.93308577242681"/>
    <n v="122.27131457528233"/>
    <n v="130.18125997201932"/>
    <n v="138.70113946981337"/>
    <n v="147.88634954040643"/>
    <n v="157.89213252402436"/>
    <n v="168.87316883141003"/>
    <n v="180.91883581227134"/>
    <n v="193.96925060735316"/>
    <n v="208.01727980876444"/>
    <n v="222.9382025830526"/>
    <n v="238.67066370425226"/>
    <n v="255.28769663039682"/>
  </r>
  <r>
    <x v="9"/>
    <x v="1"/>
    <x v="4"/>
    <n v="83.414860603167256"/>
    <n v="90.582859917481528"/>
    <n v="98.331484670888926"/>
    <n v="106.7782203465031"/>
    <n v="116.06064192616176"/>
    <n v="126.38402509270819"/>
    <n v="137.92668027875175"/>
    <n v="150.73148561921442"/>
    <n v="164.75556145725699"/>
    <n v="180.08151129368377"/>
    <n v="196.82745135379366"/>
    <n v="215.14219250027045"/>
    <n v="235.0590284044095"/>
  </r>
  <r>
    <x v="9"/>
    <x v="1"/>
    <x v="5"/>
    <n v="57.954072281273696"/>
    <n v="62.53625463663677"/>
    <n v="67.586455479171036"/>
    <n v="73.090397583810301"/>
    <n v="79.067974472689571"/>
    <n v="85.555604366975729"/>
    <n v="92.713089245674439"/>
    <n v="100.66766107850052"/>
    <n v="109.4947307119011"/>
    <n v="119.22148870704984"/>
    <n v="129.76625439002487"/>
    <n v="141.08976660321542"/>
    <n v="153.26546806964876"/>
  </r>
  <r>
    <x v="9"/>
    <x v="1"/>
    <x v="6"/>
    <n v="46.774141131221455"/>
    <n v="51.192743702941513"/>
    <n v="56.075064414518422"/>
    <n v="61.462450862590117"/>
    <n v="67.354425577263896"/>
    <n v="73.851724795807399"/>
    <n v="81.045639886006597"/>
    <n v="89.096568261072619"/>
    <n v="98.111793981001938"/>
    <n v="108.15469747920925"/>
    <n v="119.34192076123341"/>
    <n v="131.65367533471544"/>
    <n v="145.13207877147073"/>
  </r>
  <r>
    <x v="9"/>
    <x v="1"/>
    <x v="7"/>
    <n v="77.178872896545499"/>
    <n v="84.71783888819192"/>
    <n v="93.092793853827743"/>
    <n v="102.43403286133838"/>
    <n v="112.77675266428778"/>
    <n v="124.25195531042334"/>
    <n v="136.99792666371405"/>
    <n v="151.219351077277"/>
    <n v="167.09293673361242"/>
    <n v="184.82811242923617"/>
    <n v="204.59386359201912"/>
    <n v="226.38939689869068"/>
    <n v="250.31459997492232"/>
  </r>
  <r>
    <x v="9"/>
    <x v="1"/>
    <x v="8"/>
    <n v="360.73509251891721"/>
    <n v="387.24955654639177"/>
    <n v="416.33453735467754"/>
    <n v="447.90103423981088"/>
    <n v="482.11330842620396"/>
    <n v="519.25694879212324"/>
    <n v="560.14677226624917"/>
    <n v="605.51732415968263"/>
    <n v="655.62990281821703"/>
    <n v="710.39463371128465"/>
    <n v="769.24868012738943"/>
    <n v="831.775536068272"/>
    <n v="898.33150759233104"/>
  </r>
  <r>
    <x v="9"/>
    <x v="1"/>
    <x v="9"/>
    <n v="29.180296157701452"/>
    <n v="31.205828424280018"/>
    <n v="33.40857633095667"/>
    <n v="35.772935585656867"/>
    <n v="38.305136933392987"/>
    <n v="41.005106522844635"/>
    <n v="43.954347547967345"/>
    <n v="47.199863465310528"/>
    <n v="50.775733582862614"/>
    <n v="54.689605506073264"/>
    <n v="58.901949085039504"/>
    <n v="63.388240839004077"/>
    <n v="68.154898172655834"/>
  </r>
  <r>
    <x v="9"/>
    <x v="2"/>
    <x v="10"/>
    <n v="123.54301964114921"/>
    <n v="132.19899939284696"/>
    <n v="141.48569185509356"/>
    <n v="151.81169424777235"/>
    <n v="163.19257532799998"/>
    <n v="175.63089656603998"/>
    <n v="189.05263055220013"/>
    <n v="203.34250275156253"/>
    <n v="218.51431510290035"/>
    <n v="235.10591931995228"/>
    <n v="253.28905012093364"/>
    <n v="272.90724827670721"/>
    <n v="293.82110775821013"/>
  </r>
  <r>
    <x v="9"/>
    <x v="2"/>
    <x v="11"/>
    <n v="304.63694281045252"/>
    <n v="330.97722338726737"/>
    <n v="359.65568063866425"/>
    <n v="391.80266269160569"/>
    <n v="427.6005321831193"/>
    <n v="467.20432527003686"/>
    <n v="510.57028626045985"/>
    <n v="557.53598288678234"/>
    <n v="608.27850681000268"/>
    <n v="664.44033876317815"/>
    <n v="726.7250863401764"/>
    <n v="794.93099359184248"/>
    <n v="868.88626988965632"/>
  </r>
  <r>
    <x v="9"/>
    <x v="2"/>
    <x v="12"/>
    <n v="227.05737313722483"/>
    <n v="244.30885933580907"/>
    <n v="263.68753961028256"/>
    <n v="283.82471454033157"/>
    <n v="304.88513248888069"/>
    <n v="327.4701430448057"/>
    <n v="353.16153907570356"/>
    <n v="383.55376802271292"/>
    <n v="419.06783737194883"/>
    <n v="457.82379104340657"/>
    <n v="498.66598284838994"/>
    <n v="541.60056637561843"/>
    <n v="587.5502033375717"/>
  </r>
  <r>
    <x v="9"/>
    <x v="3"/>
    <x v="13"/>
    <n v="359.29957967336804"/>
    <n v="389.10574396633223"/>
    <n v="421.92373357975845"/>
    <n v="457.88010093543494"/>
    <n v="497.27787181328"/>
    <n v="540.81547427721011"/>
    <n v="589.25374269460337"/>
    <n v="643.42614308772454"/>
    <n v="703.52564223177274"/>
    <n v="769.54077490911345"/>
    <n v="841.36541422504524"/>
    <n v="918.88466641888135"/>
    <n v="1002.6345388144613"/>
  </r>
  <r>
    <x v="9"/>
    <x v="3"/>
    <x v="14"/>
    <n v="295.93775591545852"/>
    <n v="318.37933814959126"/>
    <n v="342.90517852428189"/>
    <n v="369.55897054427464"/>
    <n v="398.40036818671996"/>
    <n v="429.48989060367239"/>
    <n v="463.53071319376011"/>
    <n v="501.00611057333322"/>
    <n v="542.33501705307924"/>
    <n v="587.82927421742352"/>
    <n v="637.31470508445477"/>
    <n v="690.55414182528671"/>
    <n v="747.62304217097687"/>
  </r>
  <r>
    <x v="10"/>
    <x v="0"/>
    <x v="0"/>
    <n v="438.89181310448066"/>
    <n v="470.35252763406692"/>
    <n v="503.98074200402135"/>
    <n v="540.46066299779795"/>
    <n v="580.17973351668491"/>
    <n v="623.65931186141199"/>
    <n v="671.41984370364389"/>
    <n v="723.46852146776087"/>
    <n v="779.64832879985727"/>
    <n v="840.66751797013649"/>
    <n v="906.70887740736862"/>
    <n v="977.6974621924652"/>
    <n v="1053.517602433777"/>
  </r>
  <r>
    <x v="10"/>
    <x v="0"/>
    <x v="1"/>
    <n v="139.79566714176224"/>
    <n v="151.8182891620886"/>
    <n v="164.90083189890197"/>
    <n v="179.11468470834282"/>
    <n v="194.58332756008122"/>
    <n v="211.62382738498437"/>
    <n v="230.58956372445996"/>
    <n v="251.72772959364519"/>
    <n v="275.07068012986235"/>
    <n v="300.70895510481267"/>
    <n v="328.65316777319026"/>
    <n v="358.95143737739352"/>
    <n v="391.78165434307954"/>
  </r>
  <r>
    <x v="10"/>
    <x v="0"/>
    <x v="2"/>
    <n v="96.435804890329607"/>
    <n v="106.10999539656768"/>
    <n v="116.82781273462095"/>
    <n v="128.84174939511428"/>
    <n v="142.257543481618"/>
    <n v="157.21956551009319"/>
    <n v="173.89383887594812"/>
    <n v="192.43165215201356"/>
    <n v="213.01807944325384"/>
    <n v="236.04327046745874"/>
    <n v="261.76842683083044"/>
    <n v="290.27752339133053"/>
    <n v="321.67147032173062"/>
  </r>
  <r>
    <x v="10"/>
    <x v="0"/>
    <x v="3"/>
    <n v="172.73809624739269"/>
    <n v="182.63930783391316"/>
    <n v="193.40973934475622"/>
    <n v="205.07685055357868"/>
    <n v="217.66819544161572"/>
    <n v="231.29533716015445"/>
    <n v="246.13592414084246"/>
    <n v="262.33757642162027"/>
    <n v="279.86070815014892"/>
    <n v="298.67993653514549"/>
    <n v="318.51526106694615"/>
    <n v="339.1793751318699"/>
    <n v="360.77774461008113"/>
  </r>
  <r>
    <x v="10"/>
    <x v="1"/>
    <x v="4"/>
    <n v="110.50563758800801"/>
    <n v="119.55146987403897"/>
    <n v="129.53237529563057"/>
    <n v="140.5039731509672"/>
    <n v="152.44208160115198"/>
    <n v="165.5157555244719"/>
    <n v="179.88351766014705"/>
    <n v="195.76252220308356"/>
    <n v="213.26781734901715"/>
    <n v="232.49250551501535"/>
    <n v="253.38950851011893"/>
    <n v="275.91271096303819"/>
    <n v="300.21950271033529"/>
  </r>
  <r>
    <x v="10"/>
    <x v="1"/>
    <x v="5"/>
    <n v="82.463355337297131"/>
    <n v="88.436848694216536"/>
    <n v="94.842559415622986"/>
    <n v="101.78509089414899"/>
    <n v="109.39743503539199"/>
    <n v="117.84901927035064"/>
    <n v="127.26302728685611"/>
    <n v="137.65504956686911"/>
    <n v="148.94045958345995"/>
    <n v="161.13178829417811"/>
    <n v="174.28208376125269"/>
    <n v="188.46667672659601"/>
    <n v="203.688833511485"/>
  </r>
  <r>
    <x v="10"/>
    <x v="1"/>
    <x v="6"/>
    <n v="69.683007611060532"/>
    <n v="75.799492992754082"/>
    <n v="82.613044435345344"/>
    <n v="90.103555985837346"/>
    <n v="98.249162962943998"/>
    <n v="107.1071033049592"/>
    <n v="116.87647965936551"/>
    <n v="127.77634935267515"/>
    <n v="139.9768546695675"/>
    <n v="153.57083713342581"/>
    <n v="168.47047351314143"/>
    <n v="184.61645837040521"/>
    <n v="202.16423879216208"/>
  </r>
  <r>
    <x v="10"/>
    <x v="1"/>
    <x v="7"/>
    <n v="85.294235697727288"/>
    <n v="92.976828055307465"/>
    <n v="101.52330941087341"/>
    <n v="110.97454331038273"/>
    <n v="121.39844843481598"/>
    <n v="132.90271654146841"/>
    <n v="145.70536705038356"/>
    <n v="160.01176325530326"/>
    <n v="175.96286745080658"/>
    <n v="193.63271617336741"/>
    <n v="212.98548845273012"/>
    <n v="234.04415115441742"/>
    <n v="256.96140765433694"/>
  </r>
  <r>
    <x v="10"/>
    <x v="1"/>
    <x v="8"/>
    <n v="465.88290940481045"/>
    <n v="497.99869969743889"/>
    <n v="532.13354117208519"/>
    <n v="569.1602418334769"/>
    <n v="609.57424923225597"/>
    <n v="653.97440122390435"/>
    <n v="702.80774066215486"/>
    <n v="755.92014593106455"/>
    <n v="812.94972364958039"/>
    <n v="874.78828981465153"/>
    <n v="941.77658743721372"/>
    <n v="1013.8288583056265"/>
    <n v="1090.7452657476526"/>
  </r>
  <r>
    <x v="10"/>
    <x v="1"/>
    <x v="9"/>
    <n v="34.032235745061875"/>
    <n v="36.156780712880412"/>
    <n v="38.474296252743059"/>
    <n v="40.966542480020628"/>
    <n v="43.627422733439971"/>
    <n v="46.449046051489582"/>
    <n v="49.503038125987452"/>
    <n v="52.839649326044217"/>
    <n v="56.50007382069078"/>
    <n v="60.483543146915089"/>
    <n v="64.741591403878289"/>
    <n v="69.236942572975693"/>
    <n v="73.969223292696583"/>
  </r>
  <r>
    <x v="10"/>
    <x v="2"/>
    <x v="10"/>
    <n v="150.22427414798574"/>
    <n v="159.77385664994733"/>
    <n v="170.09787714761998"/>
    <n v="181.32997126187112"/>
    <n v="193.57790927999994"/>
    <n v="206.96193747194741"/>
    <n v="221.58671150826058"/>
    <n v="237.39951479621607"/>
    <n v="254.33678986844191"/>
    <n v="272.36558149734657"/>
    <n v="291.44667877503849"/>
    <n v="311.70840705576126"/>
    <n v="333.07640203479838"/>
  </r>
  <r>
    <x v="10"/>
    <x v="2"/>
    <x v="11"/>
    <n v="414.49444088857905"/>
    <n v="448.64210922066144"/>
    <n v="483.90839722480376"/>
    <n v="521.09924770880878"/>
    <n v="561.78442487999996"/>
    <n v="607.56350218072805"/>
    <n v="659.71230007928375"/>
    <n v="717.77871729022684"/>
    <n v="780.44647297577546"/>
    <n v="847.80174638808728"/>
    <n v="920.89068157026759"/>
    <n v="1000.9461281121429"/>
    <n v="1087.60778197736"/>
  </r>
  <r>
    <x v="10"/>
    <x v="2"/>
    <x v="12"/>
    <n v="283.14266634740045"/>
    <n v="302.50415415602765"/>
    <n v="325.11285160987688"/>
    <n v="351.06472868415369"/>
    <n v="379.32646583999997"/>
    <n v="409.27260226396834"/>
    <n v="440.74015885735002"/>
    <n v="474.78724754859672"/>
    <n v="512.81453367890481"/>
    <n v="555.93235219211942"/>
    <n v="603.30837273302905"/>
    <n v="653.45126292515488"/>
    <n v="707.06428769651029"/>
  </r>
  <r>
    <x v="10"/>
    <x v="3"/>
    <x v="13"/>
    <n v="450.5895976864561"/>
    <n v="486.00332841931061"/>
    <n v="524.59095122878557"/>
    <n v="567.05996779859947"/>
    <n v="613.63970303999997"/>
    <n v="664.82636420667279"/>
    <n v="721.1618847821718"/>
    <n v="783.02542262458735"/>
    <n v="850.63978599008919"/>
    <n v="924.98872016064786"/>
    <n v="1006.3153037422575"/>
    <n v="1094.4401501990292"/>
    <n v="1189.5623297712441"/>
  </r>
  <r>
    <x v="10"/>
    <x v="3"/>
    <x v="14"/>
    <n v="397.27178369750919"/>
    <n v="424.91679160732576"/>
    <n v="454.52817475351503"/>
    <n v="486.4339798562342"/>
    <n v="521.04909695999993"/>
    <n v="558.97167770997112"/>
    <n v="600.87728566272267"/>
    <n v="646.94005701045239"/>
    <n v="696.95801053303319"/>
    <n v="751.11095991690559"/>
    <n v="809.33042933607771"/>
    <n v="871.66564789403003"/>
    <n v="938.18614193742451"/>
  </r>
  <r>
    <x v="11"/>
    <x v="0"/>
    <x v="0"/>
    <n v="227.82130406813843"/>
    <n v="248.77108619174987"/>
    <n v="271.50717048883467"/>
    <n v="296.20468238658742"/>
    <n v="323.1769535526991"/>
    <n v="353.11451788198076"/>
    <n v="386.61025163045844"/>
    <n v="424.16749033610193"/>
    <n v="465.82165829960894"/>
    <n v="511.59697030633015"/>
    <n v="561.94186688917523"/>
    <n v="617.02066220636084"/>
    <n v="676.94487060878703"/>
  </r>
  <r>
    <x v="11"/>
    <x v="0"/>
    <x v="1"/>
    <n v="73.355799048752999"/>
    <n v="81.138982756687156"/>
    <n v="89.680120305344687"/>
    <n v="99.076160848378876"/>
    <n v="109.4837966578251"/>
    <n v="121.16165427106377"/>
    <n v="134.37909143040605"/>
    <n v="149.33269723260179"/>
    <n v="166.0941086823621"/>
    <n v="184.76935312610607"/>
    <n v="205.61208874048572"/>
    <n v="228.8110437443423"/>
    <n v="254.47452278542269"/>
  </r>
  <r>
    <x v="11"/>
    <x v="0"/>
    <x v="2"/>
    <n v="49.476645163990689"/>
    <n v="55.433781645644636"/>
    <n v="62.16411533991171"/>
    <n v="69.737646398514443"/>
    <n v="78.212661115760952"/>
    <n v="87.776559895211577"/>
    <n v="98.616466197584174"/>
    <n v="110.99945328761277"/>
    <n v="125.11851476598054"/>
    <n v="141.12051706054871"/>
    <n v="159.20529287011991"/>
    <n v="179.48478761484111"/>
    <n v="202.17883674047224"/>
  </r>
  <r>
    <x v="11"/>
    <x v="0"/>
    <x v="3"/>
    <n v="80.988115883963061"/>
    <n v="87.366646549325225"/>
    <n v="94.332117101264643"/>
    <n v="101.93185403124615"/>
    <n v="110.22997267371488"/>
    <n v="119.31237871257797"/>
    <n v="129.34866445166168"/>
    <n v="140.45156007040143"/>
    <n v="152.65332731371387"/>
    <n v="166.0180804697894"/>
    <n v="180.48134273844096"/>
    <n v="195.99871810761121"/>
    <n v="212.63957869842991"/>
  </r>
  <r>
    <x v="11"/>
    <x v="1"/>
    <x v="4"/>
    <n v="53.088404044426682"/>
    <n v="58.385438775443276"/>
    <n v="64.281952701659094"/>
    <n v="70.85245757733766"/>
    <n v="78.1179116951552"/>
    <n v="86.174164043056408"/>
    <n v="95.127709857144595"/>
    <n v="105.14322737600642"/>
    <n v="116.35519204036962"/>
    <n v="128.89281869117519"/>
    <n v="142.87312948692812"/>
    <n v="158.29132521100024"/>
    <n v="175.2238295858244"/>
  </r>
  <r>
    <x v="11"/>
    <x v="1"/>
    <x v="5"/>
    <n v="45.537550757736625"/>
    <n v="49.739515200315189"/>
    <n v="54.375328430694097"/>
    <n v="59.497891438995268"/>
    <n v="65.146788623699194"/>
    <n v="71.428933383215082"/>
    <n v="78.4317527858951"/>
    <n v="86.272717896734548"/>
    <n v="95.001158854293436"/>
    <n v="104.6594951199491"/>
    <n v="115.31562895683334"/>
    <n v="126.97333267296003"/>
    <n v="139.68525599880272"/>
  </r>
  <r>
    <x v="11"/>
    <x v="1"/>
    <x v="6"/>
    <n v="32.940132528220254"/>
    <n v="36.4795164891082"/>
    <n v="40.36181458602384"/>
    <n v="44.635766447284759"/>
    <n v="49.390141095680008"/>
    <n v="54.766245257213427"/>
    <n v="60.89622948581772"/>
    <n v="67.871073619293696"/>
    <n v="75.70525573303361"/>
    <n v="84.441009168014517"/>
    <n v="94.197058732055169"/>
    <n v="105.08328960995644"/>
    <n v="117.17662586999271"/>
  </r>
  <r>
    <x v="11"/>
    <x v="1"/>
    <x v="7"/>
    <n v="47.002735925198564"/>
    <n v="52.231949373077725"/>
    <n v="58.085295309877978"/>
    <n v="64.667514456091027"/>
    <n v="72.063892790630405"/>
    <n v="80.434099586532554"/>
    <n v="89.918350617054188"/>
    <n v="100.65408549884398"/>
    <n v="112.72372744222113"/>
    <n v="126.29809971258599"/>
    <n v="141.47600868757328"/>
    <n v="158.36036811457262"/>
    <n v="177.14243061671402"/>
  </r>
  <r>
    <x v="11"/>
    <x v="1"/>
    <x v="8"/>
    <n v="234.01804345315151"/>
    <n v="255.28203703676996"/>
    <n v="278.30409892736503"/>
    <n v="303.18081983214324"/>
    <n v="330.25060692694399"/>
    <n v="360.19045342914535"/>
    <n v="393.72252353049328"/>
    <n v="431.38271838294986"/>
    <n v="473.22537159593321"/>
    <n v="519.21624257376004"/>
    <n v="569.79274411864765"/>
    <n v="625.16622963602322"/>
    <n v="685.43078360550328"/>
  </r>
  <r>
    <x v="11"/>
    <x v="1"/>
    <x v="9"/>
    <n v="19.054997456111519"/>
    <n v="20.592040268692557"/>
    <n v="22.275033279735691"/>
    <n v="24.115893912874924"/>
    <n v="26.134042867891218"/>
    <n v="28.371215061671229"/>
    <n v="30.857907433705492"/>
    <n v="33.627378152889477"/>
    <n v="36.676903395814435"/>
    <n v="39.997255697289511"/>
    <n v="43.58602125618426"/>
    <n v="47.440666428642835"/>
    <n v="51.578883156274784"/>
  </r>
  <r>
    <x v="11"/>
    <x v="2"/>
    <x v="10"/>
    <n v="79.690893655901434"/>
    <n v="86.409498049270923"/>
    <n v="93.710377922780879"/>
    <n v="101.88440346498633"/>
    <n v="110.97360278497031"/>
    <n v="121.01255013022684"/>
    <n v="131.98402324500913"/>
    <n v="143.84022063254488"/>
    <n v="156.6212750412962"/>
    <n v="170.74427743055682"/>
    <n v="186.38171705091548"/>
    <n v="203.47247393259684"/>
    <n v="221.96352113042053"/>
  </r>
  <r>
    <x v="11"/>
    <x v="2"/>
    <x v="11"/>
    <n v="202.44271761096439"/>
    <n v="222.71818410367862"/>
    <n v="245.25764533759178"/>
    <n v="270.42558693738886"/>
    <n v="298.58507959829211"/>
    <n v="330.15314246804348"/>
    <n v="365.56184570977058"/>
    <n v="405.02313154783627"/>
    <n v="448.7373924018882"/>
    <n v="496.96354024665743"/>
    <n v="549.96081898032241"/>
    <n v="608.31522154975107"/>
    <n v="672.27134560902334"/>
  </r>
  <r>
    <x v="11"/>
    <x v="2"/>
    <x v="12"/>
    <n v="149.50825289797933"/>
    <n v="163.58281499045739"/>
    <n v="178.71549997498312"/>
    <n v="194.64035326235171"/>
    <n v="211.5447016167376"/>
    <n v="230.1994181625638"/>
    <n v="251.40860475533054"/>
    <n v="276.08784874633682"/>
    <n v="304.32894161848105"/>
    <n v="335.79710328556007"/>
    <n v="370.89805520698405"/>
    <n v="409.52751619080743"/>
    <n v="452.00294209366814"/>
  </r>
  <r>
    <x v="11"/>
    <x v="3"/>
    <x v="13"/>
    <n v="234.96187628346007"/>
    <n v="258.38006023536752"/>
    <n v="283.9317784612461"/>
    <n v="311.90233953670196"/>
    <n v="342.84906796800004"/>
    <n v="377.55071034668231"/>
    <n v="416.85231927594441"/>
    <n v="461.25896202248066"/>
    <n v="510.83466751102134"/>
    <n v="565.79839590342226"/>
    <n v="626.70434386995612"/>
    <n v="694.06846825556079"/>
    <n v="768.22463598046897"/>
  </r>
  <r>
    <x v="11"/>
    <x v="3"/>
    <x v="14"/>
    <n v="196.6799878813851"/>
    <n v="214.33043690803942"/>
    <n v="233.75174477410965"/>
    <n v="255.0480041280249"/>
    <n v="278.25431603199996"/>
    <n v="303.81440041415175"/>
    <n v="332.10215443416593"/>
    <n v="363.69223890423734"/>
    <n v="398.85294155064418"/>
    <n v="437.70652505935215"/>
    <n v="480.53624736826572"/>
    <n v="527.24674341759453"/>
    <n v="578.01317285264292"/>
  </r>
  <r>
    <x v="12"/>
    <x v="0"/>
    <x v="0"/>
    <n v="417.83253211602408"/>
    <n v="457.76473223203544"/>
    <n v="502.29682373908878"/>
    <n v="551.59897949963761"/>
    <n v="606.0593759165763"/>
    <n v="666.33873273590689"/>
    <n v="733.63798015321572"/>
    <n v="809.21729553841112"/>
    <n v="893.8152878136176"/>
    <n v="987.74226141691702"/>
    <n v="1090.7250583179391"/>
    <n v="1202.704437321654"/>
    <n v="1324.6072750351932"/>
  </r>
  <r>
    <x v="12"/>
    <x v="0"/>
    <x v="1"/>
    <n v="132.8716317085441"/>
    <n v="147.85091989866464"/>
    <n v="164.64695671568762"/>
    <n v="183.42584755623133"/>
    <n v="204.27105154849809"/>
    <n v="227.64047061751435"/>
    <n v="253.9697680834368"/>
    <n v="283.76840769489127"/>
    <n v="317.35435687675113"/>
    <n v="355.16489654015879"/>
    <n v="397.40764257890089"/>
    <n v="444.30485976225918"/>
    <n v="496.4693839142069"/>
  </r>
  <r>
    <x v="12"/>
    <x v="0"/>
    <x v="2"/>
    <n v="89.889321971569245"/>
    <n v="101.20145115055649"/>
    <n v="113.87500595219919"/>
    <n v="128.16230189897198"/>
    <n v="144.39344364795232"/>
    <n v="162.9943529694537"/>
    <n v="184.41722696012738"/>
    <n v="208.97323864812427"/>
    <n v="236.85897068344951"/>
    <n v="268.46512695465634"/>
    <n v="304.27222112512408"/>
    <n v="344.82892181734996"/>
    <n v="390.58640997438829"/>
  </r>
  <r>
    <x v="12"/>
    <x v="0"/>
    <x v="3"/>
    <n v="148.38448203119026"/>
    <n v="160.95872418242229"/>
    <n v="174.79949746045693"/>
    <n v="190.06062972306577"/>
    <n v="206.76752888697345"/>
    <n v="225.02607693380364"/>
    <n v="245.07949135208548"/>
    <n v="267.20151562746787"/>
    <n v="291.62035926838439"/>
    <n v="318.62743006265498"/>
    <n v="348.26494926877683"/>
    <n v="380.38146024607596"/>
    <n v="415.06100041474753"/>
  </r>
  <r>
    <x v="12"/>
    <x v="1"/>
    <x v="4"/>
    <n v="102.52771185127295"/>
    <n v="113.20718224160018"/>
    <n v="125.12935873504622"/>
    <n v="138.45669788293196"/>
    <n v="153.38676335245199"/>
    <n v="170.19532526947216"/>
    <n v="189.17904257114799"/>
    <n v="210.60451895076878"/>
    <n v="234.61307924347381"/>
    <n v="261.39342893099831"/>
    <n v="291.07783939661937"/>
    <n v="323.84996933619817"/>
    <n v="359.99236204237314"/>
  </r>
  <r>
    <x v="12"/>
    <x v="1"/>
    <x v="5"/>
    <n v="75.802625635165825"/>
    <n v="83.347424868380841"/>
    <n v="91.722944083254021"/>
    <n v="100.92115051087231"/>
    <n v="110.99476638439199"/>
    <n v="122.07322231400133"/>
    <n v="134.44628789646225"/>
    <n v="148.41497105407996"/>
    <n v="164.1917999377558"/>
    <n v="181.83480568336148"/>
    <n v="201.43703182493596"/>
    <n v="223.01983598260301"/>
    <n v="246.70226999998346"/>
  </r>
  <r>
    <x v="12"/>
    <x v="1"/>
    <x v="6"/>
    <n v="55.806869180393271"/>
    <n v="62.130873567651655"/>
    <n v="69.264435306842259"/>
    <n v="77.245144511307714"/>
    <n v="86.125109981130009"/>
    <n v="96.067111730556434"/>
    <n v="107.29841726361985"/>
    <n v="120.10354072487355"/>
    <n v="134.68768515574769"/>
    <n v="151.18603712226118"/>
    <n v="169.70150020576418"/>
    <n v="190.31314258265991"/>
    <n v="213.27122027219758"/>
  </r>
  <r>
    <x v="12"/>
    <x v="1"/>
    <x v="7"/>
    <n v="93.829002678867212"/>
    <n v="104.95553764619228"/>
    <n v="117.52553368870979"/>
    <n v="131.71507826289172"/>
    <n v="147.69605946798001"/>
    <n v="165.73782935213632"/>
    <n v="186.22052668145579"/>
    <n v="209.53065700712781"/>
    <n v="236.01529221612128"/>
    <n v="266.05292906401542"/>
    <n v="299.94649995450141"/>
    <n v="337.98734300390697"/>
    <n v="380.58944771520964"/>
  </r>
  <r>
    <x v="12"/>
    <x v="1"/>
    <x v="8"/>
    <n v="428.32663981402561"/>
    <n v="468.51818417665368"/>
    <n v="513.11339126473433"/>
    <n v="562.50363889914092"/>
    <n v="617.06849788107013"/>
    <n v="677.56759612115809"/>
    <n v="745.05669361046262"/>
    <n v="820.53432910420258"/>
    <n v="904.50271905464865"/>
    <n v="997.61319427652961"/>
    <n v="1099.6985054115225"/>
    <n v="1210.7783836408221"/>
    <n v="1331.8072442948746"/>
  </r>
  <r>
    <x v="12"/>
    <x v="1"/>
    <x v="9"/>
    <n v="32.685118667602914"/>
    <n v="35.616624963200181"/>
    <n v="38.862620788845987"/>
    <n v="42.40604861076212"/>
    <n v="46.220202932976015"/>
    <n v="50.358548469354375"/>
    <n v="54.90349852571682"/>
    <n v="59.972440667841909"/>
    <n v="65.638399034455333"/>
    <n v="71.919319897221229"/>
    <n v="78.808494497397305"/>
    <n v="86.271004601148917"/>
    <n v="94.361525013897875"/>
  </r>
  <r>
    <x v="12"/>
    <x v="2"/>
    <x v="10"/>
    <n v="138.92725746625203"/>
    <n v="151.97898303212617"/>
    <n v="166.52553304888548"/>
    <n v="182.53385947752159"/>
    <n v="199.77652079999996"/>
    <n v="218.54158339592095"/>
    <n v="239.09065962877"/>
    <n v="261.91634784216939"/>
    <n v="287.31956273551526"/>
    <n v="315.52726040931566"/>
    <n v="346.37989611916447"/>
    <n v="379.70151616494149"/>
    <n v="415.92508792504651"/>
  </r>
  <r>
    <x v="12"/>
    <x v="2"/>
    <x v="11"/>
    <n v="355.12408817860023"/>
    <n v="394.31077807929819"/>
    <n v="438.51862391871657"/>
    <n v="487.86572227001631"/>
    <n v="541.95188724000002"/>
    <n v="601.74558544222884"/>
    <n v="668.19527974890161"/>
    <n v="742.94545548632914"/>
    <n v="827.18789407874351"/>
    <n v="921.9632337958908"/>
    <n v="1027.2341067282537"/>
    <n v="1142.9002935926546"/>
    <n v="1270.6766882412444"/>
  </r>
  <r>
    <x v="12"/>
    <x v="2"/>
    <x v="12"/>
    <n v="294.92662218247551"/>
    <n v="321.48606635225462"/>
    <n v="350.57412689983062"/>
    <n v="382.84817693036894"/>
    <n v="419.76299196000014"/>
    <n v="461.71246441852907"/>
    <n v="509.81852717119364"/>
    <n v="564.29865418039594"/>
    <n v="625.14151782794352"/>
    <n v="692.50922076918073"/>
    <n v="767.05586844332288"/>
    <n v="849.61786938974319"/>
    <n v="940.12229317224569"/>
  </r>
  <r>
    <x v="12"/>
    <x v="3"/>
    <x v="13"/>
    <n v="433.77024466572396"/>
    <n v="478.6153015871115"/>
    <n v="528.63594364925416"/>
    <n v="584.54301916239729"/>
    <n v="647.06685894000009"/>
    <n v="717.33547307638753"/>
    <n v="796.62338082500059"/>
    <n v="886.08859001701717"/>
    <n v="986.33563077730037"/>
    <n v="1098.4565744495681"/>
    <n v="1222.8385961791735"/>
    <n v="1360.0500849446348"/>
    <n v="1511.5046295313766"/>
  </r>
  <r>
    <x v="12"/>
    <x v="3"/>
    <x v="14"/>
    <n v="355.20772316160384"/>
    <n v="389.16052587656742"/>
    <n v="426.98234021817848"/>
    <n v="468.70473951550957"/>
    <n v="514.42454106000002"/>
    <n v="564.66416018029122"/>
    <n v="620.48108572386479"/>
    <n v="683.07186749187736"/>
    <n v="753.31334386490198"/>
    <n v="831.54314052481925"/>
    <n v="917.83127511156749"/>
    <n v="1012.1695942027044"/>
    <n v="1115.2194398071597"/>
  </r>
  <r>
    <x v="13"/>
    <x v="0"/>
    <x v="0"/>
    <n v="74.956509235105102"/>
    <n v="80.268152638641922"/>
    <n v="86.051612175880791"/>
    <n v="92.318508366863327"/>
    <n v="99.035034443834917"/>
    <n v="106.25910184082704"/>
    <n v="114.08773168014002"/>
    <n v="122.66990365066556"/>
    <n v="132.09655894994071"/>
    <n v="142.37861276332967"/>
    <n v="153.53089368442485"/>
    <n v="165.4486566388058"/>
    <n v="178.10630207589796"/>
  </r>
  <r>
    <x v="13"/>
    <x v="0"/>
    <x v="1"/>
    <n v="23.445895060414323"/>
    <n v="25.374702071665478"/>
    <n v="27.492894571831307"/>
    <n v="29.841003539940459"/>
    <n v="32.437453319357878"/>
    <n v="35.31054256657378"/>
    <n v="38.484859542615915"/>
    <n v="41.98223789543956"/>
    <n v="45.812648356805973"/>
    <n v="50.023686903610951"/>
    <n v="54.621099809170637"/>
    <n v="59.596040995240877"/>
    <n v="64.967797721300329"/>
  </r>
  <r>
    <x v="13"/>
    <x v="0"/>
    <x v="2"/>
    <n v="15.797428720667865"/>
    <n v="17.350918754500857"/>
    <n v="19.075455405985874"/>
    <n v="20.993151779211839"/>
    <n v="23.118925551605351"/>
    <n v="25.495167089167371"/>
    <n v="28.156367339183607"/>
    <n v="31.13837752986516"/>
    <n v="34.455305971324698"/>
    <n v="38.141898320259976"/>
    <n v="42.208222058978301"/>
    <n v="46.666469404147747"/>
    <n v="51.560786899664997"/>
  </r>
  <r>
    <x v="13"/>
    <x v="0"/>
    <x v="3"/>
    <n v="27.371204827416587"/>
    <n v="28.980296489126729"/>
    <n v="30.701438534759134"/>
    <n v="32.567242104074033"/>
    <n v="34.572386685201877"/>
    <n v="36.737037779282161"/>
    <n v="39.071538624103958"/>
    <n v="41.587457092466487"/>
    <n v="44.284894154179909"/>
    <n v="47.197105257955833"/>
    <n v="50.328005764061515"/>
    <n v="53.644223571230853"/>
    <n v="57.131847361348775"/>
  </r>
  <r>
    <x v="13"/>
    <x v="1"/>
    <x v="4"/>
    <n v="17.975207930734946"/>
    <n v="19.405685744000252"/>
    <n v="20.974440696694892"/>
    <n v="22.69422483512335"/>
    <n v="24.577054329181458"/>
    <n v="26.64809900501815"/>
    <n v="28.937093499948109"/>
    <n v="31.462180256685041"/>
    <n v="34.229872679340545"/>
    <n v="37.248047489693683"/>
    <n v="40.511602971801388"/>
    <n v="44.032714821190815"/>
    <n v="47.825137467824185"/>
  </r>
  <r>
    <x v="13"/>
    <x v="1"/>
    <x v="5"/>
    <n v="12.528125777187658"/>
    <n v="13.446489834626336"/>
    <n v="14.438426144867879"/>
    <n v="15.503008721146267"/>
    <n v="16.646985544499561"/>
    <n v="17.88679828356328"/>
    <n v="19.251932247599214"/>
    <n v="20.7661340413934"/>
    <n v="22.438167993634842"/>
    <n v="24.265250096627376"/>
    <n v="26.251655398972392"/>
    <n v="28.390636428733067"/>
    <n v="30.6809943638529"/>
  </r>
  <r>
    <x v="13"/>
    <x v="1"/>
    <x v="6"/>
    <n v="10.42923341879183"/>
    <n v="11.322469805201955"/>
    <n v="12.309869633120034"/>
    <n v="13.401058500853892"/>
    <n v="14.593719214220179"/>
    <n v="15.896005923024603"/>
    <n v="17.32690740783848"/>
    <n v="18.90715593391608"/>
    <n v="20.655860592855479"/>
    <n v="22.599743113034719"/>
    <n v="24.737469056557309"/>
    <n v="27.060914607202719"/>
    <n v="29.584579337974816"/>
  </r>
  <r>
    <x v="13"/>
    <x v="1"/>
    <x v="7"/>
    <n v="15.362554407607046"/>
    <n v="16.759229289431843"/>
    <n v="18.310664510166315"/>
    <n v="20.030420371400407"/>
    <n v="21.928633177978632"/>
    <n v="24.020891615691582"/>
    <n v="26.344239045744153"/>
    <n v="28.931299797637553"/>
    <n v="31.808736553163921"/>
    <n v="35.007343707770083"/>
    <n v="38.52472326917183"/>
    <n v="42.360349080035576"/>
    <n v="46.540575426942269"/>
  </r>
  <r>
    <x v="13"/>
    <x v="1"/>
    <x v="8"/>
    <n v="78.626734189928356"/>
    <n v="83.983886314931738"/>
    <n v="89.792511783884578"/>
    <n v="96.119282404233473"/>
    <n v="102.93068075127735"/>
    <n v="110.30800921003039"/>
    <n v="118.29565218885406"/>
    <n v="127.01520230022339"/>
    <n v="136.51952293965604"/>
    <n v="146.86714620944895"/>
    <n v="158.10033390114569"/>
    <n v="170.090152582397"/>
    <n v="182.80964859182632"/>
  </r>
  <r>
    <x v="13"/>
    <x v="1"/>
    <x v="9"/>
    <n v="6.6491821193540437"/>
    <n v="7.0563089657428684"/>
    <n v="7.4954879197234208"/>
    <n v="7.9719109573322555"/>
    <n v="8.486726982842848"/>
    <n v="9.0420452385223538"/>
    <n v="9.6446727960594778"/>
    <n v="10.296003838581298"/>
    <n v="10.997246673600483"/>
    <n v="11.753772628581611"/>
    <n v="12.562436718986687"/>
    <n v="13.420623089866138"/>
    <n v="14.32579886979158"/>
  </r>
  <r>
    <x v="13"/>
    <x v="2"/>
    <x v="10"/>
    <n v="27.037146999332407"/>
    <n v="28.85110355596721"/>
    <n v="30.837762310611712"/>
    <n v="32.97408415202387"/>
    <n v="35.203383179999996"/>
    <n v="37.564652581170513"/>
    <n v="40.087983766107342"/>
    <n v="42.838562946775248"/>
    <n v="45.843028538015311"/>
    <n v="49.112560056691777"/>
    <n v="52.595917733205241"/>
    <n v="56.243152002750037"/>
    <n v="60.098334587480636"/>
  </r>
  <r>
    <x v="13"/>
    <x v="2"/>
    <x v="11"/>
    <n v="67.094490106513632"/>
    <n v="72.609389080692324"/>
    <n v="78.668352449116952"/>
    <n v="85.173910834411771"/>
    <n v="92.047105080000009"/>
    <n v="99.428915083076262"/>
    <n v="107.45243120789858"/>
    <n v="116.44577031528925"/>
    <n v="126.57026472170878"/>
    <n v="137.6699711573763"/>
    <n v="149.84632997089761"/>
    <n v="162.94979273423075"/>
    <n v="176.95467626509409"/>
  </r>
  <r>
    <x v="13"/>
    <x v="2"/>
    <x v="12"/>
    <n v="47.439400737757865"/>
    <n v="50.513577317275448"/>
    <n v="53.815285928728457"/>
    <n v="57.571910803653992"/>
    <n v="61.91331174000004"/>
    <n v="66.808281611603604"/>
    <n v="72.26008221203756"/>
    <n v="78.093642906372253"/>
    <n v="84.236114172527181"/>
    <n v="90.958772031088358"/>
    <n v="98.245973612532453"/>
    <n v="106.16244587244449"/>
    <n v="114.71372320563728"/>
  </r>
  <r>
    <x v="13"/>
    <x v="3"/>
    <x v="13"/>
    <n v="75.475821409271077"/>
    <n v="81.382841190762463"/>
    <n v="87.855039372383743"/>
    <n v="94.928454763107965"/>
    <n v="102.58348608959909"/>
    <n v="110.91760778567432"/>
    <n v="120.03450611291224"/>
    <n v="130.10444473096618"/>
    <n v="141.22720986762818"/>
    <n v="153.45235245282188"/>
    <n v="166.83587241784289"/>
    <n v="181.29897084335974"/>
    <n v="196.85612956629265"/>
  </r>
  <r>
    <x v="13"/>
    <x v="3"/>
    <x v="14"/>
    <n v="66.095216434332812"/>
    <n v="70.591228763172523"/>
    <n v="75.466361316073389"/>
    <n v="80.791451026981676"/>
    <n v="86.580313910400946"/>
    <n v="92.884241490176052"/>
    <n v="99.765991073131246"/>
    <n v="107.2735314374706"/>
    <n v="115.4221975646231"/>
    <n v="124.28895079233455"/>
    <n v="133.8523488987924"/>
    <n v="144.05641976606557"/>
    <n v="154.9106044919194"/>
  </r>
  <r>
    <x v="14"/>
    <x v="0"/>
    <x v="0"/>
    <n v="71.521734983281021"/>
    <n v="76.238471895841485"/>
    <n v="81.362610724197211"/>
    <n v="86.835468898597"/>
    <n v="92.594073272068584"/>
    <n v="98.712785656393464"/>
    <n v="105.31307316264896"/>
    <n v="112.5715836880005"/>
    <n v="120.57185135915449"/>
    <n v="129.26626505511399"/>
    <n v="138.62599643407353"/>
    <n v="148.54007878765037"/>
    <n v="159.00682075720121"/>
  </r>
  <r>
    <x v="14"/>
    <x v="0"/>
    <x v="1"/>
    <n v="21.319605788260031"/>
    <n v="23.031585553228329"/>
    <n v="24.911504008858319"/>
    <n v="26.950849648514222"/>
    <n v="29.136616831088151"/>
    <n v="31.50508753986637"/>
    <n v="34.097282087147001"/>
    <n v="36.978542799973745"/>
    <n v="40.180133661556184"/>
    <n v="43.700859536849158"/>
    <n v="47.540432278208719"/>
    <n v="51.6704795212978"/>
    <n v="56.110022542483286"/>
  </r>
  <r>
    <x v="14"/>
    <x v="0"/>
    <x v="2"/>
    <n v="16.402034197946087"/>
    <n v="17.955383536147"/>
    <n v="19.66405605278679"/>
    <n v="21.53023332516122"/>
    <n v="23.56118153543553"/>
    <n v="25.796908885469275"/>
    <n v="28.28472382675174"/>
    <n v="31.080040822170865"/>
    <n v="34.212429000153001"/>
    <n v="37.688613861660194"/>
    <n v="41.531825582625466"/>
    <n v="45.743659126396352"/>
    <n v="50.345569211451526"/>
  </r>
  <r>
    <x v="14"/>
    <x v="0"/>
    <x v="3"/>
    <n v="25.821211393138377"/>
    <n v="27.190837159678235"/>
    <n v="28.662027336092763"/>
    <n v="30.242861890668884"/>
    <n v="31.916688361407722"/>
    <n v="33.704855943292579"/>
    <n v="35.624258524336391"/>
    <n v="37.695214785532045"/>
    <n v="39.918313378884967"/>
    <n v="42.306848404300759"/>
    <n v="44.841783603335806"/>
    <n v="47.4924955949975"/>
    <n v="50.260139286195518"/>
  </r>
  <r>
    <x v="14"/>
    <x v="1"/>
    <x v="4"/>
    <n v="18.265181536304773"/>
    <n v="19.617724897430044"/>
    <n v="21.104022427088349"/>
    <n v="22.714658070876212"/>
    <n v="24.448121782315198"/>
    <n v="26.309265632159406"/>
    <n v="28.342429382368071"/>
    <n v="30.587925901664505"/>
    <n v="33.076837403141759"/>
    <n v="35.808120595467862"/>
    <n v="38.766639352125395"/>
    <n v="41.937095042705764"/>
    <n v="45.324692008973159"/>
  </r>
  <r>
    <x v="14"/>
    <x v="1"/>
    <x v="5"/>
    <n v="11.666900225386968"/>
    <n v="12.420329484018435"/>
    <n v="13.221450624732174"/>
    <n v="14.080792726854579"/>
    <n v="15.015460760791196"/>
    <n v="16.045376612186395"/>
    <n v="17.18783091837685"/>
    <n v="18.442289056631878"/>
    <n v="19.79668796897429"/>
    <n v="21.247753580349944"/>
    <n v="22.799439553952446"/>
    <n v="24.461248339940877"/>
    <n v="26.229338428029727"/>
  </r>
  <r>
    <x v="14"/>
    <x v="1"/>
    <x v="6"/>
    <n v="10.299472144756356"/>
    <n v="11.134887465516076"/>
    <n v="12.052500862800819"/>
    <n v="13.050575374129339"/>
    <n v="14.128943041850402"/>
    <n v="15.303838036749861"/>
    <n v="16.600111395507241"/>
    <n v="18.044746202946612"/>
    <n v="19.65028646462326"/>
    <n v="21.420787851616303"/>
    <n v="23.350459689097477"/>
    <n v="25.431655236976816"/>
    <n v="27.679724762787544"/>
  </r>
  <r>
    <x v="14"/>
    <x v="1"/>
    <x v="7"/>
    <n v="16.007030086700411"/>
    <n v="17.398529256737657"/>
    <n v="18.937949294902147"/>
    <n v="20.637686654337397"/>
    <n v="22.4959816528416"/>
    <n v="24.516098550333428"/>
    <n v="26.734316653837865"/>
    <n v="29.183215491168099"/>
    <n v="31.899995173741587"/>
    <n v="34.929827551047147"/>
    <n v="38.272265901753627"/>
    <n v="41.913857776463672"/>
    <n v="45.871726927557802"/>
  </r>
  <r>
    <x v="14"/>
    <x v="1"/>
    <x v="8"/>
    <n v="73.556850958308189"/>
    <n v="78.269766503095212"/>
    <n v="83.384736893968906"/>
    <n v="88.836758393733518"/>
    <n v="94.527912051057612"/>
    <n v="100.57623592143422"/>
    <n v="107.0767103846164"/>
    <n v="114.23696181949947"/>
    <n v="122.13259520413246"/>
    <n v="130.69737837035305"/>
    <n v="139.92213187824922"/>
    <n v="149.67162409161105"/>
    <n v="159.95482998136831"/>
  </r>
  <r>
    <x v="14"/>
    <x v="1"/>
    <x v="9"/>
    <n v="5.2691514111688083"/>
    <n v="5.5750405380976371"/>
    <n v="5.89953801844268"/>
    <n v="6.238942543010273"/>
    <n v="6.5921407111439851"/>
    <n v="6.968823272158378"/>
    <n v="7.377938866177649"/>
    <n v="7.8302436237665862"/>
    <n v="8.3263251851352962"/>
    <n v="8.8587189090897667"/>
    <n v="9.4291015230653539"/>
    <n v="10.031232542643822"/>
    <n v="10.662239688615013"/>
  </r>
  <r>
    <x v="14"/>
    <x v="2"/>
    <x v="10"/>
    <n v="27.312380701157501"/>
    <n v="28.780408193456111"/>
    <n v="30.375308813302638"/>
    <n v="32.109218266451428"/>
    <n v="34.006322663999995"/>
    <n v="36.106196939224318"/>
    <n v="38.4199852465917"/>
    <n v="40.958887693020102"/>
    <n v="43.679221032980479"/>
    <n v="46.551109073054263"/>
    <n v="49.518720169784601"/>
    <n v="52.559971384245181"/>
    <n v="55.705587086348949"/>
  </r>
  <r>
    <x v="14"/>
    <x v="2"/>
    <x v="11"/>
    <n v="63.221020692626496"/>
    <n v="68.022499125586364"/>
    <n v="72.931705161756668"/>
    <n v="78.067464377564079"/>
    <n v="83.660161176000003"/>
    <n v="89.939047921764057"/>
    <n v="97.079872900264732"/>
    <n v="104.9997836550185"/>
    <n v="113.49127412906907"/>
    <n v="122.55549470238002"/>
    <n v="132.33217999900512"/>
    <n v="142.98442125897984"/>
    <n v="154.44367010940613"/>
  </r>
  <r>
    <x v="14"/>
    <x v="2"/>
    <x v="12"/>
    <n v="44.531184968841501"/>
    <n v="47.61337082585257"/>
    <n v="51.293184146875774"/>
    <n v="55.382731118925847"/>
    <n v="59.542076160000008"/>
    <n v="63.674393164033305"/>
    <n v="67.819479454027629"/>
    <n v="72.366710747638564"/>
    <n v="77.712232237699112"/>
    <n v="83.855983082489786"/>
    <n v="90.689137729453762"/>
    <n v="97.902320387116958"/>
    <n v="105.57329460157649"/>
  </r>
  <r>
    <x v="14"/>
    <x v="3"/>
    <x v="13"/>
    <n v="74.944433964624054"/>
    <n v="80.49298200823182"/>
    <n v="86.558176860416992"/>
    <n v="93.102974610930673"/>
    <n v="100.06967383200002"/>
    <n v="107.58317659952482"/>
    <n v="115.76580905442255"/>
    <n v="124.8348254224601"/>
    <n v="134.89030188647379"/>
    <n v="145.89866760980635"/>
    <n v="157.88510364317048"/>
    <n v="170.75024229136213"/>
    <n v="184.51956436663198"/>
  </r>
  <r>
    <x v="14"/>
    <x v="3"/>
    <x v="14"/>
    <n v="60.120152398001451"/>
    <n v="63.923296136663225"/>
    <n v="68.042021261518087"/>
    <n v="72.45643915201066"/>
    <n v="77.138886167999985"/>
    <n v="82.136461425496861"/>
    <n v="87.553528546461521"/>
    <n v="93.490556673217057"/>
    <n v="99.992425513274881"/>
    <n v="107.06391924811773"/>
    <n v="114.65493425507303"/>
    <n v="122.69647073897985"/>
    <n v="131.20298743069955"/>
  </r>
  <r>
    <x v="15"/>
    <x v="0"/>
    <x v="0"/>
    <n v="42.184165279709056"/>
    <n v="44.597107000839394"/>
    <n v="47.217746103152557"/>
    <n v="50.035549605087894"/>
    <n v="53.02785506652895"/>
    <n v="56.243329566307793"/>
    <n v="59.723895472141507"/>
    <n v="63.525972708457971"/>
    <n v="67.645218002348912"/>
    <n v="72.07108362357539"/>
    <n v="76.735034667254951"/>
    <n v="81.582510294313337"/>
    <n v="86.651967502332923"/>
  </r>
  <r>
    <x v="15"/>
    <x v="0"/>
    <x v="1"/>
    <n v="13.545413082249175"/>
    <n v="14.516117459239187"/>
    <n v="15.544485942239563"/>
    <n v="16.648654366716563"/>
    <n v="17.846768085192224"/>
    <n v="19.161280306592275"/>
    <n v="20.61658684421425"/>
    <n v="22.214752024348645"/>
    <n v="23.946062506271577"/>
    <n v="25.825157793450739"/>
    <n v="27.861618524087348"/>
    <n v="30.058278644238779"/>
    <n v="32.410800895799689"/>
  </r>
  <r>
    <x v="15"/>
    <x v="0"/>
    <x v="2"/>
    <n v="9.7440294203096212"/>
    <n v="10.571914528173023"/>
    <n v="11.46375245214754"/>
    <n v="12.434633426651253"/>
    <n v="13.507508249131934"/>
    <n v="14.70739246060969"/>
    <n v="16.057000624169817"/>
    <n v="17.559775961417177"/>
    <n v="19.206109751200213"/>
    <n v="21.001897294772284"/>
    <n v="22.955586515193932"/>
    <n v="25.083058642520093"/>
    <n v="27.389748628947522"/>
  </r>
  <r>
    <x v="15"/>
    <x v="0"/>
    <x v="3"/>
    <n v="14.401651873331938"/>
    <n v="15.051224895518754"/>
    <n v="15.750226977516165"/>
    <n v="16.506370291524888"/>
    <n v="17.315145199146897"/>
    <n v="18.177662526880106"/>
    <n v="19.10206551419596"/>
    <n v="20.092238336668419"/>
    <n v="21.148006865588034"/>
    <n v="22.27813296987788"/>
    <n v="23.467325063027989"/>
    <n v="24.699302733353942"/>
    <n v="25.972329757052847"/>
  </r>
  <r>
    <x v="15"/>
    <x v="1"/>
    <x v="4"/>
    <n v="9.9304231325014598"/>
    <n v="10.556910333398331"/>
    <n v="11.233282284486052"/>
    <n v="11.967775173509967"/>
    <n v="12.774032198083441"/>
    <n v="13.670071399938568"/>
    <n v="14.665667052081259"/>
    <n v="15.763273277005142"/>
    <n v="16.948220200329366"/>
    <n v="18.214261377815014"/>
    <n v="19.551139255954659"/>
    <n v="20.959677658992977"/>
    <n v="22.447544338227786"/>
  </r>
  <r>
    <x v="15"/>
    <x v="1"/>
    <x v="5"/>
    <n v="7.5780475763870037"/>
    <n v="8.0364531848448326"/>
    <n v="8.5258958441306909"/>
    <n v="9.0435890813344866"/>
    <n v="9.5941292102261286"/>
    <n v="10.182278167729386"/>
    <n v="10.828339231908783"/>
    <n v="11.540651937497056"/>
    <n v="12.320263850252193"/>
    <n v="13.166709802805926"/>
    <n v="14.071566878546477"/>
    <n v="15.029801445100672"/>
    <n v="16.04214651468391"/>
  </r>
  <r>
    <x v="15"/>
    <x v="1"/>
    <x v="6"/>
    <n v="6.2212922185224482"/>
    <n v="6.6765083492798905"/>
    <n v="7.1746140723726288"/>
    <n v="7.7170907123451782"/>
    <n v="8.3005561234383851"/>
    <n v="8.9289538460577251"/>
    <n v="9.6115933511666913"/>
    <n v="10.362326165365467"/>
    <n v="11.191701566231686"/>
    <n v="12.104811578433729"/>
    <n v="13.104040441960311"/>
    <n v="14.180468916098384"/>
    <n v="15.333888596925163"/>
  </r>
  <r>
    <x v="15"/>
    <x v="1"/>
    <x v="7"/>
    <n v="9.2532403024059242"/>
    <n v="9.9858628189863019"/>
    <n v="10.795902971887767"/>
    <n v="11.681272182760766"/>
    <n v="12.637375465679426"/>
    <n v="13.676091970822256"/>
    <n v="14.815778774030985"/>
    <n v="16.079243573567901"/>
    <n v="17.477866053515179"/>
    <n v="19.017152169373066"/>
    <n v="20.682581534246658"/>
    <n v="22.464549044825993"/>
    <n v="24.380203652128124"/>
  </r>
  <r>
    <x v="15"/>
    <x v="1"/>
    <x v="8"/>
    <n v="43.167746628530566"/>
    <n v="45.575415193002549"/>
    <n v="48.144848399271254"/>
    <n v="50.904356510929901"/>
    <n v="53.858812601102969"/>
    <n v="57.06851285870561"/>
    <n v="60.565906251194505"/>
    <n v="64.365251380867676"/>
    <n v="68.431329427572763"/>
    <n v="72.779945424028071"/>
    <n v="77.382815440434939"/>
    <n v="82.214844344862314"/>
    <n v="87.288571248202146"/>
  </r>
  <r>
    <x v="15"/>
    <x v="1"/>
    <x v="9"/>
    <n v="3.7245097972523942"/>
    <n v="3.9052140042584655"/>
    <n v="4.1016679029074279"/>
    <n v="4.3111240291003021"/>
    <n v="4.5323710014696523"/>
    <n v="4.7637566171363126"/>
    <n v="5.0122637943393009"/>
    <n v="5.2819926965889774"/>
    <n v="5.5760160275075696"/>
    <n v="5.8933913292204716"/>
    <n v="6.2274212184211812"/>
    <n v="6.5738089045458059"/>
    <n v="6.9324924339658365"/>
  </r>
  <r>
    <x v="15"/>
    <x v="2"/>
    <x v="10"/>
    <n v="14.485628763787235"/>
    <n v="15.162950185240126"/>
    <n v="15.897213497191618"/>
    <n v="16.693528742332465"/>
    <n v="17.563119668819997"/>
    <n v="18.524843875484127"/>
    <n v="19.582454970756089"/>
    <n v="20.739611578168464"/>
    <n v="21.972059507305318"/>
    <n v="23.263097407632547"/>
    <n v="24.58346813125463"/>
    <n v="25.921419248774288"/>
    <n v="27.291541597065546"/>
  </r>
  <r>
    <x v="15"/>
    <x v="2"/>
    <x v="11"/>
    <n v="38.125783357926359"/>
    <n v="40.662714070731681"/>
    <n v="43.411053921006506"/>
    <n v="46.406649473036587"/>
    <n v="49.679119619100007"/>
    <n v="53.261605444207277"/>
    <n v="57.183593842475318"/>
    <n v="61.434275381260555"/>
    <n v="65.99990289999927"/>
    <n v="70.874506856633317"/>
    <n v="76.050413474791256"/>
    <n v="81.56357097954681"/>
    <n v="87.397280673298141"/>
  </r>
  <r>
    <x v="15"/>
    <x v="2"/>
    <x v="12"/>
    <n v="27.263847533886199"/>
    <n v="28.910699627798557"/>
    <n v="30.667944056857706"/>
    <n v="32.525029474611529"/>
    <n v="34.455037312080009"/>
    <n v="36.503215540698449"/>
    <n v="38.733499641490113"/>
    <n v="41.218852071463203"/>
    <n v="43.973434718104144"/>
    <n v="47.038667417410409"/>
    <n v="50.385683163518337"/>
    <n v="53.938160086105057"/>
    <n v="57.73602451376928"/>
  </r>
  <r>
    <x v="15"/>
    <x v="3"/>
    <x v="13"/>
    <n v="43.453348838844832"/>
    <n v="46.349389986975119"/>
    <n v="49.461372611119515"/>
    <n v="52.803135221687931"/>
    <n v="56.380970147040003"/>
    <n v="60.262989592858041"/>
    <n v="64.5183610632983"/>
    <n v="69.194693553840892"/>
    <n v="74.285585776048194"/>
    <n v="79.806002515664687"/>
    <n v="85.73488297613531"/>
    <n v="92.050191450870287"/>
    <n v="98.772989200907219"/>
  </r>
  <r>
    <x v="15"/>
    <x v="3"/>
    <x v="14"/>
    <n v="36.421910816754966"/>
    <n v="38.386973896795247"/>
    <n v="40.514838863936312"/>
    <n v="42.82207246829266"/>
    <n v="45.316306452960006"/>
    <n v="48.026675267531814"/>
    <n v="50.981187391423227"/>
    <n v="54.198045477051323"/>
    <n v="57.659811349360545"/>
    <n v="61.370269166011596"/>
    <n v="65.284681793428916"/>
    <n v="69.372958863555866"/>
    <n v="73.651857583225748"/>
  </r>
  <r>
    <x v="16"/>
    <x v="0"/>
    <x v="0"/>
    <n v="786.42325502015342"/>
    <n v="848.54522831202235"/>
    <n v="916.79241172538752"/>
    <n v="990.90904464715697"/>
    <n v="1071.1250724648241"/>
    <n v="1158.1798551380305"/>
    <n v="1254.0264497410001"/>
    <n v="1360.5650223750742"/>
    <n v="1478.6841067157031"/>
    <n v="1608.2915824813892"/>
    <n v="1748.4948609623805"/>
    <n v="1898.4577603406681"/>
    <n v="2058.9331426355648"/>
  </r>
  <r>
    <x v="16"/>
    <x v="0"/>
    <x v="1"/>
    <n v="249.7220452466315"/>
    <n v="272.58341846866068"/>
    <n v="297.65903193016493"/>
    <n v="325.51988172571839"/>
    <n v="356.56957093433999"/>
    <n v="391.34161859620559"/>
    <n v="430.21627132887437"/>
    <n v="473.41237853543032"/>
    <n v="520.93792884697052"/>
    <n v="573.39280004096747"/>
    <n v="631.14142133270605"/>
    <n v="694.39326245438815"/>
    <n v="763.41106287704542"/>
  </r>
  <r>
    <x v="16"/>
    <x v="0"/>
    <x v="2"/>
    <n v="177.5852592840011"/>
    <n v="196.58064187083033"/>
    <n v="217.83049818098317"/>
    <n v="241.49177491140324"/>
    <n v="267.80167374615598"/>
    <n v="297.37273298961964"/>
    <n v="330.76015838961058"/>
    <n v="368.70770695969435"/>
    <n v="411.56553765467572"/>
    <n v="459.47783875419378"/>
    <n v="512.76367257512391"/>
    <n v="571.61975663545866"/>
    <n v="636.60808198274242"/>
  </r>
  <r>
    <x v="16"/>
    <x v="0"/>
    <x v="3"/>
    <n v="297.9319977213782"/>
    <n v="317.74176916385267"/>
    <n v="338.91093325081403"/>
    <n v="361.73341056507439"/>
    <n v="386.50368285468005"/>
    <n v="413.65403390239402"/>
    <n v="443.54511463454492"/>
    <n v="476.22390468924175"/>
    <n v="511.483165167793"/>
    <n v="549.37494895745704"/>
    <n v="589.92800402994874"/>
    <n v="633.19972211231038"/>
    <n v="679.12223250707484"/>
  </r>
  <r>
    <x v="16"/>
    <x v="1"/>
    <x v="4"/>
    <n v="197.68178089552907"/>
    <n v="215.34887814634413"/>
    <n v="234.84451397099375"/>
    <n v="256.12894842497195"/>
    <n v="279.21010776000003"/>
    <n v="304.32489787054533"/>
    <n v="332.03834620872618"/>
    <n v="363.02835127860334"/>
    <n v="397.76701016583684"/>
    <n v="436.33651303753572"/>
    <n v="478.87298387105693"/>
    <n v="525.2145473734297"/>
    <n v="575.48875633241323"/>
  </r>
  <r>
    <x v="16"/>
    <x v="1"/>
    <x v="5"/>
    <n v="158.46904379233638"/>
    <n v="171.58168353194876"/>
    <n v="185.98906096967897"/>
    <n v="201.71425953836035"/>
    <n v="218.70177455999999"/>
    <n v="237.27686491216986"/>
    <n v="257.70567602647196"/>
    <n v="280.43453810043559"/>
    <n v="305.65857237566502"/>
    <n v="333.43861637096018"/>
    <n v="363.84569223423512"/>
    <n v="396.73534452461632"/>
    <n v="432.29679244470242"/>
  </r>
  <r>
    <x v="16"/>
    <x v="1"/>
    <x v="6"/>
    <n v="87.254956820265249"/>
    <n v="95.272198227400523"/>
    <n v="104.15521722865992"/>
    <n v="113.98706272881564"/>
    <n v="124.89828474000001"/>
    <n v="137.03564442634536"/>
    <n v="150.63478980967534"/>
    <n v="165.8571823989011"/>
    <n v="182.79523757655201"/>
    <n v="201.54043641581166"/>
    <n v="222.09888991410463"/>
    <n v="244.57699827650794"/>
    <n v="269.12962911208069"/>
  </r>
  <r>
    <x v="16"/>
    <x v="1"/>
    <x v="7"/>
    <n v="178.72689772920342"/>
    <n v="197.02961084171116"/>
    <n v="217.09670223546465"/>
    <n v="239.10728296018272"/>
    <n v="263.44845168000001"/>
    <n v="290.62708086417939"/>
    <n v="321.38267464437263"/>
    <n v="356.15446959106987"/>
    <n v="395.12114618488613"/>
    <n v="438.57750385234363"/>
    <n v="486.861675440677"/>
    <n v="540.35725131081392"/>
    <n v="599.41116238160362"/>
  </r>
  <r>
    <x v="16"/>
    <x v="1"/>
    <x v="8"/>
    <n v="828.42755320591823"/>
    <n v="890.94277219535559"/>
    <n v="959.28658098875553"/>
    <n v="1033.9665188531535"/>
    <n v="1115.6903966999998"/>
    <n v="1205.4729610596446"/>
    <n v="1304.7021832728581"/>
    <n v="1414.4340398080119"/>
    <n v="1534.7388106027572"/>
    <n v="1665.8261908653294"/>
    <n v="1806.9576167256323"/>
    <n v="1957.6728564894192"/>
    <n v="2118.6628321265966"/>
  </r>
  <r>
    <x v="16"/>
    <x v="1"/>
    <x v="9"/>
    <n v="61.102324828911982"/>
    <n v="65.275914872606009"/>
    <n v="69.820799693796928"/>
    <n v="74.750039343868892"/>
    <n v="80.050984560000131"/>
    <n v="85.810791493365187"/>
    <n v="92.084324131925911"/>
    <n v="99.000431382418967"/>
    <n v="106.58996147944532"/>
    <n v="114.81790969202673"/>
    <n v="123.69110071445306"/>
    <n v="133.11350356803814"/>
    <n v="143.08534760503096"/>
  </r>
  <r>
    <x v="16"/>
    <x v="2"/>
    <x v="10"/>
    <n v="277.30363796658986"/>
    <n v="298.15737927366854"/>
    <n v="321.17567486796224"/>
    <n v="345.86396646943479"/>
    <n v="371.98885799999988"/>
    <n v="399.09512721648321"/>
    <n v="428.30962125611973"/>
    <n v="460.51928899255273"/>
    <n v="496.68624701403485"/>
    <n v="537.01807968444416"/>
    <n v="580.80393704024232"/>
    <n v="627.38547621990222"/>
    <n v="676.88397962783324"/>
  </r>
  <r>
    <x v="16"/>
    <x v="2"/>
    <x v="11"/>
    <n v="725.50476646042057"/>
    <n v="791.96233143872189"/>
    <n v="866.09145571308545"/>
    <n v="946.8705045951192"/>
    <n v="1033.9212"/>
    <n v="1126.2177921888158"/>
    <n v="1227.1289684291585"/>
    <n v="1339.5362287618659"/>
    <n v="1466.705320716836"/>
    <n v="1609.8584454982192"/>
    <n v="1767.5201968478066"/>
    <n v="1938.2658841228631"/>
    <n v="2122.9757931741101"/>
  </r>
  <r>
    <x v="16"/>
    <x v="2"/>
    <x v="12"/>
    <n v="508.8541528451542"/>
    <n v="545.331347102976"/>
    <n v="583.92574450630218"/>
    <n v="626.91964078479896"/>
    <n v="676.08994200000006"/>
    <n v="735.23532122095094"/>
    <n v="803.1094044087522"/>
    <n v="878.85349480502214"/>
    <n v="959.27917065427164"/>
    <n v="1043.6606450513436"/>
    <n v="1134.0038250121102"/>
    <n v="1232.0191412000599"/>
    <n v="1338.2147472004845"/>
  </r>
  <r>
    <x v="16"/>
    <x v="3"/>
    <x v="13"/>
    <n v="834.30982816010919"/>
    <n v="905.49066506853785"/>
    <n v="984.05491023338232"/>
    <n v="1070.6847726342387"/>
    <n v="1166.1282000000001"/>
    <n v="1271.7198277323989"/>
    <n v="1389.1289293466059"/>
    <n v="1519.9630238650661"/>
    <n v="1664.8608811842973"/>
    <n v="1824.5197973267893"/>
    <n v="1998.7390412289219"/>
    <n v="2187.438911626914"/>
    <n v="2391.8576829058998"/>
  </r>
  <r>
    <x v="16"/>
    <x v="3"/>
    <x v="14"/>
    <n v="677.35272911205527"/>
    <n v="729.96039274682835"/>
    <n v="787.13796485396745"/>
    <n v="848.96933921511413"/>
    <n v="915.87179999999989"/>
    <n v="988.8284128938509"/>
    <n v="1069.4190647474243"/>
    <n v="1158.9459886943746"/>
    <n v="1257.8098572008453"/>
    <n v="1366.0173729072178"/>
    <n v="1483.5889176712371"/>
    <n v="1610.2315899159112"/>
    <n v="1746.2168370965276"/>
  </r>
  <r>
    <x v="17"/>
    <x v="0"/>
    <x v="0"/>
    <n v="3560.9020867969202"/>
    <n v="3887.9959441249034"/>
    <n v="4244.1897482125933"/>
    <n v="4633.3596987122646"/>
    <n v="5061.2938904481998"/>
    <n v="5537.2656878908838"/>
    <n v="6070.8242854337104"/>
    <n v="6668.1467629296549"/>
    <n v="7329.7483641955478"/>
    <n v="8058.7478224794959"/>
    <n v="8860.2105482245952"/>
    <n v="9737.6709534798592"/>
    <n v="10694.366246840185"/>
  </r>
  <r>
    <x v="17"/>
    <x v="0"/>
    <x v="1"/>
    <n v="1080.8975313786721"/>
    <n v="1194.5425212957298"/>
    <n v="1321.3807507171302"/>
    <n v="1463.4134662898934"/>
    <n v="1622.5288253778763"/>
    <n v="1801.3079427602941"/>
    <n v="2002.8288310182527"/>
    <n v="2229.7655387304621"/>
    <n v="2484.1099376807415"/>
    <n v="2768.8316811859399"/>
    <n v="3085.858189332474"/>
    <n v="3437.1650567145098"/>
    <n v="3825.5970839738852"/>
  </r>
  <r>
    <x v="17"/>
    <x v="0"/>
    <x v="2"/>
    <n v="812.07068880127952"/>
    <n v="910.98486747537117"/>
    <n v="1022.6493155329802"/>
    <n v="1147.9207035122224"/>
    <n v="1287.942945802705"/>
    <n v="1445.5034786636538"/>
    <n v="1624.3890897313163"/>
    <n v="1829.3184701453504"/>
    <n v="2064.0528130282341"/>
    <n v="2330.9661800372473"/>
    <n v="2633.7880728416212"/>
    <n v="2974.7639730794367"/>
    <n v="3357.3270052078765"/>
  </r>
  <r>
    <x v="17"/>
    <x v="0"/>
    <x v="3"/>
    <n v="1377.4201465797537"/>
    <n v="1486.0831306013029"/>
    <n v="1604.5210489726455"/>
    <n v="1733.5652334047143"/>
    <n v="1874.0515763712194"/>
    <n v="2028.1869401378356"/>
    <n v="2198.3583536193523"/>
    <n v="2386.8714852391563"/>
    <n v="2594.3198105423603"/>
    <n v="2821.2634153042659"/>
    <n v="3068.0339991085011"/>
    <n v="3334.006942290709"/>
    <n v="3619.8614281187806"/>
  </r>
  <r>
    <x v="17"/>
    <x v="1"/>
    <x v="4"/>
    <n v="844.11312956799043"/>
    <n v="929.4349059967692"/>
    <n v="1023.2155627130893"/>
    <n v="1127.3908540171071"/>
    <n v="1243.406590599702"/>
    <n v="1373.2191472833738"/>
    <n v="1518.9893908343975"/>
    <n v="1682.0854605222444"/>
    <n v="1863.4730138576715"/>
    <n v="2066.081447364184"/>
    <n v="2292.3935015134025"/>
    <n v="2543.7290702543087"/>
    <n v="2821.1687070464727"/>
  </r>
  <r>
    <x v="17"/>
    <x v="1"/>
    <x v="5"/>
    <n v="715.30735221655539"/>
    <n v="782.61779231337039"/>
    <n v="856.41886270983275"/>
    <n v="937.79912913586361"/>
    <n v="1028.0366177996439"/>
    <n v="1128.9139870531603"/>
    <n v="1242.2798153056756"/>
    <n v="1369.3277041129529"/>
    <n v="1510.4378079511387"/>
    <n v="1666.7214255856416"/>
    <n v="1839.4425062104376"/>
    <n v="2029.6679707575818"/>
    <n v="2238.3073445201721"/>
  </r>
  <r>
    <x v="17"/>
    <x v="1"/>
    <x v="6"/>
    <n v="497.1754297421129"/>
    <n v="551.52640744192433"/>
    <n v="612.0905677905937"/>
    <n v="679.62125760567847"/>
    <n v="754.84885552075787"/>
    <n v="839.16645737240731"/>
    <n v="934.36287221198347"/>
    <n v="1042.1582139026975"/>
    <n v="1163.8625042809649"/>
    <n v="1301.0779334230438"/>
    <n v="1455.2481482690891"/>
    <n v="1627.3561227737093"/>
    <n v="1818.9159517016699"/>
  </r>
  <r>
    <x v="17"/>
    <x v="1"/>
    <x v="7"/>
    <n v="723.69012186798898"/>
    <n v="805.65847809333525"/>
    <n v="897.48422825517002"/>
    <n v="999.81896521358328"/>
    <n v="1113.9005861227058"/>
    <n v="1241.6449266877107"/>
    <n v="1386.4057120342115"/>
    <n v="1551.3781909737604"/>
    <n v="1739.084578311453"/>
    <n v="1951.3915832837349"/>
    <n v="2190.1899889714296"/>
    <n v="2457.1347688423571"/>
    <n v="2754.7841066003348"/>
  </r>
  <r>
    <x v="17"/>
    <x v="1"/>
    <x v="8"/>
    <n v="3747.2494489275755"/>
    <n v="4081.1809975003262"/>
    <n v="4446.3818872344345"/>
    <n v="4845.9135068685264"/>
    <n v="5284.7496617737488"/>
    <n v="5772.5359593020867"/>
    <n v="6318.1721124634132"/>
    <n v="6929.3608316773216"/>
    <n v="7607.1805399375999"/>
    <n v="8352.6477969772004"/>
    <n v="9169.7576493793731"/>
    <n v="10060.910261721825"/>
    <n v="11030.046554123788"/>
  </r>
  <r>
    <x v="17"/>
    <x v="1"/>
    <x v="9"/>
    <n v="303.75497123440164"/>
    <n v="329.18788215158116"/>
    <n v="357.14975473223097"/>
    <n v="387.71538907833553"/>
    <n v="420.87492618344271"/>
    <n v="456.78357175393018"/>
    <n v="496.19065695295018"/>
    <n v="539.79185585564801"/>
    <n v="588.19248110805836"/>
    <n v="641.88891237314522"/>
    <n v="700.85901516346087"/>
    <n v="764.80873121473451"/>
    <n v="833.92910014828794"/>
  </r>
  <r>
    <x v="17"/>
    <x v="2"/>
    <x v="10"/>
    <n v="1220.1523936445742"/>
    <n v="1325.9642236999723"/>
    <n v="1442.6915790404225"/>
    <n v="1569.9687581218589"/>
    <n v="1707.0510753043798"/>
    <n v="1856.3093593865578"/>
    <n v="2019.9543644764519"/>
    <n v="2202.253568193596"/>
    <n v="2405.5464024624166"/>
    <n v="2629.2308916077441"/>
    <n v="2874.4802786710115"/>
    <n v="3140.0809627716699"/>
    <n v="3426.6236883460324"/>
  </r>
  <r>
    <x v="17"/>
    <x v="2"/>
    <x v="11"/>
    <n v="3190.444529050696"/>
    <n v="3522.5774068141386"/>
    <n v="3894.785846762878"/>
    <n v="4308.4927446872643"/>
    <n v="4761.1639272112561"/>
    <n v="5260.4122832901094"/>
    <n v="5813.6041622991106"/>
    <n v="6434.0440976559048"/>
    <n v="7131.2862014819721"/>
    <n v="7912.1437524206185"/>
    <n v="8779.1574348755621"/>
    <n v="9730.8622647447446"/>
    <n v="10777.198901316908"/>
  </r>
  <r>
    <x v="17"/>
    <x v="2"/>
    <x v="12"/>
    <n v="2420.6935308613552"/>
    <n v="2631.0648329831961"/>
    <n v="2855.2634376320507"/>
    <n v="3099.7975991099738"/>
    <n v="3377.6022354843653"/>
    <n v="3695.5424067760018"/>
    <n v="4062.8420330270683"/>
    <n v="4477.8045911951231"/>
    <n v="4935.3983215024982"/>
    <n v="5438.4344549785837"/>
    <n v="5994.2530959606192"/>
    <n v="6612.6636980481035"/>
    <n v="7293.3291744777825"/>
  </r>
  <r>
    <x v="17"/>
    <x v="3"/>
    <x v="13"/>
    <n v="3710.2014332740378"/>
    <n v="4077.3477873852667"/>
    <n v="4481.8807816471644"/>
    <n v="4928.5910973395112"/>
    <n v="5423.9968818398793"/>
    <n v="5978.7932958631582"/>
    <n v="6604.1835537392944"/>
    <n v="7309.4435141996901"/>
    <n v="8098.2348207016248"/>
    <n v="8976.089928538704"/>
    <n v="9950.5707268096376"/>
    <n v="11027.362916818902"/>
    <n v="12213.470605522387"/>
  </r>
  <r>
    <x v="17"/>
    <x v="3"/>
    <x v="14"/>
    <n v="3121.0890202825872"/>
    <n v="3402.2586761120397"/>
    <n v="3710.8600817881857"/>
    <n v="4049.6680045795833"/>
    <n v="4421.8203561601204"/>
    <n v="4833.4707535895095"/>
    <n v="5292.2170060633371"/>
    <n v="5804.6587428449347"/>
    <n v="6373.9961047452598"/>
    <n v="7003.7191704682427"/>
    <n v="7697.3200826975572"/>
    <n v="8456.2440087456143"/>
    <n v="9283.6811586183358"/>
  </r>
  <r>
    <x v="17"/>
    <x v="5"/>
    <x v="35"/>
    <n v="3450.6403584966133"/>
    <n v="3779.1448502021844"/>
    <n v="4139.2477859917999"/>
    <n v="4535.2078923937206"/>
    <n v="4973.4432000000006"/>
    <n v="5463.2489996396034"/>
    <n v="6014.4958353787833"/>
    <n v="6634.1098752063699"/>
    <n v="7323.8083226650251"/>
    <n v="8087.4015008249389"/>
    <n v="8930.2936857092209"/>
    <n v="9857.1815368819825"/>
    <n v="10873.058691945655"/>
  </r>
  <r>
    <x v="17"/>
    <x v="5"/>
    <x v="36"/>
    <n v="1257.8976487164541"/>
    <n v="1397.4611698583717"/>
    <n v="1553.1380702294748"/>
    <n v="1726.6085796253637"/>
    <n v="1919.6189999999999"/>
    <n v="2135.9102475424306"/>
    <n v="2379.9180652637506"/>
    <n v="2656.7205910328776"/>
    <n v="2969.8990067019849"/>
    <n v="3322.5318628114451"/>
    <n v="3719.155805528836"/>
    <n v="4161.9183243479602"/>
    <n v="4653.9532617132227"/>
  </r>
  <r>
    <x v="17"/>
    <x v="5"/>
    <x v="37"/>
    <n v="1072.3257221001313"/>
    <n v="1166.5632025721461"/>
    <n v="1269.9516835370282"/>
    <n v="1383.549786435206"/>
    <n v="1508.31296"/>
    <n v="1646.4852659854284"/>
    <n v="1800.2722255056956"/>
    <n v="1971.6066104170304"/>
    <n v="2161.1404828320451"/>
    <n v="2370.0306464314399"/>
    <n v="2599.0753989295172"/>
    <n v="2848.758212692816"/>
    <n v="3120.3314411753381"/>
  </r>
  <r>
    <x v="17"/>
    <x v="5"/>
    <x v="38"/>
    <n v="300.63412045022301"/>
    <n v="324.8239510636601"/>
    <n v="351.4378213572661"/>
    <n v="380.45839847871241"/>
    <n v="411.77119199999999"/>
    <n v="445.69408369268001"/>
    <n v="482.88552866523855"/>
    <n v="524.05850202718443"/>
    <n v="569.66929584366756"/>
    <n v="620.01090022522976"/>
    <n v="674.87738965091739"/>
    <n v="734.00077186757449"/>
    <n v="797.75341617089032"/>
  </r>
  <r>
    <x v="17"/>
    <x v="5"/>
    <x v="39"/>
    <n v="256.6774968830681"/>
    <n v="275.49396176600106"/>
    <n v="295.95787077707962"/>
    <n v="318.12444282910565"/>
    <n v="342.10000000000008"/>
    <n v="368.29336592129943"/>
    <n v="397.15047865371082"/>
    <n v="429.12918178833843"/>
    <n v="464.32160964393563"/>
    <n v="502.68582825647798"/>
    <n v="544.19302358700202"/>
    <n v="588.68983755425575"/>
    <n v="636.31254110603516"/>
  </r>
  <r>
    <x v="17"/>
    <x v="5"/>
    <x v="40"/>
    <n v="436.39645020340902"/>
    <n v="474.01890491304766"/>
    <n v="514.97198562493736"/>
    <n v="559.73269985750289"/>
    <n v="608.797956"/>
    <n v="662.90707648408204"/>
    <n v="723.09088859253973"/>
    <n v="789.97039358793165"/>
    <n v="863.80749090462041"/>
    <n v="945.22499507776615"/>
    <n v="1034.6910222471784"/>
    <n v="1132.4097426392689"/>
    <n v="1238.6141892782473"/>
  </r>
  <r>
    <x v="17"/>
    <x v="5"/>
    <x v="41"/>
    <n v="35.096022133804077"/>
    <n v="38.601056407378209"/>
    <n v="42.491087587888629"/>
    <n v="46.799924843310095"/>
    <n v="51.552930000000003"/>
    <n v="56.809480795429295"/>
    <n v="62.671308328392954"/>
    <n v="69.250248198595358"/>
    <n v="76.636582975242732"/>
    <n v="84.907608757472659"/>
    <n v="94.129860139280538"/>
    <n v="104.31386365679539"/>
    <n v="115.51212208288385"/>
  </r>
  <r>
    <x v="17"/>
    <x v="5"/>
    <x v="42"/>
    <n v="21.622634572922447"/>
    <n v="23.499366714517095"/>
    <n v="25.544558329876395"/>
    <n v="27.777377456174165"/>
    <n v="30.22"/>
    <n v="32.915529391715339"/>
    <n v="35.916229414519918"/>
    <n v="39.256854786296515"/>
    <n v="42.948133880363301"/>
    <n v="47.015756622178088"/>
    <n v="51.474623715242899"/>
    <n v="56.334635923864283"/>
    <n v="61.616100668451338"/>
  </r>
  <r>
    <x v="18"/>
    <x v="0"/>
    <x v="0"/>
    <n v="1795.7510933459002"/>
    <n v="1961.3768412946608"/>
    <n v="2140.4470924822836"/>
    <n v="2335.4711438646214"/>
    <n v="2550.753885556348"/>
    <n v="2791.467312512872"/>
    <n v="3062.8919577111915"/>
    <n v="3366.9165731354892"/>
    <n v="3702.3156444594188"/>
    <n v="4070.6689295307824"/>
    <n v="4474.6369319391188"/>
    <n v="4917.1787342176031"/>
    <n v="5399.7000109623914"/>
  </r>
  <r>
    <x v="18"/>
    <x v="0"/>
    <x v="1"/>
    <n v="528.92554493427008"/>
    <n v="584.61594254011834"/>
    <n v="646.79089761137368"/>
    <n v="716.55577949625092"/>
    <n v="794.97159587273961"/>
    <n v="883.39851714542442"/>
    <n v="983.24447137765173"/>
    <n v="1095.6481169521376"/>
    <n v="1221.3399084261318"/>
    <n v="1361.7245642180428"/>
    <n v="1517.5470651174232"/>
    <n v="1689.8575832610254"/>
    <n v="1880.1638433218725"/>
  </r>
  <r>
    <x v="18"/>
    <x v="0"/>
    <x v="2"/>
    <n v="412.84712990077509"/>
    <n v="463.41274726150715"/>
    <n v="520.71615858132259"/>
    <n v="585.00029201966822"/>
    <n v="656.63789962400904"/>
    <n v="736.99006126112931"/>
    <n v="827.92176174602014"/>
    <n v="932.22523155098577"/>
    <n v="1052.1596767172202"/>
    <n v="1188.5880091619601"/>
    <n v="1343.5045546505796"/>
    <n v="1517.7375848812585"/>
    <n v="1712.8790978033019"/>
  </r>
  <r>
    <x v="18"/>
    <x v="0"/>
    <x v="3"/>
    <n v="713.1165903156683"/>
    <n v="769.7393191058984"/>
    <n v="831.29363731681906"/>
    <n v="898.18067701317955"/>
    <n v="971.07981894690397"/>
    <n v="1051.393108720177"/>
    <n v="1140.4376445439207"/>
    <n v="1239.3199535677577"/>
    <n v="1347.9930930622536"/>
    <n v="1466.4199979141542"/>
    <n v="1594.6051340020988"/>
    <n v="1732.4076345220953"/>
    <n v="1880.3157398580904"/>
  </r>
  <r>
    <x v="18"/>
    <x v="1"/>
    <x v="4"/>
    <n v="426.82068067593644"/>
    <n v="470.46714453850149"/>
    <n v="518.22297044336801"/>
    <n v="571.0670323094339"/>
    <n v="629.84004514104913"/>
    <n v="695.68247442138249"/>
    <n v="769.75770185356146"/>
    <n v="852.76096822783938"/>
    <n v="945.06979515730848"/>
    <n v="1048.0173354624733"/>
    <n v="1163.0962943812392"/>
    <n v="1291.079070051805"/>
    <n v="1432.3655627373541"/>
  </r>
  <r>
    <x v="18"/>
    <x v="1"/>
    <x v="5"/>
    <n v="366.47797141867534"/>
    <n v="401.17176668542754"/>
    <n v="439.16679901003693"/>
    <n v="481.07092786543905"/>
    <n v="527.60865552004714"/>
    <n v="579.73140554146039"/>
    <n v="638.37079900623758"/>
    <n v="704.06712028626453"/>
    <n v="776.90061383424825"/>
    <n v="857.47533867833783"/>
    <n v="946.41293476644194"/>
    <n v="1044.2627478006511"/>
    <n v="1151.5026187575613"/>
  </r>
  <r>
    <x v="18"/>
    <x v="1"/>
    <x v="6"/>
    <n v="258.29534871009048"/>
    <n v="286.62040287429681"/>
    <n v="318.13333038337061"/>
    <n v="353.24709412336404"/>
    <n v="392.43860158917755"/>
    <n v="436.38312839468142"/>
    <n v="486.07912137363019"/>
    <n v="542.33058929535378"/>
    <n v="605.76081027331975"/>
    <n v="677.229433843116"/>
    <n v="757.39882724038443"/>
    <n v="846.82665521962053"/>
    <n v="946.26754688923756"/>
  </r>
  <r>
    <x v="18"/>
    <x v="1"/>
    <x v="7"/>
    <n v="344.85667331709055"/>
    <n v="384.52368742083502"/>
    <n v="429.4546349580861"/>
    <n v="479.6947922409031"/>
    <n v="535.4229240153868"/>
    <n v="597.22209825417224"/>
    <n v="666.68732330129455"/>
    <n v="745.80531609422155"/>
    <n v="836.43675984622098"/>
    <n v="939.45601665292907"/>
    <n v="1055.5942678245347"/>
    <n v="1185.2096093590037"/>
    <n v="1329.5700271832873"/>
  </r>
  <r>
    <x v="18"/>
    <x v="1"/>
    <x v="8"/>
    <n v="1899.6707638310322"/>
    <n v="2068.6968497344537"/>
    <n v="2252.0765204236641"/>
    <n v="2452.1614870538124"/>
    <n v="2673.2128975751248"/>
    <n v="2921.1254617556788"/>
    <n v="3200.5717784843232"/>
    <n v="3513.9272785805592"/>
    <n v="3859.5455952569223"/>
    <n v="4237.4757771385175"/>
    <n v="4649.7512118040386"/>
    <n v="5099.0438289164995"/>
    <n v="5587.2981583102164"/>
  </r>
  <r>
    <x v="18"/>
    <x v="1"/>
    <x v="9"/>
    <n v="154.51892054378848"/>
    <n v="167.66499894866971"/>
    <n v="182.19353077327366"/>
    <n v="197.96655880076767"/>
    <n v="214.92007615921557"/>
    <n v="233.10443127222845"/>
    <n v="253.02911135973642"/>
    <n v="275.21860272213172"/>
    <n v="300.09474829700542"/>
    <n v="327.74759904956557"/>
    <n v="358.04014969258179"/>
    <n v="390.75962553440195"/>
    <n v="426.05477806799979"/>
  </r>
  <r>
    <x v="18"/>
    <x v="2"/>
    <x v="10"/>
    <n v="614.67387202773193"/>
    <n v="668.71366915288729"/>
    <n v="728.3403325090236"/>
    <n v="792.73742419350401"/>
    <n v="861.24278780198006"/>
    <n v="935.23750389429154"/>
    <n v="1016.0571842944477"/>
    <n v="1106.909166709306"/>
    <n v="1209.4822438412571"/>
    <n v="1322.4674909470016"/>
    <n v="1446.9992422250284"/>
    <n v="1581.8106772852022"/>
    <n v="1726.8092667790258"/>
  </r>
  <r>
    <x v="18"/>
    <x v="2"/>
    <x v="11"/>
    <n v="1608.3023880898193"/>
    <n v="1778.1575786101075"/>
    <n v="1969.0947652611258"/>
    <n v="2181.3560305289416"/>
    <n v="2412.8585821782181"/>
    <n v="2667.6450505631328"/>
    <n v="2949.597063343308"/>
    <n v="3265.598497358133"/>
    <n v="3620.4214769526943"/>
    <n v="4018.0898483936749"/>
    <n v="4457.8545570548695"/>
    <n v="4938.6994440515109"/>
    <n v="5467.4619420157269"/>
  </r>
  <r>
    <x v="18"/>
    <x v="2"/>
    <x v="12"/>
    <n v="1227.6640983790621"/>
    <n v="1332.2736024391897"/>
    <n v="1441.8126882216507"/>
    <n v="1561.114437671275"/>
    <n v="1699.3418300198027"/>
    <n v="1860.3664451821792"/>
    <n v="2048.8415877410275"/>
    <n v="2261.6022111389311"/>
    <n v="2493.9046018710742"/>
    <n v="2746.8441614842623"/>
    <n v="3025.4398864293235"/>
    <n v="3336.6714155452692"/>
    <n v="3678.7874831509016"/>
  </r>
  <r>
    <x v="18"/>
    <x v="3"/>
    <x v="13"/>
    <n v="1864.8709178924673"/>
    <n v="2050.4051154834879"/>
    <n v="2253.9007058645252"/>
    <n v="2477.8049271795257"/>
    <n v="2726.3498063327129"/>
    <n v="3005.3018317434598"/>
    <n v="3320.993131983937"/>
    <n v="3677.4697217058765"/>
    <n v="4075.5794770263087"/>
    <n v="4517.7211554105097"/>
    <n v="5007.3064205983155"/>
    <n v="5547.9836403438558"/>
    <n v="6143.3105266940865"/>
  </r>
  <r>
    <x v="18"/>
    <x v="3"/>
    <x v="14"/>
    <n v="1585.769440604146"/>
    <n v="1728.7397347186966"/>
    <n v="1885.3470801272742"/>
    <n v="2057.4029652141949"/>
    <n v="2247.0933936672877"/>
    <n v="2457.9471678961431"/>
    <n v="2693.5027033948463"/>
    <n v="2956.6401535004934"/>
    <n v="3248.2288456387164"/>
    <n v="3569.6803454144297"/>
    <n v="3922.9872651109049"/>
    <n v="4309.1978965381268"/>
    <n v="4729.7481652515689"/>
  </r>
  <r>
    <x v="19"/>
    <x v="0"/>
    <x v="0"/>
    <n v="662.08032155682588"/>
    <n v="733.35298899081693"/>
    <n v="812.54730111128811"/>
    <n v="900.05649614679362"/>
    <n v="996.43416320036431"/>
    <n v="1103.7584317485118"/>
    <n v="1224.1554789358113"/>
    <n v="1360.5718914719344"/>
    <n v="1514.7458079918913"/>
    <n v="1687.1634769763425"/>
    <n v="1880.0763718228277"/>
    <n v="2094.0325092347066"/>
    <n v="2330.0562619417751"/>
  </r>
  <r>
    <x v="19"/>
    <x v="0"/>
    <x v="1"/>
    <n v="210.97357320628532"/>
    <n v="236.3138368896725"/>
    <n v="265.00891987330533"/>
    <n v="297.56098888304103"/>
    <n v="334.35450532113225"/>
    <n v="375.79473977855139"/>
    <n v="422.72227547903105"/>
    <n v="475.97474175695925"/>
    <n v="536.47256242488322"/>
    <n v="605.42889346309357"/>
    <n v="683.48091692254513"/>
    <n v="771.06436627920607"/>
    <n v="869.09765565003772"/>
  </r>
  <r>
    <x v="19"/>
    <x v="0"/>
    <x v="2"/>
    <n v="154.65365752801915"/>
    <n v="175.69982759719639"/>
    <n v="199.33185878074062"/>
    <n v="225.98990022472464"/>
    <n v="256.32865913989178"/>
    <n v="291.29359342680306"/>
    <n v="331.88126800968399"/>
    <n v="378.87900530919609"/>
    <n v="432.78122860900345"/>
    <n v="494.34997488131745"/>
    <n v="564.82689666017473"/>
    <n v="645.44477785012884"/>
    <n v="737.22907266592097"/>
  </r>
  <r>
    <x v="19"/>
    <x v="0"/>
    <x v="3"/>
    <n v="230.19009642532373"/>
    <n v="252.09451638068597"/>
    <n v="276.24999046414092"/>
    <n v="303.00119437080446"/>
    <n v="332.50167233861146"/>
    <n v="365.06348258856451"/>
    <n v="401.15904283922407"/>
    <n v="441.29495249478845"/>
    <n v="485.89940767620692"/>
    <n v="535.58951749069161"/>
    <n v="590.77162012328802"/>
    <n v="651.37667098391819"/>
    <n v="717.57027145548966"/>
  </r>
  <r>
    <x v="19"/>
    <x v="1"/>
    <x v="4"/>
    <n v="154.75550804494213"/>
    <n v="172.64054137680799"/>
    <n v="192.50139970109029"/>
    <n v="214.81130897524724"/>
    <n v="240.00312972635999"/>
    <n v="268.58884611724727"/>
    <n v="301.12345291753093"/>
    <n v="337.92424414071593"/>
    <n v="379.22834322495248"/>
    <n v="425.79477775097166"/>
    <n v="478.27077055889561"/>
    <n v="537.2219622143607"/>
    <n v="603.12223907312728"/>
  </r>
  <r>
    <x v="19"/>
    <x v="1"/>
    <x v="5"/>
    <n v="132.99062623731362"/>
    <n v="147.38159121474183"/>
    <n v="163.3410048583047"/>
    <n v="181.09079572380415"/>
    <n v="200.97919507536"/>
    <n v="223.46355018580553"/>
    <n v="249.04398311112527"/>
    <n v="278.08333089671044"/>
    <n v="310.75021822296401"/>
    <n v="347.27523613162873"/>
    <n v="388.00988568039804"/>
    <n v="433.36872888881976"/>
    <n v="483.71936556945326"/>
  </r>
  <r>
    <x v="19"/>
    <x v="1"/>
    <x v="6"/>
    <n v="92.642469146328509"/>
    <n v="104.19454595830992"/>
    <n v="117.32044772042019"/>
    <n v="132.20859645682285"/>
    <n v="148.95736660583998"/>
    <n v="167.90045429719112"/>
    <n v="189.37738067383572"/>
    <n v="213.92056948072386"/>
    <n v="242.00237541170785"/>
    <n v="274.06386780201785"/>
    <n v="310.62242721411758"/>
    <n v="351.93113104454437"/>
    <n v="398.45495533181071"/>
  </r>
  <r>
    <x v="19"/>
    <x v="1"/>
    <x v="7"/>
    <n v="134.92498516622277"/>
    <n v="152.10353858926709"/>
    <n v="171.51216738179752"/>
    <n v="193.41040448417937"/>
    <n v="218.21322731832001"/>
    <n v="246.47718178924427"/>
    <n v="278.97630405678052"/>
    <n v="316.42804383638838"/>
    <n v="359.37147512854347"/>
    <n v="408.36497370470602"/>
    <n v="463.97153621099312"/>
    <n v="526.80007673590785"/>
    <n v="597.68990310774166"/>
  </r>
  <r>
    <x v="19"/>
    <x v="1"/>
    <x v="8"/>
    <n v="686.57079425379902"/>
    <n v="759.63196412154105"/>
    <n v="840.8987040129922"/>
    <n v="930.8115440701315"/>
    <n v="1029.7615681313998"/>
    <n v="1139.5843886044909"/>
    <n v="1262.3935382174072"/>
    <n v="1401.2394220292545"/>
    <n v="1558.1667835985913"/>
    <n v="1734.0483795836471"/>
    <n v="1931.2532049216027"/>
    <n v="2150.0786058623989"/>
    <n v="2391.4632350099046"/>
  </r>
  <r>
    <x v="19"/>
    <x v="1"/>
    <x v="9"/>
    <n v="56.013265867847998"/>
    <n v="61.508988597703819"/>
    <n v="67.564346554869957"/>
    <n v="74.275929915178793"/>
    <n v="81.704513142719961"/>
    <n v="89.895826548451623"/>
    <n v="99.003406287070675"/>
    <n v="109.12498064908476"/>
    <n v="120.37981111522548"/>
    <n v="132.9846278384739"/>
    <n v="147.02798094282878"/>
    <n v="162.5178196019279"/>
    <n v="179.50356362118566"/>
  </r>
  <r>
    <x v="19"/>
    <x v="2"/>
    <x v="10"/>
    <n v="233.66651004727717"/>
    <n v="256.84142940623104"/>
    <n v="282.5838968327713"/>
    <n v="311.30678388227341"/>
    <n v="343.41983909999988"/>
    <n v="379.39337397486008"/>
    <n v="419.71329199454584"/>
    <n v="464.61099730107554"/>
    <n v="514.30377086807198"/>
    <n v="569.07513275590895"/>
    <n v="629.2079133927125"/>
    <n v="695.35770255715795"/>
    <n v="767.78745266890201"/>
  </r>
  <r>
    <x v="19"/>
    <x v="2"/>
    <x v="11"/>
    <n v="601.87327321713417"/>
    <n v="673.32239029309733"/>
    <n v="754.09497298776114"/>
    <n v="843.99156289121845"/>
    <n v="942.9168527999999"/>
    <n v="1052.9658392742303"/>
    <n v="1176.3852613326858"/>
    <n v="1317.7999815447172"/>
    <n v="1480.4971892729759"/>
    <n v="1664.3915674142697"/>
    <n v="1872.3759862854229"/>
    <n v="2104.47801814889"/>
    <n v="2362.1949865364195"/>
  </r>
  <r>
    <x v="19"/>
    <x v="2"/>
    <x v="12"/>
    <n v="422.3578654520428"/>
    <n v="467.29735015904339"/>
    <n v="516.45920040894248"/>
    <n v="571.31023285187189"/>
    <n v="633.28230810000014"/>
    <n v="703.55103429334031"/>
    <n v="783.81951193651889"/>
    <n v="874.30961218708489"/>
    <n v="975.09804656093706"/>
    <n v="1089.0651626412664"/>
    <n v="1217.5719058507007"/>
    <n v="1362.0826036419121"/>
    <n v="1523.9708225079012"/>
  </r>
  <r>
    <x v="19"/>
    <x v="3"/>
    <x v="13"/>
    <n v="683.42463381250013"/>
    <n v="762.29536407321655"/>
    <n v="850.54860886152778"/>
    <n v="949.53439923012581"/>
    <n v="1060.3975355999999"/>
    <n v="1185.4256284243697"/>
    <n v="1326.9534129714709"/>
    <n v="1487.7541244527165"/>
    <n v="1669.8881859561345"/>
    <n v="1875.6050901998672"/>
    <n v="2107.9941764495979"/>
    <n v="2368.6486955005676"/>
    <n v="2659.6011037886988"/>
  </r>
  <r>
    <x v="19"/>
    <x v="3"/>
    <x v="14"/>
    <n v="574.47301490395387"/>
    <n v="635.16580578515527"/>
    <n v="702.58946136794702"/>
    <n v="777.07418039523793"/>
    <n v="859.22146439999995"/>
    <n v="950.484619118061"/>
    <n v="1052.9646522922794"/>
    <n v="1168.9664665801613"/>
    <n v="1300.0108207458504"/>
    <n v="1446.9267726115779"/>
    <n v="1611.1616290792379"/>
    <n v="1793.2696288473926"/>
    <n v="1994.3521579245244"/>
  </r>
  <r>
    <x v="20"/>
    <x v="0"/>
    <x v="0"/>
    <n v="557.49703806821799"/>
    <n v="604.43070489411093"/>
    <n v="655.48904141562252"/>
    <n v="711.44090752694331"/>
    <n v="772.93071334212527"/>
    <n v="841.2123310440461"/>
    <n v="917.17840217536934"/>
    <n v="1001.3248303095063"/>
    <n v="1093.3696221944772"/>
    <n v="1193.9701672062347"/>
    <n v="1303.2449136975706"/>
    <n v="1421.3906572484618"/>
    <n v="1548.991756847478"/>
  </r>
  <r>
    <x v="20"/>
    <x v="0"/>
    <x v="1"/>
    <n v="170.59421077961787"/>
    <n v="187.48195667903383"/>
    <n v="206.06077273201916"/>
    <n v="226.61508073862987"/>
    <n v="249.49781131269316"/>
    <n v="275.17737572278725"/>
    <n v="304.11610691995315"/>
    <n v="336.54518688977817"/>
    <n v="372.53880273207227"/>
    <n v="412.32957060740461"/>
    <n v="456.24629394819976"/>
    <n v="504.74470675571638"/>
    <n v="558.0590152119438"/>
  </r>
  <r>
    <x v="20"/>
    <x v="0"/>
    <x v="2"/>
    <n v="123.893871498035"/>
    <n v="138.21545435254609"/>
    <n v="154.38199924316589"/>
    <n v="172.46899269437824"/>
    <n v="192.51967842998593"/>
    <n v="214.82070734262388"/>
    <n v="239.86792433194964"/>
    <n v="268.31934790152741"/>
    <n v="300.74530376923298"/>
    <n v="337.53886905831973"/>
    <n v="379.01664588020452"/>
    <n v="425.29611713579828"/>
    <n v="476.84799665682635"/>
  </r>
  <r>
    <x v="20"/>
    <x v="0"/>
    <x v="3"/>
    <n v="220.34060175426043"/>
    <n v="236.43508664645509"/>
    <n v="254.01987014622068"/>
    <n v="273.0248054752546"/>
    <n v="293.36475691519553"/>
    <n v="315.27485187597114"/>
    <n v="339.10979207842354"/>
    <n v="365.41724531621861"/>
    <n v="394.48675413626256"/>
    <n v="426.19203955948069"/>
    <n v="460.56754540354234"/>
    <n v="497.32673155283953"/>
    <n v="536.43267245909033"/>
  </r>
  <r>
    <x v="20"/>
    <x v="1"/>
    <x v="4"/>
    <n v="128.46516347064761"/>
    <n v="140.51612589439839"/>
    <n v="153.77206854578588"/>
    <n v="168.57061088212538"/>
    <n v="185.03429360366857"/>
    <n v="203.28959833489074"/>
    <n v="223.52859914262507"/>
    <n v="245.86461922938597"/>
    <n v="270.4684004018045"/>
    <n v="297.91387116710428"/>
    <n v="328.43682804121102"/>
    <n v="362.04074559784146"/>
    <n v="398.81897847495054"/>
  </r>
  <r>
    <x v="20"/>
    <x v="1"/>
    <x v="5"/>
    <n v="117.73858248585152"/>
    <n v="128.06177059311543"/>
    <n v="139.24948900571457"/>
    <n v="151.50183520895939"/>
    <n v="165.02676188734756"/>
    <n v="180.06887074764802"/>
    <n v="196.8864951072967"/>
    <n v="215.55905731781439"/>
    <n v="236.09203205455583"/>
    <n v="258.66665298339382"/>
    <n v="283.49998996163026"/>
    <n v="310.77255025390218"/>
    <n v="340.51052111130889"/>
  </r>
  <r>
    <x v="20"/>
    <x v="1"/>
    <x v="6"/>
    <n v="74.586796697789183"/>
    <n v="82.264362943164969"/>
    <n v="90.664407593925006"/>
    <n v="99.910602266933864"/>
    <n v="110.16089959712943"/>
    <n v="121.64178899385716"/>
    <n v="134.61618297604963"/>
    <n v="149.24640539398797"/>
    <n v="165.60755064506139"/>
    <n v="183.8808106582436"/>
    <n v="204.28740271386155"/>
    <n v="226.99011324800699"/>
    <n v="252.11514372326903"/>
  </r>
  <r>
    <x v="20"/>
    <x v="1"/>
    <x v="7"/>
    <n v="121.75919396603025"/>
    <n v="134.65397205471157"/>
    <n v="148.67164545752823"/>
    <n v="164.0331740853056"/>
    <n v="181.17320406929662"/>
    <n v="200.56216388914262"/>
    <n v="222.75566899229634"/>
    <n v="247.93464754035466"/>
    <n v="276.05616239742051"/>
    <n v="307.35609010403272"/>
    <n v="342.21729805420324"/>
    <n v="381.12967567823904"/>
    <n v="424.32513097722301"/>
  </r>
  <r>
    <x v="20"/>
    <x v="1"/>
    <x v="8"/>
    <n v="581.74445387847038"/>
    <n v="629.34696506445653"/>
    <n v="681.84838125854765"/>
    <n v="739.36554453200483"/>
    <n v="801.9539909466514"/>
    <n v="870.75057575907613"/>
    <n v="946.6542387798803"/>
    <n v="1031.004106465698"/>
    <n v="1124.1948076080303"/>
    <n v="1226.0984223419637"/>
    <n v="1336.4343959658286"/>
    <n v="1454.9092570709786"/>
    <n v="1582.2909978533935"/>
  </r>
  <r>
    <x v="20"/>
    <x v="1"/>
    <x v="9"/>
    <n v="48.03153160134233"/>
    <n v="51.720006022299088"/>
    <n v="55.745691675527084"/>
    <n v="60.168019459876824"/>
    <n v="64.963809895906351"/>
    <n v="70.172268260813723"/>
    <n v="75.83104050754757"/>
    <n v="81.997774469789476"/>
    <n v="88.721529725172616"/>
    <n v="96.114799176701425"/>
    <n v="104.19948419278268"/>
    <n v="112.9158708438477"/>
    <n v="122.27066903519355"/>
  </r>
  <r>
    <x v="20"/>
    <x v="2"/>
    <x v="10"/>
    <n v="180.38956076411421"/>
    <n v="195.0933840671166"/>
    <n v="211.3406144212872"/>
    <n v="229.02906083749278"/>
    <n v="247.81581932799992"/>
    <n v="268.01164316928379"/>
    <n v="289.8795835236707"/>
    <n v="313.9493823714123"/>
    <n v="340.49531888809793"/>
    <n v="369.68951472131323"/>
    <n v="401.24112174433981"/>
    <n v="434.85094918509873"/>
    <n v="470.92842383854645"/>
  </r>
  <r>
    <x v="20"/>
    <x v="2"/>
    <x v="11"/>
    <n v="492.83436327675031"/>
    <n v="541.08851400066703"/>
    <n v="595.02381028665002"/>
    <n v="654.58354545981956"/>
    <n v="719.01278803199989"/>
    <n v="789.40075859041747"/>
    <n v="866.75670256372405"/>
    <n v="952.94160167605219"/>
    <n v="1049.1456586532952"/>
    <n v="1156.3057881356513"/>
    <n v="1273.9555449044731"/>
    <n v="1401.5608730419394"/>
    <n v="1540.8271808010552"/>
  </r>
  <r>
    <x v="20"/>
    <x v="2"/>
    <x v="12"/>
    <n v="399.1017980592668"/>
    <n v="430.38130450436245"/>
    <n v="463.58725882909096"/>
    <n v="499.93718013789362"/>
    <n v="541.48435264000022"/>
    <n v="589.07286422572724"/>
    <n v="643.63593941830095"/>
    <n v="704.71562636956605"/>
    <n v="771.499505290652"/>
    <n v="844.03534357447552"/>
    <n v="923.8787322807043"/>
    <n v="1012.3463904657779"/>
    <n v="1108.5758365357365"/>
  </r>
  <r>
    <x v="20"/>
    <x v="3"/>
    <x v="13"/>
    <n v="595.83449782376738"/>
    <n v="649.84142293962145"/>
    <n v="709.30890476241507"/>
    <n v="774.84659339455447"/>
    <n v="847.16970580309771"/>
    <n v="927.68913985858637"/>
    <n v="1017.6923019029349"/>
    <n v="1118.4920396406239"/>
    <n v="1230.4910460703481"/>
    <n v="1354.1373150487143"/>
    <n v="1490.0719108558412"/>
    <n v="1638.5930717780345"/>
    <n v="1800.4813237838496"/>
  </r>
  <r>
    <x v="20"/>
    <x v="3"/>
    <x v="14"/>
    <n v="476.49122427636399"/>
    <n v="516.72177963252454"/>
    <n v="560.64277877461325"/>
    <n v="608.70319304065151"/>
    <n v="661.14325419690226"/>
    <n v="718.79612612684207"/>
    <n v="782.57992360276057"/>
    <n v="853.11457077640659"/>
    <n v="930.64943676169696"/>
    <n v="1015.8933313827254"/>
    <n v="1109.0034880736762"/>
    <n v="1210.1651409147814"/>
    <n v="1319.8501173914888"/>
  </r>
  <r>
    <x v="21"/>
    <x v="0"/>
    <x v="0"/>
    <n v="155.48021289372977"/>
    <n v="167.66750773873474"/>
    <n v="181.02834330931469"/>
    <n v="195.46859611522925"/>
    <n v="210.85606644038469"/>
    <n v="227.31554911698194"/>
    <n v="245.22241280991392"/>
    <n v="264.98679232597442"/>
    <n v="286.87632642976234"/>
    <n v="311.00131240307797"/>
    <n v="337.19851382213358"/>
    <n v="365.2460033838297"/>
    <n v="395.30298469101814"/>
  </r>
  <r>
    <x v="21"/>
    <x v="0"/>
    <x v="1"/>
    <n v="48.244938939563831"/>
    <n v="52.497509687600207"/>
    <n v="57.181889617734143"/>
    <n v="62.369570147542539"/>
    <n v="68.128516098577521"/>
    <n v="74.559215692511771"/>
    <n v="81.740421279769365"/>
    <n v="89.723940024010588"/>
    <n v="98.513895168716871"/>
    <n v="108.1596027054007"/>
    <n v="118.67609737989265"/>
    <n v="130.1127537185356"/>
    <n v="142.53538883583482"/>
  </r>
  <r>
    <x v="21"/>
    <x v="0"/>
    <x v="2"/>
    <n v="36.085021468433936"/>
    <n v="39.900094264498719"/>
    <n v="44.18416163036629"/>
    <n v="48.937221433325568"/>
    <n v="54.163543695861314"/>
    <n v="59.893870820261903"/>
    <n v="66.278421028053174"/>
    <n v="73.472978268998787"/>
    <n v="81.626858442982837"/>
    <n v="90.842193271283435"/>
    <n v="101.11750786125153"/>
    <n v="112.44564026952695"/>
    <n v="124.93820200492954"/>
  </r>
  <r>
    <x v="21"/>
    <x v="0"/>
    <x v="3"/>
    <n v="60.823947148495471"/>
    <n v="64.758839372826401"/>
    <n v="69.043426799850977"/>
    <n v="73.683010782615042"/>
    <n v="78.623065765176435"/>
    <n v="83.925448062924389"/>
    <n v="89.644273547502166"/>
    <n v="95.874791408200679"/>
    <n v="102.65221580220552"/>
    <n v="110.00779184546768"/>
    <n v="117.88527058763961"/>
    <n v="126.19637449568211"/>
    <n v="134.97684063910785"/>
  </r>
  <r>
    <x v="21"/>
    <x v="1"/>
    <x v="4"/>
    <n v="41.049002968199751"/>
    <n v="44.587661754009133"/>
    <n v="48.49331763754892"/>
    <n v="52.749259932016457"/>
    <n v="57.341193265017509"/>
    <n v="62.300379838343588"/>
    <n v="67.748447628726552"/>
    <n v="73.808633437198537"/>
    <n v="80.573454814052411"/>
    <n v="88.090523882330103"/>
    <n v="96.330231491743305"/>
    <n v="105.24707209349587"/>
    <n v="114.89611753612886"/>
  </r>
  <r>
    <x v="21"/>
    <x v="1"/>
    <x v="5"/>
    <n v="26.072620626544079"/>
    <n v="28.109078416314315"/>
    <n v="30.340871784984543"/>
    <n v="32.760266867741031"/>
    <n v="35.368772612267875"/>
    <n v="38.201663198649555"/>
    <n v="41.31590629131361"/>
    <n v="44.784282016437402"/>
    <n v="48.640773547391397"/>
    <n v="52.877582489682801"/>
    <n v="57.500718007339543"/>
    <n v="62.481767377812609"/>
    <n v="67.831549893321323"/>
  </r>
  <r>
    <x v="21"/>
    <x v="1"/>
    <x v="6"/>
    <n v="20.634037681398024"/>
    <n v="22.55068577281434"/>
    <n v="24.662125334584623"/>
    <n v="26.981375422324454"/>
    <n v="29.505509609127444"/>
    <n v="32.287383127281061"/>
    <n v="35.373442673372111"/>
    <n v="38.815320801450284"/>
    <n v="42.636929509941609"/>
    <n v="46.879270529554915"/>
    <n v="51.549938336500475"/>
    <n v="56.653199255734563"/>
    <n v="62.240092662987365"/>
  </r>
  <r>
    <x v="21"/>
    <x v="1"/>
    <x v="7"/>
    <n v="34.911808910051704"/>
    <n v="38.314337003654764"/>
    <n v="42.058276319107634"/>
    <n v="46.176564000673082"/>
    <n v="50.7295544666583"/>
    <n v="55.802524273650263"/>
    <n v="61.507474130364429"/>
    <n v="67.930618861765865"/>
    <n v="75.116206595336891"/>
    <n v="83.097120629572302"/>
    <n v="91.926547422202674"/>
    <n v="101.65283187590268"/>
    <n v="112.32727718116621"/>
  </r>
  <r>
    <x v="21"/>
    <x v="1"/>
    <x v="8"/>
    <n v="165.16700646761507"/>
    <n v="177.63439009751966"/>
    <n v="191.36222305011395"/>
    <n v="206.28498171328215"/>
    <n v="222.24131490088229"/>
    <n v="239.33950615875719"/>
    <n v="257.90137661646321"/>
    <n v="278.30806457776447"/>
    <n v="300.82133428592874"/>
    <n v="325.58965859484016"/>
    <n v="352.36384289813645"/>
    <n v="380.91134805476941"/>
    <n v="411.443242377621"/>
  </r>
  <r>
    <x v="21"/>
    <x v="1"/>
    <x v="9"/>
    <n v="12.799643796414408"/>
    <n v="13.6277980193479"/>
    <n v="14.521007230926466"/>
    <n v="15.505950542675205"/>
    <n v="16.584847146046542"/>
    <n v="17.762627095998344"/>
    <n v="19.03888132499867"/>
    <n v="20.411582332567924"/>
    <n v="21.880597091016497"/>
    <n v="23.476744099249458"/>
    <n v="25.206111494994875"/>
    <n v="27.054553209859257"/>
    <n v="29.015136519665624"/>
  </r>
  <r>
    <x v="21"/>
    <x v="2"/>
    <x v="10"/>
    <n v="58.033169990294418"/>
    <n v="62.253198516904284"/>
    <n v="66.890145186668775"/>
    <n v="71.900378761582743"/>
    <n v="77.165921380799972"/>
    <n v="82.775986103621079"/>
    <n v="88.802017905539699"/>
    <n v="95.3946630347899"/>
    <n v="102.6218444880905"/>
    <n v="110.51822611510774"/>
    <n v="118.97864604624354"/>
    <n v="127.89855735213729"/>
    <n v="137.38494410768277"/>
  </r>
  <r>
    <x v="21"/>
    <x v="2"/>
    <x v="11"/>
    <n v="143.59667538145922"/>
    <n v="155.75794851637465"/>
    <n v="169.11234085412178"/>
    <n v="183.85128938570458"/>
    <n v="200.15277334505879"/>
    <n v="218.21894714080446"/>
    <n v="238.24833259661051"/>
    <n v="260.28233640131646"/>
    <n v="284.34978064122527"/>
    <n v="310.51199611916849"/>
    <n v="338.8240413480662"/>
    <n v="369.53602599278719"/>
    <n v="402.67338774277397"/>
  </r>
  <r>
    <x v="21"/>
    <x v="2"/>
    <x v="12"/>
    <n v="99.004275078469362"/>
    <n v="106.81280403038116"/>
    <n v="115.43533531647554"/>
    <n v="124.70673033142509"/>
    <n v="134.45249727414119"/>
    <n v="144.6991504482545"/>
    <n v="155.83517816308836"/>
    <n v="168.38150259107806"/>
    <n v="182.69767071435177"/>
    <n v="198.98067799095355"/>
    <n v="217.07470225660768"/>
    <n v="236.56618852265001"/>
    <n v="257.69508432043358"/>
  </r>
  <r>
    <x v="21"/>
    <x v="3"/>
    <x v="13"/>
    <n v="160.75733340859887"/>
    <n v="174.47613467826963"/>
    <n v="189.66032568118266"/>
    <n v="206.29928047206667"/>
    <n v="224.27260665267329"/>
    <n v="243.81082710912128"/>
    <n v="265.24809836754093"/>
    <n v="289.03561785303634"/>
    <n v="315.46770768809523"/>
    <n v="344.73912533541898"/>
    <n v="376.74780700311169"/>
    <n v="411.35536279718957"/>
    <n v="448.85623780362096"/>
  </r>
  <r>
    <x v="21"/>
    <x v="3"/>
    <x v="14"/>
    <n v="139.87678704162417"/>
    <n v="150.34781638539047"/>
    <n v="161.77749567608348"/>
    <n v="174.15911800664574"/>
    <n v="187.4985853473267"/>
    <n v="201.88325658355876"/>
    <n v="217.63743029769762"/>
    <n v="235.02288417414815"/>
    <n v="254.20158815557232"/>
    <n v="275.27177488981079"/>
    <n v="298.12958264780565"/>
    <n v="322.64540907038486"/>
    <n v="348.89717836726936"/>
  </r>
  <r>
    <x v="22"/>
    <x v="0"/>
    <x v="0"/>
    <n v="134.90679154584561"/>
    <n v="144.29421596705822"/>
    <n v="154.40432394419926"/>
    <n v="165.29850903674225"/>
    <n v="177.06307438549965"/>
    <n v="189.93869963617394"/>
    <n v="204.1162928666557"/>
    <n v="219.75145224702857"/>
    <n v="236.78560147361915"/>
    <n v="255.18622242701494"/>
    <n v="274.89864646546306"/>
    <n v="295.84091998034279"/>
    <n v="318.07125547253014"/>
  </r>
  <r>
    <x v="22"/>
    <x v="0"/>
    <x v="1"/>
    <n v="41.657582677182639"/>
    <n v="45.185378177415608"/>
    <n v="49.075847437563176"/>
    <n v="53.316054734676612"/>
    <n v="57.88950852905684"/>
    <n v="62.864190544203396"/>
    <n v="68.322756765721181"/>
    <n v="74.409596968233188"/>
    <n v="81.208753461115322"/>
    <n v="88.704171374658117"/>
    <n v="96.933888933540175"/>
    <n v="105.8510102176008"/>
    <n v="115.47108824839555"/>
  </r>
  <r>
    <x v="22"/>
    <x v="0"/>
    <x v="2"/>
    <n v="30.847899614277772"/>
    <n v="33.942712855533408"/>
    <n v="37.38057196462151"/>
    <n v="41.168091284829543"/>
    <n v="45.321231458682341"/>
    <n v="49.911789519406291"/>
    <n v="55.034250468069807"/>
    <n v="60.807702044761591"/>
    <n v="67.31033865499019"/>
    <n v="74.558024404718267"/>
    <n v="82.609892553190519"/>
    <n v="91.484073818145532"/>
    <n v="101.22733379212077"/>
  </r>
  <r>
    <x v="22"/>
    <x v="0"/>
    <x v="3"/>
    <n v="49.265223045762106"/>
    <n v="52.071654765993806"/>
    <n v="55.097127430695664"/>
    <n v="58.341787772857266"/>
    <n v="61.826185626761223"/>
    <n v="65.578686221515881"/>
    <n v="69.677178553264099"/>
    <n v="74.160430528315061"/>
    <n v="79.016916054210995"/>
    <n v="84.237410050086638"/>
    <n v="89.750595634808263"/>
    <n v="95.513833538166622"/>
    <n v="101.54286359298879"/>
  </r>
  <r>
    <x v="22"/>
    <x v="1"/>
    <x v="4"/>
    <n v="31.039095749202403"/>
    <n v="33.50761708690122"/>
    <n v="36.210924020096449"/>
    <n v="39.178641910855781"/>
    <n v="42.399579872683013"/>
    <n v="45.913613558486873"/>
    <n v="49.750669831777145"/>
    <n v="53.967304127185095"/>
    <n v="58.601010634278481"/>
    <n v="63.697041282006097"/>
    <n v="69.284325108927121"/>
    <n v="75.331930643642494"/>
    <n v="81.847369800063007"/>
  </r>
  <r>
    <x v="22"/>
    <x v="1"/>
    <x v="5"/>
    <n v="25.539744115822607"/>
    <n v="27.435106545427871"/>
    <n v="29.507503520313506"/>
    <n v="31.749431862925302"/>
    <n v="34.146615890576207"/>
    <n v="36.729401738475303"/>
    <n v="39.545940325097376"/>
    <n v="42.662562932264755"/>
    <n v="46.113781807264147"/>
    <n v="49.902485876677005"/>
    <n v="54.023249594816107"/>
    <n v="58.441624690045956"/>
    <n v="63.171543511862367"/>
  </r>
  <r>
    <x v="22"/>
    <x v="1"/>
    <x v="6"/>
    <n v="19.388880952175118"/>
    <n v="21.087052449129878"/>
    <n v="22.95523638005174"/>
    <n v="25.00271072958018"/>
    <n v="27.234472016860909"/>
    <n v="29.680246495608866"/>
    <n v="32.386947181006725"/>
    <n v="35.397633258679647"/>
    <n v="38.741760046162241"/>
    <n v="42.445720818358808"/>
    <n v="46.515759586726219"/>
    <n v="50.954020818065331"/>
    <n v="55.787043158059348"/>
  </r>
  <r>
    <x v="22"/>
    <x v="1"/>
    <x v="7"/>
    <n v="28.412800734523529"/>
    <n v="31.036450850844368"/>
    <n v="33.937343368760992"/>
    <n v="37.123824448089479"/>
    <n v="40.605983691342317"/>
    <n v="44.443837241989669"/>
    <n v="48.711331278179742"/>
    <n v="53.489079176043845"/>
    <n v="58.820851485739887"/>
    <n v="64.729409475141082"/>
    <n v="71.229283759286403"/>
    <n v="78.33072497345097"/>
    <n v="86.082957243425398"/>
  </r>
  <r>
    <x v="22"/>
    <x v="1"/>
    <x v="8"/>
    <n v="141.13983943585967"/>
    <n v="150.57868716594868"/>
    <n v="160.74382112995482"/>
    <n v="171.6624543570415"/>
    <n v="183.45392247451394"/>
    <n v="196.37504013098669"/>
    <n v="210.64025965901089"/>
    <n v="226.4397725422769"/>
    <n v="243.70190706934514"/>
    <n v="262.28597936307318"/>
    <n v="282.14140015687616"/>
    <n v="303.1852650614519"/>
    <n v="325.45488009123619"/>
  </r>
  <r>
    <x v="22"/>
    <x v="1"/>
    <x v="9"/>
    <n v="11.157135895484766"/>
    <n v="11.849047667749048"/>
    <n v="12.603042357902085"/>
    <n v="13.407379520613425"/>
    <n v="14.259426054023685"/>
    <n v="15.151226755752045"/>
    <n v="16.115330378638912"/>
    <n v="17.172829751888155"/>
    <n v="18.342298601145757"/>
    <n v="19.625191441221766"/>
    <n v="20.999005380370068"/>
    <n v="22.446271367599067"/>
    <n v="23.968747301388881"/>
  </r>
  <r>
    <x v="22"/>
    <x v="2"/>
    <x v="10"/>
    <n v="48.373992464885639"/>
    <n v="51.564064300830537"/>
    <n v="55.028963729320608"/>
    <n v="58.685418854891012"/>
    <n v="62.467460000000003"/>
    <n v="66.462004880094383"/>
    <n v="70.745215973202264"/>
    <n v="75.516698583162977"/>
    <n v="80.85542793179529"/>
    <n v="86.632225719773785"/>
    <n v="92.886726834957685"/>
    <n v="99.499891254196683"/>
    <n v="106.43463676284587"/>
  </r>
  <r>
    <x v="22"/>
    <x v="2"/>
    <x v="11"/>
    <n v="119.58073631713552"/>
    <n v="129.11950760149492"/>
    <n v="139.44284325906935"/>
    <n v="150.97290118362795"/>
    <n v="163.75593569257919"/>
    <n v="177.82627689543884"/>
    <n v="193.14140155083896"/>
    <n v="209.61456745634501"/>
    <n v="227.28844357273115"/>
    <n v="246.75185825875931"/>
    <n v="268.2301585790018"/>
    <n v="291.60849756705989"/>
    <n v="316.78525853041788"/>
  </r>
  <r>
    <x v="22"/>
    <x v="2"/>
    <x v="12"/>
    <n v="88.722768101046938"/>
    <n v="94.810389863675596"/>
    <n v="101.48606378868965"/>
    <n v="108.46612279058667"/>
    <n v="115.87660430742091"/>
    <n v="124.0050841457662"/>
    <n v="133.26386112966958"/>
    <n v="143.99791574883045"/>
    <n v="156.1777381394092"/>
    <n v="169.30174427794486"/>
    <n v="183.07613817304252"/>
    <n v="197.58144873299921"/>
    <n v="213.09264581277142"/>
  </r>
  <r>
    <x v="22"/>
    <x v="3"/>
    <x v="13"/>
    <n v="139.7662029336351"/>
    <n v="150.50297843754529"/>
    <n v="162.29852385952429"/>
    <n v="175.17614097644315"/>
    <n v="189.18000344100005"/>
    <n v="204.54888051934134"/>
    <n v="221.50999609630193"/>
    <n v="240.38304271344234"/>
    <n v="261.24944743457922"/>
    <n v="284.06893193265313"/>
    <n v="308.80646109868519"/>
    <n v="335.34636116113131"/>
    <n v="363.8296365899642"/>
  </r>
  <r>
    <x v="22"/>
    <x v="3"/>
    <x v="14"/>
    <n v="116.91129394943299"/>
    <n v="124.99098332845575"/>
    <n v="133.65934691755533"/>
    <n v="142.94830185266252"/>
    <n v="152.91999655900003"/>
    <n v="163.74448540195809"/>
    <n v="175.64048255740886"/>
    <n v="188.74613907489606"/>
    <n v="203.07216220935643"/>
    <n v="218.61689632382485"/>
    <n v="235.38656248831688"/>
    <n v="253.34347639312443"/>
    <n v="272.48290451607096"/>
  </r>
  <r>
    <x v="23"/>
    <x v="0"/>
    <x v="0"/>
    <n v="225.39220424481005"/>
    <n v="244.33760288340719"/>
    <n v="264.74156707336419"/>
    <n v="286.8034953638375"/>
    <n v="310.83020370992142"/>
    <n v="337.16578792346252"/>
    <n v="366.43140683654252"/>
    <n v="398.85042999016173"/>
    <n v="434.46788966572535"/>
    <n v="473.55020351468016"/>
    <n v="516.29501605202165"/>
    <n v="562.82986924665681"/>
    <n v="613.146499945041"/>
  </r>
  <r>
    <x v="23"/>
    <x v="0"/>
    <x v="1"/>
    <n v="71.265652892084219"/>
    <n v="78.238275736816391"/>
    <n v="85.963072208859785"/>
    <n v="94.482985042042301"/>
    <n v="103.82653735684539"/>
    <n v="114.15869754321589"/>
    <n v="125.65072452857397"/>
    <n v="138.54193435929159"/>
    <n v="152.98379933333908"/>
    <n v="169.03605861146067"/>
    <n v="186.85712905620528"/>
    <n v="206.47136196614301"/>
    <n v="227.95464059880925"/>
  </r>
  <r>
    <x v="23"/>
    <x v="0"/>
    <x v="2"/>
    <n v="47.496278353208133"/>
    <n v="52.811873677525256"/>
    <n v="58.795916260156382"/>
    <n v="65.532883852064614"/>
    <n v="73.067678880760269"/>
    <n v="81.478108594207981"/>
    <n v="90.918967860007072"/>
    <n v="101.56204830734495"/>
    <n v="113.58452228462079"/>
    <n v="127.19828364665085"/>
    <n v="142.50252627420915"/>
    <n v="159.54100316673581"/>
    <n v="178.47148220772399"/>
  </r>
  <r>
    <x v="23"/>
    <x v="0"/>
    <x v="3"/>
    <n v="92.24231471330657"/>
    <n v="98.631152615298845"/>
    <n v="105.47143008255702"/>
    <n v="112.91333559955847"/>
    <n v="121.07353605247295"/>
    <n v="130.10448242319561"/>
    <n v="140.08978936741616"/>
    <n v="151.01598093113341"/>
    <n v="162.77127962093519"/>
    <n v="175.44044930497452"/>
    <n v="189.03635086474236"/>
    <n v="203.56750825973336"/>
    <n v="219.04156652667317"/>
  </r>
  <r>
    <x v="23"/>
    <x v="1"/>
    <x v="4"/>
    <n v="54.45863940425653"/>
    <n v="59.433232639372193"/>
    <n v="64.902429205301573"/>
    <n v="70.976518448739355"/>
    <n v="77.715257513698901"/>
    <n v="85.207744495398586"/>
    <n v="93.536810083310669"/>
    <n v="102.75971418563793"/>
    <n v="112.92210438749967"/>
    <n v="124.16143249890337"/>
    <n v="136.56155361370057"/>
    <n v="150.1632344260756"/>
    <n v="165.00881125666592"/>
  </r>
  <r>
    <x v="23"/>
    <x v="1"/>
    <x v="5"/>
    <n v="40.77032945760098"/>
    <n v="44.208382485809111"/>
    <n v="47.981283040065279"/>
    <n v="52.15465762858318"/>
    <n v="56.729540364055147"/>
    <n v="61.757073371371"/>
    <n v="67.27540944815965"/>
    <n v="73.348349876237464"/>
    <n v="80.029682973987647"/>
    <n v="87.409411113975722"/>
    <n v="95.550974227200115"/>
    <n v="104.43165597462463"/>
    <n v="114.05914246963596"/>
  </r>
  <r>
    <x v="23"/>
    <x v="1"/>
    <x v="6"/>
    <n v="27.820425082076987"/>
    <n v="30.595325485252829"/>
    <n v="33.684571858160481"/>
    <n v="37.089708919173539"/>
    <n v="40.801332907507728"/>
    <n v="44.889769440458323"/>
    <n v="49.435570991284251"/>
    <n v="54.552542915130715"/>
    <n v="60.312741800363924"/>
    <n v="66.75685033715186"/>
    <n v="73.907556820711818"/>
    <n v="81.762279085468947"/>
    <n v="90.401572249436555"/>
  </r>
  <r>
    <x v="23"/>
    <x v="1"/>
    <x v="7"/>
    <n v="52.326108071415675"/>
    <n v="57.804605806842417"/>
    <n v="63.818233712036815"/>
    <n v="70.441506160616839"/>
    <n v="77.802728264661496"/>
    <n v="86.045729888109918"/>
    <n v="95.389392023346502"/>
    <n v="105.95376797472008"/>
    <n v="117.79751139722204"/>
    <n v="131.04178380587564"/>
    <n v="145.81475884016976"/>
    <n v="162.24244185934026"/>
    <n v="180.42285189009056"/>
  </r>
  <r>
    <x v="23"/>
    <x v="1"/>
    <x v="8"/>
    <n v="242.38029415171258"/>
    <n v="261.96959270103787"/>
    <n v="283.11008774164537"/>
    <n v="305.98605341460859"/>
    <n v="330.89660487944116"/>
    <n v="358.20599502285364"/>
    <n v="388.51278193033954"/>
    <n v="422.09189147071697"/>
    <n v="458.98281217721586"/>
    <n v="499.37829437299513"/>
    <n v="543.42694629908476"/>
    <n v="591.18691738687562"/>
    <n v="642.67382513374469"/>
  </r>
  <r>
    <x v="23"/>
    <x v="1"/>
    <x v="9"/>
    <n v="18.640654036346206"/>
    <n v="20.007765794733281"/>
    <n v="21.475380067727791"/>
    <n v="23.084255285781357"/>
    <n v="24.852492070635584"/>
    <n v="26.800764265890571"/>
    <n v="28.940924116099083"/>
    <n v="31.264127165488489"/>
    <n v="33.762638168331279"/>
    <n v="36.477222948864465"/>
    <n v="39.429232446311246"/>
    <n v="42.623213906883777"/>
    <n v="46.047986278673726"/>
  </r>
  <r>
    <x v="23"/>
    <x v="2"/>
    <x v="10"/>
    <n v="74.553458089246718"/>
    <n v="80.186165744316469"/>
    <n v="86.259139511488641"/>
    <n v="93.027960067556222"/>
    <n v="100.51254253559998"/>
    <n v="108.72509804714085"/>
    <n v="117.63057738449086"/>
    <n v="127.16745796075654"/>
    <n v="137.35359777874561"/>
    <n v="148.53654900595993"/>
    <n v="160.83957407312528"/>
    <n v="174.17991344916436"/>
    <n v="188.48386093096616"/>
  </r>
  <r>
    <x v="23"/>
    <x v="2"/>
    <x v="11"/>
    <n v="197.19909690373413"/>
    <n v="215.33206673360698"/>
    <n v="235.17188677669046"/>
    <n v="257.4828232827706"/>
    <n v="282.42137178839999"/>
    <n v="310.12882124274859"/>
    <n v="340.61703387793352"/>
    <n v="373.81862572855982"/>
    <n v="409.89220082008018"/>
    <n v="449.98672577163342"/>
    <n v="494.63812912721789"/>
    <n v="543.7764191716999"/>
    <n v="597.35018667894394"/>
  </r>
  <r>
    <x v="23"/>
    <x v="2"/>
    <x v="12"/>
    <n v="164.64389521042818"/>
    <n v="178.50067243512422"/>
    <n v="193.54095933675825"/>
    <n v="209.22191650717605"/>
    <n v="225.86404167600006"/>
    <n v="244.05315719419264"/>
    <n v="264.84327733011537"/>
    <n v="288.98430989861527"/>
    <n v="316.56169230579462"/>
    <n v="346.70172030017284"/>
    <n v="379.21331904683518"/>
    <n v="414.45341001840461"/>
    <n v="452.78014166833714"/>
  </r>
  <r>
    <x v="23"/>
    <x v="3"/>
    <x v="13"/>
    <n v="234.73416180956576"/>
    <n v="255.9450358031348"/>
    <n v="278.88529790818876"/>
    <n v="303.90783612077485"/>
    <n v="331.48500786039602"/>
    <n v="362.31625421078928"/>
    <n v="396.98562111957278"/>
    <n v="435.76183401523178"/>
    <n v="478.54687472787595"/>
    <n v="525.57580315978237"/>
    <n v="577.35195912504742"/>
    <n v="634.25824760283808"/>
    <n v="696.44332055579832"/>
  </r>
  <r>
    <x v="23"/>
    <x v="3"/>
    <x v="14"/>
    <n v="201.66228839384323"/>
    <n v="218.07386910991289"/>
    <n v="236.08668771674857"/>
    <n v="255.82486373672799"/>
    <n v="277.31294813960398"/>
    <n v="300.59082227329276"/>
    <n v="326.10526747296694"/>
    <n v="354.20855957269987"/>
    <n v="385.26061617674441"/>
    <n v="419.64919191798384"/>
    <n v="457.33906312213082"/>
    <n v="498.15149503643079"/>
    <n v="542.17086872244897"/>
  </r>
  <r>
    <x v="24"/>
    <x v="0"/>
    <x v="0"/>
    <n v="18.419360350876566"/>
    <n v="20.207627662676401"/>
    <n v="22.178277674597968"/>
    <n v="24.356660671710088"/>
    <n v="26.752791050246984"/>
    <n v="29.39941852649866"/>
    <n v="32.334901861246124"/>
    <n v="35.606235925480121"/>
    <n v="39.248976372923337"/>
    <n v="43.303993294628242"/>
    <n v="47.814009032643746"/>
    <n v="52.77712169576597"/>
    <n v="58.204291370934307"/>
  </r>
  <r>
    <x v="24"/>
    <x v="0"/>
    <x v="1"/>
    <n v="5.6693607334344138"/>
    <n v="6.2980430917452166"/>
    <n v="7.0049296421563803"/>
    <n v="7.7947841573724519"/>
    <n v="8.6741157959555419"/>
    <n v="9.6474696828981799"/>
    <n v="10.740304132482896"/>
    <n v="11.974495303642883"/>
    <n v="13.373908531473813"/>
    <n v="14.960296779114008"/>
    <n v="16.739343942729178"/>
    <n v="18.716088421763359"/>
    <n v="20.907660533586213"/>
  </r>
  <r>
    <x v="24"/>
    <x v="0"/>
    <x v="2"/>
    <n v="3.781021223322004"/>
    <n v="4.2620214090596003"/>
    <n v="4.8098096618567894"/>
    <n v="5.42836687022933"/>
    <n v="6.1226038888496639"/>
    <n v="6.9025552174064586"/>
    <n v="7.7885464843070533"/>
    <n v="8.8053024708580452"/>
    <n v="9.9762091761530431"/>
    <n v="11.318299152114609"/>
    <n v="12.84728605604889"/>
    <n v="14.573117800634792"/>
    <n v="16.516603411338039"/>
  </r>
  <r>
    <x v="24"/>
    <x v="0"/>
    <x v="3"/>
    <n v="7.2262798261710941"/>
    <n v="7.8333642438969893"/>
    <n v="8.4980706092774838"/>
    <n v="9.2201131439982174"/>
    <n v="10.003419264947826"/>
    <n v="10.860037368625992"/>
    <n v="11.807555850356872"/>
    <n v="12.864214498614309"/>
    <n v="14.037488894692549"/>
    <n v="15.325019531615805"/>
    <n v="16.729221107858717"/>
    <n v="18.24753573863126"/>
    <n v="19.883566767025297"/>
  </r>
  <r>
    <x v="24"/>
    <x v="1"/>
    <x v="4"/>
    <n v="4.9960539622763243"/>
    <n v="5.5236051479782082"/>
    <n v="6.1007795876113722"/>
    <n v="6.7421485839463102"/>
    <n v="7.4613844412250021"/>
    <n v="8.27326022873741"/>
    <n v="9.1924828490138513"/>
    <n v="10.223386034728421"/>
    <n v="11.367988524236745"/>
    <n v="12.64658552892061"/>
    <n v="14.077819050902693"/>
    <n v="15.676463093854631"/>
    <n v="17.449748119136544"/>
  </r>
  <r>
    <x v="24"/>
    <x v="1"/>
    <x v="5"/>
    <n v="3.3662388463222657"/>
    <n v="3.6965944620287079"/>
    <n v="4.0605421583113595"/>
    <n v="4.46350962713489"/>
    <n v="4.9100557119900001"/>
    <n v="5.4061803274336473"/>
    <n v="5.9613260172141773"/>
    <n v="6.5818359511252149"/>
    <n v="7.2726427391853177"/>
    <n v="8.0431839961226839"/>
    <n v="8.899037350766589"/>
    <n v="9.8436556494715468"/>
    <n v="10.881851600631499"/>
  </r>
  <r>
    <x v="24"/>
    <x v="1"/>
    <x v="6"/>
    <n v="2.400576522008782"/>
    <n v="2.6686536113970942"/>
    <n v="2.9710494782342645"/>
    <n v="3.3110763863277004"/>
    <n v="3.6914733291150004"/>
    <n v="4.1148585896868113"/>
    <n v="4.5907365959408182"/>
    <n v="5.1285302903676264"/>
    <n v="5.7389800108492057"/>
    <n v="6.4321515776628857"/>
    <n v="7.2126964034385672"/>
    <n v="8.0838289650986592"/>
    <n v="9.053446084577363"/>
  </r>
  <r>
    <x v="24"/>
    <x v="1"/>
    <x v="7"/>
    <n v="3.8950753012363362"/>
    <n v="4.3504905740235085"/>
    <n v="4.860856574110092"/>
    <n v="5.4340626302408879"/>
    <n v="6.0795339290400001"/>
    <n v="6.8067917171023602"/>
    <n v="7.6336589914314548"/>
    <n v="8.5728751896454938"/>
    <n v="9.6367213045767137"/>
    <n v="10.842883856674209"/>
    <n v="12.203837319483902"/>
    <n v="13.732472485810996"/>
    <n v="15.443091590900012"/>
  </r>
  <r>
    <x v="24"/>
    <x v="1"/>
    <x v="8"/>
    <n v="18.84668717667877"/>
    <n v="20.630033316483161"/>
    <n v="22.611412716125535"/>
    <n v="24.791309354708602"/>
    <n v="27.165275157735003"/>
    <n v="29.757437201264448"/>
    <n v="32.616210625981061"/>
    <n v="35.817998210087538"/>
    <n v="39.421088975076501"/>
    <n v="43.441057868472349"/>
    <n v="47.902594470431197"/>
    <n v="52.782674438384376"/>
    <n v="58.097251074202106"/>
  </r>
  <r>
    <x v="24"/>
    <x v="1"/>
    <x v="9"/>
    <n v="1.5913903252815971"/>
    <n v="1.7316792954675293"/>
    <n v="1.8864470734960019"/>
    <n v="2.0578182609517022"/>
    <n v="2.2452074308950021"/>
    <n v="2.4509527312046178"/>
    <n v="2.6768932488115857"/>
    <n v="2.9256225226410706"/>
    <n v="3.1991614213182591"/>
    <n v="3.5017459296199203"/>
    <n v="3.8338755442575776"/>
    <n v="4.1947690241751863"/>
    <n v="4.5867336134363352"/>
  </r>
  <r>
    <x v="24"/>
    <x v="2"/>
    <x v="10"/>
    <n v="6.6585154565732871"/>
    <n v="7.2234321111906752"/>
    <n v="7.8483160442809812"/>
    <n v="8.5403379000730837"/>
    <n v="9.3104591579999987"/>
    <n v="10.174853656701353"/>
    <n v="11.143240930793924"/>
    <n v="12.226080524632817"/>
    <n v="13.418219945502088"/>
    <n v="14.717656896252677"/>
    <n v="16.113497608425952"/>
    <n v="17.604123412329212"/>
    <n v="19.205039424178246"/>
  </r>
  <r>
    <x v="24"/>
    <x v="2"/>
    <x v="11"/>
    <n v="16.724723588647812"/>
    <n v="18.483802600039862"/>
    <n v="20.431287263791596"/>
    <n v="22.639838392314807"/>
    <n v="25.132053375000002"/>
    <n v="27.930068540463466"/>
    <n v="31.045220268799014"/>
    <n v="34.48194486828838"/>
    <n v="38.265509643281398"/>
    <n v="42.51462673980771"/>
    <n v="47.295567759405849"/>
    <n v="52.619519005550515"/>
    <n v="58.499615659353097"/>
  </r>
  <r>
    <x v="24"/>
    <x v="2"/>
    <x v="12"/>
    <n v="11.712783088582977"/>
    <n v="12.893821696147672"/>
    <n v="14.211484279816052"/>
    <n v="15.619748550922203"/>
    <n v="17.110417467000005"/>
    <n v="18.704558598264477"/>
    <n v="20.482847128800017"/>
    <n v="22.542222805674157"/>
    <n v="24.952853386459246"/>
    <n v="27.675325121412271"/>
    <n v="30.720794771448737"/>
    <n v="34.09022123891566"/>
    <n v="37.807466999352499"/>
  </r>
  <r>
    <x v="24"/>
    <x v="3"/>
    <x v="13"/>
    <n v="19.140731464814984"/>
    <n v="21.14847569240186"/>
    <n v="23.393250230029015"/>
    <n v="25.878825594704949"/>
    <n v="28.611876150000004"/>
    <n v="31.629038723522289"/>
    <n v="34.997895526473634"/>
    <n v="38.808087561035933"/>
    <n v="43.130528743743355"/>
    <n v="47.99464001675247"/>
    <n v="53.442043822172408"/>
    <n v="59.475176256097498"/>
    <n v="66.132352571225681"/>
  </r>
  <r>
    <x v="24"/>
    <x v="3"/>
    <x v="14"/>
    <n v="15.955290668989093"/>
    <n v="17.452580714976349"/>
    <n v="19.097837357859611"/>
    <n v="20.921099248605142"/>
    <n v="22.941053849999999"/>
    <n v="25.180442071907002"/>
    <n v="27.673412801919319"/>
    <n v="30.442160637559432"/>
    <n v="33.506054231499377"/>
    <n v="36.912968740720189"/>
    <n v="40.68781631710813"/>
    <n v="44.838687400697893"/>
    <n v="49.379769511658175"/>
  </r>
  <r>
    <x v="25"/>
    <x v="0"/>
    <x v="0"/>
    <n v="11.375064790714463"/>
    <n v="12.328454693437632"/>
    <n v="13.35380120192394"/>
    <n v="14.463889986387251"/>
    <n v="15.6729927633092"/>
    <n v="17.008157382337313"/>
    <n v="18.493432236980375"/>
    <n v="20.138557524081204"/>
    <n v="21.938495607729926"/>
    <n v="23.903517126734467"/>
    <n v="26.046145392818786"/>
    <n v="28.375138472494424"/>
    <n v="30.893185609016648"/>
  </r>
  <r>
    <x v="25"/>
    <x v="0"/>
    <x v="1"/>
    <n v="3.566667216233681"/>
    <n v="3.9115784933273905"/>
    <n v="4.294421594118309"/>
    <n v="4.71822309033774"/>
    <n v="5.1862350908759991"/>
    <n v="5.707736650701885"/>
    <n v="6.2917705350693849"/>
    <n v="6.9475264764091378"/>
    <n v="7.6783076030093866"/>
    <n v="8.4885234267660135"/>
    <n v="9.3774540319388162"/>
    <n v="10.347186094519012"/>
    <n v="11.40779157340484"/>
  </r>
  <r>
    <x v="25"/>
    <x v="0"/>
    <x v="2"/>
    <n v="2.4658092152083961"/>
    <n v="2.7401360575045932"/>
    <n v="3.0488394107502907"/>
    <n v="3.3949551330021288"/>
    <n v="3.7816506846645996"/>
    <n v="4.2127924818151081"/>
    <n v="4.6979498032255451"/>
    <n v="5.2468542916778915"/>
    <n v="5.8686753740309214"/>
    <n v="6.5725264608827869"/>
    <n v="7.3627629059626436"/>
    <n v="8.241658157207846"/>
    <n v="9.2172166657151742"/>
  </r>
  <r>
    <x v="25"/>
    <x v="0"/>
    <x v="3"/>
    <n v="4.215093350765903"/>
    <n v="4.5191974702474758"/>
    <n v="4.8474961230838547"/>
    <n v="5.2003092464470413"/>
    <n v="5.5791214611501978"/>
    <n v="5.986842876861032"/>
    <n v="6.4330768392446123"/>
    <n v="6.9239164941282798"/>
    <n v="7.4626552955930707"/>
    <n v="8.0511896077948197"/>
    <n v="8.6882613845226562"/>
    <n v="9.370653199642998"/>
    <n v="10.097906820314684"/>
  </r>
  <r>
    <x v="25"/>
    <x v="1"/>
    <x v="4"/>
    <n v="2.5289852925294212"/>
    <n v="2.7589775588006917"/>
    <n v="3.0116735722867536"/>
    <n v="3.2953329747425713"/>
    <n v="3.6117070359999994"/>
    <n v="3.9632302888870594"/>
    <n v="4.3512265278516047"/>
    <n v="4.7765911395530969"/>
    <n v="5.2419167135386306"/>
    <n v="5.7598797914746562"/>
    <n v="6.3356792667834068"/>
    <n v="6.9685921332331713"/>
    <n v="7.6598800490464294"/>
  </r>
  <r>
    <x v="25"/>
    <x v="1"/>
    <x v="5"/>
    <n v="2.3512390284249562"/>
    <n v="2.5535019105055694"/>
    <n v="2.7713693321017949"/>
    <n v="3.0077043512766446"/>
    <n v="3.2670207379999994"/>
    <n v="3.5558419423165804"/>
    <n v="3.8799559992311705"/>
    <n v="4.2411648360987737"/>
    <n v="4.6380627715421454"/>
    <n v="5.0715343158231967"/>
    <n v="5.5457166218447336"/>
    <n v="6.0652401222540018"/>
    <n v="6.6307516063980092"/>
  </r>
  <r>
    <x v="25"/>
    <x v="1"/>
    <x v="6"/>
    <n v="1.4068949502458208"/>
    <n v="1.5453783475585194"/>
    <n v="1.6993990418468448"/>
    <n v="1.8700933011517751"/>
    <n v="2.0591998659999997"/>
    <n v="2.2688280336425146"/>
    <n v="2.5034897468640454"/>
    <n v="2.7666224670034962"/>
    <n v="3.0613565835589096"/>
    <n v="3.3898278569377274"/>
    <n v="3.7535399533486284"/>
    <n v="4.1548951371698886"/>
    <n v="4.5961516022919184"/>
  </r>
  <r>
    <x v="25"/>
    <x v="1"/>
    <x v="7"/>
    <n v="2.6034764014180958"/>
    <n v="2.8713957931564282"/>
    <n v="3.171070483742505"/>
    <n v="3.5046371635747637"/>
    <n v="3.8734303679999997"/>
    <n v="4.2845996342991448"/>
    <n v="4.7445592605179439"/>
    <n v="5.2638423006208725"/>
    <n v="5.8488901563922973"/>
    <n v="6.5033050548038362"/>
    <n v="7.2324595405560288"/>
    <n v="8.0369358747014736"/>
    <n v="8.922867426500682"/>
  </r>
  <r>
    <x v="25"/>
    <x v="1"/>
    <x v="8"/>
    <n v="11.729609732408377"/>
    <n v="12.692515298885116"/>
    <n v="13.730736901390554"/>
    <n v="14.850132372937807"/>
    <n v="16.064087707999999"/>
    <n v="17.3975546689792"/>
    <n v="18.881928150007958"/>
    <n v="20.53229780096391"/>
    <n v="22.346210966488364"/>
    <n v="24.330227713690011"/>
    <n v="26.484052863376167"/>
    <n v="28.812364930465868"/>
    <n v="31.324964273469931"/>
  </r>
  <r>
    <x v="25"/>
    <x v="1"/>
    <x v="9"/>
    <n v="1.002429167895774"/>
    <n v="1.0775978056107673"/>
    <n v="1.1603089985079409"/>
    <n v="1.2494772924906035"/>
    <n v="1.3445542839999998"/>
    <n v="1.4454748235908377"/>
    <n v="1.5550697300471927"/>
    <n v="1.6763362420563634"/>
    <n v="1.8116966888429613"/>
    <n v="1.960981889448663"/>
    <n v="2.1231754693339386"/>
    <n v="2.2966077260398761"/>
    <n v="2.4814857107443733"/>
  </r>
  <r>
    <x v="25"/>
    <x v="2"/>
    <x v="10"/>
    <n v="3.8033148044508098"/>
    <n v="4.0888804004952144"/>
    <n v="4.4001708055812818"/>
    <n v="4.7413936244854051"/>
    <n v="5.1162459999999985"/>
    <n v="5.5288956605648023"/>
    <n v="5.983252469761057"/>
    <n v="6.4791217084597754"/>
    <n v="7.0159787208558839"/>
    <n v="7.5940954464264703"/>
    <n v="8.2135567461786181"/>
    <n v="8.8791482763834839"/>
    <n v="9.5900638338848978"/>
  </r>
  <r>
    <x v="25"/>
    <x v="2"/>
    <x v="11"/>
    <n v="10.333272276015249"/>
    <n v="11.315598458750136"/>
    <n v="12.413940073668083"/>
    <n v="13.614753562866412"/>
    <n v="14.91357"/>
    <n v="16.296521042873284"/>
    <n v="17.813146765211474"/>
    <n v="19.506542622493022"/>
    <n v="21.42594192568874"/>
    <n v="23.591341587655176"/>
    <n v="25.983449817106148"/>
    <n v="28.583467765305752"/>
    <n v="31.406343352217149"/>
  </r>
  <r>
    <x v="25"/>
    <x v="2"/>
    <x v="12"/>
    <n v="7.4860474924563878"/>
    <n v="8.0948878552717431"/>
    <n v="8.7304474506270289"/>
    <n v="9.4212302688223488"/>
    <n v="10.190184000000002"/>
    <n v="11.090112688277252"/>
    <n v="12.119830179547385"/>
    <n v="13.271190455343717"/>
    <n v="14.506213233818677"/>
    <n v="15.830319588096444"/>
    <n v="17.277617151958133"/>
    <n v="18.872019882175046"/>
    <n v="20.619693482349291"/>
  </r>
  <r>
    <x v="25"/>
    <x v="3"/>
    <x v="13"/>
    <n v="11.672954128688188"/>
    <n v="12.733260277589119"/>
    <n v="13.885164479772758"/>
    <n v="15.143094371316161"/>
    <n v="16.530339999999999"/>
    <n v="18.071695273967897"/>
    <n v="19.803095771062779"/>
    <n v="21.739046257726084"/>
    <n v="23.88155305453969"/>
    <n v="26.247867435008185"/>
    <n v="28.849947856865242"/>
    <n v="31.702361379188158"/>
    <n v="34.816103735143813"/>
  </r>
  <r>
    <x v="25"/>
    <x v="3"/>
    <x v="14"/>
    <n v="9.949680444234259"/>
    <n v="10.766106436927975"/>
    <n v="11.659393850103635"/>
    <n v="12.634283084858005"/>
    <n v="13.689659999999998"/>
    <n v="14.84383411774744"/>
    <n v="16.113133643457139"/>
    <n v="17.517808528570427"/>
    <n v="19.06658082582361"/>
    <n v="20.767889187169903"/>
    <n v="22.62467585837766"/>
    <n v="24.632274544676129"/>
    <n v="26.799996933307529"/>
  </r>
  <r>
    <x v="26"/>
    <x v="0"/>
    <x v="0"/>
    <n v="1373.2333151689031"/>
    <n v="1487.5910243012956"/>
    <n v="1613.6156391988416"/>
    <n v="1752.4330264927621"/>
    <n v="1904.5611030747491"/>
    <n v="2072.15770381128"/>
    <n v="2257.5909843740487"/>
    <n v="2463.288935833134"/>
    <n v="2690.3127995857617"/>
    <n v="2940.3973372149512"/>
    <n v="3213.0560092302503"/>
    <n v="3507.8956615015172"/>
    <n v="3827.0589180735342"/>
  </r>
  <r>
    <x v="26"/>
    <x v="0"/>
    <x v="1"/>
    <n v="423.63596167715809"/>
    <n v="465.15011472482831"/>
    <n v="511.01971091707213"/>
    <n v="561.80931154809934"/>
    <n v="617.97182618902082"/>
    <n v="680.62807718146541"/>
    <n v="750.87154831143164"/>
    <n v="829.77481912819667"/>
    <n v="917.89568858143969"/>
    <n v="1016.101345908164"/>
    <n v="1125.146363402338"/>
    <n v="1245.474665809438"/>
    <n v="1377.9476091820379"/>
  </r>
  <r>
    <x v="26"/>
    <x v="0"/>
    <x v="2"/>
    <n v="305.19657292012113"/>
    <n v="339.39934486559605"/>
    <n v="377.86616647502115"/>
    <n v="420.96361596512583"/>
    <n v="469.1029260079215"/>
    <n v="523.34282571837423"/>
    <n v="584.76248577437343"/>
    <n v="654.73541518502611"/>
    <n v="734.14905486738337"/>
    <n v="823.62533487236806"/>
    <n v="924.03937972521908"/>
    <n v="1036.0590573298909"/>
    <n v="1160.8514265558829"/>
  </r>
  <r>
    <x v="26"/>
    <x v="0"/>
    <x v="3"/>
    <n v="510.61425479336094"/>
    <n v="547.72816495587847"/>
    <n v="588.46246714533549"/>
    <n v="632.65789895937394"/>
    <n v="680.1031827283083"/>
    <n v="731.1774205549242"/>
    <n v="786.88647038796069"/>
    <n v="848.43325993740757"/>
    <n v="916.55157265732396"/>
    <n v="991.37938237446974"/>
    <n v="1072.5651510693424"/>
    <n v="1159.4402129928903"/>
    <n v="1252.3331998543224"/>
  </r>
  <r>
    <x v="26"/>
    <x v="1"/>
    <x v="4"/>
    <n v="336.0461154765502"/>
    <n v="366.99629085316462"/>
    <n v="401.14323717128889"/>
    <n v="438.94172958841403"/>
    <n v="480.82860039692656"/>
    <n v="527.56974317006291"/>
    <n v="579.92044572000111"/>
    <n v="638.46977124783439"/>
    <n v="703.4707942488933"/>
    <n v="775.42742865223431"/>
    <n v="854.6233994443777"/>
    <n v="941.45218415666943"/>
    <n v="1036.5025185003014"/>
  </r>
  <r>
    <x v="26"/>
    <x v="1"/>
    <x v="5"/>
    <n v="236.57663941779731"/>
    <n v="256.63301727990597"/>
    <n v="278.82264172119375"/>
    <n v="303.3562756986334"/>
    <n v="330.3200936668718"/>
    <n v="360.06153163311672"/>
    <n v="392.99905090687946"/>
    <n v="429.59247023349809"/>
    <n v="470.14389053626229"/>
    <n v="514.98056915394045"/>
    <n v="564.18446823925012"/>
    <n v="617.7818969005084"/>
    <n v="676.08997300659269"/>
  </r>
  <r>
    <x v="26"/>
    <x v="1"/>
    <x v="6"/>
    <n v="184.14005447771473"/>
    <n v="202.55236452628264"/>
    <n v="223.04483071885676"/>
    <n v="245.90239376844016"/>
    <n v="271.27008157608225"/>
    <n v="299.55530224769245"/>
    <n v="331.22771455314137"/>
    <n v="366.79753197257128"/>
    <n v="406.66998683491198"/>
    <n v="451.40196344169584"/>
    <n v="501.327812937982"/>
    <n v="556.63367641288175"/>
    <n v="617.80069127317768"/>
  </r>
  <r>
    <x v="26"/>
    <x v="1"/>
    <x v="7"/>
    <n v="299.02159960799821"/>
    <n v="330.64225989820557"/>
    <n v="365.89967397212115"/>
    <n v="405.23798956230416"/>
    <n v="448.94893586157309"/>
    <n v="497.91125361346121"/>
    <n v="553.00879281257869"/>
    <n v="615.25303864599152"/>
    <n v="685.33361465604844"/>
    <n v="764.06590304789052"/>
    <n v="852.20025091437878"/>
    <n v="950.22846256033915"/>
    <n v="1059.0518760716354"/>
  </r>
  <r>
    <x v="26"/>
    <x v="1"/>
    <x v="8"/>
    <n v="1447.3024383779425"/>
    <n v="1565.2531661621849"/>
    <n v="1695.3579846782268"/>
    <n v="1838.0514252046632"/>
    <n v="1993.4720013113063"/>
    <n v="2163.7465714555469"/>
    <n v="2351.7255142703193"/>
    <n v="2560.7507727854504"/>
    <n v="2792.3811861345307"/>
    <n v="3047.7827641276822"/>
    <n v="3326.223960507004"/>
    <n v="3626.6733904125904"/>
    <n v="3951.3304376030824"/>
  </r>
  <r>
    <x v="26"/>
    <x v="1"/>
    <x v="9"/>
    <n v="109.59325720154041"/>
    <n v="117.79155012785438"/>
    <n v="126.69561547458304"/>
    <n v="136.37403914290616"/>
    <n v="146.89932518723987"/>
    <n v="158.46162514616398"/>
    <n v="171.22997058489426"/>
    <n v="185.36884519841857"/>
    <n v="200.90964328126176"/>
    <n v="217.84477194651083"/>
    <n v="236.24701138415693"/>
    <n v="256.09998719074724"/>
    <n v="277.41565721098772"/>
  </r>
  <r>
    <x v="26"/>
    <x v="2"/>
    <x v="10"/>
    <n v="495.79426646334315"/>
    <n v="534.73265801385207"/>
    <n v="575.9944525049965"/>
    <n v="620.09483749529454"/>
    <n v="668.0130248805998"/>
    <n v="720.66866797711373"/>
    <n v="779.54546429827656"/>
    <n v="844.77159815369248"/>
    <n v="915.94140316169819"/>
    <n v="993.51729755334088"/>
    <n v="1078.0209673260531"/>
    <n v="1170.0085758603052"/>
    <n v="1269.2836805295024"/>
  </r>
  <r>
    <x v="26"/>
    <x v="2"/>
    <x v="11"/>
    <n v="1203.2996371441184"/>
    <n v="1319.016328484048"/>
    <n v="1448.0401768387355"/>
    <n v="1589.4004738637111"/>
    <n v="1741.9004253081998"/>
    <n v="1908.0888389982108"/>
    <n v="2091.1591162473014"/>
    <n v="2297.3195785147909"/>
    <n v="2530.6035717515388"/>
    <n v="2790.6916517782179"/>
    <n v="3079.1509769475424"/>
    <n v="3394.361595800638"/>
    <n v="3738.0773260974011"/>
  </r>
  <r>
    <x v="26"/>
    <x v="2"/>
    <x v="12"/>
    <n v="913.58620095208209"/>
    <n v="986.11966234969805"/>
    <n v="1066.9293543925382"/>
    <n v="1158.3685416063556"/>
    <n v="1261.8255878112"/>
    <n v="1378.5485202907189"/>
    <n v="1509.4069083022366"/>
    <n v="1654.1412534152807"/>
    <n v="1812.364140778672"/>
    <n v="1987.2944510383945"/>
    <n v="2177.6349591535545"/>
    <n v="2384.4994259727928"/>
    <n v="2610.8301470388742"/>
  </r>
  <r>
    <x v="26"/>
    <x v="3"/>
    <x v="13"/>
    <n v="1420.7636657330208"/>
    <n v="1552.0405180966416"/>
    <n v="1697.5132376882925"/>
    <n v="1858.0511298301033"/>
    <n v="2034.305428393016"/>
    <n v="2228.8453610918159"/>
    <n v="2445.5075521273084"/>
    <n v="2688.1356918859237"/>
    <n v="2959.2815178919973"/>
    <n v="3261.2766562896945"/>
    <n v="3594.8025233788048"/>
    <n v="3960.3769277377169"/>
    <n v="4360.9152657396762"/>
  </r>
  <r>
    <x v="26"/>
    <x v="3"/>
    <x v="14"/>
    <n v="1191.9164388265222"/>
    <n v="1287.8281307509565"/>
    <n v="1393.4507460479781"/>
    <n v="1509.8127231352578"/>
    <n v="1637.4336096069842"/>
    <n v="1778.460666174228"/>
    <n v="1934.603936720506"/>
    <n v="2108.0967381978408"/>
    <n v="2299.6275977999121"/>
    <n v="2510.2267440802589"/>
    <n v="2740.0043800483454"/>
    <n v="2988.4926698960189"/>
    <n v="3257.2758879261014"/>
  </r>
  <r>
    <x v="26"/>
    <x v="5"/>
    <x v="43"/>
    <n v="1257.7908988685699"/>
    <n v="1384.7528196524263"/>
    <n v="1526.3728465968743"/>
    <n v="1683.8349710759367"/>
    <n v="1857.9981"/>
    <n v="2051.9726119350871"/>
    <n v="2269.1181488914058"/>
    <n v="2513.4476508028115"/>
    <n v="2787.3947468803126"/>
    <n v="3093.2250194752842"/>
    <n v="3432.1346537845493"/>
    <n v="3805.0467319033846"/>
    <n v="4215.4562025538098"/>
  </r>
  <r>
    <x v="26"/>
    <x v="5"/>
    <x v="44"/>
    <n v="231.61078759935646"/>
    <n v="252.35077434505553"/>
    <n v="275.2326431108101"/>
    <n v="300.56255240911401"/>
    <n v="328.46641799999998"/>
    <n v="359.35370560597153"/>
    <n v="393.62584751147676"/>
    <n v="431.70406783419287"/>
    <n v="473.83267758526597"/>
    <n v="520.46754480457537"/>
    <n v="571.74104565536641"/>
    <n v="627.67637452806161"/>
    <n v="688.62032205181038"/>
  </r>
  <r>
    <x v="26"/>
    <x v="5"/>
    <x v="45"/>
    <n v="768.96804714480788"/>
    <n v="825.90717724154547"/>
    <n v="888.26081882086214"/>
    <n v="956.07697811607829"/>
    <n v="1029.40452"/>
    <n v="1109.0192132341369"/>
    <n v="1196.3982189300018"/>
    <n v="1292.9793627710171"/>
    <n v="1399.4101780613096"/>
    <n v="1516.0583578841956"/>
    <n v="1642.3328423042467"/>
    <n v="1777.5583909955667"/>
    <n v="1922.4299614848405"/>
  </r>
  <r>
    <x v="26"/>
    <x v="5"/>
    <x v="46"/>
    <n v="354.31037094680914"/>
    <n v="376.8578776085709"/>
    <n v="401.09767520772391"/>
    <n v="427.3893513642322"/>
    <n v="455.87"/>
    <n v="486.96049649084807"/>
    <n v="520.96927351493014"/>
    <n v="558.10134867574266"/>
    <n v="598.27151316502113"/>
    <n v="641.752478205898"/>
    <n v="688.59836168298762"/>
    <n v="738.58810020672308"/>
    <n v="791.68466757531655"/>
  </r>
  <r>
    <x v="27"/>
    <x v="0"/>
    <x v="0"/>
    <n v="663.58752569127319"/>
    <n v="728.28762963224835"/>
    <n v="800.48983510822404"/>
    <n v="880.8070303230005"/>
    <n v="969.4114042059299"/>
    <n v="1067.8567777524474"/>
    <n v="1177.4487292436502"/>
    <n v="1300.0202417797502"/>
    <n v="1436.5381959938495"/>
    <n v="1588.0874866838151"/>
    <n v="1754.5828277724245"/>
    <n v="1936.0922301059088"/>
    <n v="2134.5184376177322"/>
  </r>
  <r>
    <x v="27"/>
    <x v="0"/>
    <x v="1"/>
    <n v="196.73018556386879"/>
    <n v="218.8025503375284"/>
    <n v="243.27076872957079"/>
    <n v="270.60182336450623"/>
    <n v="301.26714526534249"/>
    <n v="335.97143685567085"/>
    <n v="375.3687798382017"/>
    <n v="419.98490861061123"/>
    <n v="470.11169768881155"/>
    <n v="526.35103379292639"/>
    <n v="589.48172577993421"/>
    <n v="660.08547103535784"/>
    <n v="738.65273037778832"/>
  </r>
  <r>
    <x v="27"/>
    <x v="0"/>
    <x v="2"/>
    <n v="145.8353159040177"/>
    <n v="164.0670971021917"/>
    <n v="184.70015989341815"/>
    <n v="208.0118591297641"/>
    <n v="234.38424118524131"/>
    <n v="264.49640307428558"/>
    <n v="299.02237758832297"/>
    <n v="338.75499089938893"/>
    <n v="384.19538656257168"/>
    <n v="435.75161472689877"/>
    <n v="494.09624578833262"/>
    <n v="559.830990172013"/>
    <n v="633.74706192754934"/>
  </r>
  <r>
    <x v="27"/>
    <x v="0"/>
    <x v="3"/>
    <n v="251.63787170941026"/>
    <n v="273.5955425804579"/>
    <n v="297.91208286566126"/>
    <n v="324.41425825866554"/>
    <n v="352.93530934348593"/>
    <n v="383.64799425268387"/>
    <n v="417.27826222123065"/>
    <n v="454.68750951306134"/>
    <n v="496.54946663507985"/>
    <n v="543.03488427164416"/>
    <n v="593.97385444385827"/>
    <n v="649.03804059010486"/>
    <n v="708.5379726307408"/>
  </r>
  <r>
    <x v="27"/>
    <x v="1"/>
    <x v="4"/>
    <n v="162.111720563581"/>
    <n v="179.04890692746952"/>
    <n v="198.02247411774812"/>
    <n v="219.3090897470849"/>
    <n v="243.19883382341396"/>
    <n v="270.138933573489"/>
    <n v="300.5420776088439"/>
    <n v="334.80991504813164"/>
    <n v="373.18649422093358"/>
    <n v="415.9376742501081"/>
    <n v="463.28014671339417"/>
    <n v="515.58438134272956"/>
    <n v="573.30967097805978"/>
  </r>
  <r>
    <x v="27"/>
    <x v="1"/>
    <x v="5"/>
    <n v="108.70234296980666"/>
    <n v="119.46806937789961"/>
    <n v="131.46054284591688"/>
    <n v="144.85004588914327"/>
    <n v="159.71331229620898"/>
    <n v="176.24991852319107"/>
    <n v="194.68837788192172"/>
    <n v="215.2909712599122"/>
    <n v="238.28161709902025"/>
    <n v="263.94045046401857"/>
    <n v="292.43389185835326"/>
    <n v="323.84919815136783"/>
    <n v="358.39001030861135"/>
  </r>
  <r>
    <x v="27"/>
    <x v="1"/>
    <x v="6"/>
    <n v="88.198778737120563"/>
    <n v="98.351326167506869"/>
    <n v="109.82541388248195"/>
    <n v="122.78381665411223"/>
    <n v="137.278839917835"/>
    <n v="153.57316908587416"/>
    <n v="171.92478242793874"/>
    <n v="192.70341011596375"/>
    <n v="216.22693939400472"/>
    <n v="242.86454940109198"/>
    <n v="272.84327524929495"/>
    <n v="306.31973746997045"/>
    <n v="343.70829002555331"/>
  </r>
  <r>
    <x v="27"/>
    <x v="1"/>
    <x v="7"/>
    <n v="140.10513241844581"/>
    <n v="156.96553698577009"/>
    <n v="175.99609946834232"/>
    <n v="197.39721396059628"/>
    <n v="221.35072706541902"/>
    <n v="248.41727752034615"/>
    <n v="279.17245477628865"/>
    <n v="314.27807896454391"/>
    <n v="354.19060544960462"/>
    <n v="399.36954192736692"/>
    <n v="450.24630358633874"/>
    <n v="507.28940568849976"/>
    <n v="571.23974232839623"/>
  </r>
  <r>
    <x v="27"/>
    <x v="1"/>
    <x v="8"/>
    <n v="704.27080557039199"/>
    <n v="771.69866821638686"/>
    <n v="846.56268983472364"/>
    <n v="929.21088959766507"/>
    <n v="1019.871154453641"/>
    <n v="1120.0529489440876"/>
    <n v="1231.5345401891236"/>
    <n v="1356.4751437077969"/>
    <n v="1496.0093739909835"/>
    <n v="1651.0353780965497"/>
    <n v="1821.6365160116241"/>
    <n v="2007.6820504289124"/>
    <n v="2210.8113322703102"/>
  </r>
  <r>
    <x v="27"/>
    <x v="1"/>
    <x v="9"/>
    <n v="54.402118609223741"/>
    <n v="59.220311977393422"/>
    <n v="64.505626447661356"/>
    <n v="70.28391522733483"/>
    <n v="76.585232443481942"/>
    <n v="83.540364288099482"/>
    <n v="91.255916007288761"/>
    <n v="99.890131706463109"/>
    <n v="109.49971672576564"/>
    <n v="120.07742533614962"/>
    <n v="131.69452036554392"/>
    <n v="144.32195882190473"/>
    <n v="157.99715664287896"/>
  </r>
  <r>
    <x v="27"/>
    <x v="2"/>
    <x v="10"/>
    <n v="234.65404263954022"/>
    <n v="256.32981416682134"/>
    <n v="279.03964675005602"/>
    <n v="303.27272219213273"/>
    <n v="329.98046255999992"/>
    <n v="360.16645003861152"/>
    <n v="394.67835020521039"/>
    <n v="433.3596710707601"/>
    <n v="475.52440518555596"/>
    <n v="521.31404288342776"/>
    <n v="571.4641157193455"/>
    <n v="626.8515846709372"/>
    <n v="687.38611111094508"/>
  </r>
  <r>
    <x v="27"/>
    <x v="2"/>
    <x v="11"/>
    <n v="576.78526015144814"/>
    <n v="639.93748888550135"/>
    <n v="710.80417816535498"/>
    <n v="788.98554278481265"/>
    <n v="874.18810604999999"/>
    <n v="968.15460163500961"/>
    <n v="1072.7056348581714"/>
    <n v="1191.7652529850998"/>
    <n v="1327.9125373881971"/>
    <n v="1480.6092244666393"/>
    <n v="1651.9749633168176"/>
    <n v="1841.5226009675321"/>
    <n v="2050.0566541443159"/>
  </r>
  <r>
    <x v="27"/>
    <x v="2"/>
    <x v="12"/>
    <n v="446.35159607758158"/>
    <n v="488.48551660010367"/>
    <n v="536.52902168146329"/>
    <n v="591.57670609899128"/>
    <n v="653.82953139000006"/>
    <n v="723.65156026146587"/>
    <n v="801.73416382802407"/>
    <n v="888.3227267469515"/>
    <n v="983.95780430655964"/>
    <n v="1091.3017521252173"/>
    <n v="1208.6955747483862"/>
    <n v="1336.6725462649151"/>
    <n v="1478.013437298549"/>
  </r>
  <r>
    <x v="27"/>
    <x v="3"/>
    <x v="13"/>
    <n v="682.09449395043976"/>
    <n v="754.64570063656856"/>
    <n v="835.83341030869701"/>
    <n v="926.19200362546053"/>
    <n v="1026.17235063"/>
    <n v="1137.5343525211072"/>
    <n v="1262.5657910788261"/>
    <n v="1403.723255025609"/>
    <n v="1562.7276896276635"/>
    <n v="1741.1059633914165"/>
    <n v="1939.5518019569142"/>
    <n v="2158.9911588252862"/>
    <n v="2401.7787042199652"/>
  </r>
  <r>
    <x v="27"/>
    <x v="3"/>
    <x v="14"/>
    <n v="575.69640491813004"/>
    <n v="630.10711901585785"/>
    <n v="690.53943628817728"/>
    <n v="757.64296745047614"/>
    <n v="831.82574937000004"/>
    <n v="914.43825941398018"/>
    <n v="1006.5523578125795"/>
    <n v="1109.7243957772025"/>
    <n v="1224.6670572526491"/>
    <n v="1352.1190560838679"/>
    <n v="1492.5828518276351"/>
    <n v="1646.0555730780984"/>
    <n v="1813.6774983338448"/>
  </r>
  <r>
    <x v="28"/>
    <x v="0"/>
    <x v="0"/>
    <n v="121.1276791705682"/>
    <n v="131.46890602909454"/>
    <n v="142.81123604275334"/>
    <n v="155.35111603261058"/>
    <n v="169.1663833866445"/>
    <n v="184.47026341021751"/>
    <n v="201.40218463198767"/>
    <n v="220.10147877647421"/>
    <n v="240.59607069489132"/>
    <n v="263.1147357217485"/>
    <n v="287.67413179326462"/>
    <n v="314.23649187430419"/>
    <n v="342.94918020321415"/>
  </r>
  <r>
    <x v="28"/>
    <x v="0"/>
    <x v="1"/>
    <n v="37.508299423781942"/>
    <n v="41.345368326386847"/>
    <n v="45.642306767557884"/>
    <n v="50.404357987181264"/>
    <n v="55.630687534156777"/>
    <n v="61.379491422545705"/>
    <n v="67.775451372576129"/>
    <n v="74.973141562009388"/>
    <n v="83.095011263394611"/>
    <n v="92.215408188663829"/>
    <n v="102.34422441199548"/>
    <n v="113.46848255031061"/>
    <n v="125.69357467898789"/>
  </r>
  <r>
    <x v="28"/>
    <x v="0"/>
    <x v="2"/>
    <n v="27.097163264548236"/>
    <n v="30.20367741620883"/>
    <n v="33.69751630285046"/>
    <n v="37.645006403478469"/>
    <n v="42.111243219885559"/>
    <n v="47.17409620246994"/>
    <n v="52.921618789433502"/>
    <n v="59.419741618732182"/>
    <n v="66.734925838574213"/>
    <n v="74.956193687832254"/>
    <n v="84.171907911499915"/>
    <n v="94.498393701357628"/>
    <n v="106.02131554093617"/>
  </r>
  <r>
    <x v="28"/>
    <x v="0"/>
    <x v="3"/>
    <n v="45.87764574045805"/>
    <n v="49.332822573365355"/>
    <n v="53.081583997648387"/>
    <n v="57.162071985843717"/>
    <n v="61.558103859313157"/>
    <n v="66.329854570738377"/>
    <n v="71.526592717479531"/>
    <n v="77.209705876977125"/>
    <n v="83.406669788405807"/>
    <n v="90.181207206330839"/>
    <n v="97.550781538606316"/>
    <n v="105.47300640208928"/>
    <n v="113.95625162867216"/>
  </r>
  <r>
    <x v="28"/>
    <x v="1"/>
    <x v="4"/>
    <n v="27.909314710101874"/>
    <n v="30.597481293041504"/>
    <n v="33.57111943215574"/>
    <n v="36.890669643888394"/>
    <n v="40.575565009457939"/>
    <n v="44.679106918076855"/>
    <n v="49.243357979912382"/>
    <n v="54.308563322317355"/>
    <n v="59.908070653254995"/>
    <n v="66.139564058693153"/>
    <n v="73.043866460944514"/>
    <n v="80.637607199831763"/>
    <n v="88.967638777999255"/>
  </r>
  <r>
    <x v="28"/>
    <x v="1"/>
    <x v="5"/>
    <n v="23.613562819931598"/>
    <n v="25.723335468880116"/>
    <n v="28.057624520290375"/>
    <n v="30.623832168037527"/>
    <n v="33.424141602135052"/>
    <n v="36.51035199142693"/>
    <n v="39.930068867891848"/>
    <n v="43.746024488071242"/>
    <n v="47.988542181364963"/>
    <n v="52.667608829543376"/>
    <n v="57.792625707994176"/>
    <n v="63.368981254680129"/>
    <n v="69.434626263026132"/>
  </r>
  <r>
    <x v="28"/>
    <x v="1"/>
    <x v="6"/>
    <n v="15.907031107180174"/>
    <n v="17.547144207279061"/>
    <n v="19.349114441780763"/>
    <n v="21.347034312280542"/>
    <n v="23.569268772134819"/>
    <n v="26.059662640516667"/>
    <n v="28.863249677900924"/>
    <n v="32.013394767384682"/>
    <n v="35.53151507660283"/>
    <n v="39.468701257046476"/>
    <n v="43.878181584365407"/>
    <n v="48.787701060264993"/>
    <n v="54.222567847249152"/>
  </r>
  <r>
    <x v="28"/>
    <x v="1"/>
    <x v="7"/>
    <n v="27.005689272527803"/>
    <n v="29.965554743087953"/>
    <n v="33.283184371082086"/>
    <n v="36.994886824372571"/>
    <n v="41.111050672066618"/>
    <n v="45.709184256967411"/>
    <n v="50.864151741392753"/>
    <n v="56.680208438175839"/>
    <n v="63.236912385593797"/>
    <n v="70.61782496354823"/>
    <n v="78.888490486587799"/>
    <n v="88.081029353761906"/>
    <n v="98.286474605750129"/>
  </r>
  <r>
    <x v="28"/>
    <x v="1"/>
    <x v="8"/>
    <n v="126.17734458022488"/>
    <n v="136.66316308247599"/>
    <n v="148.20563884075068"/>
    <n v="160.96815236950164"/>
    <n v="175.000137817525"/>
    <n v="190.45758187003662"/>
    <n v="207.50363026803754"/>
    <n v="226.30566147305655"/>
    <n v="246.95042590976658"/>
    <n v="269.65582918007601"/>
    <n v="294.37423172675136"/>
    <n v="321.04110839334692"/>
    <n v="349.80413987741531"/>
  </r>
  <r>
    <x v="28"/>
    <x v="1"/>
    <x v="9"/>
    <n v="10.997845109390113"/>
    <n v="11.854095550290911"/>
    <n v="12.765961504750448"/>
    <n v="13.737977091033377"/>
    <n v="14.786254126680543"/>
    <n v="15.937817928947076"/>
    <n v="17.221388976341331"/>
    <n v="18.650215345187256"/>
    <n v="20.217211378682787"/>
    <n v="21.918016515668096"/>
    <n v="23.76364968872311"/>
    <n v="25.759947266176034"/>
    <n v="27.904874680370387"/>
  </r>
  <r>
    <x v="28"/>
    <x v="2"/>
    <x v="10"/>
    <n v="47.36700545058055"/>
    <n v="51.220176530456911"/>
    <n v="55.193324695662376"/>
    <n v="59.377994284055731"/>
    <n v="63.952411584599979"/>
    <n v="69.097507498867031"/>
    <n v="74.956694557986737"/>
    <n v="81.476505969182838"/>
    <n v="88.50557856230931"/>
    <n v="96.052163268334652"/>
    <n v="104.23323256118819"/>
    <n v="113.18643799230875"/>
    <n v="122.86874463838913"/>
  </r>
  <r>
    <x v="28"/>
    <x v="2"/>
    <x v="11"/>
    <n v="109.94244261099625"/>
    <n v="120.81719410142119"/>
    <n v="133.00923572472743"/>
    <n v="146.38727805866819"/>
    <n v="160.91569817819999"/>
    <n v="176.45690413308938"/>
    <n v="193.55789561967572"/>
    <n v="212.70331356642103"/>
    <n v="234.45147583742585"/>
    <n v="259.04851479377896"/>
    <n v="286.31245568391597"/>
    <n v="316.06408008058867"/>
    <n v="348.49471329800974"/>
  </r>
  <r>
    <x v="28"/>
    <x v="2"/>
    <x v="12"/>
    <n v="74.301339537779654"/>
    <n v="80.313403713177422"/>
    <n v="87.030082690420301"/>
    <n v="94.797280066390101"/>
    <n v="103.5983082372"/>
    <n v="113.79929397401511"/>
    <n v="125.11125733381431"/>
    <n v="137.52424829858899"/>
    <n v="150.8756231855308"/>
    <n v="165.36686674246175"/>
    <n v="181.19535741026226"/>
    <n v="198.42585645516419"/>
    <n v="217.25686411541153"/>
  </r>
  <r>
    <x v="28"/>
    <x v="3"/>
    <x v="13"/>
    <n v="124.25913822790827"/>
    <n v="135.89494180802416"/>
    <n v="148.80451151894408"/>
    <n v="163.11113390844829"/>
    <n v="178.91565788460002"/>
    <n v="196.47418584934147"/>
    <n v="216.0731565561112"/>
    <n v="238.00969787503999"/>
    <n v="262.43598954697831"/>
    <n v="289.55425863808716"/>
    <n v="319.38892187551676"/>
    <n v="351.97950490325167"/>
    <n v="387.60772614184015"/>
  </r>
  <r>
    <x v="28"/>
    <x v="3"/>
    <x v="14"/>
    <n v="107.35164937144818"/>
    <n v="116.45583253703138"/>
    <n v="126.42813159186601"/>
    <n v="137.45141850066574"/>
    <n v="149.55076011539995"/>
    <n v="162.87951975663006"/>
    <n v="177.55269095536559"/>
    <n v="193.69436995915291"/>
    <n v="211.39668803828766"/>
    <n v="230.91328616648823"/>
    <n v="252.35212377984965"/>
    <n v="275.69686962480995"/>
    <n v="301.01259590997023"/>
  </r>
  <r>
    <x v="29"/>
    <x v="0"/>
    <x v="0"/>
    <n v="403.11031382001232"/>
    <n v="431.50105447614027"/>
    <n v="462.34020393380666"/>
    <n v="495.64189351611435"/>
    <n v="531.56300976596663"/>
    <n v="570.31188112917027"/>
    <n v="612.75860509685106"/>
    <n v="659.41483574785332"/>
    <n v="710.50494032808979"/>
    <n v="766.22485449841508"/>
    <n v="826.13432835083108"/>
    <n v="889.92129667567201"/>
    <n v="957.74955935688115"/>
  </r>
  <r>
    <x v="29"/>
    <x v="0"/>
    <x v="1"/>
    <n v="128.08521914887058"/>
    <n v="139.13290620398692"/>
    <n v="151.36165101718859"/>
    <n v="164.81944617397221"/>
    <n v="179.40333082820052"/>
    <n v="195.34301044454921"/>
    <n v="212.82946086212417"/>
    <n v="232.19740434816592"/>
    <n v="253.62855734512169"/>
    <n v="277.31566287896209"/>
    <n v="303.19134425227503"/>
    <n v="331.11925578178307"/>
    <n v="361.35976286174321"/>
  </r>
  <r>
    <x v="29"/>
    <x v="0"/>
    <x v="2"/>
    <n v="89.764773209662181"/>
    <n v="98.789874508534595"/>
    <n v="108.87001879282028"/>
    <n v="119.99784875572227"/>
    <n v="132.14091118965317"/>
    <n v="145.54510145855104"/>
    <n v="160.44379819276202"/>
    <n v="177.2587601781683"/>
    <n v="196.23544718515191"/>
    <n v="217.41258386378021"/>
    <n v="240.90912262292383"/>
    <n v="266.68170100311784"/>
    <n v="294.94530353454201"/>
  </r>
  <r>
    <x v="29"/>
    <x v="0"/>
    <x v="3"/>
    <n v="148.00774096626267"/>
    <n v="156.48334205288367"/>
    <n v="165.68894507704655"/>
    <n v="175.61778967026953"/>
    <n v="186.29726821617973"/>
    <n v="197.8192202018663"/>
    <n v="210.36635477826471"/>
    <n v="224.10836249682936"/>
    <n v="239.04123320294616"/>
    <n v="255.1052566430381"/>
    <n v="272.09804707821633"/>
    <n v="289.83613753499384"/>
    <n v="308.37533573167377"/>
  </r>
  <r>
    <x v="29"/>
    <x v="1"/>
    <x v="4"/>
    <n v="101.69391889200547"/>
    <n v="109.94194312630533"/>
    <n v="118.87673963379416"/>
    <n v="128.54400453871943"/>
    <n v="138.994007087124"/>
    <n v="150.41144855017771"/>
    <n v="163.0336780553699"/>
    <n v="177.01996812303844"/>
    <n v="192.40538834367891"/>
    <n v="209.28610514007929"/>
    <n v="227.66326350131789"/>
    <n v="247.52524720461011"/>
    <n v="268.96022801240906"/>
  </r>
  <r>
    <x v="29"/>
    <x v="1"/>
    <x v="5"/>
    <n v="71.468482231783128"/>
    <n v="76.564533567513578"/>
    <n v="82.157312988435194"/>
    <n v="88.27680610673653"/>
    <n v="94.958037590111985"/>
    <n v="102.25987349913946"/>
    <n v="110.29575920123931"/>
    <n v="119.1506042549949"/>
    <n v="128.85066539475989"/>
    <n v="139.4259709440139"/>
    <n v="150.79752004939485"/>
    <n v="162.93032906640502"/>
    <n v="175.88887540031112"/>
  </r>
  <r>
    <x v="29"/>
    <x v="1"/>
    <x v="6"/>
    <n v="55.446124031001006"/>
    <n v="60.194196091368525"/>
    <n v="65.418255540819885"/>
    <n v="71.17460164493545"/>
    <n v="77.483587041755996"/>
    <n v="84.398051516674457"/>
    <n v="92.028905001290255"/>
    <n v="100.47748558251433"/>
    <n v="109.82655391029439"/>
    <n v="120.19040821927052"/>
    <n v="131.60402602536064"/>
    <n v="144.0463818144803"/>
    <n v="157.55823853088671"/>
  </r>
  <r>
    <x v="29"/>
    <x v="1"/>
    <x v="7"/>
    <n v="89.290374849731705"/>
    <n v="97.558126882860364"/>
    <n v="106.58785494706595"/>
    <n v="116.53743001061986"/>
    <n v="127.51161730923602"/>
    <n v="139.72428183239091"/>
    <n v="153.34767690706934"/>
    <n v="168.54158910212163"/>
    <n v="185.376170064321"/>
    <n v="204.03175777921655"/>
    <n v="224.71149803243424"/>
    <n v="247.45509884913508"/>
    <n v="272.3309389613147"/>
  </r>
  <r>
    <x v="29"/>
    <x v="1"/>
    <x v="8"/>
    <n v="421.13031955449208"/>
    <n v="449.89559924423895"/>
    <n v="481.52371383497643"/>
    <n v="515.74962299331378"/>
    <n v="552.38906829855591"/>
    <n v="591.67956674867196"/>
    <n v="634.43473980099247"/>
    <n v="681.58961821051412"/>
    <n v="733.58961882391509"/>
    <n v="790.38541887681868"/>
    <n v="851.22730024208488"/>
    <n v="915.45533454283077"/>
    <n v="983.52004612406517"/>
  </r>
  <r>
    <x v="29"/>
    <x v="1"/>
    <x v="9"/>
    <n v="29.93882758579451"/>
    <n v="31.752778329258661"/>
    <n v="33.696941875770442"/>
    <n v="35.794512821753273"/>
    <n v="38.068202673216007"/>
    <n v="40.545991087082406"/>
    <n v="43.257459964040642"/>
    <n v="46.200097497833625"/>
    <n v="49.36178152434028"/>
    <n v="52.738696924796685"/>
    <n v="56.329234453653982"/>
    <n v="60.145999518105533"/>
    <n v="64.171634455853535"/>
  </r>
  <r>
    <x v="29"/>
    <x v="2"/>
    <x v="10"/>
    <n v="143.89832027747704"/>
    <n v="153.52533279933323"/>
    <n v="164.10345750131629"/>
    <n v="175.35572963995625"/>
    <n v="187.14574173599996"/>
    <n v="199.22939794100765"/>
    <n v="212.15968339315808"/>
    <n v="226.35348304780675"/>
    <n v="242.2513807062887"/>
    <n v="259.91186813385019"/>
    <n v="278.94646875812907"/>
    <n v="299.00313643572917"/>
    <n v="320.11160335896597"/>
  </r>
  <r>
    <x v="29"/>
    <x v="2"/>
    <x v="11"/>
    <n v="355.45073084906954"/>
    <n v="385.361016044699"/>
    <n v="418.46939858118202"/>
    <n v="454.59685654462425"/>
    <n v="493.08476508000001"/>
    <n v="534.56861983729561"/>
    <n v="579.5949257997454"/>
    <n v="629.24869092173037"/>
    <n v="684.11339843777455"/>
    <n v="744.57285115956915"/>
    <n v="810.08202307127124"/>
    <n v="880.07363704409227"/>
    <n v="955.40894235175483"/>
  </r>
  <r>
    <x v="29"/>
    <x v="2"/>
    <x v="12"/>
    <n v="269.61899601826133"/>
    <n v="287.02082839751324"/>
    <n v="305.68796273836381"/>
    <n v="326.12439193149783"/>
    <n v="349.17401318400005"/>
    <n v="375.22119545583371"/>
    <n v="404.64360973709836"/>
    <n v="437.37718880147997"/>
    <n v="473.0453989172463"/>
    <n v="511.57363859077623"/>
    <n v="553.30435047484639"/>
    <n v="598.48161751574526"/>
    <n v="646.90941577411968"/>
  </r>
  <r>
    <x v="29"/>
    <x v="3"/>
    <x v="13"/>
    <n v="422.75276166432127"/>
    <n v="456.48557674840833"/>
    <n v="493.54400988371344"/>
    <n v="533.8804149685767"/>
    <n v="577.49593572000003"/>
    <n v="624.70318619977286"/>
    <n v="676.55714795024483"/>
    <n v="734.05511845527053"/>
    <n v="797.88094843607018"/>
    <n v="868.36659438079835"/>
    <n v="945.30958661589364"/>
    <n v="1028.3302340344267"/>
    <n v="1117.7840707249063"/>
  </r>
  <r>
    <x v="29"/>
    <x v="3"/>
    <x v="14"/>
    <n v="346.21528548048661"/>
    <n v="369.42160049313708"/>
    <n v="394.7168089371487"/>
    <n v="422.19656314750159"/>
    <n v="451.90858427999996"/>
    <n v="484.31602703436414"/>
    <n v="519.84107097975709"/>
    <n v="558.92424431574659"/>
    <n v="601.5292296252394"/>
    <n v="647.6917635033974"/>
    <n v="697.02325568835295"/>
    <n v="749.22815696114003"/>
    <n v="804.6458907599341"/>
  </r>
  <r>
    <x v="30"/>
    <x v="0"/>
    <x v="0"/>
    <n v="185.40779648704947"/>
    <n v="196.33343416381231"/>
    <n v="207.97436411405755"/>
    <n v="220.63298662103659"/>
    <n v="234.42030571620813"/>
    <n v="249.51878151944513"/>
    <n v="265.98146540155977"/>
    <n v="283.75237952905621"/>
    <n v="302.67359256893138"/>
    <n v="322.97026031097249"/>
    <n v="344.66472131373013"/>
    <n v="367.64564284563158"/>
    <n v="391.84174089570672"/>
  </r>
  <r>
    <x v="30"/>
    <x v="0"/>
    <x v="1"/>
    <n v="61.312257540636793"/>
    <n v="65.869289856926201"/>
    <n v="70.744984402754866"/>
    <n v="75.983684022439618"/>
    <n v="81.670662561320995"/>
    <n v="87.934138458699636"/>
    <n v="94.897856238529698"/>
    <n v="102.61936460741019"/>
    <n v="111.06042228411198"/>
    <n v="120.21924104761173"/>
    <n v="130.12906895813339"/>
    <n v="140.80145644198663"/>
    <n v="152.24154126351868"/>
  </r>
  <r>
    <x v="30"/>
    <x v="0"/>
    <x v="2"/>
    <n v="42.499320541892963"/>
    <n v="46.338695838660954"/>
    <n v="50.598471485932208"/>
    <n v="55.308901676161"/>
    <n v="60.466530413141385"/>
    <n v="66.127224983067649"/>
    <n v="72.374691203854908"/>
    <n v="79.301922488736622"/>
    <n v="86.983295281085603"/>
    <n v="95.504942593856924"/>
    <n v="104.86210340246267"/>
    <n v="115.04797245340247"/>
    <n v="126.13774555285535"/>
  </r>
  <r>
    <x v="30"/>
    <x v="0"/>
    <x v="3"/>
    <n v="65.090996377229985"/>
    <n v="68.316457749171477"/>
    <n v="71.77985520497927"/>
    <n v="75.463779044595071"/>
    <n v="79.312501309329477"/>
    <n v="83.380351529635604"/>
    <n v="87.715260670985828"/>
    <n v="92.427682050539701"/>
    <n v="97.554203030892182"/>
    <n v="103.05803425345681"/>
    <n v="108.94246800866156"/>
    <n v="115.09302846570233"/>
    <n v="121.46363986323587"/>
  </r>
  <r>
    <x v="30"/>
    <x v="1"/>
    <x v="4"/>
    <n v="44.331161310861816"/>
    <n v="47.40795950634827"/>
    <n v="50.672903987590857"/>
    <n v="54.197965658721337"/>
    <n v="58.060194476930697"/>
    <n v="62.340254128319337"/>
    <n v="67.101332075874865"/>
    <n v="72.331324754346923"/>
    <n v="77.970841031025913"/>
    <n v="84.06408520335377"/>
    <n v="90.63612276872108"/>
    <n v="97.70494840949803"/>
    <n v="105.26498073183336"/>
  </r>
  <r>
    <x v="30"/>
    <x v="1"/>
    <x v="5"/>
    <n v="32.792251396275915"/>
    <n v="34.877078865612617"/>
    <n v="37.147161366551288"/>
    <n v="39.605591534716098"/>
    <n v="42.224602178415836"/>
    <n v="45.041387619359242"/>
    <n v="48.084844955826576"/>
    <n v="51.404870230519755"/>
    <n v="55.023065861117239"/>
    <n v="58.94653891636456"/>
    <n v="63.160430623507878"/>
    <n v="67.633388428055468"/>
    <n v="72.37646103464408"/>
  </r>
  <r>
    <x v="30"/>
    <x v="1"/>
    <x v="6"/>
    <n v="24.588120602412964"/>
    <n v="26.459698060128165"/>
    <n v="28.452046853774149"/>
    <n v="30.596941157111956"/>
    <n v="32.938385844356439"/>
    <n v="35.524419004627148"/>
    <n v="38.410777446011451"/>
    <n v="41.603241506708521"/>
    <n v="45.084978454010013"/>
    <n v="48.878304564286829"/>
    <n v="53.002330078961009"/>
    <n v="57.479856068166093"/>
    <n v="62.311594869488502"/>
  </r>
  <r>
    <x v="30"/>
    <x v="1"/>
    <x v="7"/>
    <n v="42.620403067292884"/>
    <n v="46.153041286487152"/>
    <n v="50.032535185630771"/>
    <n v="54.308458766715461"/>
    <n v="58.975540814851485"/>
    <n v="64.060510003756661"/>
    <n v="69.624509387827942"/>
    <n v="75.753162141150099"/>
    <n v="82.529926756529022"/>
    <n v="90.046778377758812"/>
    <n v="98.353958809018025"/>
    <n v="107.40292866894241"/>
    <n v="117.19472017617437"/>
  </r>
  <r>
    <x v="30"/>
    <x v="1"/>
    <x v="8"/>
    <n v="195.72396867283362"/>
    <n v="206.99573561908332"/>
    <n v="219.06594216777609"/>
    <n v="232.12276024418267"/>
    <n v="246.21164074158415"/>
    <n v="261.55647389275066"/>
    <n v="278.25260401216576"/>
    <n v="296.38034939408283"/>
    <n v="315.83176740986585"/>
    <n v="336.70613797423755"/>
    <n v="358.98591252654376"/>
    <n v="382.49489704749999"/>
    <n v="407.19491933129149"/>
  </r>
  <r>
    <x v="30"/>
    <x v="1"/>
    <x v="9"/>
    <n v="14.254465897132031"/>
    <n v="14.964364270911393"/>
    <n v="15.727085646400774"/>
    <n v="16.557634002784695"/>
    <n v="17.459635943861379"/>
    <n v="18.437451842035024"/>
    <n v="19.495205637223549"/>
    <n v="20.628400648934587"/>
    <n v="21.830933652473085"/>
    <n v="23.110633169896452"/>
    <n v="24.459606876235902"/>
    <n v="25.872081584560974"/>
    <n v="27.341991431884814"/>
  </r>
  <r>
    <x v="30"/>
    <x v="2"/>
    <x v="10"/>
    <n v="69.874898095745323"/>
    <n v="73.657334517240585"/>
    <n v="77.658023557961812"/>
    <n v="82.088391379149868"/>
    <n v="86.934408999999974"/>
    <n v="92.175312498627619"/>
    <n v="97.750736141921436"/>
    <n v="103.58193806594272"/>
    <n v="109.66003870754419"/>
    <n v="116.23922326772838"/>
    <n v="123.37715028739035"/>
    <n v="130.96741676132999"/>
    <n v="138.91722142120224"/>
  </r>
  <r>
    <x v="30"/>
    <x v="2"/>
    <x v="11"/>
    <n v="161.12120353260428"/>
    <n v="172.90062945242653"/>
    <n v="185.75736436747118"/>
    <n v="199.43079647560594"/>
    <n v="213.71185600000001"/>
    <n v="228.90871339281631"/>
    <n v="245.30065996970887"/>
    <n v="263.60232104153965"/>
    <n v="284.12616008814166"/>
    <n v="306.46106135823027"/>
    <n v="330.78153487553743"/>
    <n v="356.70127770842493"/>
    <n v="384.1170163033205"/>
  </r>
  <r>
    <x v="30"/>
    <x v="2"/>
    <x v="12"/>
    <n v="123.31426931845954"/>
    <n v="130.29991363890377"/>
    <n v="137.68228728229093"/>
    <n v="145.87016350947636"/>
    <n v="155.22373500000003"/>
    <n v="165.87647059940412"/>
    <n v="177.91787740329983"/>
    <n v="190.91708956826028"/>
    <n v="204.4853143693353"/>
    <n v="219.05219357993934"/>
    <n v="234.43967652005983"/>
    <n v="250.9194057369682"/>
    <n v="268.65042985079378"/>
  </r>
  <r>
    <x v="30"/>
    <x v="3"/>
    <x v="13"/>
    <n v="191.65727189035178"/>
    <n v="205.01429890364062"/>
    <n v="219.33130597693787"/>
    <n v="234.86757732761794"/>
    <n v="251.72148415841588"/>
    <n v="270.13363652159444"/>
    <n v="290.31145654212634"/>
    <n v="312.34762053000395"/>
    <n v="336.23689028128524"/>
    <n v="362.24983987939288"/>
    <n v="390.55221293047998"/>
    <n v="421.07602997475237"/>
    <n v="453.74476465296442"/>
  </r>
  <r>
    <x v="30"/>
    <x v="3"/>
    <x v="14"/>
    <n v="162.65309905645739"/>
    <n v="171.84357870493031"/>
    <n v="181.76636923078601"/>
    <n v="192.52177403661423"/>
    <n v="204.14851584158413"/>
    <n v="216.8268599692536"/>
    <n v="230.65781697280383"/>
    <n v="245.75372814573871"/>
    <n v="262.03462288373589"/>
    <n v="279.50263832650512"/>
    <n v="298.04614875250763"/>
    <n v="317.51207023197065"/>
    <n v="337.93990292235213"/>
  </r>
  <r>
    <x v="31"/>
    <x v="0"/>
    <x v="0"/>
    <n v="486.53591702656036"/>
    <n v="520.43053799260838"/>
    <n v="557.1997952216193"/>
    <n v="596.82571537773356"/>
    <n v="639.47435906273347"/>
    <n v="685.50767145070813"/>
    <n v="735.90456948304916"/>
    <n v="791.42863718131753"/>
    <n v="852.39648418737704"/>
    <n v="918.79060004288203"/>
    <n v="990.2438554302845"/>
    <n v="1066.2997708208786"/>
    <n v="1147.0497473074611"/>
  </r>
  <r>
    <x v="31"/>
    <x v="0"/>
    <x v="1"/>
    <n v="149.59031273194219"/>
    <n v="162.09453865839706"/>
    <n v="175.73353762760684"/>
    <n v="190.63068926530707"/>
    <n v="206.94752203510953"/>
    <n v="224.91574009576257"/>
    <n v="244.87687862491373"/>
    <n v="267.06130875642862"/>
    <n v="291.55037149546206"/>
    <n v="318.47104396422606"/>
    <n v="347.86914463576528"/>
    <n v="379.76054164911517"/>
    <n v="414.24990349268381"/>
  </r>
  <r>
    <x v="31"/>
    <x v="0"/>
    <x v="2"/>
    <n v="109.63475105917489"/>
    <n v="120.50494437713175"/>
    <n v="132.59906255822327"/>
    <n v="145.94696172331467"/>
    <n v="160.61415614583026"/>
    <n v="176.78743757850933"/>
    <n v="194.82680865475498"/>
    <n v="215.14513498016555"/>
    <n v="238.03556403055393"/>
    <n v="263.63776650651124"/>
    <n v="292.06924789832925"/>
    <n v="323.3198192837948"/>
    <n v="357.58813485690399"/>
  </r>
  <r>
    <x v="31"/>
    <x v="0"/>
    <x v="3"/>
    <n v="190.35924850819998"/>
    <n v="201.26104303137089"/>
    <n v="212.95520479254105"/>
    <n v="225.70789114503032"/>
    <n v="239.48396275632672"/>
    <n v="254.32723227862724"/>
    <n v="270.29239052171152"/>
    <n v="287.37331175158977"/>
    <n v="305.60060082282928"/>
    <n v="325.28830768867761"/>
    <n v="346.4319175000781"/>
    <n v="368.85280593286785"/>
    <n v="392.43907599056149"/>
  </r>
  <r>
    <x v="31"/>
    <x v="1"/>
    <x v="4"/>
    <n v="116.05246690919051"/>
    <n v="125.32473505332263"/>
    <n v="135.43215825270926"/>
    <n v="146.39439783975024"/>
    <n v="158.2475519118"/>
    <n v="171.11622985783481"/>
    <n v="185.27209573146644"/>
    <n v="200.97029085468154"/>
    <n v="218.36883683427538"/>
    <n v="237.52931693553154"/>
    <n v="258.50321413331403"/>
    <n v="281.20963501264146"/>
    <n v="305.66697558329918"/>
  </r>
  <r>
    <x v="31"/>
    <x v="1"/>
    <x v="5"/>
    <n v="95.771478420350832"/>
    <n v="102.58699779773555"/>
    <n v="109.95721135594134"/>
    <n v="117.95398631859051"/>
    <n v="126.6282753654"/>
    <n v="136.13288196143054"/>
    <n v="146.59096767878094"/>
    <n v="158.12303809905734"/>
    <n v="170.73587885906264"/>
    <n v="184.44502843437672"/>
    <n v="199.29539693159839"/>
    <n v="215.2447337870158"/>
    <n v="232.29198479667744"/>
  </r>
  <r>
    <x v="31"/>
    <x v="1"/>
    <x v="6"/>
    <n v="61.092926340112513"/>
    <n v="66.409389209436114"/>
    <n v="72.319446613948287"/>
    <n v="78.81285748109039"/>
    <n v="85.861533416399993"/>
    <n v="93.490657874164668"/>
    <n v="101.87202582862771"/>
    <n v="111.19486336935911"/>
    <n v="121.62964005069472"/>
    <n v="133.28649544344032"/>
    <n v="146.1198042704479"/>
    <n v="160.05960133153923"/>
    <n v="175.20960724131635"/>
  </r>
  <r>
    <x v="31"/>
    <x v="1"/>
    <x v="7"/>
    <n v="108.43380746304594"/>
    <n v="118.29701957742301"/>
    <n v="129.18778551198926"/>
    <n v="141.19238317572436"/>
    <n v="154.37249831540001"/>
    <n v="168.96993756738851"/>
    <n v="185.21283104649629"/>
    <n v="203.39618504247466"/>
    <n v="223.65854917645993"/>
    <n v="246.09564118447054"/>
    <n v="270.8166555100189"/>
    <n v="297.81814178888976"/>
    <n v="327.25534072351542"/>
  </r>
  <r>
    <x v="31"/>
    <x v="1"/>
    <x v="8"/>
    <n v="512.54775621030649"/>
    <n v="546.92057989078489"/>
    <n v="584.09196664552678"/>
    <n v="624.30768561451521"/>
    <n v="667.82009526280001"/>
    <n v="714.893659471761"/>
    <n v="766.4014331809467"/>
    <n v="822.81102911630239"/>
    <n v="884.33584732111785"/>
    <n v="951.25946577322861"/>
    <n v="1023.2559285712282"/>
    <n v="1099.9614326261187"/>
    <n v="1181.3804455505158"/>
  </r>
  <r>
    <x v="31"/>
    <x v="1"/>
    <x v="9"/>
    <n v="42.221793982871048"/>
    <n v="44.752342530805954"/>
    <n v="47.499031819875469"/>
    <n v="50.449947081714939"/>
    <n v="53.590045728199996"/>
    <n v="56.934714671027763"/>
    <n v="60.551293818111319"/>
    <n v="64.512986187626524"/>
    <n v="68.854268294611771"/>
    <n v="73.571770431249206"/>
    <n v="78.623166047849693"/>
    <n v="83.93939314045133"/>
    <n v="89.522507752286231"/>
  </r>
  <r>
    <x v="31"/>
    <x v="2"/>
    <x v="10"/>
    <n v="173.14656624271333"/>
    <n v="184.53664952341694"/>
    <n v="196.63291054187678"/>
    <n v="209.46536494129398"/>
    <n v="223.0253749905755"/>
    <n v="237.67488419954651"/>
    <n v="253.67722821918738"/>
    <n v="271.19491262017442"/>
    <n v="290.13010549506487"/>
    <n v="310.52122456391038"/>
    <n v="332.26884018717021"/>
    <n v="355.28796300863144"/>
    <n v="379.68175316196982"/>
  </r>
  <r>
    <x v="31"/>
    <x v="2"/>
    <x v="11"/>
    <n v="440.49522865635856"/>
    <n v="476.45863737214518"/>
    <n v="515.96904200568451"/>
    <n v="558.38533093407489"/>
    <n v="603.18953304950492"/>
    <n v="651.30634668078403"/>
    <n v="703.60776430413182"/>
    <n v="762.24214891244674"/>
    <n v="828.26397765158538"/>
    <n v="900.65133822227745"/>
    <n v="980.06856623995805"/>
    <n v="1065.538862797318"/>
    <n v="1156.8974672598688"/>
  </r>
  <r>
    <x v="31"/>
    <x v="2"/>
    <x v="12"/>
    <n v="322.47843442680562"/>
    <n v="343.29577716394596"/>
    <n v="365.88564765242916"/>
    <n v="391.26056163601675"/>
    <n v="420.30509195991965"/>
    <n v="452.55685052327675"/>
    <n v="488.61565476111014"/>
    <n v="527.5713311368803"/>
    <n v="569.18893738957195"/>
    <n v="615.01515541610911"/>
    <n v="664.27675903732893"/>
    <n v="717.40611188070682"/>
    <n v="774.74764122577187"/>
  </r>
  <r>
    <x v="31"/>
    <x v="3"/>
    <x v="13"/>
    <n v="507.66098161698744"/>
    <n v="546.92893788411698"/>
    <n v="590.10957130730708"/>
    <n v="637.25866577939371"/>
    <n v="688.405078"/>
    <n v="743.79682926648957"/>
    <n v="804.56169809495145"/>
    <n v="871.83332721426495"/>
    <n v="946.43699923511588"/>
    <n v="1028.8011225028938"/>
    <n v="1118.6530526628201"/>
    <n v="1215.4152192626807"/>
    <n v="1319.4295723816801"/>
  </r>
  <r>
    <x v="31"/>
    <x v="3"/>
    <x v="14"/>
    <n v="428.45924770889002"/>
    <n v="457.36212617539115"/>
    <n v="488.37802889268335"/>
    <n v="521.85259173199188"/>
    <n v="558.11492199999998"/>
    <n v="597.74125213711773"/>
    <n v="641.33894918947794"/>
    <n v="689.17506545523656"/>
    <n v="741.14602130110643"/>
    <n v="797.38659569940319"/>
    <n v="857.961112801637"/>
    <n v="922.81771842397552"/>
    <n v="991.89728926593034"/>
  </r>
  <r>
    <x v="31"/>
    <x v="5"/>
    <x v="47"/>
    <n v="582.98530415301775"/>
    <n v="628.32704662877291"/>
    <n v="678.02201120444772"/>
    <n v="732.17421609042628"/>
    <n v="790.87"/>
    <n v="854.50641585177721"/>
    <n v="924.35974481800554"/>
    <n v="1001.6391333531838"/>
    <n v="1087.1909743180436"/>
    <n v="1181.4152302480643"/>
    <n v="1284.1659907342241"/>
    <n v="1394.9542762043952"/>
    <n v="1514.0484319674958"/>
  </r>
  <r>
    <x v="31"/>
    <x v="5"/>
    <x v="48"/>
    <n v="353.13492517285977"/>
    <n v="375.96401743073517"/>
    <n v="400.4655889955427"/>
    <n v="426.9370414209593"/>
    <n v="455.65"/>
    <n v="487.03166555183009"/>
    <n v="521.54090246642386"/>
    <n v="559.36925931631777"/>
    <n v="600.39204621817862"/>
    <n v="644.7724879542327"/>
    <n v="692.44817473023295"/>
    <n v="743.2786614822611"/>
    <n v="797.27842968011453"/>
  </r>
  <r>
    <x v="32"/>
    <x v="0"/>
    <x v="0"/>
    <n v="301.25351301813976"/>
    <n v="323.90786757831802"/>
    <n v="348.82890112671356"/>
    <n v="375.76898649606511"/>
    <n v="404.62235412117428"/>
    <n v="435.40404564892231"/>
    <n v="468.91064261481347"/>
    <n v="505.93323076228955"/>
    <n v="547.08544835267969"/>
    <n v="592.35528098698489"/>
    <n v="641.37915308419986"/>
    <n v="693.72340400194275"/>
    <n v="749.50887940466146"/>
  </r>
  <r>
    <x v="32"/>
    <x v="0"/>
    <x v="1"/>
    <n v="93.951533498704038"/>
    <n v="102.1709153950144"/>
    <n v="111.11175208663904"/>
    <n v="120.8688018328732"/>
    <n v="131.61949247678254"/>
    <n v="143.60537567851995"/>
    <n v="157.06002545978151"/>
    <n v="172.12246704673498"/>
    <n v="188.76898396882859"/>
    <n v="207.0141152107521"/>
    <n v="226.92386629033581"/>
    <n v="248.58725011795332"/>
    <n v="272.09875647514826"/>
  </r>
  <r>
    <x v="32"/>
    <x v="0"/>
    <x v="2"/>
    <n v="68.706646015640231"/>
    <n v="75.853739056688354"/>
    <n v="83.825622739765492"/>
    <n v="92.635241337385366"/>
    <n v="102.32429524527326"/>
    <n v="113.04306525700612"/>
    <n v="125.03303101610473"/>
    <n v="138.60327077125646"/>
    <n v="153.96689107833234"/>
    <n v="171.1951013124349"/>
    <n v="190.41053948356159"/>
    <n v="211.61745386760256"/>
    <n v="234.95547415481681"/>
  </r>
  <r>
    <x v="32"/>
    <x v="0"/>
    <x v="3"/>
    <n v="119.07361162053358"/>
    <n v="126.39452459875217"/>
    <n v="134.25573525132958"/>
    <n v="142.90118642410266"/>
    <n v="152.30385815676991"/>
    <n v="162.45392926732882"/>
    <n v="173.35604572730583"/>
    <n v="184.98016477290275"/>
    <n v="197.36965091820312"/>
    <n v="210.8507327378924"/>
    <n v="225.45243187612689"/>
    <n v="241.02616821689676"/>
    <n v="257.48532193286917"/>
  </r>
  <r>
    <x v="32"/>
    <x v="1"/>
    <x v="4"/>
    <n v="75.775877980734606"/>
    <n v="82.145248279901807"/>
    <n v="89.176031631903925"/>
    <n v="96.824373706696292"/>
    <n v="105.07478257380001"/>
    <n v="113.98271097546784"/>
    <n v="123.75918650192592"/>
    <n v="134.65479961904228"/>
    <n v="146.8521909492527"/>
    <n v="160.36504802180411"/>
    <n v="175.19596166606345"/>
    <n v="191.25367843570237"/>
    <n v="208.57956281935907"/>
  </r>
  <r>
    <x v="32"/>
    <x v="1"/>
    <x v="5"/>
    <n v="60.472844142435527"/>
    <n v="64.97022961472058"/>
    <n v="69.866259944544311"/>
    <n v="75.226010650319864"/>
    <n v="81.087916917400008"/>
    <n v="87.547717914058012"/>
    <n v="94.670511221064942"/>
    <n v="102.52711644835142"/>
    <n v="111.12035192321613"/>
    <n v="120.47543390298731"/>
    <n v="130.61370836257012"/>
    <n v="141.51538427616953"/>
    <n v="153.19678768064949"/>
  </r>
  <r>
    <x v="32"/>
    <x v="1"/>
    <x v="6"/>
    <n v="38.205463606975357"/>
    <n v="41.755155032922488"/>
    <n v="45.726456684097045"/>
    <n v="50.086813303310507"/>
    <n v="54.804538772400001"/>
    <n v="59.881342093472561"/>
    <n v="65.460947971989242"/>
    <n v="71.697549145240231"/>
    <n v="78.741033651030762"/>
    <n v="86.668416005492958"/>
    <n v="95.428264473655489"/>
    <n v="104.96995517519545"/>
    <n v="115.38430212171143"/>
  </r>
  <r>
    <x v="32"/>
    <x v="1"/>
    <x v="7"/>
    <n v="66.961985838138304"/>
    <n v="73.387617889953333"/>
    <n v="80.508223795066996"/>
    <n v="88.350294344462299"/>
    <n v="96.969219213400009"/>
    <n v="106.55730150394467"/>
    <n v="117.28680707250783"/>
    <n v="129.39934920945646"/>
    <n v="142.99756298525688"/>
    <n v="158.07132330400506"/>
    <n v="174.71897812035203"/>
    <n v="192.96030847515959"/>
    <n v="212.90822035948923"/>
  </r>
  <r>
    <x v="32"/>
    <x v="1"/>
    <x v="8"/>
    <n v="317.27379707258206"/>
    <n v="340.18789119669236"/>
    <n v="365.13467984936864"/>
    <n v="392.21407422843441"/>
    <n v="421.47221194880001"/>
    <n v="452.96209983779391"/>
    <n v="487.31456067473812"/>
    <n v="524.97695438063352"/>
    <n v="566.32816096432987"/>
    <n v="611.65470393503892"/>
    <n v="660.77784559518034"/>
    <n v="713.38927621413382"/>
    <n v="769.48718602331599"/>
  </r>
  <r>
    <x v="32"/>
    <x v="1"/>
    <x v="9"/>
    <n v="24.295335512151794"/>
    <n v="25.880904614582391"/>
    <n v="27.610359299466761"/>
    <n v="29.472649857202981"/>
    <n v="31.461330574200026"/>
    <n v="33.575243527040215"/>
    <n v="35.867731375779513"/>
    <n v="38.383364550459895"/>
    <n v="41.151673844957394"/>
    <n v="44.180305078735877"/>
    <n v="47.431232516402702"/>
    <n v="50.8656736280345"/>
    <n v="54.492372962970549"/>
  </r>
  <r>
    <x v="32"/>
    <x v="2"/>
    <x v="10"/>
    <n v="108.73698228338192"/>
    <n v="116.4640875365117"/>
    <n v="124.94617845668498"/>
    <n v="134.09814112214713"/>
    <n v="143.69670999057553"/>
    <n v="153.90580758254899"/>
    <n v="164.85529735881352"/>
    <n v="176.82125883370946"/>
    <n v="189.92471836184004"/>
    <n v="204.22438276989729"/>
    <n v="219.52019305373855"/>
    <n v="235.61442865120918"/>
    <n v="252.70024476609316"/>
  </r>
  <r>
    <x v="32"/>
    <x v="2"/>
    <x v="11"/>
    <n v="276.88846871166226"/>
    <n v="300.74713975139275"/>
    <n v="327.03757674966602"/>
    <n v="355.3809688191713"/>
    <n v="385.47003799999999"/>
    <n v="417.91392581158351"/>
    <n v="453.2974779110624"/>
    <n v="493.0367445067846"/>
    <n v="537.86220601538923"/>
    <n v="587.16646428173601"/>
    <n v="641.43067481967057"/>
    <n v="700.06839460941649"/>
    <n v="763.0165009717357"/>
  </r>
  <r>
    <x v="32"/>
    <x v="2"/>
    <x v="12"/>
    <n v="197.35985315797359"/>
    <n v="211.11581934086848"/>
    <n v="226.0382559980967"/>
    <n v="242.69510614910786"/>
    <n v="261.70325200942455"/>
    <n v="282.68668245764468"/>
    <n v="306.20696954812956"/>
    <n v="331.78113001268969"/>
    <n v="359.40404994081428"/>
    <n v="390.02438319643102"/>
    <n v="423.21512286081497"/>
    <n v="459.27145294376953"/>
    <n v="498.33168622966696"/>
  </r>
  <r>
    <x v="32"/>
    <x v="3"/>
    <x v="13"/>
    <n v="321.39024508147645"/>
    <n v="347.91041084949063"/>
    <n v="377.22971002766104"/>
    <n v="409.28089878381138"/>
    <n v="443.994418"/>
    <n v="481.40916734868551"/>
    <n v="522.41423705514069"/>
    <n v="567.94985465927255"/>
    <n v="618.83452812822645"/>
    <n v="675.42354052989094"/>
    <n v="737.52636032339842"/>
    <n v="804.67872770026838"/>
    <n v="877.14055355337848"/>
  </r>
  <r>
    <x v="32"/>
    <x v="3"/>
    <x v="14"/>
    <n v="261.59505907154124"/>
    <n v="280.41663577928233"/>
    <n v="300.79230117678668"/>
    <n v="322.8933173066149"/>
    <n v="346.87558200000001"/>
    <n v="373.09724850309169"/>
    <n v="401.94550776286485"/>
    <n v="433.68927869391121"/>
    <n v="468.35644618981723"/>
    <n v="505.99168971817323"/>
    <n v="546.63963041082559"/>
    <n v="590.27554850412673"/>
    <n v="636.90787841411736"/>
  </r>
  <r>
    <x v="33"/>
    <x v="0"/>
    <x v="0"/>
    <n v="185.2824040084206"/>
    <n v="196.52267041429042"/>
    <n v="208.37089409490568"/>
    <n v="221.05672888166839"/>
    <n v="234.85200494155919"/>
    <n v="250.10362580178588"/>
    <n v="266.99392686823569"/>
    <n v="285.49540641902792"/>
    <n v="305.31103583469735"/>
    <n v="326.4353190558972"/>
    <n v="348.86470234608464"/>
    <n v="372.57636681893581"/>
    <n v="397.54086790279962"/>
  </r>
  <r>
    <x v="33"/>
    <x v="0"/>
    <x v="1"/>
    <n v="55.638779233238154"/>
    <n v="59.923623263382652"/>
    <n v="64.621785540967807"/>
    <n v="69.76188743243388"/>
    <n v="75.328029558326989"/>
    <n v="81.310364417242624"/>
    <n v="87.81685316513223"/>
    <n v="94.938841709693634"/>
    <n v="102.78138752663347"/>
    <n v="111.45692875347399"/>
    <n v="120.94527834542949"/>
    <n v="131.17329153116185"/>
    <n v="142.15114701753555"/>
  </r>
  <r>
    <x v="33"/>
    <x v="0"/>
    <x v="2"/>
    <n v="40.928105043534657"/>
    <n v="44.651205320443388"/>
    <n v="48.773439818457781"/>
    <n v="53.311720385929313"/>
    <n v="58.289860900556995"/>
    <n v="63.744372321503207"/>
    <n v="69.793777638650255"/>
    <n v="76.541864208909089"/>
    <n v="84.06867295222159"/>
    <n v="92.442665194076355"/>
    <n v="101.65870841476766"/>
    <n v="111.70236541619222"/>
    <n v="122.63266070208719"/>
  </r>
  <r>
    <x v="33"/>
    <x v="0"/>
    <x v="3"/>
    <n v="71.285636887666399"/>
    <n v="74.866518432618719"/>
    <n v="78.699469541211457"/>
    <n v="82.806704720927655"/>
    <n v="87.180104599556799"/>
    <n v="91.873303011298418"/>
    <n v="96.936344794405684"/>
    <n v="102.39314697868703"/>
    <n v="108.23094990462613"/>
    <n v="114.4375749507852"/>
    <n v="120.97948562395119"/>
    <n v="127.82663771597109"/>
    <n v="134.95375405769232"/>
  </r>
  <r>
    <x v="33"/>
    <x v="1"/>
    <x v="4"/>
    <n v="40.276588928455915"/>
    <n v="43.17948677342082"/>
    <n v="46.256126620805333"/>
    <n v="49.570024133053941"/>
    <n v="53.172769338000002"/>
    <n v="57.133518882366978"/>
    <n v="61.512909229540497"/>
    <n v="66.315491235639257"/>
    <n v="71.516645885022697"/>
    <n v="77.164268913727426"/>
    <n v="83.307252467250578"/>
    <n v="89.955956576939101"/>
    <n v="97.08741276394008"/>
  </r>
  <r>
    <x v="33"/>
    <x v="1"/>
    <x v="5"/>
    <n v="35.298634277915298"/>
    <n v="37.616768183014969"/>
    <n v="40.090951411397029"/>
    <n v="42.727975668270645"/>
    <n v="45.540358447999992"/>
    <n v="48.585164047372515"/>
    <n v="51.920456457716007"/>
    <n v="55.595921650705904"/>
    <n v="59.615526935846496"/>
    <n v="63.969594531389411"/>
    <n v="68.681688569028267"/>
    <n v="73.729349510846276"/>
    <n v="79.095197116027947"/>
  </r>
  <r>
    <x v="33"/>
    <x v="1"/>
    <x v="6"/>
    <n v="22.887462733137156"/>
    <n v="24.654234176513633"/>
    <n v="26.592989929851239"/>
    <n v="28.72604417777988"/>
    <n v="31.056994644"/>
    <n v="33.6093157806921"/>
    <n v="36.411077856638471"/>
    <n v="39.497314224118881"/>
    <n v="42.888606399663956"/>
    <n v="46.618079437947365"/>
    <n v="50.691539796792398"/>
    <n v="55.089646156343768"/>
    <n v="59.825305119604906"/>
  </r>
  <r>
    <x v="33"/>
    <x v="1"/>
    <x v="7"/>
    <n v="41.471821624907633"/>
    <n v="44.909401687469689"/>
    <n v="48.679561716922279"/>
    <n v="52.84208883126206"/>
    <n v="57.403279101999999"/>
    <n v="62.412636063443856"/>
    <n v="67.926023973988464"/>
    <n v="73.996835833018196"/>
    <n v="80.660986191203065"/>
    <n v="88.024317880465475"/>
    <n v="96.097677389666856"/>
    <n v="104.85783331373018"/>
    <n v="114.34712036402618"/>
  </r>
  <r>
    <x v="33"/>
    <x v="1"/>
    <x v="8"/>
    <n v="195.27395913772449"/>
    <n v="206.73268869409247"/>
    <n v="218.95728679615814"/>
    <n v="232.0936113860808"/>
    <n v="246.347883314"/>
    <n v="261.93155963396708"/>
    <n v="279.08687250620858"/>
    <n v="297.83407473566888"/>
    <n v="318.00768635678799"/>
    <n v="339.60476183818969"/>
    <n v="362.47808297604792"/>
    <n v="386.57215641198485"/>
    <n v="411.8932595271998"/>
  </r>
  <r>
    <x v="33"/>
    <x v="1"/>
    <x v="9"/>
    <n v="17.926458470719254"/>
    <n v="18.871437916223563"/>
    <n v="19.888672520408708"/>
    <n v="20.977297224511961"/>
    <n v="22.128715153999973"/>
    <n v="23.359471143987548"/>
    <n v="24.683562442331809"/>
    <n v="26.129621637166622"/>
    <n v="27.702594449654377"/>
    <n v="29.391465352513322"/>
    <n v="31.191933531446995"/>
    <n v="33.073719512416822"/>
    <n v="35.030134789315689"/>
  </r>
  <r>
    <x v="33"/>
    <x v="2"/>
    <x v="10"/>
    <n v="64.409583959331428"/>
    <n v="68.072561986905242"/>
    <n v="71.686732085191807"/>
    <n v="75.367223819146858"/>
    <n v="79.328664999999972"/>
    <n v="83.769076616997509"/>
    <n v="88.821930860373868"/>
    <n v="94.373653786464942"/>
    <n v="100.2053871332248"/>
    <n v="106.29684179401308"/>
    <n v="112.74864713343165"/>
    <n v="119.67353435742226"/>
    <n v="126.98150839587663"/>
  </r>
  <r>
    <x v="33"/>
    <x v="2"/>
    <x v="11"/>
    <n v="163.60675994469634"/>
    <n v="175.71149762075245"/>
    <n v="188.93146525601847"/>
    <n v="203.00436211490356"/>
    <n v="217.71949504950493"/>
    <n v="233.39242086920052"/>
    <n v="250.31028639306939"/>
    <n v="269.20540440566219"/>
    <n v="290.40177163619614"/>
    <n v="313.48487394054149"/>
    <n v="338.63789142028742"/>
    <n v="365.47046818790159"/>
    <n v="393.88096628813298"/>
  </r>
  <r>
    <x v="33"/>
    <x v="2"/>
    <x v="12"/>
    <n v="125.118581268832"/>
    <n v="132.17995782307747"/>
    <n v="139.84739165433245"/>
    <n v="148.56545548690889"/>
    <n v="158.6018399504951"/>
    <n v="169.87016806563207"/>
    <n v="182.40868521298057"/>
    <n v="195.79020112419062"/>
    <n v="209.78488744875767"/>
    <n v="224.99077221967815"/>
    <n v="241.0616361765139"/>
    <n v="258.13465893693729"/>
    <n v="276.41595499610492"/>
  </r>
  <r>
    <x v="33"/>
    <x v="3"/>
    <x v="13"/>
    <n v="186.27073653551102"/>
    <n v="199.01852703462635"/>
    <n v="212.87986127964609"/>
    <n v="227.97776699558233"/>
    <n v="244.41066000000004"/>
    <n v="262.38766191780405"/>
    <n v="282.14746103981076"/>
    <n v="303.88347255499235"/>
    <n v="327.60247110688942"/>
    <n v="353.3775819730028"/>
    <n v="381.12669233942165"/>
    <n v="410.73649156241231"/>
    <n v="442.28901882830161"/>
  </r>
  <r>
    <x v="33"/>
    <x v="3"/>
    <x v="14"/>
    <n v="166.86418863734878"/>
    <n v="176.94549039610882"/>
    <n v="187.58572771589664"/>
    <n v="198.95927442537695"/>
    <n v="211.23933999999994"/>
    <n v="224.64400363402603"/>
    <n v="239.39344142661307"/>
    <n v="255.48578676132539"/>
    <n v="272.78957511128914"/>
    <n v="291.3949059812299"/>
    <n v="311.32148239081135"/>
    <n v="332.54216991984879"/>
    <n v="354.98941085181292"/>
  </r>
  <r>
    <x v="34"/>
    <x v="0"/>
    <x v="0"/>
    <n v="406.57398244941629"/>
    <n v="430.4390455060564"/>
    <n v="456.30465415114787"/>
    <n v="484.0677783015002"/>
    <n v="513.4931790798455"/>
    <n v="544.83275098659658"/>
    <n v="578.60826652562025"/>
    <n v="615.35771903680484"/>
    <n v="655.30827296228324"/>
    <n v="698.45302917774245"/>
    <n v="744.39501433549515"/>
    <n v="792.67089228513953"/>
    <n v="843.33473912659338"/>
  </r>
  <r>
    <x v="34"/>
    <x v="0"/>
    <x v="1"/>
    <n v="126.93588547298617"/>
    <n v="136.1070674561764"/>
    <n v="146.13170596183687"/>
    <n v="157.06251151242719"/>
    <n v="168.86467723311273"/>
    <n v="181.66200512665205"/>
    <n v="195.61453364470742"/>
    <n v="210.90288730591462"/>
    <n v="227.62677939832665"/>
    <n v="245.87210375920492"/>
    <n v="265.5874779547654"/>
    <n v="286.68361768820688"/>
    <n v="309.22020018642883"/>
  </r>
  <r>
    <x v="34"/>
    <x v="0"/>
    <x v="2"/>
    <n v="90.59187911570254"/>
    <n v="98.490554351230998"/>
    <n v="107.20497876054503"/>
    <n v="116.767939009057"/>
    <n v="127.19262689655555"/>
    <n v="138.6130100610074"/>
    <n v="151.23132857148954"/>
    <n v="165.27697248642545"/>
    <n v="180.88882344602854"/>
    <n v="198.15699348994505"/>
    <n v="217.0870690774791"/>
    <n v="237.63522281982989"/>
    <n v="259.91909728110267"/>
  </r>
  <r>
    <x v="34"/>
    <x v="0"/>
    <x v="3"/>
    <n v="151.19697899338806"/>
    <n v="157.9738012090298"/>
    <n v="165.20476535814373"/>
    <n v="172.87208690354001"/>
    <n v="180.98951679048753"/>
    <n v="189.72578385237631"/>
    <n v="199.21510939129377"/>
    <n v="209.56067320428977"/>
    <n v="220.67578905035396"/>
    <n v="232.41919389572286"/>
    <n v="244.68389316112953"/>
    <n v="257.36919456948897"/>
    <n v="270.45362231269229"/>
  </r>
  <r>
    <x v="34"/>
    <x v="1"/>
    <x v="4"/>
    <n v="95.830757053225199"/>
    <n v="102.28131588138606"/>
    <n v="109.20640582840848"/>
    <n v="116.70650984608335"/>
    <n v="124.81460704780017"/>
    <n v="133.66733040798275"/>
    <n v="143.35956276182685"/>
    <n v="153.93902439251556"/>
    <n v="165.3830686588386"/>
    <n v="177.77866200982822"/>
    <n v="191.14061916932215"/>
    <n v="205.43880883158394"/>
    <n v="220.67746248229179"/>
  </r>
  <r>
    <x v="34"/>
    <x v="1"/>
    <x v="5"/>
    <n v="77.355140183314319"/>
    <n v="81.977186568980414"/>
    <n v="86.986081139562415"/>
    <n v="92.375159700266607"/>
    <n v="98.145950067800129"/>
    <n v="104.35832054702043"/>
    <n v="111.12549838632609"/>
    <n v="118.55550856985664"/>
    <n v="126.67922362763984"/>
    <n v="135.47208364505721"/>
    <n v="144.88975010692852"/>
    <n v="154.85670200156591"/>
    <n v="165.36996094661632"/>
  </r>
  <r>
    <x v="34"/>
    <x v="1"/>
    <x v="6"/>
    <n v="54.573420275829832"/>
    <n v="58.625500303735812"/>
    <n v="63.005148214239824"/>
    <n v="67.763178885743841"/>
    <n v="72.920802025600111"/>
    <n v="78.541173796614828"/>
    <n v="84.71214547216735"/>
    <n v="91.501768351759964"/>
    <n v="98.946451294168668"/>
    <n v="107.11666266481029"/>
    <n v="116.06509387590746"/>
    <n v="125.76334475105203"/>
    <n v="136.20025102003081"/>
  </r>
  <r>
    <x v="34"/>
    <x v="1"/>
    <x v="7"/>
    <n v="87.830825595329429"/>
    <n v="94.651355338609676"/>
    <n v="102.18438787075819"/>
    <n v="110.41984993697221"/>
    <n v="119.37240560050017"/>
    <n v="129.13552630650912"/>
    <n v="139.89364512812855"/>
    <n v="151.85877979639071"/>
    <n v="165.13245888736881"/>
    <n v="179.72009479615787"/>
    <n v="195.53532227019713"/>
    <n v="212.4931349677378"/>
    <n v="230.7035203862292"/>
  </r>
  <r>
    <x v="34"/>
    <x v="1"/>
    <x v="8"/>
    <n v="427.80893853275535"/>
    <n v="451.97610368226111"/>
    <n v="478.24292469474256"/>
    <n v="506.47297063396854"/>
    <n v="536.37607485420074"/>
    <n v="568.26380863484405"/>
    <n v="602.61409802952676"/>
    <n v="639.98008706567146"/>
    <n v="680.566511495241"/>
    <n v="724.28770192933644"/>
    <n v="770.69022442539733"/>
    <n v="819.34872032185012"/>
    <n v="870.37912086091728"/>
  </r>
  <r>
    <x v="34"/>
    <x v="1"/>
    <x v="9"/>
    <n v="31.899644391038894"/>
    <n v="33.499006747520525"/>
    <n v="35.221156483962261"/>
    <n v="37.032646723489798"/>
    <n v="38.910160404100068"/>
    <n v="40.867390333661263"/>
    <n v="42.964288355135537"/>
    <n v="45.263083857240353"/>
    <n v="47.791950893735503"/>
    <n v="50.526115277425276"/>
    <n v="53.432444681116543"/>
    <n v="56.458216488875507"/>
    <n v="59.59734321073195"/>
  </r>
  <r>
    <x v="34"/>
    <x v="2"/>
    <x v="10"/>
    <n v="147.94990443830059"/>
    <n v="155.22347982919362"/>
    <n v="163.05400225799843"/>
    <n v="171.53004586576498"/>
    <n v="180.73872453651762"/>
    <n v="190.7959570742432"/>
    <n v="201.75696158593883"/>
    <n v="213.57392748709981"/>
    <n v="226.10812524100984"/>
    <n v="239.2665898381299"/>
    <n v="252.91646234705979"/>
    <n v="267.08355235669023"/>
    <n v="281.74837562532326"/>
  </r>
  <r>
    <x v="34"/>
    <x v="2"/>
    <x v="11"/>
    <n v="370.30843933765743"/>
    <n v="395.67569527674283"/>
    <n v="423.0661866011597"/>
    <n v="452.93707157251976"/>
    <n v="485.07179544348651"/>
    <n v="519.75368139900922"/>
    <n v="557.09290517359432"/>
    <n v="597.47879493771086"/>
    <n v="641.16640917909899"/>
    <n v="688.78560922400777"/>
    <n v="740.65680945705151"/>
    <n v="796.15554044485441"/>
    <n v="855.0245710709745"/>
  </r>
  <r>
    <x v="34"/>
    <x v="2"/>
    <x v="12"/>
    <n v="257.04038225553506"/>
    <n v="272.11129341655703"/>
    <n v="288.7259153725156"/>
    <n v="306.30319828823963"/>
    <n v="324.72948001999725"/>
    <n v="344.28391155338011"/>
    <n v="365.81937137357795"/>
    <n v="390.04552960862407"/>
    <n v="417.22513043688377"/>
    <n v="446.84912126047749"/>
    <n v="478.18018272475797"/>
    <n v="511.11983456112068"/>
    <n v="546.15471221051962"/>
  </r>
  <r>
    <x v="34"/>
    <x v="3"/>
    <x v="13"/>
    <n v="424.25925878625088"/>
    <n v="452.54862392599495"/>
    <n v="483.40502869532185"/>
    <n v="516.79007197519275"/>
    <n v="552.41836700000079"/>
    <n v="590.76723954920442"/>
    <n v="632.38774210103929"/>
    <n v="678.01212196977883"/>
    <n v="727.97265881318845"/>
    <n v="782.38872738434532"/>
    <n v="841.0137557921571"/>
    <n v="903.42849581758549"/>
    <n v="969.86584678194322"/>
  </r>
  <r>
    <x v="34"/>
    <x v="3"/>
    <x v="14"/>
    <n v="351.03946724524218"/>
    <n v="370.46184459649868"/>
    <n v="391.44107553635183"/>
    <n v="413.98024375133161"/>
    <n v="438.12163300000054"/>
    <n v="464.06631047742792"/>
    <n v="492.28149603207169"/>
    <n v="523.0861300636559"/>
    <n v="556.52700604380414"/>
    <n v="592.51259293826979"/>
    <n v="630.73969873671206"/>
    <n v="670.93043154507984"/>
    <n v="713.061812124874"/>
  </r>
  <r>
    <x v="34"/>
    <x v="5"/>
    <x v="49"/>
    <n v="435.32092932951207"/>
    <n v="464.21779932527096"/>
    <n v="495.7513686834867"/>
    <n v="529.98271459946568"/>
    <n v="566.77000000000078"/>
    <n v="606.56681367783267"/>
    <n v="649.90079855556644"/>
    <n v="697.35429490554361"/>
    <n v="749.13674720506401"/>
    <n v="805.37430479701015"/>
    <n v="865.70119211167935"/>
    <n v="929.79124529049898"/>
    <n v="997.93067918279553"/>
  </r>
  <r>
    <x v="34"/>
    <x v="5"/>
    <x v="50"/>
    <n v="249.5995065507615"/>
    <n v="263.78580736794538"/>
    <n v="279.10049587915796"/>
    <n v="295.48579409891232"/>
    <n v="312.90000000000043"/>
    <n v="331.47451484258715"/>
    <n v="351.60496283244072"/>
    <n v="373.60764452009346"/>
    <n v="397.61534433506063"/>
    <n v="423.59338543669185"/>
    <n v="451.38461794994964"/>
    <n v="480.74530365487658"/>
    <n v="511.6259738432168"/>
  </r>
  <r>
    <x v="34"/>
    <x v="5"/>
    <x v="51"/>
    <n v="90.378290151219446"/>
    <n v="95.006861829277199"/>
    <n v="99.994239669028985"/>
    <n v="105.30180702814638"/>
    <n v="110.87000000000016"/>
    <n v="116.79222150621264"/>
    <n v="123.16347674510396"/>
    <n v="130.13631260779766"/>
    <n v="137.74757331686789"/>
    <n v="145.93363008891328"/>
    <n v="154.66764446724022"/>
    <n v="163.82237841728971"/>
    <n v="173.37100588080497"/>
  </r>
  <r>
    <x v="35"/>
    <x v="0"/>
    <x v="0"/>
    <n v="229.54335896518228"/>
    <n v="244.05851412129269"/>
    <n v="259.86020565317483"/>
    <n v="276.96178727666114"/>
    <n v="295.21440823063017"/>
    <n v="314.80697093052743"/>
    <n v="335.96854106191734"/>
    <n v="358.97385899648344"/>
    <n v="383.9237355619419"/>
    <n v="410.90967173834485"/>
    <n v="439.67400145648014"/>
    <n v="469.97453817792956"/>
    <n v="501.93649263783936"/>
  </r>
  <r>
    <x v="35"/>
    <x v="0"/>
    <x v="1"/>
    <n v="73.359656431265876"/>
    <n v="79.010829194691652"/>
    <n v="85.218330948097076"/>
    <n v="91.999646034837411"/>
    <n v="99.322175453033438"/>
    <n v="107.29574289907197"/>
    <n v="116.01286601490143"/>
    <n v="125.60817781046202"/>
    <n v="136.14416751958814"/>
    <n v="147.64670273485484"/>
    <n v="160.08525645896376"/>
    <n v="173.42243541442568"/>
    <n v="187.72728626169518"/>
  </r>
  <r>
    <x v="35"/>
    <x v="0"/>
    <x v="2"/>
    <n v="51.344552445265307"/>
    <n v="56.09055803930535"/>
    <n v="61.372882739460195"/>
    <n v="67.183283426565382"/>
    <n v="73.503267408602696"/>
    <n v="80.413164585181136"/>
    <n v="88.047004681927064"/>
    <n v="96.590965787894405"/>
    <n v="106.16579912300226"/>
    <n v="116.81938648657002"/>
    <n v="128.53676764747431"/>
    <n v="141.26822909510869"/>
    <n v="155.11982164779491"/>
  </r>
  <r>
    <x v="35"/>
    <x v="0"/>
    <x v="3"/>
    <n v="81.07336148779865"/>
    <n v="85.057897969981298"/>
    <n v="89.299949342754559"/>
    <n v="93.837997861401774"/>
    <n v="98.73014890773446"/>
    <n v="104.0509352630521"/>
    <n v="109.87238679682056"/>
    <n v="116.18129231070378"/>
    <n v="122.90304500053163"/>
    <n v="129.99854383724042"/>
    <n v="137.40516654876112"/>
    <n v="145.12604260303507"/>
    <n v="153.14707863546607"/>
  </r>
  <r>
    <x v="35"/>
    <x v="1"/>
    <x v="4"/>
    <n v="55.209962326683168"/>
    <n v="59.110870514118702"/>
    <n v="63.328313594054507"/>
    <n v="67.939232832740458"/>
    <n v="72.96932507840009"/>
    <n v="78.485347270590452"/>
    <n v="84.529320033336631"/>
    <n v="91.121265519628381"/>
    <n v="98.256903295292076"/>
    <n v="106.00279515777788"/>
    <n v="114.37389009749614"/>
    <n v="123.35785138866902"/>
    <n v="132.9559263899389"/>
  </r>
  <r>
    <x v="35"/>
    <x v="1"/>
    <x v="5"/>
    <n v="43.477719639657131"/>
    <n v="46.25501322830074"/>
    <n v="49.287465138639064"/>
    <n v="52.584466614499966"/>
    <n v="56.158462127000071"/>
    <n v="60.031862031290174"/>
    <n v="64.26782835900643"/>
    <n v="68.91343029590908"/>
    <n v="73.986149414229118"/>
    <n v="79.488638477068548"/>
    <n v="85.375203698489514"/>
    <n v="91.615368671674929"/>
    <n v="98.224263995848133"/>
  </r>
  <r>
    <x v="35"/>
    <x v="1"/>
    <x v="6"/>
    <n v="31.5218499386636"/>
    <n v="33.997351786449343"/>
    <n v="36.691401317506475"/>
    <n v="39.632503148834815"/>
    <n v="42.832837936600058"/>
    <n v="46.319855413245492"/>
    <n v="50.151091573788072"/>
    <n v="54.373953503957623"/>
    <n v="59.025546295132514"/>
    <n v="64.155479533530979"/>
    <n v="69.795347400074519"/>
    <n v="75.927266658281425"/>
    <n v="82.548094261352475"/>
  </r>
  <r>
    <x v="35"/>
    <x v="1"/>
    <x v="7"/>
    <n v="49.167803328496021"/>
    <n v="53.198401436700827"/>
    <n v="57.660159051804101"/>
    <n v="62.566179223266104"/>
    <n v="67.937461670600101"/>
    <n v="73.85887297736285"/>
    <n v="80.420371163867742"/>
    <n v="87.737252986794942"/>
    <n v="95.846782200770264"/>
    <n v="104.74904073874109"/>
    <n v="114.40433450475595"/>
    <n v="124.78731115238733"/>
    <n v="135.98283466260665"/>
  </r>
  <r>
    <x v="35"/>
    <x v="1"/>
    <x v="8"/>
    <n v="238.31052203117076"/>
    <n v="253.05663515423916"/>
    <n v="269.14759932710234"/>
    <n v="286.53735296180446"/>
    <n v="305.02132006060037"/>
    <n v="324.83669089838838"/>
    <n v="346.22224982030139"/>
    <n v="369.48829304698359"/>
    <n v="394.74153240123115"/>
    <n v="422.01382335708388"/>
    <n v="450.98717319439373"/>
    <n v="481.45245675824873"/>
    <n v="513.6055343421865"/>
  </r>
  <r>
    <x v="35"/>
    <x v="1"/>
    <x v="9"/>
    <n v="17.633072064841393"/>
    <n v="18.59952720546223"/>
    <n v="19.636430254380251"/>
    <n v="20.722979818319871"/>
    <n v="21.850593126800064"/>
    <n v="23.03418508695534"/>
    <n v="24.309937605266192"/>
    <n v="25.720099552269946"/>
    <n v="27.279833598408853"/>
    <n v="28.964527532807779"/>
    <n v="30.765243216469489"/>
    <n v="32.650990661237522"/>
    <n v="34.614025530862932"/>
  </r>
  <r>
    <x v="35"/>
    <x v="2"/>
    <x v="10"/>
    <n v="83.521482983467862"/>
    <n v="88.132372272903396"/>
    <n v="93.090139595322057"/>
    <n v="98.458677106300073"/>
    <n v="104.28568000000013"/>
    <n v="110.62389833883678"/>
    <n v="117.51590721441124"/>
    <n v="124.91927830094694"/>
    <n v="132.78697152082665"/>
    <n v="141.08917073532572"/>
    <n v="149.79354335677067"/>
    <n v="158.95467807031082"/>
    <n v="168.52190910859483"/>
  </r>
  <r>
    <x v="35"/>
    <x v="2"/>
    <x v="11"/>
    <n v="209.58580167823933"/>
    <n v="224.70956420697883"/>
    <n v="240.96585676473774"/>
    <n v="259.05718935385704"/>
    <n v="279.02087100000034"/>
    <n v="300.87222759074655"/>
    <n v="324.49547041742727"/>
    <n v="349.7030851904907"/>
    <n v="376.52805728225246"/>
    <n v="405.906615952425"/>
    <n v="438.15017769059847"/>
    <n v="473.00482272549289"/>
    <n v="510.24417316608589"/>
  </r>
  <r>
    <x v="35"/>
    <x v="2"/>
    <x v="12"/>
    <n v="142.21364466780489"/>
    <n v="151.37586284538872"/>
    <n v="161.69537232342691"/>
    <n v="172.46684813930858"/>
    <n v="183.46344900000031"/>
    <n v="195.07068774824933"/>
    <n v="207.88942092372793"/>
    <n v="222.73193141410599"/>
    <n v="239.82171840198487"/>
    <n v="258.3785181092594"/>
    <n v="277.75747106431027"/>
    <n v="297.83174449469527"/>
    <n v="319.16459690811485"/>
  </r>
  <r>
    <x v="35"/>
    <x v="3"/>
    <x v="13"/>
    <n v="240.61915295741039"/>
    <n v="257.92826700451627"/>
    <n v="276.88712888699126"/>
    <n v="297.50052701908407"/>
    <n v="319.54492600000049"/>
    <n v="343.33917721352077"/>
    <n v="369.18286358148174"/>
    <n v="397.54420468856716"/>
    <n v="428.64874339058946"/>
    <n v="462.67755490364721"/>
    <n v="499.45128844574418"/>
    <n v="538.69892950408939"/>
    <n v="580.68040669745449"/>
  </r>
  <r>
    <x v="35"/>
    <x v="3"/>
    <x v="14"/>
    <n v="194.7017763721017"/>
    <n v="206.28953232075469"/>
    <n v="218.86423979649547"/>
    <n v="232.48218758038161"/>
    <n v="247.22507400000029"/>
    <n v="263.2276364643119"/>
    <n v="280.7179349740847"/>
    <n v="299.81009021697639"/>
    <n v="320.48800381447461"/>
    <n v="342.69674989336289"/>
    <n v="366.24990366593516"/>
    <n v="391.09231578640959"/>
    <n v="417.2502724853411"/>
  </r>
  <r>
    <x v="36"/>
    <x v="0"/>
    <x v="0"/>
    <n v="130.5390208059049"/>
    <n v="137.6205077706521"/>
    <n v="145.2528198527838"/>
    <n v="153.35954755468867"/>
    <n v="161.90085054005959"/>
    <n v="170.89397429484853"/>
    <n v="180.57755077575337"/>
    <n v="191.11121796391012"/>
    <n v="202.58671207657713"/>
    <n v="214.95817251037721"/>
    <n v="228.0879706674979"/>
    <n v="241.84534177466864"/>
    <n v="256.19059982485834"/>
  </r>
  <r>
    <x v="36"/>
    <x v="0"/>
    <x v="1"/>
    <n v="39.153666160772239"/>
    <n v="41.804321348741055"/>
    <n v="44.680611919594085"/>
    <n v="47.804765769865234"/>
    <n v="51.169513402572669"/>
    <n v="54.779070860377651"/>
    <n v="58.692056637998618"/>
    <n v="62.955130883686607"/>
    <n v="67.608737316761832"/>
    <n v="72.706503010276819"/>
    <n v="78.232894046798577"/>
    <n v="84.135232460952281"/>
    <n v="90.407179046361932"/>
  </r>
  <r>
    <x v="36"/>
    <x v="0"/>
    <x v="2"/>
    <n v="28.555390152413167"/>
    <n v="30.90915203691965"/>
    <n v="33.471123279377395"/>
    <n v="36.281234323013159"/>
    <n v="39.365615830338051"/>
    <n v="42.755395776029246"/>
    <n v="46.501893371429531"/>
    <n v="50.625534034302085"/>
    <n v="55.14361610470845"/>
    <n v="60.108299333931534"/>
    <n v="65.538949259706683"/>
    <n v="71.448585585463917"/>
    <n v="77.84363230602041"/>
  </r>
  <r>
    <x v="36"/>
    <x v="0"/>
    <x v="3"/>
    <n v="51.351429431671228"/>
    <n v="53.451826211632607"/>
    <n v="55.695940827402623"/>
    <n v="58.04024645134524"/>
    <n v="60.464020227030097"/>
    <n v="63.046073911331682"/>
    <n v="65.833462047259147"/>
    <n v="68.915761638194681"/>
    <n v="72.276278837013194"/>
    <n v="75.820410582106263"/>
    <n v="79.524803975946512"/>
    <n v="83.316143833791713"/>
    <n v="87.184562665976088"/>
  </r>
  <r>
    <x v="36"/>
    <x v="1"/>
    <x v="4"/>
    <n v="30.069525313467551"/>
    <n v="31.999520852322256"/>
    <n v="34.038829000079978"/>
    <n v="36.205746283718568"/>
    <n v="38.51787422700005"/>
    <n v="41.037571448184067"/>
    <n v="43.809678988034861"/>
    <n v="46.85131192125921"/>
    <n v="50.13921933391066"/>
    <n v="53.679593709516197"/>
    <n v="57.478645081835836"/>
    <n v="61.533693671550218"/>
    <n v="65.845552395830197"/>
  </r>
  <r>
    <x v="36"/>
    <x v="1"/>
    <x v="5"/>
    <n v="24.731700196284415"/>
    <n v="26.124478200182264"/>
    <n v="27.619082902504466"/>
    <n v="29.192091634913105"/>
    <n v="30.83518107600004"/>
    <n v="32.578352156759962"/>
    <n v="34.468098463796444"/>
    <n v="36.560568686276049"/>
    <n v="38.869993647652166"/>
    <n v="41.365106659628935"/>
    <n v="44.046128287013516"/>
    <n v="46.877566640070611"/>
    <n v="49.847142515686414"/>
  </r>
  <r>
    <x v="36"/>
    <x v="1"/>
    <x v="6"/>
    <n v="16.174267374979109"/>
    <n v="17.30670958706288"/>
    <n v="18.521327904267125"/>
    <n v="19.827412343673899"/>
    <n v="21.22743325500003"/>
    <n v="22.751705438075071"/>
    <n v="24.423047152345127"/>
    <n v="26.264810299665498"/>
    <n v="28.278907808589803"/>
    <n v="30.47179120329352"/>
    <n v="32.859020503289941"/>
    <n v="35.431181456395421"/>
    <n v="38.185385838353952"/>
  </r>
  <r>
    <x v="36"/>
    <x v="1"/>
    <x v="7"/>
    <n v="28.785851351598094"/>
    <n v="30.928783051631147"/>
    <n v="33.290348784664388"/>
    <n v="35.850653108243002"/>
    <n v="38.601678234000055"/>
    <n v="41.550778755882199"/>
    <n v="44.771306641331151"/>
    <n v="48.343921259563743"/>
    <n v="52.324789016929088"/>
    <n v="56.718092731768898"/>
    <n v="61.495715427516338"/>
    <n v="66.610586614182836"/>
    <n v="72.080318675129107"/>
  </r>
  <r>
    <x v="36"/>
    <x v="1"/>
    <x v="8"/>
    <n v="139.25674666308481"/>
    <n v="146.35566694736636"/>
    <n v="154.02672343639676"/>
    <n v="162.24348390948137"/>
    <n v="170.97526544700025"/>
    <n v="180.2262507059566"/>
    <n v="190.18228651231414"/>
    <n v="200.96123083961956"/>
    <n v="212.63213767196063"/>
    <n v="225.17649894439157"/>
    <n v="238.46567737566463"/>
    <n v="252.37060016934976"/>
    <n v="266.83492247332572"/>
  </r>
  <r>
    <x v="36"/>
    <x v="1"/>
    <x v="9"/>
    <n v="10.581415651347537"/>
    <n v="11.070648729380501"/>
    <n v="11.604183851245239"/>
    <n v="12.166406818882381"/>
    <n v="12.742567761"/>
    <n v="13.32985633772917"/>
    <n v="13.950545074618979"/>
    <n v="14.625801513709416"/>
    <n v="15.370296856018264"/>
    <n v="16.182302188092727"/>
    <n v="17.039431274629393"/>
    <n v="17.921675103327708"/>
    <n v="18.832651944891396"/>
  </r>
  <r>
    <x v="36"/>
    <x v="2"/>
    <x v="10"/>
    <n v="45.987176618320802"/>
    <n v="47.919301970684096"/>
    <n v="50.012469985961133"/>
    <n v="52.28042400774617"/>
    <n v="54.75578553651745"/>
    <n v="57.494365343485669"/>
    <n v="60.504067197857395"/>
    <n v="63.79232836921625"/>
    <n v="67.280563314221638"/>
    <n v="70.914685088321718"/>
    <n v="74.603272535247527"/>
    <n v="78.309645480373845"/>
    <n v="82.077360319501935"/>
  </r>
  <r>
    <x v="36"/>
    <x v="2"/>
    <x v="11"/>
    <n v="117.90850442148164"/>
    <n v="125.56419940974399"/>
    <n v="133.87392715699417"/>
    <n v="142.63317989731382"/>
    <n v="151.68027644348612"/>
    <n v="161.22538218982129"/>
    <n v="171.45176569620423"/>
    <n v="182.84115496772984"/>
    <n v="195.58136505662429"/>
    <n v="209.35598774890877"/>
    <n v="224.25776193464463"/>
    <n v="239.99597347526762"/>
    <n v="256.47868483266268"/>
  </r>
  <r>
    <x v="36"/>
    <x v="2"/>
    <x v="12"/>
    <n v="85.703825510959064"/>
    <n v="90.302305987517286"/>
    <n v="95.214098736202658"/>
    <n v="100.57219019385232"/>
    <n v="106.46393801999687"/>
    <n v="112.7547673092802"/>
    <n v="119.64912993837908"/>
    <n v="126.97416118314737"/>
    <n v="134.7534159642147"/>
    <n v="143.32271259946134"/>
    <n v="152.52358348005748"/>
    <n v="162.4396846992351"/>
    <n v="173.06992869105216"/>
  </r>
  <r>
    <x v="36"/>
    <x v="3"/>
    <x v="13"/>
    <n v="134.69295122486699"/>
    <n v="142.92802504198951"/>
    <n v="151.86459448135344"/>
    <n v="161.48073724186591"/>
    <n v="171.75081000000026"/>
    <n v="182.76992926179975"/>
    <n v="194.73571724194051"/>
    <n v="207.82198893539561"/>
    <n v="222.11171798639381"/>
    <n v="237.57605766634862"/>
    <n v="254.15291739642888"/>
    <n v="271.75694955654865"/>
    <n v="290.3718312099171"/>
  </r>
  <r>
    <x v="36"/>
    <x v="3"/>
    <x v="14"/>
    <n v="114.90655532589452"/>
    <n v="120.85778232595588"/>
    <n v="127.23590139780453"/>
    <n v="134.00505685704641"/>
    <n v="141.14919000000017"/>
    <n v="148.70458558078738"/>
    <n v="156.86924559050019"/>
    <n v="165.78565558469788"/>
    <n v="175.50362634866678"/>
    <n v="186.0173277703432"/>
    <n v="197.2317005535208"/>
    <n v="208.9883540983279"/>
    <n v="221.25414263329967"/>
  </r>
  <r>
    <x v="37"/>
    <x v="0"/>
    <x v="0"/>
    <n v="46.491602678329137"/>
    <n v="48.76002361411161"/>
    <n v="51.19162864518929"/>
    <n v="53.746443470150375"/>
    <n v="56.377920309155755"/>
    <n v="59.131805761220654"/>
    <n v="62.062174687949593"/>
    <n v="65.272642076411387"/>
    <n v="68.797825323764187"/>
    <n v="72.585184929020315"/>
    <n v="76.63304221151715"/>
    <n v="80.851012332541345"/>
    <n v="85.207646663895758"/>
  </r>
  <r>
    <x v="37"/>
    <x v="0"/>
    <x v="1"/>
    <n v="14.422562880948052"/>
    <n v="15.291916912743694"/>
    <n v="16.232763094145707"/>
    <n v="17.258099707724554"/>
    <n v="18.372988377506637"/>
    <n v="19.587191367202433"/>
    <n v="20.909610991807366"/>
    <n v="22.339578611765965"/>
    <n v="23.873874561976699"/>
    <n v="25.518898014073255"/>
    <n v="27.269327449003072"/>
    <n v="29.125949812828924"/>
    <n v="31.085734878371756"/>
  </r>
  <r>
    <x v="37"/>
    <x v="0"/>
    <x v="2"/>
    <n v="10.691936518024059"/>
    <n v="11.490844275006003"/>
    <n v="12.360972741707435"/>
    <n v="13.303421259478467"/>
    <n v="14.3237436576148"/>
    <n v="15.44444969979703"/>
    <n v="16.682430518132954"/>
    <n v="18.060472664228978"/>
    <n v="19.579408218317848"/>
    <n v="21.229307669443497"/>
    <n v="23.011352170298103"/>
    <n v="24.918408139257266"/>
    <n v="26.955643327287351"/>
  </r>
  <r>
    <x v="37"/>
    <x v="0"/>
    <x v="3"/>
    <n v="18.772188073918198"/>
    <n v="19.464077027415886"/>
    <n v="20.208875187986557"/>
    <n v="20.99384259079298"/>
    <n v="21.79534765572296"/>
    <n v="22.628774677992538"/>
    <n v="23.509260547214065"/>
    <n v="24.463619255391318"/>
    <n v="25.496465212809134"/>
    <n v="26.600239476376178"/>
    <n v="27.753922636421887"/>
    <n v="28.927008132662202"/>
    <n v="30.12198101125011"/>
  </r>
  <r>
    <x v="37"/>
    <x v="1"/>
    <x v="4"/>
    <n v="10.551269413074486"/>
    <n v="11.170924514945106"/>
    <n v="11.839263234273989"/>
    <n v="12.561530729624321"/>
    <n v="13.32740774240002"/>
    <n v="14.144411689208221"/>
    <n v="15.020563740455383"/>
    <n v="15.966446951627983"/>
    <n v="16.986946029635838"/>
    <n v="18.096273142534141"/>
    <n v="19.288083989990156"/>
    <n v="20.54726377136469"/>
    <n v="21.875983696522695"/>
  </r>
  <r>
    <x v="37"/>
    <x v="1"/>
    <x v="5"/>
    <n v="9.1457203473727713"/>
    <n v="9.5976951404974074"/>
    <n v="10.079533098418882"/>
    <n v="10.598601450853533"/>
    <n v="11.152306864800016"/>
    <n v="11.748106358970288"/>
    <n v="12.389571563523226"/>
    <n v="13.081509587671516"/>
    <n v="13.823080565758556"/>
    <n v="14.618338508359722"/>
    <n v="15.468418121425495"/>
    <n v="16.363766689820348"/>
    <n v="17.298554435081762"/>
  </r>
  <r>
    <x v="37"/>
    <x v="1"/>
    <x v="6"/>
    <n v="6.8773029621871249"/>
    <n v="7.3214389302235867"/>
    <n v="7.7924189924662217"/>
    <n v="8.3032633932351221"/>
    <n v="8.8605308340000128"/>
    <n v="9.4696129452942692"/>
    <n v="10.138006746034154"/>
    <n v="10.863004548136846"/>
    <n v="11.641997190446354"/>
    <n v="12.489391927985794"/>
    <n v="13.410725972543009"/>
    <n v="14.404896636375188"/>
    <n v="15.466770920324365"/>
  </r>
  <r>
    <x v="37"/>
    <x v="1"/>
    <x v="7"/>
    <n v="9.8771709152353093"/>
    <n v="10.524170850277702"/>
    <n v="11.233880034289697"/>
    <n v="12.003017605463102"/>
    <n v="12.833265695900021"/>
    <n v="13.725874573264075"/>
    <n v="14.701967322929665"/>
    <n v="15.77760555003205"/>
    <n v="16.960887669669464"/>
    <n v="18.252961325647885"/>
    <n v="19.635272337924853"/>
    <n v="21.095237201167635"/>
    <n v="22.640367048493449"/>
  </r>
  <r>
    <x v="37"/>
    <x v="1"/>
    <x v="8"/>
    <n v="50.241669838499789"/>
    <n v="52.563801580655607"/>
    <n v="55.068601931243421"/>
    <n v="57.692133762682744"/>
    <n v="60.379489346600081"/>
    <n v="63.20086703049904"/>
    <n v="66.20956169691118"/>
    <n v="69.530563179068253"/>
    <n v="73.19284142204927"/>
    <n v="77.09737962786096"/>
    <n v="81.23737385533903"/>
    <n v="85.52566339425158"/>
    <n v="89.938664045405076"/>
  </r>
  <r>
    <x v="37"/>
    <x v="1"/>
    <x v="9"/>
    <n v="3.6851566748499622"/>
    <n v="3.8288308126777966"/>
    <n v="3.9805423783367697"/>
    <n v="4.1432600862875475"/>
    <n v="4.3169995163000037"/>
    <n v="4.5033489089767533"/>
    <n v="4.7038056752503641"/>
    <n v="4.9171827912609896"/>
    <n v="5.1418204393083879"/>
    <n v="5.3792855565247706"/>
    <n v="5.6277701900176647"/>
    <n v="5.8855507243102796"/>
    <n v="6.1506657349776237"/>
  </r>
  <r>
    <x v="37"/>
    <x v="2"/>
    <x v="10"/>
    <n v="18.441244836511906"/>
    <n v="19.171805585606137"/>
    <n v="19.951392676715233"/>
    <n v="20.790944751718726"/>
    <n v="21.697259000000027"/>
    <n v="22.677693391920769"/>
    <n v="23.736987173670187"/>
    <n v="24.862320816936627"/>
    <n v="26.040590405961542"/>
    <n v="27.262734014482479"/>
    <n v="28.519646455041581"/>
    <n v="29.819228806005587"/>
    <n v="31.149106197226509"/>
  </r>
  <r>
    <x v="37"/>
    <x v="2"/>
    <x v="11"/>
    <n v="42.814133237936431"/>
    <n v="45.401931660020018"/>
    <n v="48.226402679427778"/>
    <n v="51.246702321348906"/>
    <n v="54.370648000000081"/>
    <n v="57.656071618441338"/>
    <n v="61.145669059962827"/>
    <n v="64.934554779490355"/>
    <n v="69.056986840222166"/>
    <n v="73.52300552267404"/>
    <n v="78.248869831808392"/>
    <n v="83.154744244093834"/>
    <n v="88.301713072225866"/>
  </r>
  <r>
    <x v="37"/>
    <x v="2"/>
    <x v="12"/>
    <n v="29.122912076771108"/>
    <n v="30.43312458365105"/>
    <n v="31.816444312885977"/>
    <n v="33.264159955078753"/>
    <n v="34.802093000000056"/>
    <n v="36.458456495850541"/>
    <n v="38.280820511470949"/>
    <n v="40.339437011370677"/>
    <n v="42.649996070684182"/>
    <n v="45.14789055175676"/>
    <n v="47.89912818039025"/>
    <n v="50.848405367190296"/>
    <n v="53.920186611352591"/>
  </r>
  <r>
    <x v="37"/>
    <x v="3"/>
    <x v="13"/>
    <n v="48.947154603973487"/>
    <n v="51.69233187948911"/>
    <n v="54.653305326977161"/>
    <n v="57.808807714242747"/>
    <n v="61.122631000000091"/>
    <n v="64.658133073884002"/>
    <n v="68.469161277617147"/>
    <n v="72.645928345816074"/>
    <n v="77.212197436205173"/>
    <n v="82.135114814349535"/>
    <n v="87.409549949984012"/>
    <n v="92.972616756947431"/>
    <n v="98.813608874571671"/>
  </r>
  <r>
    <x v="37"/>
    <x v="3"/>
    <x v="14"/>
    <n v="41.431135547245958"/>
    <n v="43.314529949788096"/>
    <n v="45.340934342051817"/>
    <n v="47.492999313903631"/>
    <n v="49.74736900000007"/>
    <n v="52.134088432328639"/>
    <n v="54.694315467486824"/>
    <n v="57.490384261981582"/>
    <n v="60.535375880662706"/>
    <n v="63.798515274563727"/>
    <n v="67.258094517256197"/>
    <n v="70.849761660342295"/>
    <n v="74.5573970062333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7">
  <r>
    <x v="0"/>
    <x v="0"/>
    <x v="0"/>
    <n v="11655.137761890952"/>
    <n v="12549.181254377314"/>
    <n v="13515.205747438"/>
    <n v="14546.279150841565"/>
    <n v="15639.971755342905"/>
    <n v="16811.677210940485"/>
    <n v="18079.965523896888"/>
    <n v="19466.425867321737"/>
    <n v="20962.97676415772"/>
    <n v="22575.861629314993"/>
    <n v="24291.829497879524"/>
    <n v="26099.47366388053"/>
    <n v="28006.883320261095"/>
  </r>
  <r>
    <x v="0"/>
    <x v="0"/>
    <x v="1"/>
    <n v="3313.7612420914238"/>
    <n v="3610.6705687739727"/>
    <n v="3935.9610190173648"/>
    <n v="4289.9374156876147"/>
    <n v="4674.3921565073606"/>
    <n v="5092.3960942855565"/>
    <n v="5548.3394659250935"/>
    <n v="6046.8535274987807"/>
    <n v="6586.078620442092"/>
    <n v="7173.2767522667573"/>
    <n v="7805.9963297220684"/>
    <n v="8482.7180807755813"/>
    <n v="9207.3481914406402"/>
  </r>
  <r>
    <x v="0"/>
    <x v="0"/>
    <x v="2"/>
    <n v="2220.9103265872873"/>
    <n v="2456.2217036255797"/>
    <n v="2716.8452743763455"/>
    <n v="3003.024433305025"/>
    <n v="3315.8329029188221"/>
    <n v="3661.1321185969891"/>
    <n v="4044.6149302658928"/>
    <n v="4473.4158851649472"/>
    <n v="4949.7061713344074"/>
    <n v="5477.3754265959842"/>
    <n v="6056.7793669261027"/>
    <n v="6687.568542129975"/>
    <n v="7376.3506790156553"/>
  </r>
  <r>
    <x v="0"/>
    <x v="0"/>
    <x v="3"/>
    <n v="4312.0911193105021"/>
    <n v="4587.6875976323818"/>
    <n v="4884.0147129218967"/>
    <n v="5197.7804863256288"/>
    <n v="5527.8885035246058"/>
    <n v="5878.789135433778"/>
    <n v="6255.3914376554731"/>
    <n v="6663.6453833962787"/>
    <n v="7100.1741700419734"/>
    <n v="7566.1604146123691"/>
    <n v="8053.79841929345"/>
    <n v="8558.3643366497781"/>
    <n v="9082.9859817188972"/>
  </r>
  <r>
    <x v="0"/>
    <x v="1"/>
    <x v="4"/>
    <n v="2671.5457957768308"/>
    <n v="2900.17044338803"/>
    <n v="3149.0962566125145"/>
    <n v="3417.9816264623532"/>
    <n v="3706.695022071825"/>
    <n v="4018.6483782038208"/>
    <n v="4358.1975020418968"/>
    <n v="4730.2220033675167"/>
    <n v="5134.0768412771868"/>
    <n v="5574.1332674199439"/>
    <n v="6048.7022650170338"/>
    <n v="6555.8376997163241"/>
    <n v="7097.9868246268543"/>
  </r>
  <r>
    <x v="0"/>
    <x v="1"/>
    <x v="5"/>
    <n v="2128.6748522840853"/>
    <n v="2294.7731553333028"/>
    <n v="2474.8037240369817"/>
    <n v="2668.0907975956857"/>
    <n v="2874.8112943580491"/>
    <n v="3097.9554765680746"/>
    <n v="3340.5157746968953"/>
    <n v="3605.8272586895746"/>
    <n v="3892.3272666009557"/>
    <n v="4201.8946722085038"/>
    <n v="4532.4731338541715"/>
    <n v="4882.5906978582743"/>
    <n v="5254.1760840314728"/>
  </r>
  <r>
    <x v="0"/>
    <x v="1"/>
    <x v="6"/>
    <n v="1517.4846975717046"/>
    <n v="1657.2194579691272"/>
    <n v="1810.8259696056857"/>
    <n v="1977.8987542426225"/>
    <n v="2158.6195087031233"/>
    <n v="2355.1092994438177"/>
    <n v="2570.6056138254462"/>
    <n v="2808.889083303472"/>
    <n v="3070.4628654823327"/>
    <n v="3357.9361164135903"/>
    <n v="3670.2352030785441"/>
    <n v="4006.432910025685"/>
    <n v="4368.9785040092656"/>
  </r>
  <r>
    <x v="0"/>
    <x v="1"/>
    <x v="7"/>
    <n v="2417.1581141385686"/>
    <n v="2651.7244715015013"/>
    <n v="2910.8993053240274"/>
    <n v="3193.4778938726699"/>
    <n v="3499.5187188341197"/>
    <n v="3833.00067215334"/>
    <n v="4199.8825993161736"/>
    <n v="4607.4718111492693"/>
    <n v="5057.1572731049828"/>
    <n v="5552.8042109530979"/>
    <n v="6092.0527218520592"/>
    <n v="6673.5798795949513"/>
    <n v="7302.7282618757581"/>
  </r>
  <r>
    <x v="0"/>
    <x v="1"/>
    <x v="8"/>
    <n v="11858.846210103962"/>
    <n v="12729.551317949547"/>
    <n v="13669.073779397266"/>
    <n v="14671.381139269073"/>
    <n v="15736.181824433015"/>
    <n v="16879.094338895633"/>
    <n v="18115.71381020765"/>
    <n v="19464.213292313059"/>
    <n v="20913.809088850241"/>
    <n v="22469.993091076842"/>
    <n v="24118.034482866911"/>
    <n v="25846.944267306651"/>
    <n v="27665.884416599263"/>
  </r>
  <r>
    <x v="0"/>
    <x v="1"/>
    <x v="9"/>
    <n v="908.1907800050119"/>
    <n v="970.3222782677409"/>
    <n v="1037.3277187771298"/>
    <n v="1108.191274717429"/>
    <n v="1182.2589498935613"/>
    <n v="1260.18639399212"/>
    <n v="1343.3960576552861"/>
    <n v="1433.7172145588534"/>
    <n v="1531.102390660486"/>
    <n v="1635.9128647181221"/>
    <n v="1746.9058071524269"/>
    <n v="1862.7391689339779"/>
    <n v="1983.814081293672"/>
  </r>
  <r>
    <x v="0"/>
    <x v="2"/>
    <x v="10"/>
    <n v="3944.9893616874374"/>
    <n v="4220.027508745613"/>
    <n v="4514.9258768972395"/>
    <n v="4829.9508999860864"/>
    <n v="5163.4204712229712"/>
    <n v="5517.8624075399284"/>
    <n v="5896.0330334245327"/>
    <n v="6301.4643070752008"/>
    <n v="6731.7651124746926"/>
    <n v="7192.8198617798989"/>
    <n v="7681.4534404708747"/>
    <n v="8193.0589231448139"/>
    <n v="8727.897417757833"/>
  </r>
  <r>
    <x v="0"/>
    <x v="2"/>
    <x v="11"/>
    <n v="10164.551947220321"/>
    <n v="11055.072858991616"/>
    <n v="12031.992620705958"/>
    <n v="13081.320185498866"/>
    <n v="14189.907266029355"/>
    <n v="15372.872229622531"/>
    <n v="16647.196558007196"/>
    <n v="18049.107561572193"/>
    <n v="19586.809837453107"/>
    <n v="21262.620304498214"/>
    <n v="23068.357668510107"/>
    <n v="24984.901819202008"/>
    <n v="27022.92728378527"/>
  </r>
  <r>
    <x v="0"/>
    <x v="2"/>
    <x v="12"/>
    <n v="7392.3591409724031"/>
    <n v="7928.6607566720186"/>
    <n v="8505.1082561504099"/>
    <n v="9125.7504006748786"/>
    <n v="9804.7575810413673"/>
    <n v="10553.25992209435"/>
    <n v="11385.08176631162"/>
    <n v="12299.768794734346"/>
    <n v="13280.360776048394"/>
    <n v="14337.234056511994"/>
    <n v="15458.592504840166"/>
    <n v="16650.163881089047"/>
    <n v="17922.743470893187"/>
  </r>
  <r>
    <x v="0"/>
    <x v="3"/>
    <x v="13"/>
    <n v="11768.977691874996"/>
    <n v="12750.264073039691"/>
    <n v="13819.165509889539"/>
    <n v="14970.1882400349"/>
    <n v="16204.992884379879"/>
    <n v="17542.231947333574"/>
    <n v="19002.908854807287"/>
    <n v="20611.248033881722"/>
    <n v="22361.165769518262"/>
    <n v="24262.006527125057"/>
    <n v="26302.19696543727"/>
    <n v="28473.826147902761"/>
    <n v="30791.277765130464"/>
  </r>
  <r>
    <x v="0"/>
    <x v="3"/>
    <x v="14"/>
    <n v="9732.9227580051665"/>
    <n v="10453.497051369561"/>
    <n v="11232.86124386407"/>
    <n v="12066.833246124932"/>
    <n v="12953.092433913816"/>
    <n v="13901.762611923234"/>
    <n v="14925.402502936062"/>
    <n v="16039.092629500019"/>
    <n v="17237.769956457927"/>
    <n v="18530.667695665044"/>
    <n v="19906.206648383879"/>
    <n v="21354.298475533098"/>
    <n v="22882.290407305823"/>
  </r>
  <r>
    <x v="0"/>
    <x v="4"/>
    <x v="15"/>
    <n v="6395.2896297271227"/>
    <n v="6865.4657476722969"/>
    <n v="7375.8993040937985"/>
    <n v="7921.6679455718795"/>
    <n v="8497.4404663049863"/>
    <n v="9110.9724624631126"/>
    <n v="9769.0310801876785"/>
    <n v="10486.119535560243"/>
    <n v="11258.814267542442"/>
    <n v="12091.313480792351"/>
    <n v="12974.336439440021"/>
    <n v="13898.297247592698"/>
    <n v="14869.001057228623"/>
  </r>
  <r>
    <x v="0"/>
    <x v="4"/>
    <x v="16"/>
    <n v="4475.0839214418711"/>
    <n v="4821.0203798257098"/>
    <n v="5196.4367734216066"/>
    <n v="5598.9990436213466"/>
    <n v="6027.87523565433"/>
    <n v="6487.8132079315983"/>
    <n v="6985.7798048538389"/>
    <n v="7529.1687140013055"/>
    <n v="8115.0108415821887"/>
    <n v="8748.445120706765"/>
    <n v="9422.3276136592249"/>
    <n v="10132.265190113307"/>
    <n v="10883.020157362258"/>
  </r>
  <r>
    <x v="0"/>
    <x v="4"/>
    <x v="17"/>
    <n v="6874.017932629692"/>
    <n v="7485.0276324169827"/>
    <n v="8149.0522403940131"/>
    <n v="8865.716503159505"/>
    <n v="9641.163229548989"/>
    <n v="10488.274009058028"/>
    <n v="11422.212205188376"/>
    <n v="12454.443383347923"/>
    <n v="13581.253346210249"/>
    <n v="14808.087329399224"/>
    <n v="16133.267569354872"/>
    <n v="17556.482315299367"/>
    <n v="19085.303726903825"/>
  </r>
  <r>
    <x v="0"/>
    <x v="4"/>
    <x v="18"/>
    <n v="2178.5434525845435"/>
    <n v="2355.5110606914636"/>
    <n v="2548.9324730716708"/>
    <n v="2757.9757834587381"/>
    <n v="2982.4143142069802"/>
    <n v="3224.5303873016164"/>
    <n v="3486.9319834690173"/>
    <n v="3773.5984388738589"/>
    <n v="4083.994114863614"/>
    <n v="4421.3462674460134"/>
    <n v="4783.0331571344195"/>
    <n v="5166.9724499092627"/>
    <n v="5576.1048967247007"/>
  </r>
  <r>
    <x v="0"/>
    <x v="4"/>
    <x v="19"/>
    <n v="861.0655663333298"/>
    <n v="918.62286885746676"/>
    <n v="980.44899250501294"/>
    <n v="1046.0146189787388"/>
    <n v="1115.5900973553485"/>
    <n v="1189.6810969818387"/>
    <n v="1269.6575655936585"/>
    <n v="1356.622328821265"/>
    <n v="1450.4782312455154"/>
    <n v="1551.4674600305048"/>
    <n v="1658.5245342196883"/>
    <n v="1770.9308462113599"/>
    <n v="1888.7999308572298"/>
  </r>
  <r>
    <x v="0"/>
    <x v="4"/>
    <x v="20"/>
    <n v="717.89994716360366"/>
    <n v="758.11343494532684"/>
    <n v="801.25697026750458"/>
    <n v="846.64759136962471"/>
    <n v="893.60197522305862"/>
    <n v="942.72339552061464"/>
    <n v="994.69871845078035"/>
    <n v="1050.3882627771454"/>
    <n v="1109.384924532181"/>
    <n v="1172.0145644152428"/>
    <n v="1236.914300012922"/>
    <n v="1303.1765743098736"/>
    <n v="1371.3384033596401"/>
  </r>
  <r>
    <x v="1"/>
    <x v="0"/>
    <x v="0"/>
    <n v="3467.1188103366967"/>
    <n v="3716.2920172070062"/>
    <n v="3986.2373388123588"/>
    <n v="4273.4448044899445"/>
    <n v="4571.7902265276807"/>
    <n v="4885.7195985604785"/>
    <n v="5219.1928366525572"/>
    <n v="5582.1755060647029"/>
    <n v="5972.6458330139121"/>
    <n v="6392.9428752232234"/>
    <n v="6837.8205432883997"/>
    <n v="7300.9008078266925"/>
    <n v="7783.8346745854187"/>
  </r>
  <r>
    <x v="1"/>
    <x v="0"/>
    <x v="1"/>
    <n v="973.16401194233174"/>
    <n v="1053.9567973701248"/>
    <n v="1142.4584759530544"/>
    <n v="1238.423249743556"/>
    <n v="1342.0322050529385"/>
    <n v="1453.3987456672808"/>
    <n v="1573.0856337040605"/>
    <n v="1702.2087817041388"/>
    <n v="1840.1621760111129"/>
    <n v="1989.07185927503"/>
    <n v="2147.6969241414313"/>
    <n v="2314.6663422115021"/>
    <n v="2490.9540918022117"/>
  </r>
  <r>
    <x v="1"/>
    <x v="0"/>
    <x v="2"/>
    <n v="645.51868308302141"/>
    <n v="710.19665953238643"/>
    <n v="781.02706553338885"/>
    <n v="858.44726003846745"/>
    <n v="943.01266878474303"/>
    <n v="1036.460863755425"/>
    <n v="1140.0044117039358"/>
    <n v="1254.6342624207937"/>
    <n v="1380.5166637341542"/>
    <n v="1518.6675933019442"/>
    <n v="1668.8839635735274"/>
    <n v="1830.7778692312263"/>
    <n v="2006.3956212578228"/>
  </r>
  <r>
    <x v="1"/>
    <x v="0"/>
    <x v="3"/>
    <n v="1309.4881243650739"/>
    <n v="1385.0202735627795"/>
    <n v="1466.1764237949965"/>
    <n v="1551.3526312999124"/>
    <n v="1640.6053659396252"/>
    <n v="1735.3932544799275"/>
    <n v="1836.7481981271251"/>
    <n v="1947.1009853706094"/>
    <n v="2065.4895947832629"/>
    <n v="2190.6311529921527"/>
    <n v="2319.9350084366611"/>
    <n v="2451.9522283232764"/>
    <n v="2587.8166695831701"/>
  </r>
  <r>
    <x v="1"/>
    <x v="1"/>
    <x v="4"/>
    <n v="766.63202900148144"/>
    <n v="828.61310977408505"/>
    <n v="896.51747971017221"/>
    <n v="969.21966020848993"/>
    <n v="1045.528731860263"/>
    <n v="1126.2465793470094"/>
    <n v="1212.6444459211946"/>
    <n v="1307.3000853628391"/>
    <n v="1410.5335825112186"/>
    <n v="1522.9340645077843"/>
    <n v="1643.0859008034556"/>
    <n v="1769.4502463178403"/>
    <n v="1903.0161109948356"/>
  </r>
  <r>
    <x v="1"/>
    <x v="1"/>
    <x v="5"/>
    <n v="613.09334489748994"/>
    <n v="657.02888799703476"/>
    <n v="704.71524911946176"/>
    <n v="755.70794889810577"/>
    <n v="809.45540222875832"/>
    <n v="866.72954036893293"/>
    <n v="928.00844775842791"/>
    <n v="994.53550306446505"/>
    <n v="1065.8500727872081"/>
    <n v="1142.4858139722944"/>
    <n v="1223.4530705363106"/>
    <n v="1307.7817403278686"/>
    <n v="1396.1473405085796"/>
  </r>
  <r>
    <x v="1"/>
    <x v="1"/>
    <x v="6"/>
    <n v="440.66874421051642"/>
    <n v="478.13306005498441"/>
    <n v="519.30097182223619"/>
    <n v="563.86570059497865"/>
    <n v="611.74176794634661"/>
    <n v="663.36951171757551"/>
    <n v="719.5144953730196"/>
    <n v="781.3681853278448"/>
    <n v="848.94073034630196"/>
    <n v="922.63333212587565"/>
    <n v="1001.7745073835029"/>
    <n v="1085.7853593550324"/>
    <n v="1175.2176763526104"/>
  </r>
  <r>
    <x v="1"/>
    <x v="1"/>
    <x v="7"/>
    <n v="764.00417771871957"/>
    <n v="834.50811415304156"/>
    <n v="912.64006241841719"/>
    <n v="997.62702271219837"/>
    <n v="1088.6648310264145"/>
    <n v="1186.9700423865706"/>
    <n v="1293.9117732314755"/>
    <n v="1412.1894389094823"/>
    <n v="1542.1796807122273"/>
    <n v="1684.8015779284492"/>
    <n v="1838.4507507658643"/>
    <n v="2001.8927896578296"/>
    <n v="2177.1095234938712"/>
  </r>
  <r>
    <x v="1"/>
    <x v="1"/>
    <x v="8"/>
    <n v="3565.2160759077865"/>
    <n v="3806.0307156493109"/>
    <n v="4064.9991601768297"/>
    <n v="4340.2445891107409"/>
    <n v="4629.4140478338677"/>
    <n v="4936.6980049534932"/>
    <n v="5264.6542932281645"/>
    <n v="5619.425244603297"/>
    <n v="5997.4690917120679"/>
    <n v="6400.6052022397862"/>
    <n v="6824.5622055752901"/>
    <n v="7264.4675256612099"/>
    <n v="7721.8443731486377"/>
  </r>
  <r>
    <x v="1"/>
    <x v="1"/>
    <x v="9"/>
    <n v="245.67525799112957"/>
    <n v="261.15186004384077"/>
    <n v="277.7263808466812"/>
    <n v="295.00302404736652"/>
    <n v="312.63568540933687"/>
    <n v="330.95878368952907"/>
    <n v="350.29762467539541"/>
    <n v="371.30107829231662"/>
    <n v="393.84110947341856"/>
    <n v="417.85349001816041"/>
    <n v="443.01000437559804"/>
    <n v="468.91958627291649"/>
    <n v="495.6660327300894"/>
  </r>
  <r>
    <x v="1"/>
    <x v="2"/>
    <x v="10"/>
    <n v="1185.6493605178298"/>
    <n v="1260.0216669010167"/>
    <n v="1338.7925186869647"/>
    <n v="1424.411987805433"/>
    <n v="1516.303335318612"/>
    <n v="1614.1635246985818"/>
    <n v="1716.9750914785186"/>
    <n v="1823.9298893474249"/>
    <n v="1933.6047221871333"/>
    <n v="2050.982561255033"/>
    <n v="2175.6693276441438"/>
    <n v="2305.7600286195116"/>
    <n v="2440.5406950782585"/>
  </r>
  <r>
    <x v="1"/>
    <x v="2"/>
    <x v="11"/>
    <n v="3080.450227715422"/>
    <n v="3333.0989349411052"/>
    <n v="3608.9900321409432"/>
    <n v="3900.9159491276541"/>
    <n v="4203.1857736784559"/>
    <n v="4521.1374849327658"/>
    <n v="4859.7281736891337"/>
    <n v="5233.6822529703541"/>
    <n v="5645.7081946622284"/>
    <n v="6091.1854098091753"/>
    <n v="6569.249917953668"/>
    <n v="7071.7893796253802"/>
    <n v="7599.1821519395917"/>
  </r>
  <r>
    <x v="1"/>
    <x v="2"/>
    <x v="12"/>
    <n v="2129.1900414938718"/>
    <n v="2272.3451458301747"/>
    <n v="2428.116753265891"/>
    <n v="2596.3400086387924"/>
    <n v="2777.9513573079189"/>
    <n v="2975.6714528317652"/>
    <n v="3192.3278150200254"/>
    <n v="3428.5073932424648"/>
    <n v="3679.5013506930804"/>
    <n v="3949.1455097281428"/>
    <n v="4229.4171938422105"/>
    <n v="4520.7478393478068"/>
    <n v="4829.2782102107731"/>
  </r>
  <r>
    <x v="1"/>
    <x v="3"/>
    <x v="13"/>
    <n v="3540.5311887609523"/>
    <n v="3815.5880240568963"/>
    <n v="4115.144911804623"/>
    <n v="4435.4073656947694"/>
    <n v="4774.2592079248807"/>
    <n v="5137.2849512490184"/>
    <n v="5529.5141910321781"/>
    <n v="5960.6471749839984"/>
    <n v="6428.6483816961399"/>
    <n v="6933.6366402915555"/>
    <n v="7470.6982769982314"/>
    <n v="8034.9657585379855"/>
    <n v="8630.1586142868982"/>
  </r>
  <r>
    <x v="1"/>
    <x v="3"/>
    <x v="14"/>
    <n v="2854.7584409661708"/>
    <n v="3049.877723615401"/>
    <n v="3260.754392289175"/>
    <n v="3486.2605798771101"/>
    <n v="3723.1812583801066"/>
    <n v="3973.6875112140938"/>
    <n v="4239.5168891554986"/>
    <n v="4525.4723605762456"/>
    <n v="4830.1658858463015"/>
    <n v="5157.6768405007952"/>
    <n v="5503.6381624417909"/>
    <n v="5863.3314890547126"/>
    <n v="6238.8424429417246"/>
  </r>
  <r>
    <x v="1"/>
    <x v="5"/>
    <x v="21"/>
    <n v="5883.7682244565331"/>
    <n v="6322.3245636283973"/>
    <n v="6799.0476981186494"/>
    <n v="7309.0662747437564"/>
    <n v="7846.6858985836043"/>
    <n v="8419.7164799167404"/>
    <n v="9034.5706658334002"/>
    <n v="9705.7822464621931"/>
    <n v="10430.557478533308"/>
    <n v="11212.597867580937"/>
    <n v="12042.98403845165"/>
    <n v="12912.410885624777"/>
    <n v="13826.652789795771"/>
  </r>
  <r>
    <x v="1"/>
    <x v="5"/>
    <x v="22"/>
    <n v="511.52140527058975"/>
    <n v="543.14118404389978"/>
    <n v="576.85160597514891"/>
    <n v="612.60167082812336"/>
    <n v="650.75456772138239"/>
    <n v="691.25598254637157"/>
    <n v="734.46041435427765"/>
    <n v="780.33728909805006"/>
    <n v="828.25678900913329"/>
    <n v="878.71561321141462"/>
    <n v="931.35240098837153"/>
    <n v="985.8863619679214"/>
    <n v="1042.3482674328525"/>
  </r>
  <r>
    <x v="2"/>
    <x v="0"/>
    <x v="0"/>
    <n v="3194.0403964503612"/>
    <n v="3426.970736588723"/>
    <n v="3679.5095167265372"/>
    <n v="3948.2854082936774"/>
    <n v="4227.1350614300845"/>
    <n v="4520.619455006261"/>
    <n v="4832.6537065752273"/>
    <n v="5173.1691175385358"/>
    <n v="5540.4268103193754"/>
    <n v="5936.3686592875119"/>
    <n v="6356.0702854568517"/>
    <n v="6793.3914794712846"/>
    <n v="7249.9783834759928"/>
  </r>
  <r>
    <x v="2"/>
    <x v="0"/>
    <x v="1"/>
    <n v="895.99578884746734"/>
    <n v="971.07830908729932"/>
    <n v="1053.4541648827419"/>
    <n v="1142.8294613476126"/>
    <n v="1239.3347937029839"/>
    <n v="1343.1236594674692"/>
    <n v="1454.6438833702332"/>
    <n v="1574.9900186057937"/>
    <n v="1703.5693733834853"/>
    <n v="1842.438297379759"/>
    <n v="1990.3414226272059"/>
    <n v="2145.9760763592308"/>
    <n v="2310.3256755233128"/>
  </r>
  <r>
    <x v="2"/>
    <x v="0"/>
    <x v="2"/>
    <n v="592.93966126710484"/>
    <n v="653.04176127618746"/>
    <n v="718.87373264453458"/>
    <n v="790.8417687641039"/>
    <n v="869.44719600606061"/>
    <n v="956.41514580847979"/>
    <n v="1052.9417939484615"/>
    <n v="1160.009155021643"/>
    <n v="1277.8435470280137"/>
    <n v="1407.3053055204798"/>
    <n v="1548.201581688849"/>
    <n v="1700.1654399137578"/>
    <n v="1865.2214898417303"/>
  </r>
  <r>
    <x v="2"/>
    <x v="0"/>
    <x v="3"/>
    <n v="1200.7923778916006"/>
    <n v="1271.2337566761873"/>
    <n v="1347.2102838648359"/>
    <n v="1427.1096363383635"/>
    <n v="1510.7688474444758"/>
    <n v="1599.5582196345306"/>
    <n v="1694.3312819394785"/>
    <n v="1797.6139552962222"/>
    <n v="1908.7177478024339"/>
    <n v="2026.4856053931849"/>
    <n v="2148.3707486787416"/>
    <n v="2272.8778898805026"/>
    <n v="2401.1272409547346"/>
  </r>
  <r>
    <x v="2"/>
    <x v="1"/>
    <x v="4"/>
    <n v="704.62396508338929"/>
    <n v="762.23983789969566"/>
    <n v="825.42369923205229"/>
    <n v="893.14484980835346"/>
    <n v="964.25628776710118"/>
    <n v="1039.6076378808755"/>
    <n v="1120.3534836313765"/>
    <n v="1208.9632990291691"/>
    <n v="1305.7238905276304"/>
    <n v="1411.1505789482621"/>
    <n v="1523.9288735607538"/>
    <n v="1642.6314808231336"/>
    <n v="1768.2121811865131"/>
  </r>
  <r>
    <x v="2"/>
    <x v="1"/>
    <x v="5"/>
    <n v="560.24114500436565"/>
    <n v="600.82273447576983"/>
    <n v="644.94956299149294"/>
    <n v="692.25415007012384"/>
    <n v="742.19493706120329"/>
    <n v="795.51054640087716"/>
    <n v="852.59288969704642"/>
    <n v="914.60659751762569"/>
    <n v="981.12213195676327"/>
    <n v="1052.6802937423251"/>
    <n v="1128.3231788677613"/>
    <n v="1207.1380480678181"/>
    <n v="1289.7882561468814"/>
  </r>
  <r>
    <x v="2"/>
    <x v="1"/>
    <x v="6"/>
    <n v="402.59797462765169"/>
    <n v="437.17319872048563"/>
    <n v="475.22263234875129"/>
    <n v="516.3970936173356"/>
    <n v="560.59553779119403"/>
    <n v="608.27863496947759"/>
    <n v="660.20893824238919"/>
    <n v="717.58283748744589"/>
    <n v="780.42489042657814"/>
    <n v="849.02649480750733"/>
    <n v="922.68540721433874"/>
    <n v="1000.8581740780471"/>
    <n v="1084.1190673330825"/>
  </r>
  <r>
    <x v="2"/>
    <x v="1"/>
    <x v="7"/>
    <n v="711.05222402688764"/>
    <n v="777.40942598854701"/>
    <n v="851.01044302016203"/>
    <n v="931.08754021743562"/>
    <n v="1016.7924762928934"/>
    <n v="1109.3695221879589"/>
    <n v="1210.1243373690781"/>
    <n v="1321.7241214658945"/>
    <n v="1444.5732793463217"/>
    <n v="1579.5056164092171"/>
    <n v="1724.9838534584528"/>
    <n v="1879.8221912778549"/>
    <n v="2045.9616873676093"/>
  </r>
  <r>
    <x v="2"/>
    <x v="1"/>
    <x v="8"/>
    <n v="3285.3455370521006"/>
    <n v="3510.6022972554283"/>
    <n v="3753.1177088526692"/>
    <n v="4010.9488548155664"/>
    <n v="4281.4265897228233"/>
    <n v="4568.7460443186865"/>
    <n v="4875.3941791883863"/>
    <n v="5207.7269318243161"/>
    <n v="5562.7307878871261"/>
    <n v="5942.023516794392"/>
    <n v="6341.5368719542603"/>
    <n v="6756.42788872045"/>
    <n v="7188.2325508219546"/>
  </r>
  <r>
    <x v="2"/>
    <x v="1"/>
    <x v="9"/>
    <n v="219.90737866213883"/>
    <n v="234.07706928847099"/>
    <n v="249.32365167352148"/>
    <n v="265.2337862149422"/>
    <n v="281.42006994838948"/>
    <n v="298.20409415886422"/>
    <n v="315.89683770512329"/>
    <n v="335.17845913774283"/>
    <n v="355.98249838888916"/>
    <n v="378.21136687923172"/>
    <n v="401.52585339608294"/>
    <n v="425.53310265747245"/>
    <n v="450.33904693973005"/>
  </r>
  <r>
    <x v="2"/>
    <x v="2"/>
    <x v="10"/>
    <n v="1092.9694561694694"/>
    <n v="1162.8432855779665"/>
    <n v="1236.7963876483395"/>
    <n v="1317.3295130266895"/>
    <n v="1403.7721072566064"/>
    <n v="1495.7964964568393"/>
    <n v="1592.3728135857752"/>
    <n v="1692.6977984448565"/>
    <n v="1795.5666320774146"/>
    <n v="1906.0109247380451"/>
    <n v="2023.8366763950621"/>
    <n v="2147.208129120861"/>
    <n v="2275.3025812457017"/>
  </r>
  <r>
    <x v="2"/>
    <x v="2"/>
    <x v="11"/>
    <n v="2840.8860184610912"/>
    <n v="3076.141887910992"/>
    <n v="3333.0883611164732"/>
    <n v="3604.9431299642915"/>
    <n v="3886.4635255684589"/>
    <n v="4182.9145150119457"/>
    <n v="4499.0231040517374"/>
    <n v="4849.0152717924439"/>
    <n v="5235.5629862505184"/>
    <n v="5653.8018981980267"/>
    <n v="6103.4042432342494"/>
    <n v="6576.7225955105787"/>
    <n v="7073.7239445418991"/>
  </r>
  <r>
    <x v="2"/>
    <x v="2"/>
    <x v="12"/>
    <n v="1949.9127498259732"/>
    <n v="2083.3393901394384"/>
    <n v="2229.1629493538371"/>
    <n v="2386.7936317527756"/>
    <n v="2556.450265758539"/>
    <n v="2741.0054684479564"/>
    <n v="2943.1747481958869"/>
    <n v="3164.0691762248935"/>
    <n v="3399.4278602053755"/>
    <n v="3652.7850446448642"/>
    <n v="3915.7431188223391"/>
    <n v="4188.4801609933374"/>
    <n v="4477.6262640081695"/>
  </r>
  <r>
    <x v="2"/>
    <x v="3"/>
    <x v="13"/>
    <n v="3269.9644102876582"/>
    <n v="3526.8234434427541"/>
    <n v="3807.03177550291"/>
    <n v="4106.7681867243145"/>
    <n v="4423.6543719567117"/>
    <n v="4763.2574548214088"/>
    <n v="5130.3720564327305"/>
    <n v="5534.7575249654574"/>
    <n v="5974.7147105372633"/>
    <n v="6450.0509326240281"/>
    <n v="6955.9122319453109"/>
    <n v="7487.48502935333"/>
    <n v="8048.549982790506"/>
  </r>
  <r>
    <x v="2"/>
    <x v="3"/>
    <x v="14"/>
    <n v="2613.8038141688753"/>
    <n v="2795.5011201856432"/>
    <n v="2992.0159226157393"/>
    <n v="3202.2980880194418"/>
    <n v="3423.0315266268931"/>
    <n v="3656.4590250953315"/>
    <n v="3904.1986094006693"/>
    <n v="4171.0247214967367"/>
    <n v="4455.842767996045"/>
    <n v="4762.5469349569084"/>
    <n v="5087.0718065063393"/>
    <n v="5424.9258562714467"/>
    <n v="5778.1028070052653"/>
  </r>
  <r>
    <x v="3"/>
    <x v="0"/>
    <x v="0"/>
    <n v="273.07841388633568"/>
    <n v="289.3212806182832"/>
    <n v="306.72782208582174"/>
    <n v="325.15939619626749"/>
    <n v="344.65516509759595"/>
    <n v="365.10014355421777"/>
    <n v="386.53913007732956"/>
    <n v="409.0063885261672"/>
    <n v="432.21902269453631"/>
    <n v="456.57421593571155"/>
    <n v="481.75025783154837"/>
    <n v="507.50932835540783"/>
    <n v="533.85629110942568"/>
  </r>
  <r>
    <x v="3"/>
    <x v="0"/>
    <x v="1"/>
    <n v="77.16822309486443"/>
    <n v="82.878488282825501"/>
    <n v="89.004311070312426"/>
    <n v="95.593788395943392"/>
    <n v="102.69741134995455"/>
    <n v="110.27508619981161"/>
    <n v="118.44175033382722"/>
    <n v="127.21876309834501"/>
    <n v="136.59280262762758"/>
    <n v="146.63356189527096"/>
    <n v="157.35550151422549"/>
    <n v="168.69026585227149"/>
    <n v="180.62841627889884"/>
  </r>
  <r>
    <x v="3"/>
    <x v="0"/>
    <x v="2"/>
    <n v="52.579021815916533"/>
    <n v="57.154898256199026"/>
    <n v="62.15333288885423"/>
    <n v="67.605491274363587"/>
    <n v="73.565472778682363"/>
    <n v="80.04571794694526"/>
    <n v="87.062617755474292"/>
    <n v="94.625107399150735"/>
    <n v="102.67311670614059"/>
    <n v="111.36228778146447"/>
    <n v="120.68238188467821"/>
    <n v="130.61242931746858"/>
    <n v="141.17413141609234"/>
  </r>
  <r>
    <x v="3"/>
    <x v="0"/>
    <x v="3"/>
    <n v="108.69574647347318"/>
    <n v="113.78651688659205"/>
    <n v="118.96613993016054"/>
    <n v="124.24299496154887"/>
    <n v="129.83651849514953"/>
    <n v="135.83503484539696"/>
    <n v="142.41691618764654"/>
    <n v="149.48703007438718"/>
    <n v="156.77184698082874"/>
    <n v="164.14554759896777"/>
    <n v="171.5642597579195"/>
    <n v="179.07433844277352"/>
    <n v="186.68942862843556"/>
  </r>
  <r>
    <x v="3"/>
    <x v="1"/>
    <x v="4"/>
    <n v="62.008063918092127"/>
    <n v="66.373271874389346"/>
    <n v="71.093780478119868"/>
    <n v="76.074810400136514"/>
    <n v="81.272444093161823"/>
    <n v="86.638941466133986"/>
    <n v="92.290962289818083"/>
    <n v="98.336786333669991"/>
    <n v="104.80969198358812"/>
    <n v="111.78348555952226"/>
    <n v="119.15702724270179"/>
    <n v="126.8187654947067"/>
    <n v="134.80392980832249"/>
  </r>
  <r>
    <x v="3"/>
    <x v="1"/>
    <x v="5"/>
    <n v="52.852199893124293"/>
    <n v="56.206153521264923"/>
    <n v="59.765686127968813"/>
    <n v="63.453798827981885"/>
    <n v="67.260465167555026"/>
    <n v="71.218993968055784"/>
    <n v="75.415558061381489"/>
    <n v="79.928905546839331"/>
    <n v="84.727940830444794"/>
    <n v="89.805520229969332"/>
    <n v="95.129891668549263"/>
    <n v="100.64369226005064"/>
    <n v="106.35908436169829"/>
  </r>
  <r>
    <x v="3"/>
    <x v="1"/>
    <x v="6"/>
    <n v="38.070769582864706"/>
    <n v="40.959861334498797"/>
    <n v="44.078339473484917"/>
    <n v="47.468606977643049"/>
    <n v="51.146230155152537"/>
    <n v="55.090876748097941"/>
    <n v="59.305557130630348"/>
    <n v="63.785347840398913"/>
    <n v="68.515839919723859"/>
    <n v="73.606837318368363"/>
    <n v="79.089100169164169"/>
    <n v="84.927185276985227"/>
    <n v="91.098609019527927"/>
  </r>
  <r>
    <x v="3"/>
    <x v="1"/>
    <x v="7"/>
    <n v="52.951953691831896"/>
    <n v="57.098688164494561"/>
    <n v="61.629619398255144"/>
    <n v="66.539482494762765"/>
    <n v="71.872354733521007"/>
    <n v="77.600520198611889"/>
    <n v="83.787435862397444"/>
    <n v="90.465317443587651"/>
    <n v="97.606401365905739"/>
    <n v="105.29596151923221"/>
    <n v="113.46689730741141"/>
    <n v="122.07059837997457"/>
    <n v="131.14783612626161"/>
  </r>
  <r>
    <x v="3"/>
    <x v="1"/>
    <x v="8"/>
    <n v="279.87053885568605"/>
    <n v="295.42841839388234"/>
    <n v="311.88145132416048"/>
    <n v="329.29573429517484"/>
    <n v="347.98745811104459"/>
    <n v="367.95196063480705"/>
    <n v="389.26011403977816"/>
    <n v="411.69831277898049"/>
    <n v="434.73830382494134"/>
    <n v="458.58168544539382"/>
    <n v="483.02533362102992"/>
    <n v="508.03963694076026"/>
    <n v="533.61182232668284"/>
  </r>
  <r>
    <x v="3"/>
    <x v="1"/>
    <x v="9"/>
    <n v="25.767879328990738"/>
    <n v="27.074790755369772"/>
    <n v="28.402729173159692"/>
    <n v="29.769237832424338"/>
    <n v="31.215615460947365"/>
    <n v="32.754689530664862"/>
    <n v="34.400786970272137"/>
    <n v="36.122619154573769"/>
    <n v="37.858611084529372"/>
    <n v="39.642123138928675"/>
    <n v="41.484150979515114"/>
    <n v="43.386483615444007"/>
    <n v="45.326985790359359"/>
  </r>
  <r>
    <x v="3"/>
    <x v="2"/>
    <x v="10"/>
    <n v="92.679904348360395"/>
    <n v="97.178381323050203"/>
    <n v="101.99613103862525"/>
    <n v="107.08247477874362"/>
    <n v="112.53122806200551"/>
    <n v="118.36702824174236"/>
    <n v="124.60227789274336"/>
    <n v="131.2320909025685"/>
    <n v="138.03809010971869"/>
    <n v="144.9716365169879"/>
    <n v="151.83265124908181"/>
    <n v="158.55189949865041"/>
    <n v="165.23811383255679"/>
  </r>
  <r>
    <x v="3"/>
    <x v="2"/>
    <x v="11"/>
    <n v="239.56420925433062"/>
    <n v="256.95704703011319"/>
    <n v="275.90167102446998"/>
    <n v="295.97281916336283"/>
    <n v="316.72224810999677"/>
    <n v="338.22296992082022"/>
    <n v="360.70506963739604"/>
    <n v="384.66698117791009"/>
    <n v="410.14520841170986"/>
    <n v="437.38351161114821"/>
    <n v="465.84567471941841"/>
    <n v="495.06678411480181"/>
    <n v="525.45820739769238"/>
  </r>
  <r>
    <x v="3"/>
    <x v="2"/>
    <x v="12"/>
    <n v="179.27729166789879"/>
    <n v="189.00575569073641"/>
    <n v="198.95380391205373"/>
    <n v="209.54637688601696"/>
    <n v="221.50109154938011"/>
    <n v="234.66598438380893"/>
    <n v="249.15306682413831"/>
    <n v="264.43821701757145"/>
    <n v="280.07349048770476"/>
    <n v="296.36046508327854"/>
    <n v="313.67407501987134"/>
    <n v="332.26767835446918"/>
    <n v="351.65194620260314"/>
  </r>
  <r>
    <x v="3"/>
    <x v="3"/>
    <x v="13"/>
    <n v="270.56677847329428"/>
    <n v="288.76458061414223"/>
    <n v="308.1131363017131"/>
    <n v="328.63917897045491"/>
    <n v="350.60483596816903"/>
    <n v="374.02749642760932"/>
    <n v="399.14213459944813"/>
    <n v="425.88965001854075"/>
    <n v="453.93367115887708"/>
    <n v="483.58570766752752"/>
    <n v="514.78604505292014"/>
    <n v="547.48072918465527"/>
    <n v="581.60863149639306"/>
  </r>
  <r>
    <x v="3"/>
    <x v="3"/>
    <x v="14"/>
    <n v="240.95462679729548"/>
    <n v="254.37660342975755"/>
    <n v="268.73846967343582"/>
    <n v="283.96249185766845"/>
    <n v="300.14973175321336"/>
    <n v="317.22848611876225"/>
    <n v="335.31827975482958"/>
    <n v="354.44763907950932"/>
    <n v="374.32311785025621"/>
    <n v="395.12990554388716"/>
    <n v="416.56635593545144"/>
    <n v="438.40563278326607"/>
    <n v="460.73963593645948"/>
  </r>
  <r>
    <x v="4"/>
    <x v="0"/>
    <x v="0"/>
    <n v="2437.0365451094967"/>
    <n v="2619.270299173827"/>
    <n v="2816.7939809848167"/>
    <n v="3027.7679428159036"/>
    <n v="3250.7821952023555"/>
    <n v="3488.4065905118946"/>
    <n v="3744.2980226118339"/>
    <n v="4023.1537650665832"/>
    <n v="4323.3911272043797"/>
    <n v="4646.799984620362"/>
    <n v="4988.280567539754"/>
    <n v="5344.2835945462748"/>
    <n v="5717.6309649360783"/>
  </r>
  <r>
    <x v="4"/>
    <x v="0"/>
    <x v="1"/>
    <n v="704.76075834920698"/>
    <n v="766.89785166488514"/>
    <n v="834.43441121320711"/>
    <n v="907.35486015586559"/>
    <n v="986.19643860027202"/>
    <n v="1071.8204946721526"/>
    <n v="1165.3465597370136"/>
    <n v="1267.741457167012"/>
    <n v="1378.4934596555688"/>
    <n v="1498.8085855411928"/>
    <n v="1628.4730129185064"/>
    <n v="1767.3503856817417"/>
    <n v="1915.9692869351625"/>
  </r>
  <r>
    <x v="4"/>
    <x v="0"/>
    <x v="2"/>
    <n v="464.40087946888315"/>
    <n v="512.42818010008057"/>
    <n v="565.4953027689869"/>
    <n v="623.71114517041451"/>
    <n v="687.19543325771474"/>
    <n v="757.04319527494579"/>
    <n v="834.42324811555659"/>
    <n v="920.65201440676697"/>
    <n v="1015.5243132372764"/>
    <n v="1120.1726409929067"/>
    <n v="1234.2707346831883"/>
    <n v="1357.9708427027367"/>
    <n v="1492.4101694876613"/>
  </r>
  <r>
    <x v="4"/>
    <x v="0"/>
    <x v="3"/>
    <n v="868.88573851428396"/>
    <n v="922.42404888691726"/>
    <n v="979.71307845459694"/>
    <n v="1040.1650954791617"/>
    <n v="1103.7011685939881"/>
    <n v="1170.5429274726062"/>
    <n v="1241.7119743894348"/>
    <n v="1317.6214773609438"/>
    <n v="1397.6019414849634"/>
    <n v="1482.6639095523042"/>
    <n v="1571.3032985177761"/>
    <n v="1662.6603671825517"/>
    <n v="1757.0097360033569"/>
  </r>
  <r>
    <x v="4"/>
    <x v="1"/>
    <x v="4"/>
    <n v="570.43593596863343"/>
    <n v="617.96841113714572"/>
    <n v="669.76780354514801"/>
    <n v="725.7115972632771"/>
    <n v="785.6612033552027"/>
    <n v="850.25652098861269"/>
    <n v="920.29173400211016"/>
    <n v="996.73640110862516"/>
    <n v="1079.3485928808529"/>
    <n v="1168.9868937029396"/>
    <n v="1265.0517235286768"/>
    <n v="1367.0885867267598"/>
    <n v="1475.6028376859367"/>
  </r>
  <r>
    <x v="4"/>
    <x v="1"/>
    <x v="5"/>
    <n v="440.38492657125437"/>
    <n v="474.10468495913943"/>
    <n v="510.64341410930342"/>
    <n v="549.6401765688604"/>
    <n v="590.975714576472"/>
    <n v="635.17737080568372"/>
    <n v="682.96789741727503"/>
    <n v="735.21235180194537"/>
    <n v="791.67561677772903"/>
    <n v="852.6355153399511"/>
    <n v="917.50845769285388"/>
    <n v="985.83554582812508"/>
    <n v="1057.98663848044"/>
  </r>
  <r>
    <x v="4"/>
    <x v="1"/>
    <x v="6"/>
    <n v="318.0570089841184"/>
    <n v="346.46941014867275"/>
    <n v="377.68851186235639"/>
    <n v="411.54447829484377"/>
    <n v="447.95941273443714"/>
    <n v="487.33087779549669"/>
    <n v="530.30173429625631"/>
    <n v="577.64516323562862"/>
    <n v="629.39964202074145"/>
    <n v="686.06387914602828"/>
    <n v="747.22213499336965"/>
    <n v="812.62853543475489"/>
    <n v="882.79944470258442"/>
  </r>
  <r>
    <x v="4"/>
    <x v="1"/>
    <x v="7"/>
    <n v="503.56078464650011"/>
    <n v="551.48161601201446"/>
    <n v="604.20048565755008"/>
    <n v="661.66061071084357"/>
    <n v="723.99402730740303"/>
    <n v="791.87424559674287"/>
    <n v="866.4561950149357"/>
    <n v="948.85140414910677"/>
    <n v="1039.0396291846391"/>
    <n v="1138.158120410706"/>
    <n v="1245.6663141839531"/>
    <n v="1361.4102740848371"/>
    <n v="1486.2863589829699"/>
  </r>
  <r>
    <x v="4"/>
    <x v="1"/>
    <x v="8"/>
    <n v="2452.1226630678234"/>
    <n v="2627.9644242371137"/>
    <n v="2817.6276921669105"/>
    <n v="3019.7000570103892"/>
    <n v="3233.7164715626368"/>
    <n v="3462.0090777998189"/>
    <n v="3707.9961420261125"/>
    <n v="3974.9897669796919"/>
    <n v="4260.5699948783504"/>
    <n v="4567.0574859660564"/>
    <n v="4889.7592051232477"/>
    <n v="5225.8839803948267"/>
    <n v="5577.7851435327921"/>
  </r>
  <r>
    <x v="4"/>
    <x v="1"/>
    <x v="9"/>
    <n v="190.52260220354165"/>
    <n v="203.0318333316236"/>
    <n v="216.50886608033886"/>
    <n v="230.74212377313128"/>
    <n v="245.56840611817893"/>
    <n v="261.16511494524315"/>
    <n v="277.7661020971496"/>
    <n v="295.73362672630901"/>
    <n v="314.97736583987438"/>
    <n v="335.54322614108412"/>
    <n v="357.11977813712292"/>
    <n v="379.41826764400059"/>
    <n v="402.55973397753559"/>
  </r>
  <r>
    <x v="4"/>
    <x v="2"/>
    <x v="10"/>
    <n v="822.03015764968825"/>
    <n v="877.92539119838557"/>
    <n v="938.22294726451219"/>
    <n v="1002.5854000366269"/>
    <n v="1070.5045584800114"/>
    <n v="1142.0439048865765"/>
    <n v="1218.0541204832411"/>
    <n v="1299.1561546059345"/>
    <n v="1384.9693398155587"/>
    <n v="1476.7512867111038"/>
    <n v="1572.9236502862971"/>
    <n v="1672.7088852257771"/>
    <n v="1776.4948939250357"/>
  </r>
  <r>
    <x v="4"/>
    <x v="2"/>
    <x v="11"/>
    <n v="2122.4592913074516"/>
    <n v="2302.705148167996"/>
    <n v="2498.5571208076899"/>
    <n v="2708.7041254380702"/>
    <n v="2932.5148611407999"/>
    <n v="3171.8346067693192"/>
    <n v="3430.682423444624"/>
    <n v="3712.9724052707438"/>
    <n v="4018.3475571508338"/>
    <n v="4349.6505761118042"/>
    <n v="4704.0407412619734"/>
    <n v="5079.5570288824738"/>
    <n v="5477.7386575191122"/>
  </r>
  <r>
    <x v="4"/>
    <x v="2"/>
    <x v="12"/>
    <n v="1530.5944724847304"/>
    <n v="1640.3898404593285"/>
    <n v="1759.6567053494048"/>
    <n v="1887.709518146648"/>
    <n v="2024.8558160335187"/>
    <n v="2173.934696275704"/>
    <n v="2337.0432609259742"/>
    <n v="2517.040154124627"/>
    <n v="2711.6939446157953"/>
    <n v="2922.0432578838577"/>
    <n v="3145.3632221109528"/>
    <n v="3379.9992760050545"/>
    <n v="3628.7866059181129"/>
  </r>
  <r>
    <x v="4"/>
    <x v="3"/>
    <x v="13"/>
    <n v="2444.493287361624"/>
    <n v="2643.1113392353559"/>
    <n v="2859.4278898755842"/>
    <n v="3092.881780006911"/>
    <n v="3343.454263537275"/>
    <n v="3614.2217017525413"/>
    <n v="3908.8015243908694"/>
    <n v="4231.1007064686846"/>
    <n v="4579.1493632930033"/>
    <n v="4956.4279841327389"/>
    <n v="5359.1145124206723"/>
    <n v="5785.1770983485021"/>
    <n v="6237.8923859011629"/>
  </r>
  <r>
    <x v="4"/>
    <x v="3"/>
    <x v="14"/>
    <n v="2030.5906340802471"/>
    <n v="2177.9090405903548"/>
    <n v="2337.0088835460233"/>
    <n v="2506.1172636144347"/>
    <n v="2684.4209721170555"/>
    <n v="2873.5915061790583"/>
    <n v="3076.978280462969"/>
    <n v="3298.0680075326218"/>
    <n v="3535.8614782891846"/>
    <n v="3792.0171365740257"/>
    <n v="4063.2131012385535"/>
    <n v="4347.0880917648028"/>
    <n v="4645.1277714610978"/>
  </r>
  <r>
    <x v="4"/>
    <x v="5"/>
    <x v="23"/>
    <n v="102.80272518216861"/>
    <n v="109.59267413413471"/>
    <n v="116.81902154415407"/>
    <n v="124.49299453092169"/>
    <n v="132.57038997215673"/>
    <n v="141.16503247432158"/>
    <n v="150.41725634657666"/>
    <n v="160.39134594179859"/>
    <n v="170.94563042846323"/>
    <n v="182.25850549790809"/>
    <n v="194.15401385096021"/>
    <n v="206.54850756408723"/>
    <n v="219.50143702454821"/>
  </r>
  <r>
    <x v="4"/>
    <x v="5"/>
    <x v="24"/>
    <n v="623.97763669664596"/>
    <n v="674.32621618020528"/>
    <n v="729.12984499326444"/>
    <n v="787.72111585757239"/>
    <n v="849.41039802374735"/>
    <n v="915.45433400966772"/>
    <n v="986.97808932202236"/>
    <n v="1065.5085491026621"/>
    <n v="1151.0681475463441"/>
    <n v="1243.8248729830523"/>
    <n v="1342.5661917044272"/>
    <n v="1446.245746257857"/>
    <n v="1556.1533635961823"/>
  </r>
  <r>
    <x v="4"/>
    <x v="5"/>
    <x v="25"/>
    <n v="634.24087488952887"/>
    <n v="680.44075641798509"/>
    <n v="730.6714290938379"/>
    <n v="784.45751524402158"/>
    <n v="841.49018978053164"/>
    <n v="902.07458016970168"/>
    <n v="967.11802635417962"/>
    <n v="1037.6991743319761"/>
    <n v="1113.4008833384255"/>
    <n v="1195.0187867541704"/>
    <n v="1281.2060738795701"/>
    <n v="1371.1036958665791"/>
    <n v="1465.3620708366111"/>
  </r>
  <r>
    <x v="4"/>
    <x v="5"/>
    <x v="26"/>
    <n v="50.333622176099077"/>
    <n v="54.596090099966332"/>
    <n v="59.221405654499883"/>
    <n v="64.206663452712434"/>
    <n v="69.559411621182662"/>
    <n v="75.319431334236526"/>
    <n v="81.529972451063244"/>
    <n v="88.263028619075044"/>
    <n v="95.497895397952021"/>
    <n v="103.33991369045216"/>
    <n v="111.80856850548048"/>
    <n v="120.8593921536866"/>
    <n v="130.48732752655638"/>
  </r>
  <r>
    <x v="4"/>
    <x v="5"/>
    <x v="27"/>
    <n v="439.927859647334"/>
    <n v="472.48534095098512"/>
    <n v="507.80920136070017"/>
    <n v="545.58173294846438"/>
    <n v="585.75965746732606"/>
    <n v="628.65743691332318"/>
    <n v="674.74206432475148"/>
    <n v="724.6461721218368"/>
    <n v="778.30362179962049"/>
    <n v="835.97503227829407"/>
    <n v="896.92881000357897"/>
    <n v="960.33787480714682"/>
    <n v="1026.8239303041842"/>
  </r>
  <r>
    <x v="4"/>
    <x v="5"/>
    <x v="28"/>
    <n v="563.02066885584702"/>
    <n v="601.76646596732394"/>
    <n v="643.15010599613788"/>
    <n v="687.29502371077388"/>
    <n v="734.10802951478604"/>
    <n v="784.26976465501866"/>
    <n v="838.53759683061048"/>
    <n v="897.19700209719736"/>
    <n v="959.36402955613721"/>
    <n v="1026.1022167080521"/>
    <n v="1096.4779067027769"/>
    <n v="1170.271675327363"/>
    <n v="1247.7696697586728"/>
  </r>
  <r>
    <x v="4"/>
    <x v="5"/>
    <x v="29"/>
    <n v="287.29029273767429"/>
    <n v="312.85515562973927"/>
    <n v="340.49619117091066"/>
    <n v="370.12763226953615"/>
    <n v="402.1263657361585"/>
    <n v="437.10455579279449"/>
    <n v="475.71828728394792"/>
    <n v="518.59989834107273"/>
    <n v="565.58817660140494"/>
    <n v="616.66281927626096"/>
    <n v="671.91457589459628"/>
    <n v="731.42204052065267"/>
    <n v="795.32836651381365"/>
  </r>
  <r>
    <x v="4"/>
    <x v="5"/>
    <x v="30"/>
    <n v="528.55822957584496"/>
    <n v="577.9849885175031"/>
    <n v="632.48339112365625"/>
    <n v="691.86992871971233"/>
    <n v="756.46129707567059"/>
    <n v="826.65633195003443"/>
    <n v="903.3723902787699"/>
    <n v="987.71739565034693"/>
    <n v="1079.7375509923677"/>
    <n v="1180.4946543018054"/>
    <n v="1289.4519614251692"/>
    <n v="1406.3328489129403"/>
    <n v="1531.8754007041694"/>
  </r>
  <r>
    <x v="4"/>
    <x v="5"/>
    <x v="31"/>
    <n v="94.165661312195141"/>
    <n v="100.59053401428264"/>
    <n v="107.52074445038292"/>
    <n v="114.93622116533135"/>
    <n v="122.7451150759662"/>
    <n v="131.01802907907503"/>
    <n v="139.83616570931247"/>
    <n v="149.343346052605"/>
    <n v="159.46627399753885"/>
    <n v="170.34806208940748"/>
    <n v="181.85236074792294"/>
    <n v="193.84560014230379"/>
    <n v="206.37090984471234"/>
  </r>
  <r>
    <x v="4"/>
    <x v="5"/>
    <x v="32"/>
    <n v="91.114063821681896"/>
    <n v="96.899537016319343"/>
    <n v="103.12292314413405"/>
    <n v="109.65542959215387"/>
    <n v="116.38050055281954"/>
    <n v="123.38090994764363"/>
    <n v="130.81170492308647"/>
    <n v="138.86000780857216"/>
    <n v="147.48080425780861"/>
    <n v="156.6957162906657"/>
    <n v="166.34806433635808"/>
    <n v="176.31632558954669"/>
    <n v="186.64953998663896"/>
  </r>
  <r>
    <x v="4"/>
    <x v="5"/>
    <x v="33"/>
    <n v="53.182817790784583"/>
    <n v="56.105301842725993"/>
    <n v="59.213537118339929"/>
    <n v="62.475411525986289"/>
    <n v="65.850925540178594"/>
    <n v="69.410439337382257"/>
    <n v="73.221588058145358"/>
    <n v="77.289109134197986"/>
    <n v="81.526094508466826"/>
    <n v="85.989981562489447"/>
    <n v="90.547723456707331"/>
    <n v="95.169248721155355"/>
    <n v="99.906629738441566"/>
  </r>
  <r>
    <x v="4"/>
    <x v="5"/>
    <x v="34"/>
    <n v="1006.4694687560665"/>
    <n v="1083.3773190545392"/>
    <n v="1166.7989777715891"/>
    <n v="1256.179374604159"/>
    <n v="1351.4129552938066"/>
    <n v="1453.3023622683995"/>
    <n v="1563.4966629713726"/>
    <n v="1683.6536847999655"/>
    <n v="1812.6317331576583"/>
    <n v="1951.7345592742067"/>
    <n v="2099.0713631516769"/>
    <n v="2253.8122342499864"/>
    <n v="2416.7915115277292"/>
  </r>
  <r>
    <x v="5"/>
    <x v="0"/>
    <x v="0"/>
    <n v="55.901877760796779"/>
    <n v="59.477767828946874"/>
    <n v="63.266974171136198"/>
    <n v="67.278752293629353"/>
    <n v="71.471978963662934"/>
    <n v="75.878830663033625"/>
    <n v="80.574021728646883"/>
    <n v="85.597644465720705"/>
    <n v="90.864175581068906"/>
    <n v="96.506043695108232"/>
    <n v="102.42963273006559"/>
    <n v="108.5882198742738"/>
    <n v="114.98307414818487"/>
  </r>
  <r>
    <x v="5"/>
    <x v="0"/>
    <x v="1"/>
    <n v="16.534727577102725"/>
    <n v="17.779501760724855"/>
    <n v="19.130474241908868"/>
    <n v="20.587435044531478"/>
    <n v="22.153771153215128"/>
    <n v="23.869504107338447"/>
    <n v="25.741400656651596"/>
    <n v="27.788925730254668"/>
    <n v="29.996909558201537"/>
    <n v="32.354780569652341"/>
    <n v="34.831333314967139"/>
    <n v="37.396278655688128"/>
    <n v="40.093689501993758"/>
  </r>
  <r>
    <x v="5"/>
    <x v="0"/>
    <x v="2"/>
    <n v="9.7889984370881624"/>
    <n v="10.710747826552929"/>
    <n v="11.732120497068015"/>
    <n v="12.842915552774645"/>
    <n v="14.030755312203521"/>
    <n v="15.302990612524816"/>
    <n v="16.689116822417404"/>
    <n v="18.222428463315936"/>
    <n v="19.908649656154857"/>
    <n v="21.768918667727021"/>
    <n v="23.776465208551382"/>
    <n v="25.92514633687755"/>
    <n v="28.233937390143645"/>
  </r>
  <r>
    <x v="5"/>
    <x v="0"/>
    <x v="3"/>
    <n v="20.577121407180947"/>
    <n v="21.624656717910067"/>
    <n v="22.689452634040997"/>
    <n v="23.783891639986223"/>
    <n v="24.91388454307517"/>
    <n v="26.11370709142469"/>
    <n v="27.412717138860788"/>
    <n v="28.782347282507288"/>
    <n v="30.175895633037939"/>
    <n v="31.628762565420487"/>
    <n v="33.11658259737608"/>
    <n v="34.638862697247738"/>
    <n v="36.190735984225952"/>
  </r>
  <r>
    <x v="5"/>
    <x v="1"/>
    <x v="4"/>
    <n v="12.5383911690371"/>
    <n v="13.464956726628383"/>
    <n v="14.454893249119554"/>
    <n v="15.497556910636012"/>
    <n v="16.585512417988078"/>
    <n v="17.741768430822319"/>
    <n v="18.994609879305855"/>
    <n v="20.363137248214237"/>
    <n v="21.830808357054281"/>
    <n v="23.407404922884112"/>
    <n v="25.069296832177372"/>
    <n v="26.810770474526702"/>
    <n v="28.643955517307518"/>
  </r>
  <r>
    <x v="5"/>
    <x v="1"/>
    <x v="5"/>
    <n v="10.172950370450055"/>
    <n v="10.836824362525476"/>
    <n v="11.528506964829692"/>
    <n v="12.24524184343797"/>
    <n v="12.989272371994495"/>
    <n v="13.786419156800875"/>
    <n v="14.654399803706678"/>
    <n v="15.602273740466611"/>
    <n v="16.608617775643921"/>
    <n v="17.674038517140303"/>
    <n v="18.794835057743644"/>
    <n v="19.968506926849937"/>
    <n v="21.194345988277867"/>
  </r>
  <r>
    <x v="5"/>
    <x v="1"/>
    <x v="6"/>
    <n v="7.6400124225176"/>
    <n v="8.2359076400394251"/>
    <n v="8.8766029872011423"/>
    <n v="9.5675359152403487"/>
    <n v="10.310001144268155"/>
    <n v="11.116030157604461"/>
    <n v="11.996380327057583"/>
    <n v="12.953086358939062"/>
    <n v="13.97335785834435"/>
    <n v="15.073554649417062"/>
    <n v="16.243111598175474"/>
    <n v="17.483358589746071"/>
    <n v="18.80110967065065"/>
  </r>
  <r>
    <x v="5"/>
    <x v="1"/>
    <x v="7"/>
    <n v="11.442125035706079"/>
    <n v="12.401330415110239"/>
    <n v="13.432178608120982"/>
    <n v="14.537081259365706"/>
    <n v="15.717284460008427"/>
    <n v="16.998766047223882"/>
    <n v="18.403807657078353"/>
    <n v="19.944416358992108"/>
    <n v="21.602730701199334"/>
    <n v="23.397522024620262"/>
    <n v="25.317111225160385"/>
    <n v="27.362763847627008"/>
    <n v="29.546311989562838"/>
  </r>
  <r>
    <x v="5"/>
    <x v="1"/>
    <x v="8"/>
    <n v="56.239856141049714"/>
    <n v="59.6318518620715"/>
    <n v="63.23688591659058"/>
    <n v="67.069746059667352"/>
    <n v="71.090504873854499"/>
    <n v="75.322038527402057"/>
    <n v="79.823987409438132"/>
    <n v="84.619657567927732"/>
    <n v="89.645782067204067"/>
    <n v="95.029483402847319"/>
    <n v="100.65334316578296"/>
    <n v="106.43970343114634"/>
    <n v="112.4162251401512"/>
  </r>
  <r>
    <x v="5"/>
    <x v="1"/>
    <x v="9"/>
    <n v="4.7693900434080643"/>
    <n v="5.0218031277596937"/>
    <n v="5.2899538182921209"/>
    <n v="5.5758325425743065"/>
    <n v="5.8778147040430984"/>
    <n v="6.2000101544679893"/>
    <n v="6.5440712699900452"/>
    <n v="6.9087746672588386"/>
    <n v="7.2843336690172915"/>
    <n v="7.6765019809990083"/>
    <n v="8.0763159719203639"/>
    <n v="8.4834042941911729"/>
    <n v="8.8994887185981426"/>
  </r>
  <r>
    <x v="5"/>
    <x v="2"/>
    <x v="10"/>
    <n v="17.857599570160158"/>
    <n v="18.88073681477578"/>
    <n v="19.88134226172555"/>
    <n v="20.877561813782073"/>
    <n v="21.913885462397502"/>
    <n v="23.049626355479649"/>
    <n v="24.322022275592499"/>
    <n v="25.701481581117282"/>
    <n v="27.106759658106583"/>
    <n v="28.547136568230293"/>
    <n v="30.024422146061529"/>
    <n v="31.566283629591336"/>
    <n v="33.162119921216032"/>
  </r>
  <r>
    <x v="5"/>
    <x v="2"/>
    <x v="11"/>
    <n v="49.897497969176591"/>
    <n v="53.282673754560385"/>
    <n v="56.956651796040717"/>
    <n v="60.911884223500685"/>
    <n v="65.15834667131503"/>
    <n v="69.793841449994687"/>
    <n v="74.854590265026303"/>
    <n v="80.381123669698979"/>
    <n v="86.232839710568044"/>
    <n v="92.405725514332573"/>
    <n v="98.716388179920671"/>
    <n v="105.12007686442419"/>
    <n v="111.72883694437608"/>
  </r>
  <r>
    <x v="5"/>
    <x v="2"/>
    <x v="12"/>
    <n v="35.04762764283187"/>
    <n v="37.429263564798539"/>
    <n v="39.981027486387795"/>
    <n v="42.70354849363892"/>
    <n v="45.4981578384442"/>
    <n v="48.321564668847245"/>
    <n v="51.240643805957866"/>
    <n v="54.308740690982333"/>
    <n v="57.606031059788599"/>
    <n v="61.30564341534523"/>
    <n v="65.41320352497803"/>
    <n v="69.862147070071686"/>
    <n v="74.610480158956094"/>
  </r>
  <r>
    <x v="5"/>
    <x v="3"/>
    <x v="13"/>
    <n v="55.619125773634622"/>
    <n v="59.521400113645477"/>
    <n v="63.661176953828495"/>
    <n v="68.090639973646987"/>
    <n v="72.812150496795851"/>
    <n v="77.897755882762254"/>
    <n v="83.405867873056579"/>
    <n v="89.33802403533025"/>
    <n v="95.594006278956485"/>
    <n v="102.30977344485811"/>
    <n v="109.41938223037812"/>
    <n v="116.89528817044537"/>
    <n v="124.75957391077561"/>
  </r>
  <r>
    <x v="5"/>
    <x v="3"/>
    <x v="14"/>
    <n v="47.183599408533993"/>
    <n v="50.071274020489234"/>
    <n v="53.157844590325574"/>
    <n v="56.402354557274712"/>
    <n v="59.758239475360888"/>
    <n v="63.267276591559323"/>
    <n v="67.011388473520086"/>
    <n v="71.053321906468341"/>
    <n v="75.351624149506748"/>
    <n v="79.94873205304998"/>
    <n v="84.734631620582093"/>
    <n v="89.653219393641862"/>
    <n v="94.741863113772595"/>
  </r>
  <r>
    <x v="6"/>
    <x v="0"/>
    <x v="0"/>
    <n v="335.23673060118756"/>
    <n v="361.64175923692113"/>
    <n v="390.49298958208794"/>
    <n v="421.28119096876918"/>
    <n v="453.35003127581399"/>
    <n v="487.49153904921553"/>
    <n v="523.97365391472158"/>
    <n v="563.88914811881421"/>
    <n v="607.57734057431549"/>
    <n v="654.715695555975"/>
    <n v="704.71210221057618"/>
    <n v="756.49887675101581"/>
    <n v="810.97934609060508"/>
  </r>
  <r>
    <x v="6"/>
    <x v="0"/>
    <x v="1"/>
    <n v="96.552201369598762"/>
    <n v="105.39554603601243"/>
    <n v="114.86515533281546"/>
    <n v="124.99419237603541"/>
    <n v="135.90278514199323"/>
    <n v="147.85048506646783"/>
    <n v="161.1388376693792"/>
    <n v="175.88084172246224"/>
    <n v="191.82606785656731"/>
    <n v="209.14050656561844"/>
    <n v="227.74261367234914"/>
    <n v="247.76989710847442"/>
    <n v="269.30792251478914"/>
  </r>
  <r>
    <x v="6"/>
    <x v="0"/>
    <x v="2"/>
    <n v="66.391234094408816"/>
    <n v="73.447547622182157"/>
    <n v="81.216102176338453"/>
    <n v="89.714996048742847"/>
    <n v="98.957144705186735"/>
    <n v="109.13227031920421"/>
    <n v="120.45093802727514"/>
    <n v="133.10662926652944"/>
    <n v="147.02882551045079"/>
    <n v="162.40896135246706"/>
    <n v="179.18256093438413"/>
    <n v="197.42717142937337"/>
    <n v="217.3127835585494"/>
  </r>
  <r>
    <x v="6"/>
    <x v="0"/>
    <x v="3"/>
    <n v="125.79747063145076"/>
    <n v="133.84136328508944"/>
    <n v="142.5555979020227"/>
    <n v="151.73073646402497"/>
    <n v="161.20043690075346"/>
    <n v="170.98003957478014"/>
    <n v="181.4146597106465"/>
    <n v="192.63192999485594"/>
    <n v="204.63591360501047"/>
    <n v="217.55970950899194"/>
    <n v="230.92891488711768"/>
    <n v="244.54980096899345"/>
    <n v="258.55331143223856"/>
  </r>
  <r>
    <x v="6"/>
    <x v="1"/>
    <x v="4"/>
    <n v="76.938115935126547"/>
    <n v="83.581512864941004"/>
    <n v="90.861618755957267"/>
    <n v="98.75149269728594"/>
    <n v="107.1792317780108"/>
    <n v="116.30814593527484"/>
    <n v="126.21918317735739"/>
    <n v="137.07964372309294"/>
    <n v="148.90845118581191"/>
    <n v="161.7364142899813"/>
    <n v="175.48717556536911"/>
    <n v="190.05750820237091"/>
    <n v="205.58056018209595"/>
  </r>
  <r>
    <x v="6"/>
    <x v="1"/>
    <x v="5"/>
    <n v="63.430528034905606"/>
    <n v="68.356067566703786"/>
    <n v="73.753590003375237"/>
    <n v="79.555513079242303"/>
    <n v="85.721685496446767"/>
    <n v="92.360108544653343"/>
    <n v="99.57728468101979"/>
    <n v="107.52715671336244"/>
    <n v="116.19348315390063"/>
    <n v="125.55379772160822"/>
    <n v="135.43454045943631"/>
    <n v="145.71581979875424"/>
    <n v="156.53986465927349"/>
  </r>
  <r>
    <x v="6"/>
    <x v="1"/>
    <x v="6"/>
    <n v="45.704075680622154"/>
    <n v="49.918987075160146"/>
    <n v="54.588879707208108"/>
    <n v="59.669255903891404"/>
    <n v="65.089901376787907"/>
    <n v="70.918679713791846"/>
    <n v="77.255035101920328"/>
    <n v="84.257145533038084"/>
    <n v="91.9885101748539"/>
    <n v="100.51207114856236"/>
    <n v="109.72542704698017"/>
    <n v="119.52591388799004"/>
    <n v="130.04608044987597"/>
  </r>
  <r>
    <x v="6"/>
    <x v="1"/>
    <x v="7"/>
    <n v="66.098051476257595"/>
    <n v="72.631969007734227"/>
    <n v="79.909970896403109"/>
    <n v="87.849191885779817"/>
    <n v="96.351596700004052"/>
    <n v="105.51013790854242"/>
    <n v="115.51271665055341"/>
    <n v="126.6171277693648"/>
    <n v="138.95423672322414"/>
    <n v="152.62205836348841"/>
    <n v="167.46628959253945"/>
    <n v="183.36956583081437"/>
    <n v="200.54100499332802"/>
  </r>
  <r>
    <x v="6"/>
    <x v="1"/>
    <x v="8"/>
    <n v="343.39005585741683"/>
    <n v="369.4892589416088"/>
    <n v="397.61389440750781"/>
    <n v="427.35087369079599"/>
    <n v="458.30851059219253"/>
    <n v="491.23620862603616"/>
    <n v="526.7496374749212"/>
    <n v="565.57986325449701"/>
    <n v="607.57037471927742"/>
    <n v="652.76055461226281"/>
    <n v="700.46310149431724"/>
    <n v="750.12421416284201"/>
    <n v="802.39189264335528"/>
  </r>
  <r>
    <x v="6"/>
    <x v="1"/>
    <x v="9"/>
    <n v="28.416809712317185"/>
    <n v="30.34842072405721"/>
    <n v="32.401891222813042"/>
    <n v="34.544788600576879"/>
    <n v="36.759472080305343"/>
    <n v="39.121053281369186"/>
    <n v="41.664232236250236"/>
    <n v="44.447612109306576"/>
    <n v="47.453091589275999"/>
    <n v="50.639976847149171"/>
    <n v="53.989657545784809"/>
    <n v="57.452724375085381"/>
    <n v="61.053960668253538"/>
  </r>
  <r>
    <x v="6"/>
    <x v="2"/>
    <x v="10"/>
    <n v="127.38344590360339"/>
    <n v="136.13222078018779"/>
    <n v="145.56019579827543"/>
    <n v="155.68330463407477"/>
    <n v="166.48443801265444"/>
    <n v="178.13106993259228"/>
    <n v="190.67874605555002"/>
    <n v="204.10000271206894"/>
    <n v="218.23859076836357"/>
    <n v="233.11151264740948"/>
    <n v="248.49814569996914"/>
    <n v="264.42000313538836"/>
    <n v="280.98680592710531"/>
  </r>
  <r>
    <x v="6"/>
    <x v="2"/>
    <x v="11"/>
    <n v="297.49291230796172"/>
    <n v="322.7803276498509"/>
    <n v="350.40064031886141"/>
    <n v="380.48000831137085"/>
    <n v="413.0682765589483"/>
    <n v="448.67993921119501"/>
    <n v="487.572135698529"/>
    <n v="529.80375262258315"/>
    <n v="575.09434472103476"/>
    <n v="623.60495376240306"/>
    <n v="674.85776453276037"/>
    <n v="729.00395971820069"/>
    <n v="786.45492280375095"/>
  </r>
  <r>
    <x v="6"/>
    <x v="2"/>
    <x v="12"/>
    <n v="199.10127848508085"/>
    <n v="215.41366775016652"/>
    <n v="233.16900887612763"/>
    <n v="251.55780291212673"/>
    <n v="269.85768345214456"/>
    <n v="288.6433248658804"/>
    <n v="308.72720756794337"/>
    <n v="331.60479376800998"/>
    <n v="357.73521205694567"/>
    <n v="387.10840657323973"/>
    <n v="419.21028147169773"/>
    <n v="452.82178340426793"/>
    <n v="488.71163486532589"/>
  </r>
  <r>
    <x v="6"/>
    <x v="3"/>
    <x v="13"/>
    <n v="347.5518796353179"/>
    <n v="377.00968800445719"/>
    <n v="409.16331404593706"/>
    <n v="443.70808128637759"/>
    <n v="480.27940796065866"/>
    <n v="519.61155122173966"/>
    <n v="562.37122446321086"/>
    <n v="609.36340992370924"/>
    <n v="660.60276283383894"/>
    <n v="716.34118938884819"/>
    <n v="775.86296694239923"/>
    <n v="838.67183718567355"/>
    <n v="905.61827825624812"/>
  </r>
  <r>
    <x v="6"/>
    <x v="3"/>
    <x v="14"/>
    <n v="276.42575706132806"/>
    <n v="297.31652817574809"/>
    <n v="319.96653094732744"/>
    <n v="344.01303457119479"/>
    <n v="369.13099006308875"/>
    <n v="395.84278278792806"/>
    <n v="424.60686485881149"/>
    <n v="456.14513917895272"/>
    <n v="490.46538471250511"/>
    <n v="527.48368359420408"/>
    <n v="566.70322476202796"/>
    <n v="607.57390907218348"/>
    <n v="650.53508533993431"/>
  </r>
  <r>
    <x v="7"/>
    <x v="0"/>
    <x v="0"/>
    <n v="346.86952699285615"/>
    <n v="371.07627074605108"/>
    <n v="397.35051845521224"/>
    <n v="425.4773304041704"/>
    <n v="455.15962317846271"/>
    <n v="486.60935213566398"/>
    <n v="520.37849130798884"/>
    <n v="557.10195438567644"/>
    <n v="596.37490325270312"/>
    <n v="638.63761136721632"/>
    <n v="682.9004624689502"/>
    <n v="728.69321723517226"/>
    <n v="776.35534048168074"/>
  </r>
  <r>
    <x v="7"/>
    <x v="0"/>
    <x v="1"/>
    <n v="97.713825272876718"/>
    <n v="105.82511643578364"/>
    <n v="114.71554496229854"/>
    <n v="124.29905427879572"/>
    <n v="134.57940870504135"/>
    <n v="145.53657357744007"/>
    <n v="157.26052134184491"/>
    <n v="169.92570867671262"/>
    <n v="183.54343361329936"/>
    <n v="198.26651989071004"/>
    <n v="214.03418364221943"/>
    <n v="230.70102241961158"/>
    <n v="248.28905476467716"/>
  </r>
  <r>
    <x v="7"/>
    <x v="0"/>
    <x v="2"/>
    <n v="67.230878758668865"/>
    <n v="73.930126663488323"/>
    <n v="81.294618628489019"/>
    <n v="89.347712304194033"/>
    <n v="98.116742957091247"/>
    <n v="107.80831202596525"/>
    <n v="118.53928298863863"/>
    <n v="130.43108287510776"/>
    <n v="143.49940215708887"/>
    <n v="157.79899057438595"/>
    <n v="173.27311381311412"/>
    <n v="189.88535362212224"/>
    <n v="207.88223546950607"/>
  </r>
  <r>
    <x v="7"/>
    <x v="0"/>
    <x v="3"/>
    <n v="122.42664386512715"/>
    <n v="129.609242572662"/>
    <n v="137.31074704783819"/>
    <n v="145.33341825686142"/>
    <n v="153.63441493993633"/>
    <n v="162.12034243063241"/>
    <n v="170.93973071570727"/>
    <n v="180.24042839447941"/>
    <n v="189.9831443153343"/>
    <n v="200.31566492185809"/>
    <n v="210.99831395528633"/>
    <n v="221.8241025896728"/>
    <n v="232.83544012074719"/>
  </r>
  <r>
    <x v="7"/>
    <x v="1"/>
    <x v="4"/>
    <n v="76.000610179380146"/>
    <n v="81.885207161357869"/>
    <n v="88.227826672260761"/>
    <n v="95.139265349416348"/>
    <n v="102.61885451783651"/>
    <n v="110.69036049899503"/>
    <n v="119.37386554493037"/>
    <n v="128.66758279803389"/>
    <n v="138.46674867538454"/>
    <n v="149.06726760471787"/>
    <n v="160.42054464946634"/>
    <n v="172.46047599063186"/>
    <n v="185.19714671631993"/>
  </r>
  <r>
    <x v="7"/>
    <x v="1"/>
    <x v="5"/>
    <n v="60.458756013334124"/>
    <n v="64.899743142015865"/>
    <n v="69.685345231296537"/>
    <n v="74.741050045421701"/>
    <n v="80.032516086222984"/>
    <n v="85.602937014188399"/>
    <n v="91.563055853878353"/>
    <n v="98.045567531035005"/>
    <n v="105.03662901161721"/>
    <n v="112.57359441806109"/>
    <n v="120.60150713533359"/>
    <n v="129.04304245950451"/>
    <n v="137.90509582732108"/>
  </r>
  <r>
    <x v="7"/>
    <x v="1"/>
    <x v="6"/>
    <n v="48.358405509104642"/>
    <n v="52.513426199452638"/>
    <n v="57.053533259771228"/>
    <n v="61.962644256976134"/>
    <n v="67.239695077968264"/>
    <n v="72.937473984227992"/>
    <n v="79.129232739623149"/>
    <n v="85.912425375239621"/>
    <n v="93.271254024195059"/>
    <n v="101.27365337399536"/>
    <n v="109.88650142046492"/>
    <n v="119.07502536255953"/>
    <n v="128.8785973681035"/>
  </r>
  <r>
    <x v="7"/>
    <x v="1"/>
    <x v="7"/>
    <n v="73.932406498391003"/>
    <n v="80.486640359460381"/>
    <n v="87.683223403225213"/>
    <n v="95.537984644396175"/>
    <n v="104.08707847792951"/>
    <n v="113.39357921988811"/>
    <n v="123.57818078265537"/>
    <n v="134.75154534827001"/>
    <n v="146.8515816204615"/>
    <n v="160.06038817141652"/>
    <n v="174.24322873261454"/>
    <n v="189.3369618406341"/>
    <n v="205.47272695082495"/>
  </r>
  <r>
    <x v="7"/>
    <x v="1"/>
    <x v="8"/>
    <n v="349.92587248330318"/>
    <n v="373.50203602506781"/>
    <n v="399.15140977522458"/>
    <n v="426.39574664610097"/>
    <n v="454.97496738209793"/>
    <n v="484.98522790388199"/>
    <n v="516.98881368767411"/>
    <n v="551.66612520200943"/>
    <n v="588.810923190425"/>
    <n v="628.61601323657419"/>
    <n v="670.05550546835798"/>
    <n v="712.5580784162089"/>
    <n v="756.56359908998195"/>
  </r>
  <r>
    <x v="7"/>
    <x v="1"/>
    <x v="9"/>
    <n v="25.564824206015835"/>
    <n v="27.153703530630565"/>
    <n v="28.870090752059607"/>
    <n v="30.680824301710235"/>
    <n v="32.537078238476489"/>
    <n v="34.465001548520078"/>
    <n v="36.484877745418302"/>
    <n v="38.655928077388296"/>
    <n v="40.963746816342223"/>
    <n v="43.42786994940537"/>
    <n v="45.9987864733328"/>
    <n v="48.630111797039966"/>
    <n v="51.344904884059758"/>
  </r>
  <r>
    <x v="7"/>
    <x v="2"/>
    <x v="10"/>
    <n v="108.32418039624089"/>
    <n v="115.08047062113117"/>
    <n v="122.31933574312804"/>
    <n v="130.04257962290541"/>
    <n v="138.25683818094129"/>
    <n v="147.00466539176165"/>
    <n v="156.32423483973142"/>
    <n v="166.18308252716758"/>
    <n v="176.40866840761194"/>
    <n v="187.08572702544654"/>
    <n v="198.06251109217763"/>
    <n v="209.38718814634697"/>
    <n v="221.05652725559827"/>
  </r>
  <r>
    <x v="7"/>
    <x v="2"/>
    <x v="11"/>
    <n v="303.06496934331199"/>
    <n v="327.85644443047499"/>
    <n v="354.91313722216074"/>
    <n v="383.51547128449084"/>
    <n v="413.087534163263"/>
    <n v="444.11846551448627"/>
    <n v="477.07890052819175"/>
    <n v="513.40881152124211"/>
    <n v="553.36294985538166"/>
    <n v="596.52435023454461"/>
    <n v="642.86519790864531"/>
    <n v="691.53978981250691"/>
    <n v="742.53291203930792"/>
  </r>
  <r>
    <x v="7"/>
    <x v="2"/>
    <x v="12"/>
    <n v="222.85172514997595"/>
    <n v="237.50384136637894"/>
    <n v="253.43895612854919"/>
    <n v="270.89946433662539"/>
    <n v="290.14581743632732"/>
    <n v="310.95144926345375"/>
    <n v="333.71489098625636"/>
    <n v="358.10728028356635"/>
    <n v="383.62926507543187"/>
    <n v="411.40870949417933"/>
    <n v="440.27836487874708"/>
    <n v="470.17671790772522"/>
    <n v="501.77263154170475"/>
  </r>
  <r>
    <x v="7"/>
    <x v="3"/>
    <x v="13"/>
    <n v="339.58153498964543"/>
    <n v="365.7571353253465"/>
    <n v="394.30332481988091"/>
    <n v="425.07383152270808"/>
    <n v="457.99393859582176"/>
    <n v="493.31075130582605"/>
    <n v="531.47255417215013"/>
    <n v="573.04208430647088"/>
    <n v="617.72993080140941"/>
    <n v="666.00446711999643"/>
    <n v="717.20027708647524"/>
    <n v="770.91155615678554"/>
    <n v="827.53172836609099"/>
  </r>
  <r>
    <x v="7"/>
    <x v="3"/>
    <x v="14"/>
    <n v="294.65933989988349"/>
    <n v="314.68362109263865"/>
    <n v="336.36810427395699"/>
    <n v="359.3836837213135"/>
    <n v="383.49625118470988"/>
    <n v="408.76382886387563"/>
    <n v="435.64547218202955"/>
    <n v="464.65709002550528"/>
    <n v="495.67095253701615"/>
    <n v="529.01431963417394"/>
    <n v="564.00579679309487"/>
    <n v="600.19213970979342"/>
    <n v="637.83034247052012"/>
  </r>
  <r>
    <x v="8"/>
    <x v="0"/>
    <x v="0"/>
    <n v="27.505232582206993"/>
    <n v="29.738781147388533"/>
    <n v="32.13906966165041"/>
    <n v="34.710363385231091"/>
    <n v="37.457933135898941"/>
    <n v="40.386464263161066"/>
    <n v="43.500973958006888"/>
    <n v="46.822503130605909"/>
    <n v="50.333102664932476"/>
    <n v="54.105090296319432"/>
    <n v="58.167714519865513"/>
    <n v="62.483954982142066"/>
    <n v="67.027204594625374"/>
  </r>
  <r>
    <x v="8"/>
    <x v="0"/>
    <x v="1"/>
    <n v="8.0259865353313007"/>
    <n v="8.8047014067114073"/>
    <n v="9.6620475456562041"/>
    <n v="10.598640421936308"/>
    <n v="11.607785774970294"/>
    <n v="12.706203548428624"/>
    <n v="13.909828331352529"/>
    <n v="15.243955427939513"/>
    <n v="16.705041787075874"/>
    <n v="18.311517880482487"/>
    <n v="20.056799689134337"/>
    <n v="21.937034256117361"/>
    <n v="23.964319283544963"/>
  </r>
  <r>
    <x v="8"/>
    <x v="0"/>
    <x v="2"/>
    <n v="5.6069736854874366"/>
    <n v="6.2249877846034378"/>
    <n v="6.9142389116069314"/>
    <n v="7.6756532241162034"/>
    <n v="8.513192404457854"/>
    <n v="9.4298867599068465"/>
    <n v="10.436380113716387"/>
    <n v="11.54352537067539"/>
    <n v="12.755624307396198"/>
    <n v="14.096548077812992"/>
    <n v="15.567777032824306"/>
    <n v="17.171772074642071"/>
    <n v="18.919423276335646"/>
  </r>
  <r>
    <x v="8"/>
    <x v="0"/>
    <x v="3"/>
    <n v="9.1954293730733436"/>
    <n v="9.8276197612629588"/>
    <n v="10.506049535586333"/>
    <n v="11.22200642142883"/>
    <n v="11.980500305855584"/>
    <n v="12.796876762739988"/>
    <n v="13.682790047987432"/>
    <n v="14.653044689854235"/>
    <n v="15.704126638547489"/>
    <n v="16.826757435837241"/>
    <n v="18.01627726365632"/>
    <n v="19.266630840785094"/>
    <n v="20.576380372050391"/>
  </r>
  <r>
    <x v="8"/>
    <x v="1"/>
    <x v="4"/>
    <n v="6.284767838754167"/>
    <n v="6.8519350937172927"/>
    <n v="7.4668069465823699"/>
    <n v="8.1258022553515445"/>
    <n v="8.8326811358585182"/>
    <n v="9.5981541771816161"/>
    <n v="10.432347978702349"/>
    <n v="11.346521312505038"/>
    <n v="12.334773370271535"/>
    <n v="13.404507913919531"/>
    <n v="14.557211054717754"/>
    <n v="15.791662563966007"/>
    <n v="17.110794150540279"/>
  </r>
  <r>
    <x v="8"/>
    <x v="1"/>
    <x v="5"/>
    <n v="5.4843740217500603"/>
    <n v="5.934574094800773"/>
    <n v="6.41712358733675"/>
    <n v="6.9339512895168669"/>
    <n v="7.4942013416791866"/>
    <n v="8.1034617441866583"/>
    <n v="8.7694149203145315"/>
    <n v="9.4903342557046244"/>
    <n v="10.256584427043979"/>
    <n v="11.076799569779228"/>
    <n v="11.951509750495434"/>
    <n v="12.887746584446036"/>
    <n v="13.883739454715872"/>
  </r>
  <r>
    <x v="8"/>
    <x v="1"/>
    <x v="6"/>
    <n v="3.7532281439526081"/>
    <n v="4.113832785991768"/>
    <n v="4.5063473730309145"/>
    <n v="4.9337085896346622"/>
    <n v="5.4000081548139836"/>
    <n v="5.9094695347080721"/>
    <n v="6.4681112969518475"/>
    <n v="7.0786476293539913"/>
    <n v="7.7382613342170572"/>
    <n v="8.4606993516464311"/>
    <n v="9.2480594123942623"/>
    <n v="10.102039111395637"/>
    <n v="11.025243449654965"/>
  </r>
  <r>
    <x v="8"/>
    <x v="1"/>
    <x v="7"/>
    <n v="6.2278364038148313"/>
    <n v="6.8667632386413855"/>
    <n v="7.5674540351762047"/>
    <n v="8.3269460645500413"/>
    <n v="9.1508728992241259"/>
    <n v="10.050747010558119"/>
    <n v="11.041654302544449"/>
    <n v="12.142320880330558"/>
    <n v="13.353778262239466"/>
    <n v="14.686047924256583"/>
    <n v="16.147585535936209"/>
    <n v="17.737593740194512"/>
    <n v="19.459605618074871"/>
  </r>
  <r>
    <x v="8"/>
    <x v="1"/>
    <x v="8"/>
    <n v="26.74437699418619"/>
    <n v="28.856339183647108"/>
    <n v="31.147264908468891"/>
    <n v="33.615609365985868"/>
    <n v="36.247300571914479"/>
    <n v="39.050028062692647"/>
    <n v="42.028308316675819"/>
    <n v="45.221918207508409"/>
    <n v="48.628307628423421"/>
    <n v="52.307857513878247"/>
    <n v="56.267619372995213"/>
    <n v="60.459400841900347"/>
    <n v="64.871586615464622"/>
  </r>
  <r>
    <x v="8"/>
    <x v="1"/>
    <x v="9"/>
    <n v="1.8390387736412197"/>
    <n v="1.97264570316801"/>
    <n v="2.1164088039047479"/>
    <n v="2.2706458876734383"/>
    <n v="2.4343475176923746"/>
    <n v="2.6075708049094111"/>
    <n v="2.79013563587425"/>
    <n v="2.9832863336724262"/>
    <n v="3.1861903757565622"/>
    <n v="3.4040014169721484"/>
    <n v="3.6365833789416078"/>
    <n v="3.8809493117840708"/>
    <n v="4.1363582381057675"/>
  </r>
  <r>
    <x v="8"/>
    <x v="2"/>
    <x v="10"/>
    <n v="8.9672001063431033"/>
    <n v="9.6246579973282174"/>
    <n v="10.334516115174566"/>
    <n v="11.097840583812326"/>
    <n v="11.920869373521095"/>
    <n v="12.804274629245198"/>
    <n v="13.750389721368041"/>
    <n v="14.754949356826051"/>
    <n v="15.806476073560153"/>
    <n v="16.915658426931685"/>
    <n v="18.076181882871108"/>
    <n v="19.294102762834292"/>
    <n v="20.565168802402962"/>
  </r>
  <r>
    <x v="8"/>
    <x v="2"/>
    <x v="11"/>
    <n v="23.872636030367431"/>
    <n v="26.08660344734313"/>
    <n v="28.522231950617645"/>
    <n v="31.126314345959425"/>
    <n v="33.868477518353835"/>
    <n v="36.77936968758344"/>
    <n v="39.894610779806186"/>
    <n v="43.330504539151207"/>
    <n v="47.123262565047575"/>
    <n v="51.252153831665375"/>
    <n v="55.741537980464891"/>
    <n v="60.529491088174531"/>
    <n v="65.605888617191596"/>
  </r>
  <r>
    <x v="8"/>
    <x v="2"/>
    <x v="12"/>
    <n v="17.493786039388546"/>
    <n v="18.884828655294982"/>
    <n v="20.364657588707669"/>
    <n v="21.982508522940677"/>
    <n v="23.770064729307727"/>
    <n v="25.735787017407887"/>
    <n v="27.884971949889017"/>
    <n v="30.177574723097781"/>
    <n v="32.568156759344291"/>
    <n v="35.172101431855111"/>
    <n v="37.990848642144478"/>
    <n v="41.035798302677769"/>
    <n v="44.316270106961831"/>
  </r>
  <r>
    <x v="8"/>
    <x v="3"/>
    <x v="13"/>
    <n v="26.442987979088858"/>
    <n v="28.808110264279382"/>
    <n v="31.381461387943748"/>
    <n v="34.177976621490686"/>
    <n v="37.204786061808235"/>
    <n v="40.481944178935528"/>
    <n v="44.026711481365496"/>
    <n v="47.86831143384412"/>
    <n v="51.996009850552788"/>
    <n v="56.492129799939448"/>
    <n v="61.376393124177795"/>
    <n v="66.629522475273134"/>
    <n v="72.25095388302384"/>
  </r>
  <r>
    <x v="8"/>
    <x v="3"/>
    <x v="14"/>
    <n v="23.890634197010218"/>
    <n v="25.787979835686954"/>
    <n v="27.839944266556135"/>
    <n v="30.028686831221741"/>
    <n v="32.354625559374426"/>
    <n v="34.837487155300998"/>
    <n v="37.503260969697749"/>
    <n v="40.394717185230924"/>
    <n v="43.501885547399233"/>
    <n v="46.847783890512716"/>
    <n v="50.432175381302685"/>
    <n v="54.229869678413472"/>
    <n v="58.236373643532538"/>
  </r>
  <r>
    <x v="9"/>
    <x v="0"/>
    <x v="0"/>
    <n v="245.69232426601133"/>
    <n v="263.10413787793584"/>
    <n v="281.94799517962059"/>
    <n v="302.07551239607767"/>
    <n v="323.39826217926714"/>
    <n v="346.2608079080432"/>
    <n v="370.89911907413637"/>
    <n v="397.66928725842064"/>
    <n v="426.55060048130724"/>
    <n v="457.45877810528214"/>
    <n v="489.81427380566629"/>
    <n v="523.02488115051779"/>
    <n v="557.64224473512979"/>
  </r>
  <r>
    <x v="9"/>
    <x v="0"/>
    <x v="1"/>
    <n v="67.88657700327839"/>
    <n v="73.683120793636064"/>
    <n v="80.015768357834759"/>
    <n v="86.820229595654581"/>
    <n v="94.092699700568787"/>
    <n v="101.80992951039651"/>
    <n v="110.06010380183606"/>
    <n v="118.97537501758785"/>
    <n v="128.58591721516004"/>
    <n v="139.01857702362057"/>
    <n v="150.25869383584202"/>
    <n v="162.19757179958125"/>
    <n v="174.82516154207323"/>
  </r>
  <r>
    <x v="9"/>
    <x v="0"/>
    <x v="2"/>
    <n v="48.791818174011112"/>
    <n v="53.63667864571326"/>
    <n v="58.999111209995306"/>
    <n v="64.826469635875654"/>
    <n v="71.141183739068765"/>
    <n v="77.938087182916902"/>
    <n v="85.327560138609755"/>
    <n v="93.440344243541844"/>
    <n v="102.31476993975608"/>
    <n v="112.06413070550485"/>
    <n v="122.65893331991748"/>
    <n v="134.04291955219753"/>
    <n v="146.26898493524109"/>
  </r>
  <r>
    <x v="9"/>
    <x v="0"/>
    <x v="3"/>
    <n v="77.557140204033175"/>
    <n v="82.061403633699967"/>
    <n v="86.846326613249602"/>
    <n v="91.85952132085653"/>
    <n v="97.127511848421392"/>
    <n v="102.6486123119666"/>
    <n v="108.45528131016923"/>
    <n v="114.56116560228662"/>
    <n v="120.85233416339697"/>
    <n v="127.43354644388661"/>
    <n v="134.19690904215315"/>
    <n v="141.0725023048501"/>
    <n v="148.08753909174007"/>
  </r>
  <r>
    <x v="9"/>
    <x v="1"/>
    <x v="4"/>
    <n v="56.480668725123337"/>
    <n v="61.014884676559078"/>
    <n v="65.855083400761004"/>
    <n v="71.02401397203198"/>
    <n v="76.572584086694803"/>
    <n v="82.617028222075675"/>
    <n v="89.206822870089979"/>
    <n v="96.339669773560573"/>
    <n v="103.92823882649185"/>
    <n v="112.02559805268331"/>
    <n v="120.62626772575294"/>
    <n v="129.73104463237902"/>
    <n v="139.39209695563841"/>
  </r>
  <r>
    <x v="9"/>
    <x v="1"/>
    <x v="5"/>
    <n v="38.845945485477067"/>
    <n v="41.690921460335694"/>
    <n v="44.792603498660334"/>
    <n v="48.101616057011853"/>
    <n v="51.60609397222192"/>
    <n v="55.309695931654289"/>
    <n v="59.274510008761567"/>
    <n v="63.564831040181787"/>
    <n v="68.189714545403902"/>
    <n v="73.175156685728055"/>
    <n v="78.422148893164177"/>
    <n v="83.853809021772975"/>
    <n v="89.534491219637488"/>
  </r>
  <r>
    <x v="9"/>
    <x v="1"/>
    <x v="6"/>
    <n v="31.308962140408433"/>
    <n v="34.075830430331038"/>
    <n v="37.09857923897718"/>
    <n v="40.371126155655588"/>
    <n v="43.869708736799936"/>
    <n v="47.637784231265854"/>
    <n v="51.692276858061078"/>
    <n v="56.111883481307274"/>
    <n v="60.921267597869473"/>
    <n v="66.163985303421811"/>
    <n v="71.860386893739502"/>
    <n v="77.938725519716456"/>
    <n v="84.426506835042929"/>
  </r>
  <r>
    <x v="9"/>
    <x v="1"/>
    <x v="7"/>
    <n v="51.355621259042465"/>
    <n v="56.056572394627096"/>
    <n v="61.220254970327289"/>
    <n v="66.875602746170671"/>
    <n v="73.005776133908526"/>
    <n v="79.65427388617023"/>
    <n v="86.836903224676448"/>
    <n v="94.640131065100149"/>
    <n v="103.0996592516592"/>
    <n v="112.35015666591113"/>
    <n v="122.40808636803187"/>
    <n v="133.1702392789187"/>
    <n v="144.69273027486989"/>
  </r>
  <r>
    <x v="9"/>
    <x v="1"/>
    <x v="8"/>
    <n v="242.03709777510025"/>
    <n v="258.46715130548642"/>
    <n v="276.28451045741673"/>
    <n v="295.2043043902695"/>
    <n v="315.1942900366422"/>
    <n v="336.3641303987784"/>
    <n v="358.99961862063714"/>
    <n v="383.47779964922313"/>
    <n v="409.73972987239119"/>
    <n v="437.78214704002335"/>
    <n v="466.9889679278582"/>
    <n v="496.82472788487729"/>
    <n v="527.68664734641959"/>
  </r>
  <r>
    <x v="9"/>
    <x v="1"/>
    <x v="9"/>
    <n v="19.899564262182452"/>
    <n v="21.179980683645788"/>
    <n v="22.558169794557724"/>
    <n v="24.005069627324758"/>
    <n v="25.511204501058671"/>
    <n v="27.074524243378733"/>
    <n v="28.731932742525267"/>
    <n v="30.51185711246394"/>
    <n v="32.425011705804728"/>
    <n v="34.477988530526517"/>
    <n v="36.622952195032312"/>
    <n v="38.819328469482372"/>
    <n v="41.09145767257597"/>
  </r>
  <r>
    <x v="9"/>
    <x v="2"/>
    <x v="10"/>
    <n v="82.947068570593402"/>
    <n v="88.28750016141511"/>
    <n v="93.939618453032111"/>
    <n v="100.09883517033448"/>
    <n v="106.72540959054679"/>
    <n v="113.79064083763993"/>
    <n v="121.16607677036471"/>
    <n v="128.7549925102289"/>
    <n v="136.50843021022479"/>
    <n v="144.79668136098161"/>
    <n v="153.63853435589118"/>
    <n v="162.84133667401832"/>
    <n v="172.37608221342404"/>
  </r>
  <r>
    <x v="9"/>
    <x v="2"/>
    <x v="11"/>
    <n v="204.53394661901348"/>
    <n v="221.03912886960319"/>
    <n v="238.79388064387783"/>
    <n v="258.33971715022005"/>
    <n v="279.64410664306223"/>
    <n v="302.70004090427426"/>
    <n v="327.23056178062802"/>
    <n v="353.02772577986843"/>
    <n v="379.99864702754599"/>
    <n v="409.21452038961831"/>
    <n v="440.81249107158055"/>
    <n v="474.32827958036154"/>
    <n v="509.74966446545102"/>
  </r>
  <r>
    <x v="9"/>
    <x v="2"/>
    <x v="12"/>
    <n v="152.44684445772711"/>
    <n v="163.15871191996683"/>
    <n v="175.07570226379025"/>
    <n v="187.14318062790986"/>
    <n v="199.390141233717"/>
    <n v="212.16675517140897"/>
    <n v="226.34542577375879"/>
    <n v="242.86345383173952"/>
    <n v="261.79654456184966"/>
    <n v="281.96383052769414"/>
    <n v="302.47778457610724"/>
    <n v="323.16825855276699"/>
    <n v="344.69818362530918"/>
  </r>
  <r>
    <x v="9"/>
    <x v="3"/>
    <x v="13"/>
    <n v="241.71579608676461"/>
    <n v="260.37283256715318"/>
    <n v="280.68535687426908"/>
    <n v="302.4984366547402"/>
    <n v="325.85046178376297"/>
    <n v="351.10294039148312"/>
    <n v="378.46256333552805"/>
    <n v="408.33143702952162"/>
    <n v="440.55313139501891"/>
    <n v="475.13178685996286"/>
    <n v="511.66914168561976"/>
    <n v="549.7306368841829"/>
    <n v="589.78252331336228"/>
  </r>
  <r>
    <x v="9"/>
    <x v="3"/>
    <x v="14"/>
    <n v="198.21206356056942"/>
    <n v="212.11250838383194"/>
    <n v="227.12384448643112"/>
    <n v="243.08329629372412"/>
    <n v="259.9091956835631"/>
    <n v="277.55449652184006"/>
    <n v="296.27950098922344"/>
    <n v="316.31473509231523"/>
    <n v="337.75049040460152"/>
    <n v="360.84324541833126"/>
    <n v="385.25966831795921"/>
    <n v="410.60723792296392"/>
    <n v="437.041406990822"/>
  </r>
  <r>
    <x v="10"/>
    <x v="0"/>
    <x v="0"/>
    <n v="298.35430671776658"/>
    <n v="318.32804326374696"/>
    <n v="339.42129386337291"/>
    <n v="361.81890252015785"/>
    <n v="385.46050487435548"/>
    <n v="410.66150806106259"/>
    <n v="437.76573926846856"/>
    <n v="466.85435022271787"/>
    <n v="497.29584949948105"/>
    <n v="529.80250833145749"/>
    <n v="563.9189240751856"/>
    <n v="599.53390974755985"/>
    <n v="636.68549122841409"/>
  </r>
  <r>
    <x v="10"/>
    <x v="0"/>
    <x v="1"/>
    <n v="91.323432260717013"/>
    <n v="98.676024382163405"/>
    <n v="106.58040883314071"/>
    <n v="114.9853525895568"/>
    <n v="123.97000991340546"/>
    <n v="133.71634127237914"/>
    <n v="144.40727537639165"/>
    <n v="156.1780869772557"/>
    <n v="168.99620192091092"/>
    <n v="182.88684870992694"/>
    <n v="197.79147885208135"/>
    <n v="213.69487405064297"/>
    <n v="230.64696532735525"/>
  </r>
  <r>
    <x v="10"/>
    <x v="0"/>
    <x v="2"/>
    <n v="55.851263232297768"/>
    <n v="61.182549808770986"/>
    <n v="67.03340005821812"/>
    <n v="73.485835214040847"/>
    <n v="80.521618543962191"/>
    <n v="88.198873348577777"/>
    <n v="96.594333728546104"/>
    <n v="105.79329369835919"/>
    <n v="115.75837093474597"/>
    <n v="126.73635878337237"/>
    <n v="138.70302199667114"/>
    <n v="151.65004111016719"/>
    <n v="165.62106021653966"/>
  </r>
  <r>
    <x v="10"/>
    <x v="0"/>
    <x v="3"/>
    <n v="117.49166664506568"/>
    <n v="123.5798485126426"/>
    <n v="130.11500324140604"/>
    <n v="137.00493338701847"/>
    <n v="144.15589618306282"/>
    <n v="151.69304197299903"/>
    <n v="159.77024845720413"/>
    <n v="168.37127119886469"/>
    <n v="177.31360720099934"/>
    <n v="186.67650088329552"/>
    <n v="196.0644817788388"/>
    <n v="205.39285041899313"/>
    <n v="214.81615298636396"/>
  </r>
  <r>
    <x v="10"/>
    <x v="1"/>
    <x v="4"/>
    <n v="73.64342787688814"/>
    <n v="79.263144202642906"/>
    <n v="85.397070614174041"/>
    <n v="92.006935283360434"/>
    <n v="99.003183358663208"/>
    <n v="106.486044103426"/>
    <n v="114.54846131040358"/>
    <n v="123.31946556828797"/>
    <n v="132.73877481551699"/>
    <n v="142.9077251770675"/>
    <n v="153.64676431917366"/>
    <n v="164.90296595093162"/>
    <n v="176.78290224134452"/>
  </r>
  <r>
    <x v="10"/>
    <x v="1"/>
    <x v="5"/>
    <n v="54.70849742370109"/>
    <n v="58.359105683773862"/>
    <n v="62.221352948219817"/>
    <n v="66.311507356315161"/>
    <n v="70.667415457918835"/>
    <n v="75.396329742960177"/>
    <n v="80.573141978739415"/>
    <n v="86.196624599281648"/>
    <n v="92.128556043679311"/>
    <n v="98.411980028501375"/>
    <n v="104.982677071886"/>
    <n v="111.87420922412488"/>
    <n v="119.10102112493414"/>
  </r>
  <r>
    <x v="10"/>
    <x v="1"/>
    <x v="6"/>
    <n v="46.215948593526626"/>
    <n v="50.003175080235081"/>
    <n v="54.178568430309404"/>
    <n v="58.677525026005654"/>
    <n v="63.435310670904443"/>
    <n v="68.483957373494093"/>
    <n v="73.945636671918294"/>
    <n v="79.946493737204065"/>
    <n v="86.504926093886183"/>
    <n v="93.698121266528517"/>
    <n v="101.36566095871024"/>
    <n v="109.44826161168987"/>
    <n v="118.04232891395371"/>
  </r>
  <r>
    <x v="10"/>
    <x v="1"/>
    <x v="7"/>
    <n v="56.307400238441645"/>
    <n v="61.049005685009107"/>
    <n v="66.269333724298832"/>
    <n v="71.932282591691774"/>
    <n v="78.021079917991045"/>
    <n v="84.593004228879181"/>
    <n v="91.775989598751693"/>
    <n v="99.682107956560074"/>
    <n v="108.28808475365115"/>
    <n v="117.66351106062416"/>
    <n v="127.65326511217893"/>
    <n v="138.2388636916981"/>
    <n v="149.51178767750216"/>
  </r>
  <r>
    <x v="10"/>
    <x v="1"/>
    <x v="8"/>
    <n v="309.29220487902774"/>
    <n v="328.92860182329355"/>
    <n v="349.50716674812656"/>
    <n v="371.30750074031181"/>
    <n v="394.39366511847766"/>
    <n v="419.1532681462885"/>
    <n v="445.87601803334076"/>
    <n v="474.44719101377888"/>
    <n v="504.19263415798923"/>
    <n v="535.86885492053023"/>
    <n v="569.16844060714993"/>
    <n v="603.99272081383629"/>
    <n v="640.30926645449404"/>
  </r>
  <r>
    <x v="10"/>
    <x v="1"/>
    <x v="9"/>
    <n v="22.853189844261795"/>
    <n v="24.163433492369421"/>
    <n v="25.576613531009158"/>
    <n v="27.059272713089072"/>
    <n v="28.587374990830693"/>
    <n v="30.157161059970655"/>
    <n v="31.818349237456804"/>
    <n v="33.605119222084795"/>
    <n v="35.511053691414347"/>
    <n v="37.552024254800486"/>
    <n v="39.661098633678186"/>
    <n v="41.814654035082391"/>
    <n v="44.022363346444365"/>
  </r>
  <r>
    <x v="10"/>
    <x v="2"/>
    <x v="10"/>
    <n v="99.75613132788763"/>
    <n v="105.5488258041739"/>
    <n v="111.73151949968896"/>
    <n v="118.29891113786869"/>
    <n v="125.23882983522246"/>
    <n v="132.63135291462294"/>
    <n v="140.54711290831571"/>
    <n v="148.95054181927199"/>
    <n v="157.66471633698492"/>
    <n v="166.74123278662853"/>
    <n v="176.0061659809179"/>
    <n v="185.53605817783338"/>
    <n v="195.32507610620979"/>
  </r>
  <r>
    <x v="10"/>
    <x v="2"/>
    <x v="11"/>
    <n v="275.24421145964885"/>
    <n v="296.37920012344125"/>
    <n v="317.86299410229242"/>
    <n v="339.96295907248623"/>
    <n v="363.45688541277053"/>
    <n v="389.35646940732221"/>
    <n v="418.43961894254289"/>
    <n v="450.3527689957412"/>
    <n v="483.80288137463003"/>
    <n v="519.02119046853011"/>
    <n v="556.13067485268937"/>
    <n v="595.7863017312518"/>
    <n v="637.80283289549698"/>
  </r>
  <r>
    <x v="10"/>
    <x v="2"/>
    <x v="12"/>
    <n v="188.02032606831051"/>
    <n v="199.83844003970881"/>
    <n v="213.55559239415652"/>
    <n v="229.0331535004189"/>
    <n v="245.41231426679295"/>
    <n v="262.28194233307357"/>
    <n v="279.55086497975185"/>
    <n v="297.89369128218414"/>
    <n v="317.89643184452228"/>
    <n v="340.33979345289339"/>
    <n v="364.34106586916954"/>
    <n v="388.94931541827788"/>
    <n v="414.64176075696599"/>
  </r>
  <r>
    <x v="10"/>
    <x v="3"/>
    <x v="13"/>
    <n v="299.45862833404669"/>
    <n v="321.32207297949509"/>
    <n v="344.87181126426862"/>
    <n v="370.26788552564562"/>
    <n v="397.36242324486307"/>
    <n v="426.44354628780633"/>
    <n v="457.8334874876615"/>
    <n v="491.73140216105588"/>
    <n v="527.77581016346403"/>
    <n v="566.75857824172044"/>
    <n v="608.22560144829674"/>
    <n v="651.96220872774722"/>
    <n v="698.13822464423481"/>
  </r>
  <r>
    <x v="10"/>
    <x v="3"/>
    <x v="14"/>
    <n v="263.56204052180033"/>
    <n v="280.44439298782891"/>
    <n v="298.27829473186921"/>
    <n v="317.02713818512831"/>
    <n v="336.74560626992292"/>
    <n v="357.82621836721228"/>
    <n v="380.70410934294904"/>
    <n v="405.46559993614153"/>
    <n v="431.58821939267318"/>
    <n v="459.3436384663317"/>
    <n v="488.25230525448006"/>
    <n v="518.3094665996158"/>
    <n v="549.63144511443795"/>
  </r>
  <r>
    <x v="11"/>
    <x v="0"/>
    <x v="0"/>
    <n v="156.04028940661041"/>
    <n v="169.49016685412994"/>
    <n v="183.90175240152885"/>
    <n v="199.21584939648648"/>
    <n v="215.66696933780386"/>
    <n v="233.6420869437494"/>
    <n v="253.42965859699567"/>
    <n v="275.37444360345438"/>
    <n v="299.34162163147039"/>
    <n v="325.23954548496675"/>
    <n v="353.1595060749674"/>
    <n v="383.14302101966427"/>
    <n v="415.18099598365018"/>
  </r>
  <r>
    <x v="11"/>
    <x v="0"/>
    <x v="1"/>
    <n v="47.463445188357099"/>
    <n v="52.179707838380224"/>
    <n v="57.284354535734231"/>
    <n v="62.771472746073648"/>
    <n v="68.753954193560133"/>
    <n v="75.319713499070616"/>
    <n v="82.654577215184588"/>
    <n v="90.835183204113505"/>
    <n v="99.825757258508389"/>
    <n v="109.58046598561816"/>
    <n v="120.17435967612653"/>
    <n v="131.67793227996353"/>
    <n v="144.12817395970282"/>
  </r>
  <r>
    <x v="11"/>
    <x v="0"/>
    <x v="2"/>
    <n v="29.817499078419658"/>
    <n v="33.259986096536075"/>
    <n v="37.115989200062842"/>
    <n v="41.389538837627889"/>
    <n v="46.067063915514744"/>
    <n v="51.240254920973456"/>
    <n v="57.002404023011124"/>
    <n v="63.500734589722398"/>
    <n v="70.751198611443328"/>
    <n v="78.845341927688011"/>
    <n v="87.781387708545381"/>
    <n v="97.57376173820974"/>
    <n v="108.32158085097427"/>
  </r>
  <r>
    <x v="11"/>
    <x v="0"/>
    <x v="3"/>
    <n v="53.969059064287123"/>
    <n v="57.925294840693063"/>
    <n v="62.194095033584787"/>
    <n v="66.750771289348137"/>
    <n v="71.638378289279828"/>
    <n v="76.902500429001009"/>
    <n v="82.631647448756496"/>
    <n v="88.889536943782318"/>
    <n v="95.669599099982847"/>
    <n v="102.99746587798813"/>
    <n v="110.79932243495688"/>
    <n v="119.02732548281507"/>
    <n v="127.69761571948644"/>
  </r>
  <r>
    <x v="11"/>
    <x v="1"/>
    <x v="4"/>
    <n v="35.539255059331332"/>
    <n v="38.86582476082792"/>
    <n v="42.526369050522419"/>
    <n v="46.525679296068304"/>
    <n v="50.874675767391295"/>
    <n v="55.611840138670246"/>
    <n v="60.786950856080836"/>
    <n v="66.499483745836642"/>
    <n v="72.788355385048476"/>
    <n v="79.701633637469683"/>
    <n v="87.254665457566503"/>
    <n v="95.417509434645609"/>
    <n v="104.21125618581161"/>
  </r>
  <r>
    <x v="11"/>
    <x v="1"/>
    <x v="5"/>
    <n v="30.28242102813774"/>
    <n v="32.890435915042417"/>
    <n v="35.73348511445073"/>
    <n v="38.809716658081143"/>
    <n v="42.142591457175719"/>
    <n v="45.782210682395117"/>
    <n v="49.771729363530241"/>
    <n v="54.181290687749097"/>
    <n v="59.005504448904162"/>
    <n v="64.246951684878226"/>
    <n v="69.904234558229689"/>
    <n v="75.960725388289802"/>
    <n v="82.432546007024285"/>
  </r>
  <r>
    <x v="11"/>
    <x v="1"/>
    <x v="6"/>
    <n v="21.894676172859889"/>
    <n v="24.108404575184174"/>
    <n v="26.506961127506585"/>
    <n v="29.094102901247417"/>
    <n v="31.92382665736103"/>
    <n v="35.07042441123491"/>
    <n v="38.604774981357608"/>
    <n v="42.576872688986668"/>
    <n v="46.963093257490549"/>
    <n v="51.76629827106963"/>
    <n v="57.019137235811762"/>
    <n v="62.765291531143916"/>
    <n v="69.029290857148752"/>
  </r>
  <r>
    <x v="11"/>
    <x v="1"/>
    <x v="7"/>
    <n v="31.108477069774409"/>
    <n v="34.372125821522637"/>
    <n v="37.985027926508671"/>
    <n v="41.972289504788812"/>
    <n v="46.379234633824609"/>
    <n v="51.282428104260646"/>
    <n v="56.751238215433133"/>
    <n v="62.86115848066332"/>
    <n v="69.611559160882308"/>
    <n v="77.072070472338723"/>
    <n v="85.236217775091234"/>
    <n v="94.131284712652473"/>
    <n v="103.84067543122869"/>
  </r>
  <r>
    <x v="11"/>
    <x v="1"/>
    <x v="8"/>
    <n v="155.63001088636307"/>
    <n v="168.82198278140851"/>
    <n v="182.90839893334481"/>
    <n v="197.7780800556927"/>
    <n v="213.66021709533325"/>
    <n v="230.90625405173074"/>
    <n v="249.92490004063296"/>
    <n v="271.03136616697668"/>
    <n v="294.06877509605692"/>
    <n v="318.90713034888938"/>
    <n v="345.61233577732867"/>
    <n v="374.24374889242381"/>
    <n v="404.79162280372861"/>
  </r>
  <r>
    <x v="11"/>
    <x v="1"/>
    <x v="9"/>
    <n v="12.83545252120788"/>
    <n v="13.796381775753614"/>
    <n v="14.835949018577448"/>
    <n v="15.947763853657776"/>
    <n v="17.145820125072618"/>
    <n v="18.451398404502818"/>
    <n v="19.8786938269131"/>
    <n v="21.449726570860289"/>
    <n v="23.150889253022452"/>
    <n v="24.96873486161541"/>
    <n v="26.887985090568353"/>
    <n v="28.903480561497013"/>
    <n v="31.022975228871694"/>
  </r>
  <r>
    <x v="11"/>
    <x v="2"/>
    <x v="10"/>
    <n v="53.040314361600828"/>
    <n v="57.188611472469717"/>
    <n v="61.63616442045241"/>
    <n v="66.514172609779607"/>
    <n v="71.848604805811448"/>
    <n v="77.631120429635246"/>
    <n v="83.833151000394295"/>
    <n v="90.424165348929179"/>
    <n v="97.377539811679483"/>
    <n v="104.92389752767448"/>
    <n v="113.1033249302444"/>
    <n v="121.8557262294979"/>
    <n v="131.13127823926385"/>
  </r>
  <r>
    <x v="11"/>
    <x v="2"/>
    <x v="11"/>
    <n v="134.74093324472554"/>
    <n v="147.40212576280237"/>
    <n v="161.31340934146365"/>
    <n v="176.54453042791692"/>
    <n v="193.31553492534636"/>
    <n v="211.79752294764043"/>
    <n v="232.19629662659869"/>
    <n v="254.61500584584215"/>
    <n v="278.99749431922686"/>
    <n v="305.388574987749"/>
    <n v="333.73658206530183"/>
    <n v="364.30821165008467"/>
    <n v="397.16346372764059"/>
  </r>
  <r>
    <x v="11"/>
    <x v="2"/>
    <x v="12"/>
    <n v="99.509045131347904"/>
    <n v="108.26441839446719"/>
    <n v="117.54661740899459"/>
    <n v="127.06892923183959"/>
    <n v="136.96222600500073"/>
    <n v="147.67591241551878"/>
    <n v="159.68883965695491"/>
    <n v="173.56072714630136"/>
    <n v="189.21314247049855"/>
    <n v="206.35034676083745"/>
    <n v="225.0746688990501"/>
    <n v="245.25810264107011"/>
    <n v="267.03362454690921"/>
  </r>
  <r>
    <x v="11"/>
    <x v="3"/>
    <x v="13"/>
    <n v="156.47559311793495"/>
    <n v="171.10397079720818"/>
    <n v="186.85823385665242"/>
    <n v="203.73909096792451"/>
    <n v="222.10327255125071"/>
    <n v="242.35014506176546"/>
    <n v="264.94121547073928"/>
    <n v="290.1546655857486"/>
    <n v="317.81186604555353"/>
    <n v="347.9132082632525"/>
    <n v="380.54933303943369"/>
    <n v="415.92312299183533"/>
    <n v="454.12759293041495"/>
  </r>
  <r>
    <x v="11"/>
    <x v="3"/>
    <x v="14"/>
    <n v="130.81469961973934"/>
    <n v="141.7511848325311"/>
    <n v="153.63795731425824"/>
    <n v="166.38854130161164"/>
    <n v="180.02309318490779"/>
    <n v="194.75441073102905"/>
    <n v="210.77707181320864"/>
    <n v="228.4452327553241"/>
    <n v="247.77631055585135"/>
    <n v="268.74961101300852"/>
    <n v="291.36524285516253"/>
    <n v="315.49891752881729"/>
    <n v="341.2007735833987"/>
  </r>
  <r>
    <x v="12"/>
    <x v="0"/>
    <x v="0"/>
    <n v="292.33577976008797"/>
    <n v="318.53685825032369"/>
    <n v="347.42928086045657"/>
    <n v="378.76566683720591"/>
    <n v="412.69798772689427"/>
    <n v="449.14922347261472"/>
    <n v="488.5115781529538"/>
    <n v="531.27795823382166"/>
    <n v="577.39488996499085"/>
    <n v="627.38046964876867"/>
    <n v="680.73222604256887"/>
    <n v="737.06407643732427"/>
    <n v="796.67056193473809"/>
  </r>
  <r>
    <x v="12"/>
    <x v="0"/>
    <x v="1"/>
    <n v="84.306350748683002"/>
    <n v="93.315598281110894"/>
    <n v="103.31036137134869"/>
    <n v="114.28207348868153"/>
    <n v="126.28032365757791"/>
    <n v="139.53096158080027"/>
    <n v="154.2239080678149"/>
    <n v="170.66163629842126"/>
    <n v="188.91981167203335"/>
    <n v="209.16596831294828"/>
    <n v="231.36695698536599"/>
    <n v="255.58059938483902"/>
    <n v="282.07347273146326"/>
  </r>
  <r>
    <x v="12"/>
    <x v="0"/>
    <x v="2"/>
    <n v="52.290699976995995"/>
    <n v="58.611073638909865"/>
    <n v="65.628892442563938"/>
    <n v="73.42246836759233"/>
    <n v="82.093037493861118"/>
    <n v="91.843973413081315"/>
    <n v="102.8941310007604"/>
    <n v="115.39685248745162"/>
    <n v="129.28479148174947"/>
    <n v="144.78352364811769"/>
    <n v="161.93943708067147"/>
    <n v="180.94828349152093"/>
    <n v="201.9955513237675"/>
  </r>
  <r>
    <x v="12"/>
    <x v="0"/>
    <x v="3"/>
    <n v="99.625399090078062"/>
    <n v="107.5214583471587"/>
    <n v="116.11485644928703"/>
    <n v="125.3997200262326"/>
    <n v="135.3899481973373"/>
    <n v="146.13217348353839"/>
    <n v="157.74277305724078"/>
    <n v="170.38094863065226"/>
    <n v="184.13805787359408"/>
    <n v="199.16469269197091"/>
    <n v="215.41334131656285"/>
    <n v="232.73988959925617"/>
    <n v="251.13581471420056"/>
  </r>
  <r>
    <x v="12"/>
    <x v="1"/>
    <x v="4"/>
    <n v="69.284888003219336"/>
    <n v="76.059093923197764"/>
    <n v="83.538083502008504"/>
    <n v="91.738646891109255"/>
    <n v="100.76033154519465"/>
    <n v="110.6857264811654"/>
    <n v="121.6181702153672"/>
    <n v="133.663365450296"/>
    <n v="146.78357639870197"/>
    <n v="161.1181679159649"/>
    <n v="176.63803044259126"/>
    <n v="193.36513299569904"/>
    <n v="211.39065156119239"/>
  </r>
  <r>
    <x v="12"/>
    <x v="1"/>
    <x v="5"/>
    <n v="50.636289078063889"/>
    <n v="55.357863211137229"/>
    <n v="60.541852634590342"/>
    <n v="66.118231961522639"/>
    <n v="72.100649878791614"/>
    <n v="78.513646095459563"/>
    <n v="85.49405305983521"/>
    <n v="93.202612308711238"/>
    <n v="101.69498864608715"/>
    <n v="111.01902300236848"/>
    <n v="121.15341390136092"/>
    <n v="132.05213426665784"/>
    <n v="143.73964196328529"/>
  </r>
  <r>
    <x v="12"/>
    <x v="1"/>
    <x v="6"/>
    <n v="37.212546029216121"/>
    <n v="41.180430172891505"/>
    <n v="45.607632711707879"/>
    <n v="50.468052922261847"/>
    <n v="55.776052569658901"/>
    <n v="61.588954276780179"/>
    <n v="68.004750149309416"/>
    <n v="75.169063942786849"/>
    <n v="83.132346004345834"/>
    <n v="91.974925299935151"/>
    <n v="101.68514682765709"/>
    <n v="112.25160450485052"/>
    <n v="123.76950721270418"/>
  </r>
  <r>
    <x v="12"/>
    <x v="1"/>
    <x v="7"/>
    <n v="62.188982649319456"/>
    <n v="69.151869180740249"/>
    <n v="76.936183511801332"/>
    <n v="85.567578212901708"/>
    <n v="95.114646203661806"/>
    <n v="105.65687023466488"/>
    <n v="117.35137725283539"/>
    <n v="130.37885687195617"/>
    <n v="144.82041502075379"/>
    <n v="160.90538142485724"/>
    <n v="178.67469019521309"/>
    <n v="198.18805004655036"/>
    <n v="219.58542576898435"/>
  </r>
  <r>
    <x v="12"/>
    <x v="1"/>
    <x v="8"/>
    <n v="286.95620703966381"/>
    <n v="312.08874787409849"/>
    <n v="339.66793630829233"/>
    <n v="369.60195691533943"/>
    <n v="402.03560010068804"/>
    <n v="437.11528042858953"/>
    <n v="475.2308675261786"/>
    <n v="516.83537439807117"/>
    <n v="561.80947516747892"/>
    <n v="610.69167421144334"/>
    <n v="662.99392304468847"/>
    <n v="718.45653823283465"/>
    <n v="777.44842222966531"/>
  </r>
  <r>
    <x v="12"/>
    <x v="1"/>
    <x v="9"/>
    <n v="22.279316776362393"/>
    <n v="24.146984155437849"/>
    <n v="26.191702455255804"/>
    <n v="28.375461816577548"/>
    <n v="30.674016777675611"/>
    <n v="33.095854433374981"/>
    <n v="35.673172075244182"/>
    <n v="38.468122678525447"/>
    <n v="41.496749754999982"/>
    <n v="44.785482447236348"/>
    <n v="48.306757013658334"/>
    <n v="52.019388866347867"/>
    <n v="55.941751968337918"/>
  </r>
  <r>
    <x v="12"/>
    <x v="2"/>
    <x v="10"/>
    <n v="93.071224090582689"/>
    <n v="101.22610930459673"/>
    <n v="110.21621878683587"/>
    <n v="119.90501504049953"/>
    <n v="130.11134309701529"/>
    <n v="140.91952838527334"/>
    <n v="152.41494595537779"/>
    <n v="164.86480508157433"/>
    <n v="178.328918961395"/>
    <n v="192.99393741342286"/>
    <n v="208.64507995331209"/>
    <n v="225.10002748005994"/>
    <n v="242.56274884957517"/>
  </r>
  <r>
    <x v="12"/>
    <x v="2"/>
    <x v="11"/>
    <n v="237.9074790191064"/>
    <n v="262.63201085770038"/>
    <n v="290.23696072925401"/>
    <n v="320.47504465183482"/>
    <n v="352.96484121550787"/>
    <n v="388.01633442371144"/>
    <n v="425.9595402375665"/>
    <n v="467.65144182143541"/>
    <n v="513.40577552250852"/>
    <n v="563.92374595417925"/>
    <n v="618.76380451176919"/>
    <n v="677.55032977776932"/>
    <n v="741.04409507130936"/>
  </r>
  <r>
    <x v="12"/>
    <x v="2"/>
    <x v="12"/>
    <n v="197.57952646615587"/>
    <n v="214.126868355206"/>
    <n v="232.03021160756643"/>
    <n v="251.48986902737792"/>
    <n v="273.38511276314745"/>
    <n v="297.72046914104965"/>
    <n v="324.99790408582561"/>
    <n v="355.20114874733713"/>
    <n v="388.00285650846422"/>
    <n v="423.5769709342033"/>
    <n v="462.04307696008789"/>
    <n v="503.68249165511111"/>
    <n v="548.26855678328479"/>
  </r>
  <r>
    <x v="12"/>
    <x v="3"/>
    <x v="13"/>
    <n v="291.23662945165745"/>
    <n v="319.47681540446376"/>
    <n v="350.63942870988598"/>
    <n v="384.8171918391987"/>
    <n v="422.35263756226681"/>
    <n v="463.58032916292109"/>
    <n v="508.95719628244854"/>
    <n v="558.96859893194733"/>
    <n v="613.46755618510053"/>
    <n v="673.21963593257237"/>
    <n v="737.97456451530468"/>
    <n v="807.69471318878357"/>
    <n v="882.91080334990249"/>
  </r>
  <r>
    <x v="12"/>
    <x v="3"/>
    <x v="14"/>
    <n v="237.32160012418754"/>
    <n v="258.50817311303939"/>
    <n v="281.84396241377027"/>
    <n v="307.05273688051369"/>
    <n v="334.10865951340378"/>
    <n v="363.0760027871134"/>
    <n v="394.41519399632142"/>
    <n v="428.7487967183996"/>
    <n v="466.2699948072671"/>
    <n v="507.27501836923312"/>
    <n v="551.47739690986452"/>
    <n v="598.63813572415677"/>
    <n v="648.96459735426697"/>
  </r>
  <r>
    <x v="13"/>
    <x v="0"/>
    <x v="0"/>
    <n v="51.294152344497292"/>
    <n v="54.694333562661477"/>
    <n v="58.358283875362112"/>
    <n v="62.247318632080699"/>
    <n v="66.285848254979655"/>
    <n v="70.509260180475778"/>
    <n v="74.984631066881647"/>
    <n v="79.824148549700894"/>
    <n v="84.998123034026335"/>
    <n v="90.554377710467065"/>
    <n v="96.407245936605165"/>
    <n v="102.48041273616268"/>
    <n v="108.77778034190601"/>
  </r>
  <r>
    <x v="13"/>
    <x v="0"/>
    <x v="1"/>
    <n v="15.111076718396474"/>
    <n v="16.269118254449392"/>
    <n v="17.525852894327706"/>
    <n v="18.890465023970613"/>
    <n v="20.370166616024793"/>
    <n v="21.958944655373543"/>
    <n v="23.654353408519938"/>
    <n v="25.45662515836824"/>
    <n v="27.351168787081917"/>
    <n v="29.385123040477932"/>
    <n v="31.549806793067621"/>
    <n v="33.826839295309071"/>
    <n v="36.217592862398412"/>
  </r>
  <r>
    <x v="13"/>
    <x v="0"/>
    <x v="2"/>
    <n v="9.2127841316036978"/>
    <n v="10.075840543448656"/>
    <n v="11.025374813870124"/>
    <n v="12.065008799490501"/>
    <n v="13.192721725408212"/>
    <n v="14.436292495899387"/>
    <n v="15.803350950788943"/>
    <n v="17.311312601271787"/>
    <n v="18.959631144030141"/>
    <n v="20.758526531172848"/>
    <n v="22.693581576154667"/>
    <n v="24.747524145257106"/>
    <n v="26.957861896046456"/>
  </r>
  <r>
    <x v="13"/>
    <x v="0"/>
    <x v="3"/>
    <n v="18.54764811769769"/>
    <n v="19.5512416537231"/>
    <n v="20.611232866822974"/>
    <n v="21.733428709789532"/>
    <n v="22.896378479553551"/>
    <n v="24.113531747326334"/>
    <n v="25.393830283121936"/>
    <n v="26.751259743264068"/>
    <n v="28.157351032400477"/>
    <n v="29.650034807289625"/>
    <n v="31.201726442095488"/>
    <n v="32.790823965574923"/>
    <n v="34.41767474436147"/>
  </r>
  <r>
    <x v="13"/>
    <x v="1"/>
    <x v="4"/>
    <n v="12.005525010509697"/>
    <n v="12.897684607908346"/>
    <n v="13.865943816464128"/>
    <n v="14.906890859026927"/>
    <n v="16.016231973011077"/>
    <n v="17.206074713287734"/>
    <n v="18.491287178313364"/>
    <n v="19.882999565179666"/>
    <n v="21.364603331977005"/>
    <n v="22.949430693779053"/>
    <n v="24.612366891198704"/>
    <n v="26.354088541293546"/>
    <n v="28.185692734520391"/>
  </r>
  <r>
    <x v="13"/>
    <x v="1"/>
    <x v="5"/>
    <n v="8.3144388358461825"/>
    <n v="8.8791808602613607"/>
    <n v="9.4821825790954684"/>
    <n v="10.114637616707203"/>
    <n v="10.773271985798356"/>
    <n v="11.466645303123796"/>
    <n v="12.211613906368077"/>
    <n v="13.023890105738312"/>
    <n v="13.896440596122325"/>
    <n v="14.832666966703599"/>
    <n v="15.821102504603868"/>
    <n v="16.852685275793853"/>
    <n v="17.929645226633795"/>
  </r>
  <r>
    <x v="13"/>
    <x v="1"/>
    <x v="6"/>
    <n v="6.9340779579026037"/>
    <n v="7.490219248312485"/>
    <n v="8.0987303123783985"/>
    <n v="8.7585168516851937"/>
    <n v="9.4604888697536893"/>
    <n v="10.207249126780736"/>
    <n v="11.008409617819765"/>
    <n v="11.876893618178496"/>
    <n v="12.812255136059671"/>
    <n v="13.834989381105711"/>
    <n v="14.929712948629907"/>
    <n v="16.085481257124634"/>
    <n v="17.312085680884927"/>
  </r>
  <r>
    <x v="13"/>
    <x v="1"/>
    <x v="7"/>
    <n v="10.151306359000774"/>
    <n v="11.017095436903784"/>
    <n v="11.969271085202607"/>
    <n v="13.005396945597456"/>
    <n v="14.121162335941364"/>
    <n v="15.321889490705113"/>
    <n v="16.626125835675538"/>
    <n v="18.05267811501357"/>
    <n v="19.598735952795547"/>
    <n v="21.287265182481338"/>
    <n v="23.094026229201042"/>
    <n v="25.008126052477166"/>
    <n v="27.046305117900822"/>
  </r>
  <r>
    <x v="13"/>
    <x v="1"/>
    <x v="8"/>
    <n v="52.275942923134494"/>
    <n v="55.568971747621234"/>
    <n v="59.097508720434483"/>
    <n v="62.85763049444995"/>
    <n v="66.781633931969139"/>
    <n v="70.910695539550204"/>
    <n v="75.26191591343094"/>
    <n v="79.918706638585036"/>
    <n v="84.840335787630096"/>
    <n v="90.102431249784445"/>
    <n v="95.653397893777353"/>
    <n v="101.39216377461761"/>
    <n v="107.32165020462642"/>
  </r>
  <r>
    <x v="13"/>
    <x v="1"/>
    <x v="9"/>
    <n v="4.4843702258014044"/>
    <n v="4.737382113275431"/>
    <n v="5.0071079368078388"/>
    <n v="5.2931483978646181"/>
    <n v="5.5923259794925748"/>
    <n v="5.9054749056274591"/>
    <n v="6.2368132577047835"/>
    <n v="6.5881780099099121"/>
    <n v="6.9539031929542174"/>
    <n v="7.3412786155533212"/>
    <n v="7.7417542805120823"/>
    <n v="8.1530552409969665"/>
    <n v="8.5755308801459833"/>
  </r>
  <r>
    <x v="13"/>
    <x v="2"/>
    <x v="10"/>
    <n v="17.983698261785356"/>
    <n v="19.096336068881904"/>
    <n v="20.301682123984332"/>
    <n v="21.567941388203323"/>
    <n v="22.842865915637301"/>
    <n v="24.149176083106049"/>
    <n v="25.503809193501489"/>
    <n v="26.951339099870669"/>
    <n v="28.484059335496035"/>
    <n v="30.122381266866849"/>
    <n v="31.809333147822105"/>
    <n v="33.509472621450577"/>
    <n v="35.257876280358822"/>
  </r>
  <r>
    <x v="13"/>
    <x v="2"/>
    <x v="11"/>
    <n v="44.627751039474589"/>
    <n v="48.059627700248676"/>
    <n v="51.790394794305541"/>
    <n v="55.711203629226404"/>
    <n v="59.727772995965147"/>
    <n v="63.919834554705425"/>
    <n v="68.36079157518067"/>
    <n v="73.260380989256817"/>
    <n v="78.643035711590343"/>
    <n v="84.437613421375971"/>
    <n v="90.625129029995676"/>
    <n v="97.084914764943562"/>
    <n v="103.81395966811567"/>
  </r>
  <r>
    <x v="13"/>
    <x v="2"/>
    <x v="12"/>
    <n v="31.554212010935196"/>
    <n v="33.434570245152059"/>
    <n v="35.428667532093051"/>
    <n v="37.657076147901627"/>
    <n v="40.174476164363753"/>
    <n v="42.949018441263561"/>
    <n v="45.971564940630302"/>
    <n v="49.131625963477504"/>
    <n v="52.339178950452464"/>
    <n v="55.788067401164668"/>
    <n v="59.417898570105166"/>
    <n v="63.251212755909641"/>
    <n v="67.299073896237843"/>
  </r>
  <r>
    <x v="13"/>
    <x v="3"/>
    <x v="13"/>
    <n v="50.325171850519148"/>
    <n v="53.998318316955014"/>
    <n v="57.980038890242398"/>
    <n v="62.243602962460322"/>
    <n v="66.727157532625"/>
    <n v="71.479899397437592"/>
    <n v="76.554367187136805"/>
    <n v="82.061399851477887"/>
    <n v="87.979288619794517"/>
    <n v="94.369103455738525"/>
    <n v="101.17311704871385"/>
    <n v="108.31148001343256"/>
    <n v="115.80497641367036"/>
  </r>
  <r>
    <x v="13"/>
    <x v="3"/>
    <x v="14"/>
    <n v="43.840489461675993"/>
    <n v="46.592215697327624"/>
    <n v="49.540705560140523"/>
    <n v="52.692618202871017"/>
    <n v="56.017957543341197"/>
    <n v="59.538129681637443"/>
    <n v="63.281798522175663"/>
    <n v="67.281946201127099"/>
    <n v="71.486985377744347"/>
    <n v="75.978958633668952"/>
    <n v="80.67924369920911"/>
    <n v="85.534120128871251"/>
    <n v="90.565933431041984"/>
  </r>
  <r>
    <x v="14"/>
    <x v="0"/>
    <x v="0"/>
    <n v="50.48136546797506"/>
    <n v="53.580627826700862"/>
    <n v="56.911879038181709"/>
    <n v="60.389797271221859"/>
    <n v="63.921903470414279"/>
    <n v="67.559740563349877"/>
    <n v="71.392098527360886"/>
    <n v="75.554371067386995"/>
    <n v="80.019956070514453"/>
    <n v="84.797772117254922"/>
    <n v="89.782796355300107"/>
    <n v="94.897728847314255"/>
    <n v="100.16389592873651"/>
  </r>
  <r>
    <x v="14"/>
    <x v="0"/>
    <x v="1"/>
    <n v="13.750183788620712"/>
    <n v="14.777046514614977"/>
    <n v="15.89129841814149"/>
    <n v="17.072708508909596"/>
    <n v="18.297297683426372"/>
    <n v="19.592500707687556"/>
    <n v="20.987033992537704"/>
    <n v="22.504412481881058"/>
    <n v="24.139146526886893"/>
    <n v="25.899058580174312"/>
    <n v="27.74867204658236"/>
    <n v="29.669400824635076"/>
    <n v="31.679479413834045"/>
  </r>
  <r>
    <x v="14"/>
    <x v="0"/>
    <x v="2"/>
    <n v="9.6310102733965532"/>
    <n v="10.485918050031229"/>
    <n v="11.414936496364067"/>
    <n v="12.407671839196478"/>
    <n v="13.465071171239874"/>
    <n v="14.593439942198614"/>
    <n v="15.806634394942629"/>
    <n v="17.125080950032523"/>
    <n v="18.548272913784825"/>
    <n v="20.090555028744525"/>
    <n v="21.753866160582444"/>
    <n v="23.527275823620396"/>
    <n v="25.41249463159118"/>
  </r>
  <r>
    <x v="14"/>
    <x v="0"/>
    <x v="3"/>
    <n v="17.251504291689542"/>
    <n v="18.055944624972273"/>
    <n v="18.904809191446773"/>
    <n v="19.78525197282594"/>
    <n v="20.696228227739017"/>
    <n v="21.635228734407601"/>
    <n v="22.625938008245235"/>
    <n v="23.676143309271577"/>
    <n v="24.773428746622436"/>
    <n v="25.908330564491962"/>
    <n v="27.062729773893167"/>
    <n v="28.221920093976983"/>
    <n v="29.393670012477219"/>
  </r>
  <r>
    <x v="14"/>
    <x v="1"/>
    <x v="4"/>
    <n v="12.41302968289537"/>
    <n v="13.261503065299868"/>
    <n v="14.183097179780283"/>
    <n v="15.159002357407669"/>
    <n v="16.178997733434887"/>
    <n v="17.242170655733155"/>
    <n v="18.378324270625036"/>
    <n v="19.610647826122765"/>
    <n v="20.938270941466612"/>
    <n v="22.365634525494499"/>
    <n v="23.861619341816116"/>
    <n v="25.413919973356776"/>
    <n v="27.028697474827958"/>
  </r>
  <r>
    <x v="14"/>
    <x v="1"/>
    <x v="5"/>
    <n v="7.8608370400237959"/>
    <n v="8.323067783645552"/>
    <n v="8.8068744963217114"/>
    <n v="9.3120216978078645"/>
    <n v="9.8455055803607472"/>
    <n v="10.417889468470513"/>
    <n v="11.040900091014636"/>
    <n v="11.7117939068144"/>
    <n v="12.411318748101992"/>
    <n v="13.141017442451382"/>
    <n v="13.89264097045713"/>
    <n v="14.671537872257757"/>
    <n v="15.477636599921722"/>
  </r>
  <r>
    <x v="14"/>
    <x v="1"/>
    <x v="6"/>
    <n v="6.9222925476585182"/>
    <n v="7.4417227282863614"/>
    <n v="8.0054884815369363"/>
    <n v="8.6048292389227647"/>
    <n v="9.2347907037200905"/>
    <n v="9.9021130879636523"/>
    <n v="10.622890745629833"/>
    <n v="11.411457823748911"/>
    <n v="12.263684132475376"/>
    <n v="13.183665567064317"/>
    <n v="14.154807600243814"/>
    <n v="15.169530121811354"/>
    <n v="16.237671202771988"/>
  </r>
  <r>
    <x v="14"/>
    <x v="1"/>
    <x v="7"/>
    <n v="10.689218336092233"/>
    <n v="11.551990110570596"/>
    <n v="12.495378720729839"/>
    <n v="13.515606671246044"/>
    <n v="14.603186571100583"/>
    <n v="15.753428762914247"/>
    <n v="16.988416035637186"/>
    <n v="18.323358572651383"/>
    <n v="19.76185043775741"/>
    <n v="21.335156658854423"/>
    <n v="23.021204625376797"/>
    <n v="24.805312898579306"/>
    <n v="26.69621903584342"/>
  </r>
  <r>
    <x v="14"/>
    <x v="1"/>
    <x v="8"/>
    <n v="49.616412742540497"/>
    <n v="52.517657340081712"/>
    <n v="55.628446675343412"/>
    <n v="58.857234930233517"/>
    <n v="62.10814632720723"/>
    <n v="65.446074481487102"/>
    <n v="68.939775047372834"/>
    <n v="72.719082630931808"/>
    <n v="76.764184121087553"/>
    <n v="81.058056253653263"/>
    <n v="85.525672359237817"/>
    <n v="90.0786826198688"/>
    <n v="94.741717164415718"/>
  </r>
  <r>
    <x v="14"/>
    <x v="1"/>
    <x v="9"/>
    <n v="3.6122734724714678"/>
    <n v="3.8035959884352426"/>
    <n v="4.0036375904218664"/>
    <n v="4.2067346965360226"/>
    <n v="4.4098736369959903"/>
    <n v="4.6192334910749686"/>
    <n v="4.8413987328069386"/>
    <n v="5.083667048302881"/>
    <n v="5.3414958769196828"/>
    <n v="5.6121858431478291"/>
    <n v="5.8921194392264074"/>
    <n v="6.1773421036727285"/>
    <n v="6.4675985088581607"/>
  </r>
  <r>
    <x v="14"/>
    <x v="2"/>
    <x v="10"/>
    <n v="18.424829671088055"/>
    <n v="19.310899469992762"/>
    <n v="20.261233001544998"/>
    <n v="21.266988344845732"/>
    <n v="22.333418056086064"/>
    <n v="23.481045396696292"/>
    <n v="24.718670798997508"/>
    <n v="26.05080275270392"/>
    <n v="27.425799753828318"/>
    <n v="28.835724171432542"/>
    <n v="30.224341759770958"/>
    <n v="31.580456062575205"/>
    <n v="32.932149272083024"/>
  </r>
  <r>
    <x v="14"/>
    <x v="2"/>
    <x v="11"/>
    <n v="42.648663645956383"/>
    <n v="45.641313823010357"/>
    <n v="48.647613117769922"/>
    <n v="51.706642038183737"/>
    <n v="54.943234310986099"/>
    <n v="58.490315962696762"/>
    <n v="62.459300908842579"/>
    <n v="66.782298229734536"/>
    <n v="71.26017553565093"/>
    <n v="75.916052513062596"/>
    <n v="80.770525174961435"/>
    <n v="85.911637968575448"/>
    <n v="91.304342422372741"/>
  </r>
  <r>
    <x v="14"/>
    <x v="2"/>
    <x v="12"/>
    <n v="30.040570504637458"/>
    <n v="31.947323723316231"/>
    <n v="34.21407702481914"/>
    <n v="36.681799209124407"/>
    <n v="39.103848185747367"/>
    <n v="41.409548588250587"/>
    <n v="43.63373321524638"/>
    <n v="46.026906826133711"/>
    <n v="48.794828968329369"/>
    <n v="51.943939606170559"/>
    <n v="55.353197401625664"/>
    <n v="58.824231558396036"/>
    <n v="62.413048292183198"/>
  </r>
  <r>
    <x v="14"/>
    <x v="3"/>
    <x v="13"/>
    <n v="50.596116037462693"/>
    <n v="54.051129676787617"/>
    <n v="57.781764586719383"/>
    <n v="61.712278236161687"/>
    <n v="65.770343292893486"/>
    <n v="70.020324276329561"/>
    <n v="74.543432453620383"/>
    <n v="79.467587679929878"/>
    <n v="84.773369340051602"/>
    <n v="90.459130705604025"/>
    <n v="96.457796363856914"/>
    <n v="102.6947181586945"/>
    <n v="109.19474455935564"/>
  </r>
  <r>
    <x v="14"/>
    <x v="3"/>
    <x v="14"/>
    <n v="40.517947784219196"/>
    <n v="42.848407339531725"/>
    <n v="45.341158557414666"/>
    <n v="47.943151355992185"/>
    <n v="50.610157259926048"/>
    <n v="53.360585671314077"/>
    <n v="56.268272469466091"/>
    <n v="59.392420128642271"/>
    <n v="62.707434917757013"/>
    <n v="66.23658558506169"/>
    <n v="69.890267972501164"/>
    <n v="73.621607430852208"/>
    <n v="77.454795427283329"/>
  </r>
  <r>
    <x v="15"/>
    <x v="0"/>
    <x v="0"/>
    <n v="29.390698526159508"/>
    <n v="30.910185090270808"/>
    <n v="32.538370685585619"/>
    <n v="34.240472878387706"/>
    <n v="35.973525905330064"/>
    <n v="37.784294558006806"/>
    <n v="39.71097454653178"/>
    <n v="41.763830556809559"/>
    <n v="43.901438381972213"/>
    <n v="46.140911107805252"/>
    <n v="48.384235855986901"/>
    <n v="50.605120501987614"/>
    <n v="52.850260990793878"/>
  </r>
  <r>
    <x v="15"/>
    <x v="0"/>
    <x v="1"/>
    <n v="8.5870941233203872"/>
    <n v="9.161804685329507"/>
    <n v="9.7629405653056835"/>
    <n v="10.39406521842621"/>
    <n v="11.057477128371888"/>
    <n v="11.766308977178136"/>
    <n v="12.535553149528047"/>
    <n v="13.368490697283537"/>
    <n v="14.243913642951316"/>
    <n v="15.177906198879963"/>
    <n v="16.159736715263843"/>
    <n v="17.189075060567863"/>
    <n v="18.26636190108929"/>
  </r>
  <r>
    <x v="15"/>
    <x v="0"/>
    <x v="2"/>
    <n v="5.7130481891266429"/>
    <n v="6.1648226022992469"/>
    <n v="6.6448068778871203"/>
    <n v="7.155330803780771"/>
    <n v="7.7080051638506797"/>
    <n v="8.3077009437840754"/>
    <n v="8.9599803570082646"/>
    <n v="9.6610691542097413"/>
    <n v="10.397145991490138"/>
    <n v="11.178807250715096"/>
    <n v="12.006018049041536"/>
    <n v="12.881795590422106"/>
    <n v="13.804772651353366"/>
  </r>
  <r>
    <x v="15"/>
    <x v="0"/>
    <x v="3"/>
    <n v="9.4919769521780477"/>
    <n v="9.8684894648264354"/>
    <n v="10.267418989561506"/>
    <n v="10.6855426253916"/>
    <n v="11.111917342625956"/>
    <n v="11.552134858413247"/>
    <n v="12.015080005077271"/>
    <n v="12.495718725895141"/>
    <n v="12.983596492053174"/>
    <n v="13.492357005089145"/>
    <n v="13.997732836415041"/>
    <n v="14.49325756817777"/>
    <n v="14.985234195205026"/>
  </r>
  <r>
    <x v="15"/>
    <x v="1"/>
    <x v="4"/>
    <n v="6.6627366733798468"/>
    <n v="7.0430998239831908"/>
    <n v="7.4482549667198299"/>
    <n v="7.8771432228778249"/>
    <n v="8.3323510424511511"/>
    <n v="8.826458536882301"/>
    <n v="9.3660944216876132"/>
    <n v="9.9470660367328492"/>
    <n v="10.550219750838249"/>
    <n v="11.177266950043297"/>
    <n v="11.809634021141989"/>
    <n v="12.448312787281143"/>
    <n v="13.101809280134727"/>
  </r>
  <r>
    <x v="15"/>
    <x v="1"/>
    <x v="5"/>
    <n v="5.0297525422548066"/>
    <n v="5.3044537153566136"/>
    <n v="5.5931990289706146"/>
    <n v="5.8893998038001456"/>
    <n v="6.1918089838506649"/>
    <n v="6.5042541444451984"/>
    <n v="6.8405834922937903"/>
    <n v="7.2025299113574306"/>
    <n v="7.5840359869226077"/>
    <n v="7.9891044944828273"/>
    <n v="8.4041575553997721"/>
    <n v="8.8263628563361003"/>
    <n v="9.2586094167740605"/>
  </r>
  <r>
    <x v="15"/>
    <x v="1"/>
    <x v="6"/>
    <n v="4.1378661149149725"/>
    <n v="4.41524753335786"/>
    <n v="4.7148606458949605"/>
    <n v="5.0334480968494457"/>
    <n v="5.3646644007425692"/>
    <n v="5.7115132564413251"/>
    <n v="6.0801128740536221"/>
    <n v="6.4756552159657907"/>
    <n v="6.8979471950684639"/>
    <n v="7.3531143469346265"/>
    <n v="7.8340398637898607"/>
    <n v="8.3344837481125076"/>
    <n v="8.8557129287227525"/>
  </r>
  <r>
    <x v="15"/>
    <x v="1"/>
    <x v="7"/>
    <n v="6.1070316653579226"/>
    <n v="6.5527604036846849"/>
    <n v="7.0398816171684446"/>
    <n v="7.5603365641616849"/>
    <n v="8.1046773985185609"/>
    <n v="8.680209506956146"/>
    <n v="9.298026025550401"/>
    <n v="9.9669299038460029"/>
    <n v="10.683185340827645"/>
    <n v="11.454711774956003"/>
    <n v="12.259556983673942"/>
    <n v="13.090334175599992"/>
    <n v="13.959095403161866"/>
  </r>
  <r>
    <x v="15"/>
    <x v="1"/>
    <x v="8"/>
    <n v="28.727305222348832"/>
    <n v="30.163112087775161"/>
    <n v="31.674364303924506"/>
    <n v="33.252014781583043"/>
    <n v="34.873369645464706"/>
    <n v="36.58224239682221"/>
    <n v="38.403168040312778"/>
    <n v="40.328369809317365"/>
    <n v="42.300981428438114"/>
    <n v="44.357106540439318"/>
    <n v="46.432957862721807"/>
    <n v="48.515912128149559"/>
    <n v="50.631637810750377"/>
  </r>
  <r>
    <x v="15"/>
    <x v="1"/>
    <x v="9"/>
    <n v="2.5181255725282088"/>
    <n v="2.626628278568484"/>
    <n v="2.7429765556615742"/>
    <n v="2.8630690567141448"/>
    <n v="2.9840540691509365"/>
    <n v="3.1057614958350768"/>
    <n v="3.2336032042471485"/>
    <n v="3.3685582569785391"/>
    <n v="3.5097248063717474"/>
    <n v="3.6586774556333852"/>
    <n v="3.8073771699799464"/>
    <n v="3.9538430256760462"/>
    <n v="4.0997648988977833"/>
  </r>
  <r>
    <x v="15"/>
    <x v="2"/>
    <x v="10"/>
    <n v="9.6448707453489373"/>
    <n v="10.039631841366452"/>
    <n v="10.46199018676282"/>
    <n v="10.906486931555994"/>
    <n v="11.372454840788841"/>
    <n v="11.873871377397661"/>
    <n v="12.414407417341453"/>
    <n v="12.990603136418182"/>
    <n v="13.576041597234925"/>
    <n v="14.169472626952482"/>
    <n v="14.739660237745799"/>
    <n v="15.282330885543864"/>
    <n v="15.813300647689564"/>
  </r>
  <r>
    <x v="15"/>
    <x v="2"/>
    <x v="11"/>
    <n v="25.385039099692914"/>
    <n v="26.923433365776269"/>
    <n v="28.568907387375411"/>
    <n v="30.319144851111638"/>
    <n v="32.168177126377245"/>
    <n v="34.139097562661242"/>
    <n v="36.251860791122091"/>
    <n v="38.480387515620961"/>
    <n v="40.779856202644375"/>
    <n v="43.169418382108013"/>
    <n v="45.598011215242614"/>
    <n v="48.086930270028255"/>
    <n v="50.639846421353212"/>
  </r>
  <r>
    <x v="15"/>
    <x v="2"/>
    <x v="12"/>
    <n v="18.152907945742733"/>
    <n v="19.14223663558327"/>
    <n v="20.182639544201695"/>
    <n v="21.249779743318658"/>
    <n v="22.310293573012512"/>
    <n v="23.39747039732336"/>
    <n v="24.555319849681815"/>
    <n v="25.818118482158855"/>
    <n v="27.170196708587529"/>
    <n v="28.651090553428951"/>
    <n v="30.210052003718921"/>
    <n v="31.799987565583244"/>
    <n v="33.453482669398788"/>
  </r>
  <r>
    <x v="15"/>
    <x v="3"/>
    <x v="13"/>
    <n v="28.963823552893999"/>
    <n v="30.723588118113661"/>
    <n v="32.589819505110299"/>
    <n v="34.542246785775617"/>
    <n v="36.556408014788374"/>
    <n v="38.679716056128278"/>
    <n v="40.958620181833503"/>
    <n v="43.401766920978062"/>
    <n v="45.963980861336609"/>
    <n v="48.678837979770577"/>
    <n v="51.478686896426574"/>
    <n v="54.348150452959267"/>
    <n v="57.314546639136701"/>
  </r>
  <r>
    <x v="15"/>
    <x v="3"/>
    <x v="14"/>
    <n v="24.218994237890588"/>
    <n v="25.381713724612332"/>
    <n v="26.623717613229633"/>
    <n v="27.933164740210668"/>
    <n v="29.294517525390219"/>
    <n v="30.730723281253979"/>
    <n v="32.262967876311862"/>
    <n v="33.887342213219924"/>
    <n v="35.562113647130218"/>
    <n v="37.311143582718877"/>
    <n v="39.06903656028075"/>
    <n v="40.821098268196081"/>
    <n v="42.592083099304865"/>
  </r>
  <r>
    <x v="16"/>
    <x v="0"/>
    <x v="0"/>
    <n v="547.93426068334145"/>
    <n v="588.69136748874962"/>
    <n v="633.03557321062124"/>
    <n v="680.26678583248531"/>
    <n v="729.93762689947255"/>
    <n v="782.47348271351814"/>
    <n v="839.17708246914083"/>
    <n v="901.42412547345407"/>
    <n v="968.739126067597"/>
    <n v="1041.4611811997404"/>
    <n v="1117.8714474640158"/>
    <n v="1197.2701752631399"/>
    <n v="1280.314768477615"/>
  </r>
  <r>
    <x v="16"/>
    <x v="0"/>
    <x v="1"/>
    <n v="157.50585776292434"/>
    <n v="171.03056527596837"/>
    <n v="185.69020415469481"/>
    <n v="201.65917086329361"/>
    <n v="219.13075893211655"/>
    <n v="238.16302816959183"/>
    <n v="258.77316672597249"/>
    <n v="280.92221577473197"/>
    <n v="304.36008981689173"/>
    <n v="329.62131278308323"/>
    <n v="356.75837769550674"/>
    <n v="385.70986054631163"/>
    <n v="416.47709313224118"/>
  </r>
  <r>
    <x v="16"/>
    <x v="0"/>
    <x v="2"/>
    <n v="104.0746714373784"/>
    <n v="114.69790081754444"/>
    <n v="126.475711456523"/>
    <n v="139.37754454298226"/>
    <n v="153.38889612586976"/>
    <n v="168.81111330991317"/>
    <n v="185.91913556984176"/>
    <n v="205.11966070654938"/>
    <n v="226.31763058918585"/>
    <n v="249.64197844519836"/>
    <n v="274.93457180273015"/>
    <n v="302.1897977883263"/>
    <n v="331.67948328761292"/>
  </r>
  <r>
    <x v="16"/>
    <x v="0"/>
    <x v="3"/>
    <n v="196.95467887242242"/>
    <n v="208.95748547227666"/>
    <n v="221.59748894974996"/>
    <n v="234.87587336539752"/>
    <n v="248.9556733363479"/>
    <n v="263.85473807537647"/>
    <n v="279.6272782064176"/>
    <n v="296.18768284523043"/>
    <n v="313.21488668398365"/>
    <n v="331.01008684618461"/>
    <n v="349.50696618942453"/>
    <n v="368.64240065220855"/>
    <n v="388.3201666302603"/>
  </r>
  <r>
    <x v="16"/>
    <x v="1"/>
    <x v="4"/>
    <n v="132.64451981498834"/>
    <n v="143.77956423008203"/>
    <n v="155.94275539079786"/>
    <n v="168.95916816870488"/>
    <n v="182.70656799866777"/>
    <n v="197.24274909509839"/>
    <n v="212.87561629924667"/>
    <n v="230.01681806076255"/>
    <n v="248.7157718422896"/>
    <n v="269.12584201893446"/>
    <n v="291.06814722770514"/>
    <n v="314.3351951796775"/>
    <n v="338.97727468620303"/>
  </r>
  <r>
    <x v="16"/>
    <x v="1"/>
    <x v="5"/>
    <n v="105.16013669730991"/>
    <n v="113.2724471635408"/>
    <n v="122.08729802215618"/>
    <n v="131.50728915999554"/>
    <n v="141.41070196401068"/>
    <n v="151.93377297734577"/>
    <n v="163.19721025781263"/>
    <n v="175.4634470015427"/>
    <n v="188.66974339430183"/>
    <n v="202.9413848082483"/>
    <n v="218.14568983474322"/>
    <n v="234.12896615333699"/>
    <n v="250.99000099264092"/>
  </r>
  <r>
    <x v="16"/>
    <x v="1"/>
    <x v="6"/>
    <n v="57.974917671434198"/>
    <n v="62.97222667943025"/>
    <n v="68.452327586833619"/>
    <n v="74.403732436473305"/>
    <n v="80.854964371658184"/>
    <n v="87.8472286412036"/>
    <n v="95.494122932553807"/>
    <n v="103.87553783087975"/>
    <n v="112.93273921193565"/>
    <n v="122.76880118634737"/>
    <n v="133.27014318677274"/>
    <n v="144.44882018861423"/>
    <n v="156.37531013307029"/>
  </r>
  <r>
    <x v="16"/>
    <x v="1"/>
    <x v="7"/>
    <n v="117.95232765530169"/>
    <n v="129.34349395801016"/>
    <n v="141.69232715858752"/>
    <n v="154.98031362019373"/>
    <n v="169.33743157529054"/>
    <n v="184.97891119597983"/>
    <n v="202.29175943354431"/>
    <n v="221.49077282635869"/>
    <n v="242.41381195918763"/>
    <n v="265.32385068690121"/>
    <n v="290.14505180893553"/>
    <n v="316.97117796909117"/>
    <n v="345.93447072168817"/>
  </r>
  <r>
    <x v="16"/>
    <x v="1"/>
    <x v="8"/>
    <n v="551.28732012368869"/>
    <n v="589.92871326495367"/>
    <n v="631.70990501223605"/>
    <n v="676.40935893995891"/>
    <n v="724.04826588679498"/>
    <n v="774.93762923656016"/>
    <n v="829.7691319154967"/>
    <n v="889.14431244086495"/>
    <n v="952.19849164194852"/>
    <n v="1019.5761766357301"/>
    <n v="1089.9439401490326"/>
    <n v="1162.798089196122"/>
    <n v="1238.6108760297402"/>
  </r>
  <r>
    <x v="16"/>
    <x v="1"/>
    <x v="9"/>
    <n v="41.450246793343744"/>
    <n v="44.080873758522287"/>
    <n v="46.914364600977891"/>
    <n v="49.919512278832485"/>
    <n v="53.055023497384511"/>
    <n v="56.362071122211773"/>
    <n v="59.86882213271857"/>
    <n v="63.662796639557058"/>
    <n v="67.701175107995184"/>
    <n v="71.998503938045104"/>
    <n v="76.498390944487753"/>
    <n v="81.129985563144515"/>
    <n v="85.903578964386497"/>
  </r>
  <r>
    <x v="16"/>
    <x v="2"/>
    <x v="10"/>
    <n v="184.62959464445387"/>
    <n v="197.50939086206597"/>
    <n v="211.57913087390733"/>
    <n v="226.32576275896506"/>
    <n v="241.45560130938904"/>
    <n v="256.57753315312607"/>
    <n v="272.38055354670598"/>
    <n v="289.42938867975744"/>
    <n v="308.04333890107267"/>
    <n v="328.50792488912651"/>
    <n v="350.09594909951335"/>
    <n v="372.33589942063702"/>
    <n v="395.32576041010884"/>
  </r>
  <r>
    <x v="16"/>
    <x v="2"/>
    <x v="11"/>
    <n v="483.04325152901589"/>
    <n v="524.62225838318409"/>
    <n v="570.55029940367058"/>
    <n v="619.61120545176834"/>
    <n v="671.1116735989043"/>
    <n v="724.04337514304734"/>
    <n v="780.38421531058884"/>
    <n v="841.87820374056957"/>
    <n v="909.64629460500453"/>
    <n v="984.7922766522347"/>
    <n v="1065.4226347386423"/>
    <n v="1150.3071056561523"/>
    <n v="1239.8978924427461"/>
  </r>
  <r>
    <x v="16"/>
    <x v="2"/>
    <x v="12"/>
    <n v="338.79662258259674"/>
    <n v="361.24566980928915"/>
    <n v="384.66954749401111"/>
    <n v="410.2424063934256"/>
    <n v="438.84568038551316"/>
    <n v="472.68145397222617"/>
    <n v="510.73189411407776"/>
    <n v="552.34609237963843"/>
    <n v="594.94209965158109"/>
    <n v="638.43435773284546"/>
    <n v="683.55277931352134"/>
    <n v="731.16922917319721"/>
    <n v="781.56785867487463"/>
  </r>
  <r>
    <x v="16"/>
    <x v="3"/>
    <x v="13"/>
    <n v="556.52600055265759"/>
    <n v="600.96627766745075"/>
    <n v="649.51215898084604"/>
    <n v="702.01051763078078"/>
    <n v="758.44127643974014"/>
    <n v="819.26279852940604"/>
    <n v="885.27428400211852"/>
    <n v="957.37201860867128"/>
    <n v="1034.9016509179262"/>
    <n v="1118.7501429404761"/>
    <n v="1207.7272520395891"/>
    <n v="1301.4038639426894"/>
    <n v="1400.4584396349467"/>
  </r>
  <r>
    <x v="16"/>
    <x v="3"/>
    <x v="14"/>
    <n v="449.94346820340888"/>
    <n v="482.41104138708846"/>
    <n v="517.28681879074304"/>
    <n v="554.16885697337807"/>
    <n v="592.97167885406634"/>
    <n v="634.03956373899359"/>
    <n v="678.22237896925424"/>
    <n v="726.28166619129433"/>
    <n v="777.73008223973216"/>
    <n v="832.98441633373068"/>
    <n v="891.34411111208772"/>
    <n v="952.40837030729688"/>
    <n v="1016.3330718927824"/>
  </r>
  <r>
    <x v="17"/>
    <x v="0"/>
    <x v="0"/>
    <n v="3717.938574536397"/>
    <n v="4037.7320584065296"/>
    <n v="4381.5549546899465"/>
    <n v="4749.060634228128"/>
    <n v="5145.9662124337538"/>
    <n v="5579.4974585254404"/>
    <n v="6058.6069773799545"/>
    <n v="6587.5539686002057"/>
    <n v="7163.0736028693864"/>
    <n v="7784.8498551600132"/>
    <n v="8453.4696538550161"/>
    <n v="9169.8800238697131"/>
    <n v="9935.95393839606"/>
  </r>
  <r>
    <x v="17"/>
    <x v="0"/>
    <x v="1"/>
    <n v="1047.3778698378785"/>
    <n v="1151.7392784508495"/>
    <n v="1267.0293419149277"/>
    <n v="1393.8761751490927"/>
    <n v="1533.1593113547449"/>
    <n v="1686.181465576241"/>
    <n v="1854.5848019737639"/>
    <n v="2039.8968839820245"/>
    <n v="2241.7411246292072"/>
    <n v="2463.2299677801789"/>
    <n v="2703.8042988396751"/>
    <n v="2963.5138406163296"/>
    <n v="3244.168590413436"/>
  </r>
  <r>
    <x v="17"/>
    <x v="0"/>
    <x v="2"/>
    <n v="721.27269616552076"/>
    <n v="805.43642448811329"/>
    <n v="899.61377022446698"/>
    <n v="1003.6688242149943"/>
    <n v="1117.7409312910356"/>
    <n v="1244.0775116945661"/>
    <n v="1385.0685570179232"/>
    <n v="1544.2812217549026"/>
    <n v="1723.4794115180746"/>
    <n v="1923.9748232939648"/>
    <n v="2146.5786225432325"/>
    <n v="2391.1292939073078"/>
    <n v="2660.4129709384379"/>
  </r>
  <r>
    <x v="17"/>
    <x v="0"/>
    <x v="3"/>
    <n v="1387.4287920898955"/>
    <n v="1490.1198710714909"/>
    <n v="1600.8541735646711"/>
    <n v="1719.1108695672908"/>
    <n v="1844.2967744694556"/>
    <n v="1978.5175732617809"/>
    <n v="2123.9518688167368"/>
    <n v="2282.7113090107928"/>
    <n v="2452.9592071935808"/>
    <n v="2636.0326831650673"/>
    <n v="2829.4149941169503"/>
    <n v="3031.9591569060162"/>
    <n v="3244.7682271559011"/>
  </r>
  <r>
    <x v="17"/>
    <x v="1"/>
    <x v="4"/>
    <n v="855.88381711893294"/>
    <n v="937.19988681824441"/>
    <n v="1025.4883382451756"/>
    <n v="1121.6889917539131"/>
    <n v="1226.8159307927551"/>
    <n v="1342.2485735550513"/>
    <n v="1469.6656032666781"/>
    <n v="1609.8344115317482"/>
    <n v="1762.36574757381"/>
    <n v="1929.5794768330043"/>
    <n v="2112.2223705940696"/>
    <n v="2310.5224815764914"/>
    <n v="2525.0517779068368"/>
  </r>
  <r>
    <x v="17"/>
    <x v="1"/>
    <x v="5"/>
    <n v="718.58816936877133"/>
    <n v="781.84938204945365"/>
    <n v="850.35633166515322"/>
    <n v="924.37415299471684"/>
    <n v="1004.7923628949553"/>
    <n v="1092.9805833434386"/>
    <n v="1190.3831038942583"/>
    <n v="1297.7492374293868"/>
    <n v="1414.3484000996255"/>
    <n v="1540.9430530813158"/>
    <n v="1677.4487441789577"/>
    <n v="1824.1385036363804"/>
    <n v="1981.6592913421377"/>
  </r>
  <r>
    <x v="17"/>
    <x v="1"/>
    <x v="6"/>
    <n v="498.88147054786327"/>
    <n v="550.32581675916549"/>
    <n v="606.99872868940304"/>
    <n v="668.99487206834181"/>
    <n v="736.69454157264897"/>
    <n v="811.1230393231092"/>
    <n v="893.69874925750707"/>
    <n v="985.71846966324858"/>
    <n v="1087.5148210746852"/>
    <n v="1200.2180075790352"/>
    <n v="1324.02245564024"/>
    <n v="1459.0482579147051"/>
    <n v="1606.3318678385879"/>
  </r>
  <r>
    <x v="17"/>
    <x v="1"/>
    <x v="7"/>
    <n v="722.4017281438347"/>
    <n v="799.68306544562859"/>
    <n v="885.29996041995423"/>
    <n v="978.95225744356514"/>
    <n v="1081.3233241236603"/>
    <n v="1193.7775925484234"/>
    <n v="1319.0334556614703"/>
    <n v="1459.5562872001026"/>
    <n v="1616.2917270939583"/>
    <n v="1790.3821293979579"/>
    <n v="1981.8003371989614"/>
    <n v="2190.8158498641355"/>
    <n v="2419.2014438734714"/>
  </r>
  <r>
    <x v="17"/>
    <x v="1"/>
    <x v="8"/>
    <n v="3768.1509025810228"/>
    <n v="4081.6377076241483"/>
    <n v="4420.2555385934938"/>
    <n v="4782.8966386039883"/>
    <n v="5172.8471650564152"/>
    <n v="5597.8285390943038"/>
    <n v="6065.0535190679948"/>
    <n v="6580.1227433428494"/>
    <n v="7138.912068631189"/>
    <n v="7741.1581914113531"/>
    <n v="8384.783766818111"/>
    <n v="9069.0509149729241"/>
    <n v="9797.3366057312487"/>
  </r>
  <r>
    <x v="17"/>
    <x v="1"/>
    <x v="9"/>
    <n v="310.11184486926646"/>
    <n v="334.33177372034345"/>
    <n v="360.65334278083174"/>
    <n v="388.80959029498075"/>
    <n v="418.68990510855542"/>
    <n v="450.31568119370218"/>
    <n v="484.37777404046807"/>
    <n v="521.46223418058923"/>
    <n v="561.82058173697885"/>
    <n v="605.80647109655831"/>
    <n v="652.98989492453177"/>
    <n v="702.90630733472915"/>
    <n v="755.72274021155056"/>
  </r>
  <r>
    <x v="17"/>
    <x v="2"/>
    <x v="10"/>
    <n v="1227.7374416285672"/>
    <n v="1326.8813898945145"/>
    <n v="1434.9587311649057"/>
    <n v="1550.2574845886227"/>
    <n v="1671.5452804380363"/>
    <n v="1800.6687375561667"/>
    <n v="1939.4240694855403"/>
    <n v="2091.4648983214047"/>
    <n v="2257.4456810131719"/>
    <n v="2436.450582640166"/>
    <n v="2627.8080039232573"/>
    <n v="2829.5492478060942"/>
    <n v="3042.2601428283706"/>
  </r>
  <r>
    <x v="17"/>
    <x v="2"/>
    <x v="11"/>
    <n v="3210.3580404501463"/>
    <n v="3525.0828547093374"/>
    <n v="3873.9609610696521"/>
    <n v="4254.4232307855009"/>
    <n v="4662.1400484241403"/>
    <n v="5102.7323410695071"/>
    <n v="5581.8329516329559"/>
    <n v="6110.3725814267891"/>
    <n v="6692.2361316402885"/>
    <n v="7331.9940351958721"/>
    <n v="8025.7378011910268"/>
    <n v="8768.4817170598144"/>
    <n v="9568.2245737793619"/>
  </r>
  <r>
    <x v="17"/>
    <x v="2"/>
    <x v="12"/>
    <n v="2435.9224505509783"/>
    <n v="2633.0633878131321"/>
    <n v="2840.1325481594554"/>
    <n v="3061.0357877853817"/>
    <n v="3307.4779006868148"/>
    <n v="3584.8729304323551"/>
    <n v="3900.9551840698796"/>
    <n v="4252.6059035997305"/>
    <n v="4631.5715335567875"/>
    <n v="5039.6427115631868"/>
    <n v="5479.7217642405894"/>
    <n v="5958.45135043346"/>
    <n v="6474.8190102961016"/>
  </r>
  <r>
    <x v="17"/>
    <x v="3"/>
    <x v="13"/>
    <n v="3738.4198287149779"/>
    <n v="4085.8805229673885"/>
    <n v="4464.1369941881003"/>
    <n v="4873.5448935379045"/>
    <n v="5318.6272678125933"/>
    <n v="5807.7111800786042"/>
    <n v="6349.8796449582233"/>
    <n v="6951.7160910529947"/>
    <n v="7610.7850418334774"/>
    <n v="8330.2751739255909"/>
    <n v="9110.2729910246635"/>
    <n v="9951.8911985157793"/>
    <n v="10860.152551939311"/>
  </r>
  <r>
    <x v="17"/>
    <x v="3"/>
    <x v="14"/>
    <n v="3135.5981039147132"/>
    <n v="3399.1471094495951"/>
    <n v="3684.9152462059124"/>
    <n v="3992.1716096216014"/>
    <n v="4322.5359617363974"/>
    <n v="4680.562828979424"/>
    <n v="5072.3325602301529"/>
    <n v="5502.7272922949296"/>
    <n v="5970.46830437677"/>
    <n v="6477.8121554736363"/>
    <n v="7022.994578330211"/>
    <n v="7604.5911167835848"/>
    <n v="8225.1511749645197"/>
  </r>
  <r>
    <x v="17"/>
    <x v="5"/>
    <x v="35"/>
    <n v="3468.6997438361368"/>
    <n v="3778.7712479585189"/>
    <n v="4114.5796290814169"/>
    <n v="4476.5645842152544"/>
    <n v="4869.5072874321613"/>
    <n v="5300.9064512390487"/>
    <n v="5777.7816778164906"/>
    <n v="6305.1119756894477"/>
    <n v="6879.9697471221443"/>
    <n v="7505.6022579362816"/>
    <n v="8182.034421842387"/>
    <n v="8909.9427203474461"/>
    <n v="9692.1460954990216"/>
  </r>
  <r>
    <x v="17"/>
    <x v="5"/>
    <x v="36"/>
    <n v="1265.8292023126296"/>
    <n v="1398.1643428054522"/>
    <n v="1544.121766069966"/>
    <n v="1703.6103398397427"/>
    <n v="1877.5958353199535"/>
    <n v="2068.2849417444781"/>
    <n v="2279.9434053819577"/>
    <n v="2516.7041526257353"/>
    <n v="2779.0786241006263"/>
    <n v="3068.4108630814389"/>
    <n v="3385.656168678328"/>
    <n v="3731.232738885561"/>
    <n v="4107.1767612531594"/>
  </r>
  <r>
    <x v="17"/>
    <x v="5"/>
    <x v="37"/>
    <n v="1081.2474781161011"/>
    <n v="1169.1519850524028"/>
    <n v="1264.3104607700632"/>
    <n v="1366.5011338566105"/>
    <n v="1476.4721247918014"/>
    <n v="1595.719296086118"/>
    <n v="1726.4058282459282"/>
    <n v="1869.6458010334575"/>
    <n v="2024.6049659871073"/>
    <n v="2191.2301910400438"/>
    <n v="2368.5827162102605"/>
    <n v="2556.4210988180539"/>
    <n v="2756.127366907619"/>
  </r>
  <r>
    <x v="17"/>
    <x v="5"/>
    <x v="38"/>
    <n v="302.23597050669241"/>
    <n v="324.90655565973088"/>
    <n v="349.57603150470186"/>
    <n v="375.9259998893358"/>
    <n v="403.64963554767587"/>
    <n v="433.1258513295794"/>
    <n v="464.79342557548591"/>
    <n v="499.28574034730002"/>
    <n v="536.79339499283856"/>
    <n v="577.4544775976683"/>
    <n v="620.61777813700883"/>
    <n v="665.68974817475578"/>
    <n v="713.23076874178196"/>
  </r>
  <r>
    <x v="17"/>
    <x v="5"/>
    <x v="39"/>
    <n v="257.55274958557396"/>
    <n v="275.05460765003545"/>
    <n v="293.86512745637651"/>
    <n v="313.80766560596737"/>
    <n v="334.7895279396584"/>
    <n v="357.2844930988133"/>
    <n v="381.57877350663171"/>
    <n v="408.06352183792745"/>
    <n v="436.57757962643655"/>
    <n v="467.04562974619381"/>
    <n v="499.0396751116881"/>
    <n v="532.15961557771345"/>
    <n v="566.75979514255755"/>
  </r>
  <r>
    <x v="17"/>
    <x v="5"/>
    <x v="40"/>
    <n v="441.10417520401751"/>
    <n v="476.53361864347158"/>
    <n v="514.59992837122229"/>
    <n v="555.30849639830069"/>
    <n v="598.68266546708492"/>
    <n v="645.49270466826806"/>
    <n v="696.62741858294362"/>
    <n v="752.18927350176818"/>
    <n v="811.67541286871278"/>
    <n v="875.82891782560296"/>
    <n v="944.02431453237648"/>
    <n v="1016.1264184161398"/>
    <n v="1092.5195412158148"/>
  </r>
  <r>
    <x v="17"/>
    <x v="5"/>
    <x v="41"/>
    <n v="35.430965091399202"/>
    <n v="38.760877190768156"/>
    <n v="42.415505285783951"/>
    <n v="46.387531557822911"/>
    <n v="50.681181261400098"/>
    <n v="55.317265812368703"/>
    <n v="60.356136417860597"/>
    <n v="65.881425858763748"/>
    <n v="71.916924276208988"/>
    <n v="78.548157441524495"/>
    <n v="85.776722358963269"/>
    <n v="93.564158550432111"/>
    <n v="101.93544017950713"/>
  </r>
  <r>
    <x v="17"/>
    <x v="5"/>
    <x v="42"/>
    <n v="21.917647977141197"/>
    <n v="23.684397456604028"/>
    <n v="25.583791854481774"/>
    <n v="27.610751796471511"/>
    <n v="29.784971789255295"/>
    <n v="32.143005079354182"/>
    <n v="34.725539661077391"/>
    <n v="37.561492453523989"/>
    <n v="40.636697236172466"/>
    <n v="43.966834730471291"/>
    <n v="47.535772483860399"/>
    <n v="51.345816529266045"/>
    <n v="55.407957964370794"/>
  </r>
  <r>
    <x v="18"/>
    <x v="0"/>
    <x v="0"/>
    <n v="1870.1526001306318"/>
    <n v="2032.3148245430557"/>
    <n v="2205.4713681964608"/>
    <n v="2390.1668870101435"/>
    <n v="2590.7288314252396"/>
    <n v="2811.8675408025788"/>
    <n v="3057.9015231726107"/>
    <n v="3330.1499309071378"/>
    <n v="3626.1726384016247"/>
    <n v="3946.7924514001611"/>
    <n v="4293.0895661406967"/>
    <n v="4666.7742636237826"/>
    <n v="5067.7557268283635"/>
  </r>
  <r>
    <x v="18"/>
    <x v="0"/>
    <x v="1"/>
    <n v="514.62771266396157"/>
    <n v="565.72701946088694"/>
    <n v="622.14095230957025"/>
    <n v="684.25197485828323"/>
    <n v="752.8140112431247"/>
    <n v="828.07784494004886"/>
    <n v="910.48642021614739"/>
    <n v="1000.3377154116347"/>
    <n v="1097.1868920791471"/>
    <n v="1202.8058611905917"/>
    <n v="1317.1101419243926"/>
    <n v="1440.1752436744837"/>
    <n v="1572.5564171935439"/>
  </r>
  <r>
    <x v="18"/>
    <x v="0"/>
    <x v="2"/>
    <n v="366.7248857379742"/>
    <n v="409.89574219952112"/>
    <n v="458.42270936356175"/>
    <n v="512.09755423463446"/>
    <n v="570.74132952977743"/>
    <n v="635.63245351638261"/>
    <n v="707.7966157603679"/>
    <n v="789.40794634797317"/>
    <n v="881.86488205099238"/>
    <n v="985.30840060019443"/>
    <n v="1100.2509417408719"/>
    <n v="1225.9425590687529"/>
    <n v="1364.0781066114896"/>
  </r>
  <r>
    <x v="18"/>
    <x v="0"/>
    <x v="3"/>
    <n v="717.1945453035695"/>
    <n v="770.83366175505489"/>
    <n v="828.5445992118232"/>
    <n v="890.04816811219371"/>
    <n v="955.22311523401925"/>
    <n v="1025.3286119800384"/>
    <n v="1101.5971186673662"/>
    <n v="1185.2163830227025"/>
    <n v="1274.7453345903809"/>
    <n v="1370.695544745334"/>
    <n v="1471.5837720364268"/>
    <n v="1577.0506539804262"/>
    <n v="1687.755844865625"/>
  </r>
  <r>
    <x v="18"/>
    <x v="1"/>
    <x v="4"/>
    <n v="432.20878822600912"/>
    <n v="473.86716327006934"/>
    <n v="518.89377890830315"/>
    <n v="567.78981907337175"/>
    <n v="621.20047503727506"/>
    <n v="680.0135596394598"/>
    <n v="745.01764147452604"/>
    <n v="816.63905161406706"/>
    <n v="894.65403165111434"/>
    <n v="980.26769657052"/>
    <n v="1074.2157480890996"/>
    <n v="1176.6961759337789"/>
    <n v="1287.7241709082814"/>
  </r>
  <r>
    <x v="18"/>
    <x v="1"/>
    <x v="5"/>
    <n v="368.00664370810483"/>
    <n v="400.682207259922"/>
    <n v="436.04069113910884"/>
    <n v="474.2777794983644"/>
    <n v="515.92412960224783"/>
    <n v="561.73717253305813"/>
    <n v="612.33639607295527"/>
    <n v="668.07436076417764"/>
    <n v="728.53423102105603"/>
    <n v="794.24531041096657"/>
    <n v="865.23334191827894"/>
    <n v="941.60219938554746"/>
    <n v="1023.6093192055329"/>
  </r>
  <r>
    <x v="18"/>
    <x v="1"/>
    <x v="6"/>
    <n v="258.76805642901081"/>
    <n v="285.59011119216018"/>
    <n v="315.09857782722099"/>
    <n v="347.36928045968762"/>
    <n v="382.70337546589701"/>
    <n v="421.59137288022231"/>
    <n v="464.7653143076617"/>
    <n v="512.83405868992975"/>
    <n v="565.97538411854418"/>
    <n v="624.88634446035212"/>
    <n v="689.66679829650786"/>
    <n v="760.39760695542918"/>
    <n v="837.52778733009609"/>
  </r>
  <r>
    <x v="18"/>
    <x v="1"/>
    <x v="7"/>
    <n v="344.03099850766699"/>
    <n v="381.51985798889086"/>
    <n v="423.56557401112406"/>
    <n v="469.75530449786379"/>
    <n v="520.0018432277742"/>
    <n v="574.64881790394418"/>
    <n v="634.88978280174592"/>
    <n v="702.40067385679129"/>
    <n v="778.33854731445058"/>
    <n v="863.32188125680329"/>
    <n v="957.27890847797391"/>
    <n v="1059.8687325434048"/>
    <n v="1171.8947681423035"/>
  </r>
  <r>
    <x v="18"/>
    <x v="1"/>
    <x v="8"/>
    <n v="1908.182458193776"/>
    <n v="2067.0514641048985"/>
    <n v="2237.1861137636843"/>
    <n v="2418.978028229727"/>
    <n v="2615.9346846427452"/>
    <n v="2833.0692350190816"/>
    <n v="3073.6256647229316"/>
    <n v="3339.0245042836059"/>
    <n v="3625.3737293487457"/>
    <n v="3932.7962092518137"/>
    <n v="4260.8311795934987"/>
    <n v="4610.4137333937269"/>
    <n v="4982.7492342925425"/>
  </r>
  <r>
    <x v="18"/>
    <x v="1"/>
    <x v="9"/>
    <n v="157.50279877156919"/>
    <n v="170.06044414257775"/>
    <n v="183.79489343197471"/>
    <n v="198.39437245624021"/>
    <n v="213.74277945622143"/>
    <n v="229.84629326328275"/>
    <n v="247.14687843667141"/>
    <n v="266.13932648087632"/>
    <n v="287.09382366823348"/>
    <n v="310.08481598582517"/>
    <n v="334.80844546702849"/>
    <n v="360.96427213555836"/>
    <n v="388.64081562026496"/>
  </r>
  <r>
    <x v="18"/>
    <x v="2"/>
    <x v="10"/>
    <n v="617.89084950431891"/>
    <n v="668.6475608302195"/>
    <n v="723.99973379751441"/>
    <n v="782.48679265144119"/>
    <n v="843.24438076424235"/>
    <n v="907.44656122409856"/>
    <n v="976.06794379974065"/>
    <n v="1052.0154737114854"/>
    <n v="1136.1850120459317"/>
    <n v="1227.3305566796296"/>
    <n v="1325.7568031845506"/>
    <n v="1429.8045010443527"/>
    <n v="1539.2621493969875"/>
  </r>
  <r>
    <x v="18"/>
    <x v="2"/>
    <x v="11"/>
    <n v="1616.7196525831971"/>
    <n v="1777.9817918415943"/>
    <n v="1957.3597976650178"/>
    <n v="2153.1496203752172"/>
    <n v="2362.434228556197"/>
    <n v="2588.3749503416134"/>
    <n v="2833.5089650042137"/>
    <n v="3103.6513685787772"/>
    <n v="3401.0161292973344"/>
    <n v="3729.0326485729925"/>
    <n v="4084.3359375468508"/>
    <n v="4464.1086293141261"/>
    <n v="4873.6460838615039"/>
  </r>
  <r>
    <x v="18"/>
    <x v="2"/>
    <x v="12"/>
    <n v="1234.0892417486209"/>
    <n v="1332.1418952867048"/>
    <n v="1433.2200976188847"/>
    <n v="1540.9281711885958"/>
    <n v="1663.8286781117222"/>
    <n v="1805.0849396733363"/>
    <n v="1968.2047690125357"/>
    <n v="2149.4451333991856"/>
    <n v="2342.7686057788783"/>
    <n v="2549.2390526836589"/>
    <n v="2771.9416811109868"/>
    <n v="3016.0295899889666"/>
    <n v="3279.2378622405304"/>
  </r>
  <r>
    <x v="18"/>
    <x v="3"/>
    <x v="13"/>
    <n v="1876.8275865339483"/>
    <n v="2052.7208918679735"/>
    <n v="2243.3019504819404"/>
    <n v="2448.9074249622472"/>
    <n v="2672.8483840190561"/>
    <n v="2919.8432039434156"/>
    <n v="3194.6005723379285"/>
    <n v="3499.9724840868084"/>
    <n v="3834.1363643053201"/>
    <n v="4199.0432463630332"/>
    <n v="4594.9912787258581"/>
    <n v="5023.2175277030947"/>
    <n v="5485.778899314354"/>
  </r>
  <r>
    <x v="18"/>
    <x v="3"/>
    <x v="14"/>
    <n v="1591.8721573021887"/>
    <n v="1726.0503560905452"/>
    <n v="1871.2776785994763"/>
    <n v="2027.6571592530074"/>
    <n v="2196.6589034131048"/>
    <n v="2381.0632472956327"/>
    <n v="2583.1811054785626"/>
    <n v="2805.1394916026397"/>
    <n v="3045.8333828168247"/>
    <n v="3306.559011573248"/>
    <n v="3587.0431431165293"/>
    <n v="3886.7251926443514"/>
    <n v="4206.3671961846676"/>
  </r>
  <r>
    <x v="19"/>
    <x v="0"/>
    <x v="0"/>
    <n v="693.63492940661592"/>
    <n v="763.62584570604122"/>
    <n v="840.39597190059544"/>
    <n v="923.3330639919883"/>
    <n v="1013.1923649160763"/>
    <n v="1110.9972080106177"/>
    <n v="1219.1783931743203"/>
    <n v="1340.0350249373121"/>
    <n v="1474.088684550368"/>
    <n v="1620.1522870878839"/>
    <n v="1779.2383523592705"/>
    <n v="1951.2589315956072"/>
    <n v="2136.8126776643189"/>
  </r>
  <r>
    <x v="19"/>
    <x v="0"/>
    <x v="1"/>
    <n v="203.95564359915539"/>
    <n v="227.44343526157436"/>
    <n v="253.81569410412052"/>
    <n v="283.29309738358302"/>
    <n v="315.90561727242272"/>
    <n v="351.90069158921784"/>
    <n v="391.9544213308493"/>
    <n v="436.79586115203045"/>
    <n v="486.62726094814138"/>
    <n v="542.60741375105738"/>
    <n v="604.51632239794731"/>
    <n v="672.40778721084109"/>
    <n v="746.93803112402543"/>
  </r>
  <r>
    <x v="19"/>
    <x v="0"/>
    <x v="2"/>
    <n v="136.81749200855018"/>
    <n v="154.77233254575148"/>
    <n v="174.76044543990434"/>
    <n v="196.9898391244194"/>
    <n v="221.79515370761604"/>
    <n v="249.88136843506103"/>
    <n v="281.99342325873931"/>
    <n v="318.72764699132972"/>
    <n v="360.00552987485537"/>
    <n v="406.46404528460636"/>
    <n v="458.51356996966769"/>
    <n v="516.84418852279634"/>
    <n v="582.08483471668592"/>
  </r>
  <r>
    <x v="19"/>
    <x v="0"/>
    <x v="3"/>
    <n v="231.42113729830808"/>
    <n v="252.3227292920852"/>
    <n v="275.14965462534576"/>
    <n v="299.99433933975172"/>
    <n v="326.70269942383834"/>
    <n v="355.50567370958163"/>
    <n v="386.81716761804881"/>
    <n v="421.14561954506371"/>
    <n v="458.35714872726084"/>
    <n v="499.18711695789131"/>
    <n v="543.38792395144287"/>
    <n v="590.72183155631546"/>
    <n v="641.34121774812922"/>
  </r>
  <r>
    <x v="19"/>
    <x v="1"/>
    <x v="4"/>
    <n v="157.18301022310379"/>
    <n v="174.32513891555226"/>
    <n v="193.1261688019153"/>
    <n v="213.84363676666896"/>
    <n v="236.82948296896313"/>
    <n v="262.38000402212003"/>
    <n v="291.02456413263457"/>
    <n v="322.94185756487332"/>
    <n v="357.9848421248123"/>
    <n v="396.65029457185886"/>
    <n v="439.13316317138424"/>
    <n v="485.74698531394603"/>
    <n v="536.78545783881668"/>
  </r>
  <r>
    <x v="19"/>
    <x v="1"/>
    <x v="5"/>
    <n v="133.66915914493086"/>
    <n v="147.27945377183812"/>
    <n v="162.18695598568422"/>
    <n v="178.4414654411845"/>
    <n v="196.30971387667569"/>
    <n v="216.09529754601016"/>
    <n v="238.27054101505564"/>
    <n v="263.08763884463866"/>
    <n v="290.38297192029745"/>
    <n v="320.24392598819315"/>
    <n v="352.65949803421216"/>
    <n v="387.87476133168389"/>
    <n v="426.1457497385569"/>
  </r>
  <r>
    <x v="19"/>
    <x v="1"/>
    <x v="6"/>
    <n v="93.046135833380987"/>
    <n v="104.0415433670392"/>
    <n v="116.40552718471639"/>
    <n v="130.17859836683547"/>
    <n v="145.37589605244162"/>
    <n v="162.20151956446171"/>
    <n v="180.96360883552165"/>
    <n v="202.10555123180688"/>
    <n v="225.81735282950399"/>
    <n v="252.36794467121234"/>
    <n v="281.92154799241064"/>
    <n v="314.53437676282203"/>
    <n v="350.5170319445092"/>
  </r>
  <r>
    <x v="19"/>
    <x v="1"/>
    <x v="7"/>
    <n v="134.60248668765925"/>
    <n v="150.84481445440312"/>
    <n v="168.98531473255846"/>
    <n v="189.08554824468229"/>
    <n v="211.44468070201657"/>
    <n v="236.42581039956809"/>
    <n v="264.72947759901496"/>
    <n v="296.90311094718874"/>
    <n v="333.03842061115841"/>
    <n v="373.45759179472788"/>
    <n v="418.2083903678822"/>
    <n v="467.60081506973586"/>
    <n v="522.21199624372275"/>
  </r>
  <r>
    <x v="19"/>
    <x v="1"/>
    <x v="8"/>
    <n v="690.09398573569479"/>
    <n v="759.17993088851654"/>
    <n v="835.20176352886597"/>
    <n v="917.63485407436588"/>
    <n v="1006.4637775587388"/>
    <n v="1102.7476435926585"/>
    <n v="1208.5762413096888"/>
    <n v="1326.5962125610938"/>
    <n v="1457.3332936783813"/>
    <n v="1600.8194923472881"/>
    <n v="1757.6365044498525"/>
    <n v="1927.3105350135011"/>
    <n v="2110.4089983027247"/>
  </r>
  <r>
    <x v="19"/>
    <x v="1"/>
    <x v="9"/>
    <n v="57.234424687859836"/>
    <n v="62.493461408102846"/>
    <n v="68.216035836225515"/>
    <n v="74.426236946005446"/>
    <n v="81.172284161117517"/>
    <n v="88.434666619659794"/>
    <n v="96.378972490042102"/>
    <n v="105.06978147613432"/>
    <n v="114.52174293647241"/>
    <n v="124.87161370815885"/>
    <n v="136.09706466258643"/>
    <n v="148.16526539387149"/>
    <n v="161.10752718482919"/>
  </r>
  <r>
    <x v="19"/>
    <x v="2"/>
    <x v="10"/>
    <n v="235.13987193006818"/>
    <n v="256.97066658916202"/>
    <n v="280.94343587616936"/>
    <n v="307.16021114592775"/>
    <n v="335.90189493873959"/>
    <n v="367.38135569727228"/>
    <n v="402.08214148249152"/>
    <n v="440.1247275343344"/>
    <n v="481.25899658150485"/>
    <n v="525.5499093333566"/>
    <n v="572.78634312453778"/>
    <n v="623.40037041068024"/>
    <n v="677.58282171115411"/>
  </r>
  <r>
    <x v="19"/>
    <x v="2"/>
    <x v="11"/>
    <n v="605.66832771103384"/>
    <n v="673.66119189970345"/>
    <n v="749.71728772465394"/>
    <n v="832.74968643498948"/>
    <n v="922.27507430916114"/>
    <n v="1019.6277638763301"/>
    <n v="1126.9681330255164"/>
    <n v="1248.3483197585019"/>
    <n v="1385.3730657052097"/>
    <n v="1537.0920059600689"/>
    <n v="1704.4785536084905"/>
    <n v="1886.7014361249737"/>
    <n v="2084.669056319573"/>
  </r>
  <r>
    <x v="19"/>
    <x v="2"/>
    <x v="12"/>
    <n v="425.02100267152753"/>
    <n v="467.53248431658676"/>
    <n v="513.46104246914274"/>
    <n v="563.70044225882543"/>
    <n v="619.41886607205277"/>
    <n v="681.27582217087604"/>
    <n v="750.89313087394987"/>
    <n v="828.23110533289889"/>
    <n v="912.44656181391156"/>
    <n v="1005.7689477880137"/>
    <n v="1108.3912719453001"/>
    <n v="1221.1309323499072"/>
    <n v="1344.9248832224328"/>
  </r>
  <r>
    <x v="19"/>
    <x v="3"/>
    <x v="13"/>
    <n v="688.44106439313828"/>
    <n v="763.45934547324123"/>
    <n v="846.47581317826371"/>
    <n v="937.83082402665354"/>
    <n v="1038.2202881113312"/>
    <n v="1149.020578839114"/>
    <n v="1272.4431635722947"/>
    <n v="1410.7021302334992"/>
    <n v="1564.1207045747533"/>
    <n v="1733.8339380481607"/>
    <n v="1920.8187709636602"/>
    <n v="2125.5584750919916"/>
    <n v="2349.3319260138519"/>
  </r>
  <r>
    <x v="19"/>
    <x v="3"/>
    <x v="14"/>
    <n v="577.38813791949133"/>
    <n v="634.70499733221084"/>
    <n v="697.64595289170234"/>
    <n v="765.77951581308912"/>
    <n v="839.37554720862215"/>
    <n v="919.26436290536424"/>
    <n v="1007.5002418096631"/>
    <n v="1106.0020223922363"/>
    <n v="1214.9579195258727"/>
    <n v="1334.5769250332783"/>
    <n v="1464.837397714668"/>
    <n v="1605.6742637935693"/>
    <n v="1757.8448352393073"/>
  </r>
  <r>
    <x v="20"/>
    <x v="0"/>
    <x v="0"/>
    <n v="584.06722878510402"/>
    <n v="629.38164175293718"/>
    <n v="677.95480863362502"/>
    <n v="729.83964429823686"/>
    <n v="785.9299954671518"/>
    <n v="846.72925184682208"/>
    <n v="913.44940235078604"/>
    <n v="986.21054305517964"/>
    <n v="1064.0226100012537"/>
    <n v="1146.5477551592405"/>
    <n v="1233.3452873085623"/>
    <n v="1324.4785852232196"/>
    <n v="1420.5258807231014"/>
  </r>
  <r>
    <x v="20"/>
    <x v="0"/>
    <x v="1"/>
    <n v="163.79368675270663"/>
    <n v="179.24484142655041"/>
    <n v="196.08399659388866"/>
    <n v="214.42093415741158"/>
    <n v="234.40230299952384"/>
    <n v="256.53044436674912"/>
    <n v="281.02202773934761"/>
    <n v="308.0390543126307"/>
    <n v="337.49991375133504"/>
    <n v="369.45970554863152"/>
    <n v="403.86267056058193"/>
    <n v="440.68367583143151"/>
    <n v="480.36838209333843"/>
  </r>
  <r>
    <x v="20"/>
    <x v="0"/>
    <x v="2"/>
    <n v="110.02816546010344"/>
    <n v="122.09920734854862"/>
    <n v="135.58537874879968"/>
    <n v="150.40235233528298"/>
    <n v="166.58274502897459"/>
    <n v="184.29912768022979"/>
    <n v="203.87683533752406"/>
    <n v="225.86548829707127"/>
    <n v="250.58664314070896"/>
    <n v="278.23438895843429"/>
    <n v="308.85129651808757"/>
    <n v="342.42405307486678"/>
    <n v="379.20648951611525"/>
  </r>
  <r>
    <x v="20"/>
    <x v="0"/>
    <x v="3"/>
    <n v="223.35839711818707"/>
    <n v="238.42629452436637"/>
    <n v="254.68627679374981"/>
    <n v="271.8382030656789"/>
    <n v="289.55708129615113"/>
    <n v="308.16047219231723"/>
    <n v="328.05756281827053"/>
    <n v="349.53071536857613"/>
    <n v="372.49579909380992"/>
    <n v="396.98834137373734"/>
    <n v="422.52346182302847"/>
    <n v="448.83478468853576"/>
    <n v="476.02661457506372"/>
  </r>
  <r>
    <x v="20"/>
    <x v="1"/>
    <x v="4"/>
    <n v="130.55979203797159"/>
    <n v="141.93966274411565"/>
    <n v="154.29447574592047"/>
    <n v="167.80081612262936"/>
    <n v="182.55230946150004"/>
    <n v="198.55769668135969"/>
    <n v="216.01081016705623"/>
    <n v="234.92618098901102"/>
    <n v="255.29070103785187"/>
    <n v="277.48473603854848"/>
    <n v="301.50608578575486"/>
    <n v="327.24572286251225"/>
    <n v="354.79271599742202"/>
  </r>
  <r>
    <x v="20"/>
    <x v="1"/>
    <x v="5"/>
    <n v="118.34762767233013"/>
    <n v="127.94111891420187"/>
    <n v="138.1862089664107"/>
    <n v="149.14560149019712"/>
    <n v="160.99817566058556"/>
    <n v="173.91669782742915"/>
    <n v="188.14752689634764"/>
    <n v="203.68199626112633"/>
    <n v="220.3658050271157"/>
    <n v="238.25513142774071"/>
    <n v="257.36567788710693"/>
    <n v="277.78777727245017"/>
    <n v="299.56734905199073"/>
  </r>
  <r>
    <x v="20"/>
    <x v="1"/>
    <x v="6"/>
    <n v="75.017986659730525"/>
    <n v="82.231552464089475"/>
    <n v="90.009912614526684"/>
    <n v="98.383652542926285"/>
    <n v="107.48630689875969"/>
    <n v="117.49176402512872"/>
    <n v="128.64142167067851"/>
    <n v="141.01801672200412"/>
    <n v="154.56126385412739"/>
    <n v="169.34214716531628"/>
    <n v="185.41375233688564"/>
    <n v="202.84330024203405"/>
    <n v="221.7329423037958"/>
  </r>
  <r>
    <x v="20"/>
    <x v="1"/>
    <x v="7"/>
    <n v="121.63066651261049"/>
    <n v="133.67929637418501"/>
    <n v="146.58974784714479"/>
    <n v="160.42913566073841"/>
    <n v="175.58675311396283"/>
    <n v="192.43079997383848"/>
    <n v="211.45756815911267"/>
    <n v="232.72272413892767"/>
    <n v="255.97502355042562"/>
    <n v="281.26451822594788"/>
    <n v="308.69461216541566"/>
    <n v="338.5634954689105"/>
    <n v="371.05083104071184"/>
  </r>
  <r>
    <x v="20"/>
    <x v="1"/>
    <x v="8"/>
    <n v="586.4946084140206"/>
    <n v="630.69327417745865"/>
    <n v="678.82830634742822"/>
    <n v="730.33610827708503"/>
    <n v="785.19252392844123"/>
    <n v="844.16636375358189"/>
    <n v="908.18942823840416"/>
    <n v="978.20143355518826"/>
    <n v="1053.8527005360756"/>
    <n v="1134.4716783847027"/>
    <n v="1218.9852641758248"/>
    <n v="1306.8757304797537"/>
    <n v="1399.0857631770402"/>
  </r>
  <r>
    <x v="20"/>
    <x v="1"/>
    <x v="9"/>
    <n v="49.196796819437765"/>
    <n v="52.667080378352054"/>
    <n v="56.401809248632276"/>
    <n v="60.405819763034089"/>
    <n v="64.656055728552047"/>
    <n v="69.155973824780148"/>
    <n v="73.959073114329058"/>
    <n v="79.095449367200217"/>
    <n v="84.559471981511336"/>
    <n v="90.411979797787524"/>
    <n v="96.617323859272545"/>
    <n v="103.10507249239318"/>
    <n v="109.89776533665818"/>
  </r>
  <r>
    <x v="20"/>
    <x v="2"/>
    <x v="10"/>
    <n v="181.89040292037006"/>
    <n v="195.52632617738831"/>
    <n v="210.40182320496532"/>
    <n v="226.20687335504525"/>
    <n v="242.58437010329291"/>
    <n v="259.74805813097282"/>
    <n v="277.98562650389795"/>
    <n v="297.71362166593804"/>
    <n v="318.98366579706595"/>
    <n v="341.79930423600882"/>
    <n v="365.65802838497518"/>
    <n v="390.2269193590264"/>
    <n v="415.96181087326812"/>
  </r>
  <r>
    <x v="20"/>
    <x v="2"/>
    <x v="11"/>
    <n v="496.93474794049746"/>
    <n v="542.28927231553973"/>
    <n v="592.38066889080847"/>
    <n v="646.51750579892416"/>
    <n v="703.8342618882516"/>
    <n v="765.06121788696078"/>
    <n v="831.19308389980029"/>
    <n v="903.66062620720993"/>
    <n v="982.86322773879249"/>
    <n v="1069.0714724943484"/>
    <n v="1160.9778947250879"/>
    <n v="1257.7339035507052"/>
    <n v="1360.9823317619384"/>
  </r>
  <r>
    <x v="20"/>
    <x v="2"/>
    <x v="12"/>
    <n v="402.42232725523354"/>
    <n v="431.33638655947465"/>
    <n v="461.5279686742893"/>
    <n v="493.77675470264109"/>
    <n v="530.053492800257"/>
    <n v="570.91002006818439"/>
    <n v="617.2271178422302"/>
    <n v="668.2715531603094"/>
    <n v="722.75807245124906"/>
    <n v="780.35941430968694"/>
    <n v="841.94679310019717"/>
    <n v="908.46027590832216"/>
    <n v="979.18322427241219"/>
  </r>
  <r>
    <x v="20"/>
    <x v="3"/>
    <x v="13"/>
    <n v="602.19910041184642"/>
    <n v="652.80456853978149"/>
    <n v="707.802466415602"/>
    <n v="767.07443687049363"/>
    <n v="831.2083893000696"/>
    <n v="901.1606104326321"/>
    <n v="978.18939120544553"/>
    <n v="1063.0965126645106"/>
    <n v="1155.3956427160331"/>
    <n v="1254.8201268057303"/>
    <n v="1360.9540786979649"/>
    <n v="1473.6459303656525"/>
    <n v="1593.7099072544115"/>
  </r>
  <r>
    <x v="20"/>
    <x v="3"/>
    <x v="14"/>
    <n v="479.04837770425473"/>
    <n v="516.34741651262129"/>
    <n v="556.50799435446118"/>
    <n v="599.42669698611678"/>
    <n v="645.26373549173184"/>
    <n v="694.55868565348601"/>
    <n v="748.21643704048279"/>
    <n v="806.54928836894692"/>
    <n v="869.20932327107437"/>
    <n v="936.41006423431338"/>
    <n v="1007.6286375122955"/>
    <n v="1082.7751684524012"/>
    <n v="1162.4174596532075"/>
  </r>
  <r>
    <x v="21"/>
    <x v="0"/>
    <x v="0"/>
    <n v="162.30103819627084"/>
    <n v="174.28074155514864"/>
    <n v="187.28659975100169"/>
    <n v="201.07990514144535"/>
    <n v="215.3746260958761"/>
    <n v="230.39265774386246"/>
    <n v="246.36238741826153"/>
    <n v="263.693805363688"/>
    <n v="282.55966342590978"/>
    <n v="302.96894993763806"/>
    <n v="324.51390971381289"/>
    <n v="346.70009809791503"/>
    <n v="369.94544244768167"/>
  </r>
  <r>
    <x v="21"/>
    <x v="0"/>
    <x v="1"/>
    <n v="46.573186612964555"/>
    <n v="50.410973760994203"/>
    <n v="54.588963222460997"/>
    <n v="59.121643475188449"/>
    <n v="64.078739746592859"/>
    <n v="69.531022117593807"/>
    <n v="75.520129090801404"/>
    <n v="82.098716726490892"/>
    <n v="89.225029532853213"/>
    <n v="96.913046109418389"/>
    <n v="105.11980495536335"/>
    <n v="113.87354987837649"/>
    <n v="123.2107634920216"/>
  </r>
  <r>
    <x v="21"/>
    <x v="0"/>
    <x v="2"/>
    <n v="32.358561680781548"/>
    <n v="35.593494915306856"/>
    <n v="39.188528998737574"/>
    <n v="43.102472126188665"/>
    <n v="47.292014053838578"/>
    <n v="51.78744322761289"/>
    <n v="56.720018672640144"/>
    <n v="62.169652387073093"/>
    <n v="68.183065671049718"/>
    <n v="74.853914756026555"/>
    <n v="82.0612906897653"/>
    <n v="89.772188704327547"/>
    <n v="98.076679290781797"/>
  </r>
  <r>
    <x v="21"/>
    <x v="0"/>
    <x v="3"/>
    <n v="61.00318401667549"/>
    <n v="64.621345428281174"/>
    <n v="68.511939532501657"/>
    <n v="72.621979146513425"/>
    <n v="76.904255651368373"/>
    <n v="81.4147282405102"/>
    <n v="86.190890393782837"/>
    <n v="91.323565870048014"/>
    <n v="96.825636363025851"/>
    <n v="102.7185667945853"/>
    <n v="108.92277277806738"/>
    <n v="115.34391149413678"/>
    <n v="121.99788351129686"/>
  </r>
  <r>
    <x v="21"/>
    <x v="1"/>
    <x v="4"/>
    <n v="41.571624048921493"/>
    <n v="44.932284421339119"/>
    <n v="48.603867044845515"/>
    <n v="52.526356003810285"/>
    <n v="56.654956731961292"/>
    <n v="61.029099651654356"/>
    <n v="65.736561984130987"/>
    <n v="70.890620996923374"/>
    <n v="76.547088029051537"/>
    <n v="82.726667504102707"/>
    <n v="89.331923652871282"/>
    <n v="96.261833670166737"/>
    <n v="103.60067144274433"/>
  </r>
  <r>
    <x v="21"/>
    <x v="1"/>
    <x v="5"/>
    <n v="26.158697858255664"/>
    <n v="28.05761460920068"/>
    <n v="30.116418466680301"/>
    <n v="32.300548874210214"/>
    <n v="34.595485870842694"/>
    <n v="37.039709334690173"/>
    <n v="39.672384575475277"/>
    <n v="42.560278718295692"/>
    <n v="45.716350547388302"/>
    <n v="49.121347676616494"/>
    <n v="52.741837687579221"/>
    <n v="56.522322445207649"/>
    <n v="60.489852750690169"/>
  </r>
  <r>
    <x v="21"/>
    <x v="1"/>
    <x v="6"/>
    <n v="20.707853463406945"/>
    <n v="22.513034062172217"/>
    <n v="24.478786840766013"/>
    <n v="26.595535381463627"/>
    <n v="28.846811539311719"/>
    <n v="31.286816211501915"/>
    <n v="33.944733872376844"/>
    <n v="36.863087752154186"/>
    <n v="40.043002614575457"/>
    <n v="43.509607896000034"/>
    <n v="47.232800568496756"/>
    <n v="51.188306554957549"/>
    <n v="55.431467988274065"/>
  </r>
  <r>
    <x v="21"/>
    <x v="1"/>
    <x v="7"/>
    <n v="34.880692324240293"/>
    <n v="38.077255769431886"/>
    <n v="41.552139847303621"/>
    <n v="45.300606740859529"/>
    <n v="49.356490124119411"/>
    <n v="53.80709505067145"/>
    <n v="58.729658201467331"/>
    <n v="64.188476353257087"/>
    <n v="70.180327505792945"/>
    <n v="76.710219821703205"/>
    <n v="83.75928930242388"/>
    <n v="91.318358274197038"/>
    <n v="99.444420868119423"/>
  </r>
  <r>
    <x v="21"/>
    <x v="1"/>
    <x v="8"/>
    <n v="165.86741641096688"/>
    <n v="177.49645943813212"/>
    <n v="190.16381438543186"/>
    <n v="203.64354940427336"/>
    <n v="217.67614298845442"/>
    <n v="232.41206899162472"/>
    <n v="248.06640610863127"/>
    <n v="264.98805801169794"/>
    <n v="283.30739671527147"/>
    <n v="303.10422283707965"/>
    <n v="323.91599545483075"/>
    <n v="345.36617891475385"/>
    <n v="367.78482919570655"/>
  </r>
  <r>
    <x v="21"/>
    <x v="1"/>
    <x v="9"/>
    <n v="13.049686400901139"/>
    <n v="13.82990735945484"/>
    <n v="14.661004919674575"/>
    <n v="15.55940348471883"/>
    <n v="16.519748292986392"/>
    <n v="17.551062089436762"/>
    <n v="18.643680833404151"/>
    <n v="19.795218514971729"/>
    <n v="20.999229580758836"/>
    <n v="22.282411862166221"/>
    <n v="23.635931470806909"/>
    <n v="25.032748315473025"/>
    <n v="26.479526496247416"/>
  </r>
  <r>
    <x v="21"/>
    <x v="2"/>
    <x v="10"/>
    <n v="58.342384514869458"/>
    <n v="62.269029862778758"/>
    <n v="66.535785507724356"/>
    <n v="71.043829986269344"/>
    <n v="75.643941701634432"/>
    <n v="80.441766589609202"/>
    <n v="85.474903781896387"/>
    <n v="90.885263332748352"/>
    <n v="96.699486360076676"/>
    <n v="102.93245570866104"/>
    <n v="109.4128564496188"/>
    <n v="115.99546172005877"/>
    <n v="122.82889338135915"/>
  </r>
  <r>
    <x v="21"/>
    <x v="2"/>
    <x v="11"/>
    <n v="144.36179260176721"/>
    <n v="155.79755865712897"/>
    <n v="168.21644513370779"/>
    <n v="181.66107009235006"/>
    <n v="196.20506627037074"/>
    <n v="212.06533969110828"/>
    <n v="229.32196570751751"/>
    <n v="247.97853393611223"/>
    <n v="267.93981214981949"/>
    <n v="289.19901640707832"/>
    <n v="311.58285481990589"/>
    <n v="335.14453051422697"/>
    <n v="360.00980261564195"/>
  </r>
  <r>
    <x v="21"/>
    <x v="2"/>
    <x v="12"/>
    <n v="99.531793390055739"/>
    <n v="106.83996713982313"/>
    <n v="114.82380086326971"/>
    <n v="123.22109981071641"/>
    <n v="131.80062757567066"/>
    <n v="140.618745048862"/>
    <n v="149.99655608607202"/>
    <n v="160.42194307843945"/>
    <n v="172.15409648294238"/>
    <n v="185.3230054819289"/>
    <n v="199.62206686748416"/>
    <n v="214.54975594046996"/>
    <n v="230.39207274478079"/>
  </r>
  <r>
    <x v="21"/>
    <x v="3"/>
    <x v="13"/>
    <n v="161.7843169923853"/>
    <n v="174.7130876429303"/>
    <n v="188.87264299134142"/>
    <n v="204.08752142005903"/>
    <n v="220.12602175267364"/>
    <n v="237.25142978981822"/>
    <n v="255.6681009969478"/>
    <n v="275.77592553718483"/>
    <n v="297.71193507067539"/>
    <n v="321.57419504924229"/>
    <n v="347.00347496937337"/>
    <n v="373.66424024328626"/>
    <n v="401.94285955282163"/>
  </r>
  <r>
    <x v="21"/>
    <x v="3"/>
    <x v="14"/>
    <n v="140.45165351430714"/>
    <n v="150.19346801680055"/>
    <n v="160.70338851336047"/>
    <n v="171.83847846927679"/>
    <n v="183.52361379500226"/>
    <n v="195.87442153976116"/>
    <n v="209.12532457853808"/>
    <n v="223.50981481011516"/>
    <n v="239.08145992216322"/>
    <n v="255.88028254842601"/>
    <n v="273.61430316763551"/>
    <n v="292.02550793146958"/>
    <n v="311.28790918896027"/>
  </r>
  <r>
    <x v="22"/>
    <x v="0"/>
    <x v="0"/>
    <n v="140.34769985069781"/>
    <n v="149.47712200264871"/>
    <n v="159.20067346733785"/>
    <n v="169.46730718997168"/>
    <n v="180.24438783071173"/>
    <n v="191.85727228372161"/>
    <n v="204.37003972719955"/>
    <n v="217.93790299548067"/>
    <n v="232.43207441834551"/>
    <n v="247.75272356446757"/>
    <n v="263.66080935167952"/>
    <n v="279.86723095774232"/>
    <n v="296.65886136126511"/>
  </r>
  <r>
    <x v="22"/>
    <x v="0"/>
    <x v="1"/>
    <n v="40.226256179687269"/>
    <n v="43.440024107590368"/>
    <n v="46.949791661073853"/>
    <n v="50.70209283928272"/>
    <n v="54.633360257698051"/>
    <n v="58.80044773459079"/>
    <n v="63.278138838886079"/>
    <n v="68.207391595702205"/>
    <n v="73.579976562299635"/>
    <n v="79.409873613817368"/>
    <n v="85.637731895688788"/>
    <n v="92.202986839058752"/>
    <n v="99.128180435081902"/>
  </r>
  <r>
    <x v="22"/>
    <x v="0"/>
    <x v="2"/>
    <n v="27.568395053000778"/>
    <n v="30.176363684366645"/>
    <n v="33.041665376508327"/>
    <n v="36.136596602968744"/>
    <n v="39.437201060461497"/>
    <n v="43.009943616673006"/>
    <n v="46.937603397699661"/>
    <n v="51.27823040473416"/>
    <n v="56.033643283133792"/>
    <n v="61.227276592118031"/>
    <n v="66.814032910187137"/>
    <n v="72.789432103459745"/>
    <n v="79.193938659451163"/>
  </r>
  <r>
    <x v="22"/>
    <x v="0"/>
    <x v="3"/>
    <n v="49.410398502188087"/>
    <n v="51.961097855429742"/>
    <n v="54.672996951456447"/>
    <n v="57.50166897374416"/>
    <n v="60.474578790787142"/>
    <n v="63.616829463827905"/>
    <n v="66.992991542846397"/>
    <n v="70.639996842010362"/>
    <n v="74.531885362657604"/>
    <n v="78.655755975790797"/>
    <n v="82.927100954132598"/>
    <n v="87.29996567745259"/>
    <n v="91.778814686759532"/>
  </r>
  <r>
    <x v="22"/>
    <x v="1"/>
    <x v="4"/>
    <n v="31.330653424515972"/>
    <n v="33.655943240082138"/>
    <n v="36.174261959289986"/>
    <n v="38.885401107851379"/>
    <n v="41.751289253429746"/>
    <n v="44.819496126185726"/>
    <n v="48.098325182663018"/>
    <n v="51.638192777721223"/>
    <n v="55.446030147050877"/>
    <n v="59.556307010527789"/>
    <n v="63.944619681091346"/>
    <n v="68.541716278558994"/>
    <n v="73.381378065044615"/>
  </r>
  <r>
    <x v="22"/>
    <x v="1"/>
    <x v="5"/>
    <n v="25.566052623824376"/>
    <n v="27.325939692388147"/>
    <n v="29.229645253816546"/>
    <n v="31.245244196878694"/>
    <n v="33.337746689063351"/>
    <n v="35.543534000152682"/>
    <n v="37.89601073089618"/>
    <n v="40.456265995619411"/>
    <n v="43.23366600925538"/>
    <n v="46.227258950287847"/>
    <n v="49.391463360876344"/>
    <n v="52.668565614763082"/>
    <n v="56.092261260763841"/>
  </r>
  <r>
    <x v="22"/>
    <x v="1"/>
    <x v="6"/>
    <n v="19.417938050408576"/>
    <n v="21.009301476579161"/>
    <n v="22.740780505879385"/>
    <n v="24.60201213212185"/>
    <n v="26.581340890444089"/>
    <n v="28.71071696504972"/>
    <n v="31.022479534554762"/>
    <n v="33.551236030065368"/>
    <n v="36.301929927580147"/>
    <n v="39.293203876769269"/>
    <n v="42.493442026793716"/>
    <n v="45.879418825700149"/>
    <n v="49.486677293562437"/>
  </r>
  <r>
    <x v="22"/>
    <x v="1"/>
    <x v="7"/>
    <n v="28.28085262510011"/>
    <n v="30.732006102791765"/>
    <n v="33.414457981226832"/>
    <n v="36.306120439890172"/>
    <n v="39.387343382899346"/>
    <n v="42.720920731196443"/>
    <n v="46.357251582310184"/>
    <n v="50.362730268149832"/>
    <n v="54.741127669432061"/>
    <n v="59.503525341770356"/>
    <n v="64.60234913226256"/>
    <n v="70.004732811631001"/>
    <n v="75.7725744102856"/>
  </r>
  <r>
    <x v="22"/>
    <x v="1"/>
    <x v="8"/>
    <n v="141.61251406834066"/>
    <n v="150.33738457028795"/>
    <n v="159.61199491995023"/>
    <n v="169.34587695572134"/>
    <n v="179.56113568563478"/>
    <n v="190.55600557515442"/>
    <n v="202.46575021509"/>
    <n v="215.44768958335487"/>
    <n v="229.30403138480455"/>
    <n v="243.89711538649468"/>
    <n v="258.98340637061818"/>
    <n v="274.37316391063251"/>
    <n v="290.24115112154522"/>
  </r>
  <r>
    <x v="22"/>
    <x v="1"/>
    <x v="9"/>
    <n v="11.344738793384302"/>
    <n v="11.994032567906295"/>
    <n v="12.693986836213522"/>
    <n v="13.423010773503901"/>
    <n v="14.170672038187066"/>
    <n v="14.933819701074334"/>
    <n v="15.738956261117583"/>
    <n v="16.607407183016726"/>
    <n v="17.550794488313478"/>
    <n v="18.568219180343831"/>
    <n v="19.624394540045913"/>
    <n v="20.692018136427642"/>
    <n v="21.785752991355935"/>
  </r>
  <r>
    <x v="22"/>
    <x v="2"/>
    <x v="10"/>
    <n v="48.538944469444019"/>
    <n v="51.481830615049333"/>
    <n v="54.639849238168956"/>
    <n v="57.889089351913434"/>
    <n v="61.132567801781605"/>
    <n v="64.475350145160164"/>
    <n v="67.97139672102486"/>
    <n v="71.809635161605144"/>
    <n v="76.02417439324536"/>
    <n v="80.490039987684384"/>
    <n v="85.179632911068737"/>
    <n v="89.945197796925711"/>
    <n v="94.800697818921108"/>
  </r>
  <r>
    <x v="22"/>
    <x v="2"/>
    <x v="11"/>
    <n v="119.98849844626713"/>
    <n v="128.91358952346332"/>
    <n v="138.4568310334642"/>
    <n v="148.92428028752573"/>
    <n v="160.25656944704949"/>
    <n v="172.51076744568019"/>
    <n v="185.56860202447695"/>
    <n v="199.3247307682733"/>
    <n v="213.70756068867118"/>
    <n v="229.25726279418078"/>
    <n v="245.97428741388737"/>
    <n v="263.60615737685305"/>
    <n v="282.15874531846299"/>
  </r>
  <r>
    <x v="22"/>
    <x v="2"/>
    <x v="12"/>
    <n v="89.0253066698628"/>
    <n v="94.659187511522802"/>
    <n v="100.76844718474334"/>
    <n v="106.99429596652824"/>
    <n v="113.40039069082731"/>
    <n v="120.29837550797295"/>
    <n v="128.0387747611299"/>
    <n v="136.92915590804904"/>
    <n v="146.84584454452002"/>
    <n v="157.29832696432862"/>
    <n v="167.88575478673195"/>
    <n v="178.60826040393476"/>
    <n v="189.80035200517352"/>
  </r>
  <r>
    <x v="22"/>
    <x v="3"/>
    <x v="13"/>
    <n v="140.34815675179266"/>
    <n v="150.37264702575612"/>
    <n v="161.26805383560398"/>
    <n v="172.92885001164888"/>
    <n v="185.28512009053037"/>
    <n v="198.60521508622577"/>
    <n v="213.01994829295239"/>
    <n v="228.80119016698717"/>
    <n v="245.88083468687196"/>
    <n v="264.19269507236777"/>
    <n v="283.46596919369534"/>
    <n v="303.43584604533567"/>
    <n v="324.35953737417401"/>
  </r>
  <r>
    <x v="22"/>
    <x v="3"/>
    <x v="14"/>
    <n v="117.20459283378132"/>
    <n v="124.68196062427933"/>
    <n v="132.59707362077253"/>
    <n v="140.87881559431847"/>
    <n v="149.50440784912803"/>
    <n v="158.67927801258753"/>
    <n v="168.55882521367931"/>
    <n v="179.26233167094028"/>
    <n v="190.69674493956458"/>
    <n v="202.85293467382604"/>
    <n v="215.57370591799273"/>
    <n v="228.72376953237776"/>
    <n v="242.4002577683836"/>
  </r>
  <r>
    <x v="23"/>
    <x v="0"/>
    <x v="0"/>
    <n v="236.1765152587059"/>
    <n v="254.69627822126031"/>
    <n v="274.37848674769106"/>
    <n v="295.17725565789868"/>
    <n v="317.13160877630662"/>
    <n v="340.66001993436669"/>
    <n v="366.43122962419562"/>
    <n v="394.3632503733117"/>
    <n v="424.06917449550167"/>
    <n v="455.96185626744375"/>
    <n v="489.60460846985956"/>
    <n v="525.06359486839494"/>
    <n v="562.4324026109764"/>
  </r>
  <r>
    <x v="23"/>
    <x v="0"/>
    <x v="1"/>
    <n v="69.231639386742557"/>
    <n v="75.609799868903849"/>
    <n v="82.597400118502037"/>
    <n v="90.152668099797026"/>
    <n v="98.208983500610486"/>
    <n v="106.93335677324954"/>
    <n v="116.49071611127404"/>
    <n v="126.99720058078469"/>
    <n v="138.43662108868645"/>
    <n v="150.8927491570872"/>
    <n v="164.27964818721429"/>
    <n v="178.57518998547764"/>
    <n v="193.85680257724906"/>
  </r>
  <r>
    <x v="23"/>
    <x v="0"/>
    <x v="2"/>
    <n v="42.226396912800574"/>
    <n v="46.70791602205437"/>
    <n v="51.701329236323943"/>
    <n v="57.224809512235126"/>
    <n v="63.294940125398696"/>
    <n v="69.894638502223799"/>
    <n v="77.085292187441951"/>
    <n v="84.949835938729194"/>
    <n v="93.541751579996216"/>
    <n v="103.06920306680676"/>
    <n v="113.54151319839391"/>
    <n v="124.9143059456208"/>
    <n v="137.24170927696488"/>
  </r>
  <r>
    <x v="23"/>
    <x v="0"/>
    <x v="3"/>
    <n v="93.469623645768422"/>
    <n v="99.519624531253044"/>
    <n v="105.9227122687052"/>
    <n v="112.75376312836974"/>
    <n v="120.04713306476918"/>
    <n v="128.00468945842798"/>
    <n v="136.6201806600321"/>
    <n v="145.87898660894257"/>
    <n v="155.6278657045286"/>
    <n v="165.90510933426518"/>
    <n v="176.59854467690874"/>
    <n v="187.57332761664631"/>
    <n v="198.98862675062455"/>
  </r>
  <r>
    <x v="23"/>
    <x v="1"/>
    <x v="4"/>
    <n v="55.371470601157384"/>
    <n v="60.096988421225355"/>
    <n v="65.229590950732018"/>
    <n v="70.819877672436405"/>
    <n v="76.862126281716911"/>
    <n v="83.44641659859866"/>
    <n v="90.636042890997743"/>
    <n v="98.415431558769768"/>
    <n v="106.72469856716071"/>
    <n v="115.71362529987604"/>
    <n v="125.31296440162326"/>
    <n v="135.51480560091989"/>
    <n v="146.3735977443547"/>
  </r>
  <r>
    <x v="23"/>
    <x v="1"/>
    <x v="5"/>
    <n v="41.070597140534751"/>
    <n v="44.291320522577173"/>
    <n v="47.782992036024311"/>
    <n v="51.567048644580041"/>
    <n v="55.599447214875099"/>
    <n v="59.932994180475454"/>
    <n v="64.591108163511791"/>
    <n v="69.59444585571687"/>
    <n v="74.93003031097868"/>
    <n v="80.69715712734444"/>
    <n v="86.859873896466809"/>
    <n v="93.362711700453815"/>
    <n v="100.23026356535884"/>
  </r>
  <r>
    <x v="23"/>
    <x v="1"/>
    <x v="6"/>
    <n v="28.086212424502186"/>
    <n v="30.717128283615899"/>
    <n v="33.613396900253335"/>
    <n v="36.743082684540781"/>
    <n v="40.062698696667169"/>
    <n v="43.641775566072823"/>
    <n v="47.545824294516109"/>
    <n v="51.849765913781752"/>
    <n v="56.566397010308123"/>
    <n v="61.734302278634154"/>
    <n v="67.294876946913675"/>
    <n v="73.211592186685124"/>
    <n v="79.562273181216597"/>
  </r>
  <r>
    <x v="23"/>
    <x v="1"/>
    <x v="7"/>
    <n v="52.458249328370826"/>
    <n v="57.627550900279907"/>
    <n v="63.23189096365968"/>
    <n v="69.281114917143427"/>
    <n v="75.836832416378854"/>
    <n v="83.028133761461476"/>
    <n v="91.038672620434667"/>
    <n v="99.906086010476741"/>
    <n v="109.57216206604221"/>
    <n v="120.15530601726783"/>
    <n v="131.61382357172141"/>
    <n v="143.99001097129309"/>
    <n v="157.36505306640882"/>
  </r>
  <r>
    <x v="23"/>
    <x v="1"/>
    <x v="8"/>
    <n v="244.99475822726686"/>
    <n v="263.38045024109556"/>
    <n v="282.94777945758517"/>
    <n v="303.62923153731276"/>
    <n v="325.48171179354767"/>
    <n v="348.90877291755817"/>
    <n v="374.45315452458681"/>
    <n v="402.12665243877973"/>
    <n v="431.57859954896901"/>
    <n v="463.09511783579649"/>
    <n v="496.27659649461384"/>
    <n v="531.04803768474073"/>
    <n v="567.55386111120379"/>
  </r>
  <r>
    <x v="23"/>
    <x v="1"/>
    <x v="9"/>
    <n v="19.122887482185476"/>
    <n v="20.420180274677733"/>
    <n v="21.794278062967798"/>
    <n v="23.268140942287236"/>
    <n v="24.83984906389928"/>
    <n v="26.534611644101361"/>
    <n v="28.362616088896672"/>
    <n v="30.29689172424337"/>
    <n v="32.30352536525421"/>
    <n v="34.433409266684031"/>
    <n v="36.666179221037495"/>
    <n v="38.99926027204706"/>
    <n v="41.434492547272086"/>
  </r>
  <r>
    <x v="23"/>
    <x v="2"/>
    <x v="10"/>
    <n v="75.357720310822927"/>
    <n v="80.611560701980167"/>
    <n v="86.196818959205544"/>
    <n v="92.29265440676815"/>
    <n v="98.8425080686157"/>
    <n v="105.86892204560256"/>
    <n v="113.32556772950117"/>
    <n v="121.08554775340559"/>
    <n v="129.06410208287545"/>
    <n v="137.63136359162451"/>
    <n v="146.74570997465284"/>
    <n v="156.29396758864931"/>
    <n v="166.25217364163859"/>
  </r>
  <r>
    <x v="23"/>
    <x v="2"/>
    <x v="11"/>
    <n v="199.32642657875419"/>
    <n v="216.47442308100813"/>
    <n v="235.00197965788098"/>
    <n v="255.44764399497339"/>
    <n v="277.7288885101807"/>
    <n v="301.98182931053771"/>
    <n v="328.15123075001497"/>
    <n v="355.94037800721247"/>
    <n v="385.15459154433262"/>
    <n v="416.94981525116299"/>
    <n v="451.29455146596291"/>
    <n v="487.93785890987988"/>
    <n v="526.8926817929862"/>
  </r>
  <r>
    <x v="23"/>
    <x v="2"/>
    <x v="12"/>
    <n v="166.4200283144404"/>
    <n v="179.44763486048328"/>
    <n v="193.40112975413575"/>
    <n v="207.56819799655906"/>
    <n v="222.11126888828858"/>
    <n v="237.64195331212787"/>
    <n v="255.15062010342746"/>
    <n v="275.16334774115012"/>
    <n v="297.45671924150463"/>
    <n v="321.24773898281546"/>
    <n v="345.98405309176076"/>
    <n v="371.89459191761057"/>
    <n v="399.3746857811899"/>
  </r>
  <r>
    <x v="23"/>
    <x v="3"/>
    <x v="13"/>
    <n v="237.63507821305961"/>
    <n v="257.70840109038534"/>
    <n v="279.12293091834658"/>
    <n v="301.97502896763223"/>
    <n v="326.47779808508932"/>
    <n v="353.33995347002417"/>
    <n v="383.05892352587159"/>
    <n v="415.59609437337139"/>
    <n v="450.41470804965741"/>
    <n v="487.80918812560185"/>
    <n v="527.63917030475181"/>
    <n v="570.06712421736711"/>
    <n v="615.29827943629948"/>
  </r>
  <r>
    <x v="23"/>
    <x v="3"/>
    <x v="14"/>
    <n v="203.46909699095789"/>
    <n v="218.82521755308625"/>
    <n v="235.47699745287571"/>
    <n v="253.33346743066846"/>
    <n v="272.20486738199565"/>
    <n v="292.15275119824383"/>
    <n v="313.56849505707208"/>
    <n v="336.59317912839686"/>
    <n v="361.26070481905543"/>
    <n v="388.01972970000116"/>
    <n v="416.38514422762466"/>
    <n v="446.05929419877265"/>
    <n v="477.22126177951532"/>
  </r>
  <r>
    <x v="24"/>
    <x v="0"/>
    <x v="0"/>
    <n v="19.265490167262882"/>
    <n v="21.025935137606169"/>
    <n v="22.943699032257214"/>
    <n v="25.02210808239445"/>
    <n v="27.264268731652788"/>
    <n v="29.670354774379078"/>
    <n v="32.252965166084877"/>
    <n v="35.037913225592085"/>
    <n v="38.027322776635458"/>
    <n v="41.281615836582837"/>
    <n v="44.819638348450653"/>
    <n v="48.614591016633689"/>
    <n v="52.65666725401492"/>
  </r>
  <r>
    <x v="24"/>
    <x v="0"/>
    <x v="1"/>
    <n v="5.5227767821170088"/>
    <n v="6.1028292341873529"/>
    <n v="6.7482214624385097"/>
    <n v="7.4561913869166396"/>
    <n v="8.2328357972243165"/>
    <n v="9.0788305668424876"/>
    <n v="10.013401667857803"/>
    <n v="11.056672765742395"/>
    <n v="12.22325195457627"/>
    <n v="13.526846941764187"/>
    <n v="14.962319663189032"/>
    <n v="16.529407457424941"/>
    <n v="18.237721939836856"/>
  </r>
  <r>
    <x v="24"/>
    <x v="0"/>
    <x v="2"/>
    <n v="3.3586150312559417"/>
    <n v="3.7698238537035698"/>
    <n v="4.2344105140095678"/>
    <n v="4.7518837779303125"/>
    <n v="5.3216896035199159"/>
    <n v="5.9532527492494998"/>
    <n v="6.6584876711767915"/>
    <n v="7.4563265456011401"/>
    <n v="8.3615336370742721"/>
    <n v="9.3825742386106956"/>
    <n v="10.521169082049354"/>
    <n v="11.771340123673852"/>
    <n v="13.15325590573473"/>
  </r>
  <r>
    <x v="24"/>
    <x v="0"/>
    <x v="3"/>
    <n v="7.2840831107633717"/>
    <n v="7.8622889652710644"/>
    <n v="8.4891742770786625"/>
    <n v="9.1573483105815043"/>
    <n v="9.862387129003082"/>
    <n v="10.614827721897644"/>
    <n v="11.431281912741131"/>
    <n v="12.330513321828144"/>
    <n v="13.304815907922984"/>
    <n v="14.357120424566764"/>
    <n v="15.473595265274229"/>
    <n v="16.648819952699629"/>
    <n v="17.887795079920615"/>
  </r>
  <r>
    <x v="24"/>
    <x v="1"/>
    <x v="4"/>
    <n v="5.07421369032153"/>
    <n v="5.579478528366872"/>
    <n v="6.1254179106946296"/>
    <n v="6.7207741860902193"/>
    <n v="7.3762327243938275"/>
    <n v="8.0999360970288947"/>
    <n v="8.8996197558195469"/>
    <n v="9.7746778397425231"/>
    <n v="10.717292213827138"/>
    <n v="11.749013263318664"/>
    <n v="12.878375705849058"/>
    <n v="14.111077551069187"/>
    <n v="15.44871499810292"/>
  </r>
  <r>
    <x v="24"/>
    <x v="1"/>
    <x v="5"/>
    <n v="3.3897321109551726"/>
    <n v="3.7023494297845088"/>
    <n v="4.0426040292728027"/>
    <n v="4.4121636446566308"/>
    <n v="4.8136336229842351"/>
    <n v="5.2494373455853012"/>
    <n v="5.7251919952927075"/>
    <n v="6.2446388410880953"/>
    <n v="6.8066628568792744"/>
    <n v="7.4215964258150162"/>
    <n v="8.0889948159706275"/>
    <n v="8.8076588569764418"/>
    <n v="9.5799914914999977"/>
  </r>
  <r>
    <x v="24"/>
    <x v="1"/>
    <x v="6"/>
    <n v="2.4153192347337873"/>
    <n v="2.6704734297403441"/>
    <n v="2.9553588756532054"/>
    <n v="3.2701967775213241"/>
    <n v="3.6157616025914097"/>
    <n v="3.9916711312649396"/>
    <n v="4.4041999014838575"/>
    <n v="4.8603552490078883"/>
    <n v="5.3653274950305558"/>
    <n v="5.9288349415544772"/>
    <n v="6.549613316533458"/>
    <n v="7.2261281748992552"/>
    <n v="7.9631582701076118"/>
  </r>
  <r>
    <x v="24"/>
    <x v="1"/>
    <x v="7"/>
    <n v="3.8987061892022372"/>
    <n v="4.330725422645811"/>
    <n v="4.810005827498534"/>
    <n v="5.3389768871399443"/>
    <n v="5.9235315968396733"/>
    <n v="6.5680467855763709"/>
    <n v="7.2845763699073416"/>
    <n v="8.0818827573549612"/>
    <n v="8.9633329704985414"/>
    <n v="9.9448376386791058"/>
    <n v="11.028108166050007"/>
    <n v="12.216564149557215"/>
    <n v="13.518889245336277"/>
  </r>
  <r>
    <x v="24"/>
    <x v="1"/>
    <x v="8"/>
    <n v="19.023733506189231"/>
    <n v="20.713859505294835"/>
    <n v="22.571114839575586"/>
    <n v="24.57481427455501"/>
    <n v="26.710631861300183"/>
    <n v="28.984372991511343"/>
    <n v="31.424451932909086"/>
    <n v="34.093978594951693"/>
    <n v="37.017535844826035"/>
    <n v="40.217735181956662"/>
    <n v="43.689179311984802"/>
    <n v="47.38924164327392"/>
    <n v="51.324053039551771"/>
  </r>
  <r>
    <x v="24"/>
    <x v="1"/>
    <x v="9"/>
    <n v="1.6292603599972497"/>
    <n v="1.7639908749357902"/>
    <n v="1.911003803089196"/>
    <n v="2.0706057878597783"/>
    <n v="2.2413898532907726"/>
    <n v="2.423801461401855"/>
    <n v="2.6180964624480652"/>
    <n v="2.8258925766185952"/>
    <n v="3.0467728951474373"/>
    <n v="3.286139990200561"/>
    <n v="3.54245104257532"/>
    <n v="3.8134881746560954"/>
    <n v="4.1006331349085485"/>
  </r>
  <r>
    <x v="24"/>
    <x v="2"/>
    <x v="10"/>
    <n v="6.7220617710733963"/>
    <n v="7.2533394423940241"/>
    <n v="7.8343556156841645"/>
    <n v="8.4650818389239753"/>
    <n v="9.153021335808857"/>
    <n v="9.9075907128337128"/>
    <n v="10.731592936147214"/>
    <n v="11.631317411555647"/>
    <n v="12.591859791738505"/>
    <n v="13.615326682432936"/>
    <n v="14.683576588179724"/>
    <n v="15.789991247105391"/>
    <n v="16.947780995346104"/>
  </r>
  <r>
    <x v="24"/>
    <x v="2"/>
    <x v="11"/>
    <n v="16.884337927913545"/>
    <n v="18.560331485166408"/>
    <n v="20.394944496072007"/>
    <n v="22.440339838230265"/>
    <n v="24.707075864932548"/>
    <n v="27.19642925754043"/>
    <n v="29.898363376231945"/>
    <n v="32.804498949827568"/>
    <n v="35.908930860023077"/>
    <n v="39.330345579095827"/>
    <n v="43.098531948366897"/>
    <n v="47.196996127772913"/>
    <n v="51.623881243298086"/>
  </r>
  <r>
    <x v="24"/>
    <x v="2"/>
    <x v="12"/>
    <n v="11.824565392412261"/>
    <n v="12.947206263207727"/>
    <n v="14.186205174027782"/>
    <n v="15.482109880668672"/>
    <n v="16.821084060658698"/>
    <n v="18.213245841994564"/>
    <n v="19.726180105481433"/>
    <n v="21.445609497380527"/>
    <n v="23.416133624447401"/>
    <n v="25.602485179995725"/>
    <n v="27.994613822416646"/>
    <n v="30.577171175553797"/>
    <n v="33.363777940862938"/>
  </r>
  <r>
    <x v="24"/>
    <x v="3"/>
    <x v="13"/>
    <n v="19.344847858032683"/>
    <n v="21.259757056968464"/>
    <n v="23.377940184262858"/>
    <n v="25.67962983982002"/>
    <n v="28.159323910766975"/>
    <n v="30.831738477702959"/>
    <n v="33.74007091856992"/>
    <n v="36.956157023562476"/>
    <n v="40.510594821814536"/>
    <n v="44.435537872737029"/>
    <n v="48.734391440711768"/>
    <n v="53.379749808095404"/>
    <n v="58.390970935871465"/>
  </r>
  <r>
    <x v="24"/>
    <x v="3"/>
    <x v="14"/>
    <n v="16.086117233366522"/>
    <n v="17.501120133799695"/>
    <n v="19.037565101521093"/>
    <n v="20.707901718002887"/>
    <n v="22.521857350633127"/>
    <n v="24.485527334665747"/>
    <n v="26.616065499290681"/>
    <n v="28.925268835201276"/>
    <n v="31.406329454394449"/>
    <n v="34.112619568787458"/>
    <n v="37.042330918251501"/>
    <n v="40.184408742336707"/>
    <n v="43.54446924363566"/>
  </r>
  <r>
    <x v="25"/>
    <x v="0"/>
    <x v="0"/>
    <n v="11.993072741108268"/>
    <n v="12.929669487831568"/>
    <n v="13.923346960977467"/>
    <n v="14.974462856048957"/>
    <n v="16.100129190739516"/>
    <n v="17.32315312909223"/>
    <n v="18.661036746495071"/>
    <n v="20.12559774250337"/>
    <n v="21.701434799746561"/>
    <n v="23.392215906595425"/>
    <n v="25.197482162683656"/>
    <n v="27.122728486416889"/>
    <n v="29.166279506336249"/>
  </r>
  <r>
    <x v="25"/>
    <x v="0"/>
    <x v="1"/>
    <n v="3.4469678605434262"/>
    <n v="3.7603553301622372"/>
    <n v="4.1043224428725802"/>
    <n v="4.4775729486303026"/>
    <n v="4.8834605375480216"/>
    <n v="5.3288274879486082"/>
    <n v="5.8195469786005454"/>
    <n v="6.3642714370085063"/>
    <n v="6.962178712167792"/>
    <n v="7.6144714678113026"/>
    <n v="8.3156592552977191"/>
    <n v="9.0659997392354867"/>
    <n v="9.8722915583383877"/>
  </r>
  <r>
    <x v="25"/>
    <x v="0"/>
    <x v="2"/>
    <n v="2.1901842810540164"/>
    <n v="2.4215439188605705"/>
    <n v="2.6793025466216509"/>
    <n v="2.9633165013345497"/>
    <n v="3.275858181448891"/>
    <n v="3.6192839671333852"/>
    <n v="4.0002807323333034"/>
    <n v="4.4260948423908895"/>
    <n v="4.9023622802640361"/>
    <n v="5.4350197971677989"/>
    <n v="6.0248084342097457"/>
    <n v="6.6712263638099003"/>
    <n v="7.3779569612148705"/>
  </r>
  <r>
    <x v="25"/>
    <x v="0"/>
    <x v="3"/>
    <n v="4.2874230944354865"/>
    <n v="4.5728287197496531"/>
    <n v="4.8768199040100768"/>
    <n v="5.1953994904576977"/>
    <n v="5.5255238795188673"/>
    <n v="5.8717404951799539"/>
    <n v="6.2446752036484749"/>
    <n v="6.6455284316212202"/>
    <n v="7.0707214439940715"/>
    <n v="7.5251275588967648"/>
    <n v="7.9978226316692842"/>
    <n v="8.4858619398037654"/>
    <n v="8.991429938481291"/>
  </r>
  <r>
    <x v="25"/>
    <x v="1"/>
    <x v="4"/>
    <n v="2.5842648669319566"/>
    <n v="2.8032272774937161"/>
    <n v="3.0407769234745352"/>
    <n v="3.3023108210547631"/>
    <n v="3.5890583335152417"/>
    <n v="3.9023647386440734"/>
    <n v="4.242037678850032"/>
    <n v="4.6083981906397486"/>
    <n v="5.0010638029411538"/>
    <n v="5.4311365742518429"/>
    <n v="5.8994901063963123"/>
    <n v="6.4041643655396907"/>
    <n v="6.945070912069558"/>
  </r>
  <r>
    <x v="25"/>
    <x v="1"/>
    <x v="5"/>
    <n v="2.3796591098355373"/>
    <n v="2.5693778495412936"/>
    <n v="2.7708157881555033"/>
    <n v="2.9843012046452539"/>
    <n v="3.2140303576808926"/>
    <n v="3.4657405760376347"/>
    <n v="3.7439444447236006"/>
    <n v="4.0496121487239787"/>
    <n v="4.3786824066546721"/>
    <n v="4.7313250743511812"/>
    <n v="5.1080565784668099"/>
    <n v="5.5125070292975868"/>
    <n v="5.9445042777441612"/>
  </r>
  <r>
    <x v="25"/>
    <x v="1"/>
    <x v="6"/>
    <n v="1.4219684526895024"/>
    <n v="1.5526724837689676"/>
    <n v="1.6963879403871109"/>
    <n v="1.85251372324492"/>
    <n v="2.0223504265362258"/>
    <n v="2.2074029794070453"/>
    <n v="2.4111668407137046"/>
    <n v="2.6363980744986644"/>
    <n v="2.884163225015429"/>
    <n v="3.1556222891965886"/>
    <n v="3.4496241556983791"/>
    <n v="3.7675282121780009"/>
    <n v="4.1105295270257516"/>
  </r>
  <r>
    <x v="25"/>
    <x v="1"/>
    <x v="7"/>
    <n v="2.619075968984613"/>
    <n v="2.871558433000243"/>
    <n v="3.1508292094381889"/>
    <n v="3.4554500552476428"/>
    <n v="3.7858495596693733"/>
    <n v="4.1479679421669111"/>
    <n v="4.5464683274770685"/>
    <n v="4.990602867956234"/>
    <n v="5.4827854061578165"/>
    <n v="6.0242493010582612"/>
    <n v="6.6148560152317355"/>
    <n v="7.2531405754062384"/>
    <n v="7.9429108565834126"/>
  </r>
  <r>
    <x v="25"/>
    <x v="1"/>
    <x v="8"/>
    <n v="11.881428024768086"/>
    <n v="12.784884698463758"/>
    <n v="13.744651350972315"/>
    <n v="14.754175850947592"/>
    <n v="15.826556597552708"/>
    <n v="16.984076253133352"/>
    <n v="18.25242201575406"/>
    <n v="19.644214314177425"/>
    <n v="21.144781574115743"/>
    <n v="22.756620186221291"/>
    <n v="24.465640966888444"/>
    <n v="26.274293932542314"/>
    <n v="28.188715490933635"/>
  </r>
  <r>
    <x v="25"/>
    <x v="1"/>
    <x v="9"/>
    <n v="1.0312515539315028"/>
    <n v="1.1026767143360503"/>
    <n v="1.1803306420541226"/>
    <n v="1.2620001413313378"/>
    <n v="1.3471265143008542"/>
    <n v="1.4354525899651631"/>
    <n v="1.5295003535589291"/>
    <n v="1.6322668575279387"/>
    <n v="1.7452208212876441"/>
    <n v="1.8678813053921255"/>
    <n v="1.9981046611787212"/>
    <n v="2.1341824143022134"/>
    <n v="2.2762269000142732"/>
  </r>
  <r>
    <x v="25"/>
    <x v="2"/>
    <x v="10"/>
    <n v="3.8552062076002529"/>
    <n v="4.1210756755423912"/>
    <n v="4.4069289654734707"/>
    <n v="4.7129518523333607"/>
    <n v="5.0425957239209191"/>
    <n v="5.3991330106172848"/>
    <n v="5.7848965308404727"/>
    <n v="6.1993117503322628"/>
    <n v="6.6383839607337425"/>
    <n v="7.1016264207679836"/>
    <n v="7.5850533056739033"/>
    <n v="8.0928386392962448"/>
    <n v="8.6238150096959441"/>
  </r>
  <r>
    <x v="25"/>
    <x v="2"/>
    <x v="11"/>
    <n v="10.474256660715715"/>
    <n v="11.404695905733117"/>
    <n v="12.433006468046111"/>
    <n v="13.533083963290968"/>
    <n v="14.698883577997487"/>
    <n v="15.914043259736262"/>
    <n v="17.222607845184122"/>
    <n v="18.664125220874276"/>
    <n v="20.272813656104358"/>
    <n v="22.061468136944715"/>
    <n v="23.995189662474512"/>
    <n v="26.052205141275476"/>
    <n v="28.241990865956254"/>
  </r>
  <r>
    <x v="25"/>
    <x v="2"/>
    <x v="12"/>
    <n v="7.588185108825229"/>
    <n v="8.1586258753285197"/>
    <n v="8.7438564209621905"/>
    <n v="9.3647159808471816"/>
    <n v="10.043492487336886"/>
    <n v="10.829828809000636"/>
    <n v="11.718035285052794"/>
    <n v="12.698055482317454"/>
    <n v="13.725499619334368"/>
    <n v="14.803740172758594"/>
    <n v="15.955529515711978"/>
    <n v="17.20077274869432"/>
    <n v="18.542152088718588"/>
  </r>
  <r>
    <x v="25"/>
    <x v="3"/>
    <x v="13"/>
    <n v="11.839677560775488"/>
    <n v="12.841824270351861"/>
    <n v="13.915196182738839"/>
    <n v="15.061177439350157"/>
    <n v="16.30194254307613"/>
    <n v="17.658450039671816"/>
    <n v="19.159474108213338"/>
    <n v="20.815596967070995"/>
    <n v="22.614257608351689"/>
    <n v="24.566246588715771"/>
    <n v="26.665856728646446"/>
    <n v="28.92230504095896"/>
    <n v="31.340172057526402"/>
  </r>
  <r>
    <x v="25"/>
    <x v="3"/>
    <x v="14"/>
    <n v="10.077970416365709"/>
    <n v="10.842573186252167"/>
    <n v="11.668595671742935"/>
    <n v="12.549574357121353"/>
    <n v="13.483029246179166"/>
    <n v="14.484555039682363"/>
    <n v="15.566065552864057"/>
    <n v="16.745895486452994"/>
    <n v="18.022439627820777"/>
    <n v="19.40058814175552"/>
    <n v="20.869915755213952"/>
    <n v="22.423511488307081"/>
    <n v="24.067785906844392"/>
  </r>
  <r>
    <x v="26"/>
    <x v="0"/>
    <x v="0"/>
    <n v="1182.9209667802284"/>
    <n v="1275.1735073541563"/>
    <n v="1375.7150092980687"/>
    <n v="1484.2143314342848"/>
    <n v="1600.385124377864"/>
    <n v="1724.8080970808621"/>
    <n v="1858.3748101359754"/>
    <n v="2002.3959204231944"/>
    <n v="2155.8552511009893"/>
    <n v="2321.2298397506524"/>
    <n v="2496.5888530071502"/>
    <n v="2680.5776874809708"/>
    <n v="2874.5343433892926"/>
  </r>
  <r>
    <x v="26"/>
    <x v="0"/>
    <x v="1"/>
    <n v="341.96375702336047"/>
    <n v="373.68317840975641"/>
    <n v="408.35345979172155"/>
    <n v="446.02999043000028"/>
    <n v="486.88427249193722"/>
    <n v="531.6066152358087"/>
    <n v="580.84431290057682"/>
    <n v="635.39638968270015"/>
    <n v="695.09963823218595"/>
    <n v="760.5810318427076"/>
    <n v="831.74038291802003"/>
    <n v="908.6647240635474"/>
    <n v="991.8093152391474"/>
  </r>
  <r>
    <x v="26"/>
    <x v="0"/>
    <x v="2"/>
    <n v="223.91519555873111"/>
    <n v="247.77056438972173"/>
    <n v="274.32703999883671"/>
    <n v="303.55741686614454"/>
    <n v="335.72693382560044"/>
    <n v="371.43141396610298"/>
    <n v="411.22576966975373"/>
    <n v="455.9816656419128"/>
    <n v="506.01035038430183"/>
    <n v="561.55052874854073"/>
    <n v="622.82465211607359"/>
    <n v="690.03593617435388"/>
    <n v="763.67739608800639"/>
  </r>
  <r>
    <x v="26"/>
    <x v="0"/>
    <x v="3"/>
    <n v="429.74353322222368"/>
    <n v="458.88381053782916"/>
    <n v="490.5369639830439"/>
    <n v="524.17404472830879"/>
    <n v="559.41798351157809"/>
    <n v="596.68426101884279"/>
    <n v="636.48709076271109"/>
    <n v="679.82446312605146"/>
    <n v="727.02887514613735"/>
    <n v="777.98486710411191"/>
    <n v="831.87926909317525"/>
    <n v="887.69410219039003"/>
    <n v="946.08384200825321"/>
  </r>
  <r>
    <x v="26"/>
    <x v="1"/>
    <x v="4"/>
    <n v="281.93511851677545"/>
    <n v="306.27345971520049"/>
    <n v="332.82028432104693"/>
    <n v="361.62955713099325"/>
    <n v="392.89496749777328"/>
    <n v="427.00841520396847"/>
    <n v="464.31366164862544"/>
    <n v="505.13529084455064"/>
    <n v="549.22084236312025"/>
    <n v="597.04824387371991"/>
    <n v="648.38702158079388"/>
    <n v="703.23389158556915"/>
    <n v="761.93395239134043"/>
  </r>
  <r>
    <x v="26"/>
    <x v="1"/>
    <x v="5"/>
    <n v="197.02491734536522"/>
    <n v="212.59471858363617"/>
    <n v="229.62708474388208"/>
    <n v="248.085210454015"/>
    <n v="267.93369174254195"/>
    <n v="289.32820755609396"/>
    <n v="312.44199964344193"/>
    <n v="337.56978471087939"/>
    <n v="364.68596268706636"/>
    <n v="394.09624863388893"/>
    <n v="425.57865666521394"/>
    <n v="458.96757254615682"/>
    <n v="494.47621882383748"/>
  </r>
  <r>
    <x v="26"/>
    <x v="1"/>
    <x v="6"/>
    <n v="153.32572674360333"/>
    <n v="167.75218016076053"/>
    <n v="183.63293989837112"/>
    <n v="201.02045164506168"/>
    <n v="219.93118586876727"/>
    <n v="240.57039401166176"/>
    <n v="263.15517495920733"/>
    <n v="288.00792136743183"/>
    <n v="315.1941084806316"/>
    <n v="345.14924501455567"/>
    <n v="377.84241334699874"/>
    <n v="413.19673698553879"/>
    <n v="451.48755600171148"/>
  </r>
  <r>
    <x v="26"/>
    <x v="1"/>
    <x v="7"/>
    <n v="247.37959042062334"/>
    <n v="272.05207866301737"/>
    <n v="299.27186234666647"/>
    <n v="329.09661419451635"/>
    <n v="361.58847996818946"/>
    <n v="397.23451130863606"/>
    <n v="436.4621066134639"/>
    <n v="479.91813763624623"/>
    <n v="527.70155718308388"/>
    <n v="580.42583237663825"/>
    <n v="638.15724875652938"/>
    <n v="700.88338487421834"/>
    <n v="769.09908464409682"/>
  </r>
  <r>
    <x v="26"/>
    <x v="1"/>
    <x v="8"/>
    <n v="1206.2231935608138"/>
    <n v="1297.7447739085333"/>
    <n v="1397.5784152405329"/>
    <n v="1504.8021361176372"/>
    <n v="1618.9354891690109"/>
    <n v="1740.9250028248318"/>
    <n v="1872.1488857896834"/>
    <n v="2014.8927398166554"/>
    <n v="2168.8219552384071"/>
    <n v="2335.2863796269598"/>
    <n v="2512.1270225365902"/>
    <n v="2697.6009935622574"/>
    <n v="2893.3097713658908"/>
  </r>
  <r>
    <x v="26"/>
    <x v="1"/>
    <x v="9"/>
    <n v="92.654905997362476"/>
    <n v="99.093849660315641"/>
    <n v="106.0018865211715"/>
    <n v="113.34181391651475"/>
    <n v="121.13049996069753"/>
    <n v="129.46385639642469"/>
    <n v="138.41015481459533"/>
    <n v="148.07456449809533"/>
    <n v="158.3696889113053"/>
    <n v="169.34031792024984"/>
    <n v="180.94079424829309"/>
    <n v="193.08987035552178"/>
    <n v="205.7983134978233"/>
  </r>
  <r>
    <x v="26"/>
    <x v="2"/>
    <x v="10"/>
    <n v="413.3188311057533"/>
    <n v="443.43048476713938"/>
    <n v="474.86852829387192"/>
    <n v="507.65851709731737"/>
    <n v="542.4376622063055"/>
    <n v="579.7220372777839"/>
    <n v="620.40990608339735"/>
    <n v="664.48109401452564"/>
    <n v="711.12920622458591"/>
    <n v="760.90765606201933"/>
    <n v="813.74407614561028"/>
    <n v="869.76691183630544"/>
    <n v="928.82031325850312"/>
  </r>
  <r>
    <x v="26"/>
    <x v="2"/>
    <x v="11"/>
    <n v="1003.2541909163747"/>
    <n v="1093.9341003040165"/>
    <n v="1193.9734022702958"/>
    <n v="1301.4069031437307"/>
    <n v="1414.6756726810897"/>
    <n v="1535.1325260499214"/>
    <n v="1664.473401906625"/>
    <n v="1807.2203736696792"/>
    <n v="1964.9589138792501"/>
    <n v="2137.5762559907407"/>
    <n v="2324.6097630905451"/>
    <n v="2523.6763369660093"/>
    <n v="2735.7998981471492"/>
  </r>
  <r>
    <x v="26"/>
    <x v="2"/>
    <x v="12"/>
    <n v="761.97043056241557"/>
    <n v="818.1464756203078"/>
    <n v="880.0905425075033"/>
    <n v="948.91036321769013"/>
    <n v="1025.3009793195847"/>
    <n v="1109.6758239739113"/>
    <n v="1202.0486754789949"/>
    <n v="1301.8969711896543"/>
    <n v="1407.905994759778"/>
    <n v="1522.8623553932532"/>
    <n v="1644.6793178982639"/>
    <n v="1773.5292011069466"/>
    <n v="1911.4846853190475"/>
  </r>
  <r>
    <x v="26"/>
    <x v="3"/>
    <x v="13"/>
    <n v="1185.3579949203154"/>
    <n v="1288.1387394347605"/>
    <n v="1400.7962907210158"/>
    <n v="1522.6938686606486"/>
    <n v="1653.6494066850491"/>
    <n v="1794.834260645064"/>
    <n v="1948.262154631823"/>
    <n v="2116.4546427909777"/>
    <n v="2299.6181733823419"/>
    <n v="2499.8441871090126"/>
    <n v="2715.7266381306904"/>
    <n v="2946.3263541602519"/>
    <n v="3193.4389562548586"/>
  </r>
  <r>
    <x v="26"/>
    <x v="3"/>
    <x v="14"/>
    <n v="993.18545766422835"/>
    <n v="1067.3723212567031"/>
    <n v="1148.1361823506554"/>
    <n v="1235.2819147980895"/>
    <n v="1328.7649075219313"/>
    <n v="1429.6961266565527"/>
    <n v="1538.6698288371945"/>
    <n v="1657.1437960828807"/>
    <n v="1784.3759414812723"/>
    <n v="1921.5020803370001"/>
    <n v="2067.3065190037287"/>
    <n v="2220.6460957490099"/>
    <n v="2382.6659404698421"/>
  </r>
  <r>
    <x v="26"/>
    <x v="5"/>
    <x v="43"/>
    <n v="1062.9522884618527"/>
    <n v="1163.7446589946494"/>
    <n v="1274.9514639939791"/>
    <n v="1396.2393664280153"/>
    <n v="1527.8007978400869"/>
    <n v="1670.9999432373136"/>
    <n v="1827.1850796241633"/>
    <n v="1998.7934892733251"/>
    <n v="2186.1117637248281"/>
    <n v="2391.0478877615164"/>
    <n v="2612.8581943466152"/>
    <n v="2850.7377112722943"/>
    <n v="3106.7030496361967"/>
  </r>
  <r>
    <x v="26"/>
    <x v="5"/>
    <x v="44"/>
    <n v="188.82930281001478"/>
    <n v="204.71441790210432"/>
    <n v="222.05356369738593"/>
    <n v="240.90240233742975"/>
    <n v="261.1946599302504"/>
    <n v="283.2246612301264"/>
    <n v="307.07088671769759"/>
    <n v="332.97099406382574"/>
    <n v="360.90761254149999"/>
    <n v="391.17904540728637"/>
    <n v="423.56982444119626"/>
    <n v="457.73042117943544"/>
    <n v="494.06115139913504"/>
  </r>
  <r>
    <x v="26"/>
    <x v="5"/>
    <x v="45"/>
    <n v="632.20886428877475"/>
    <n v="675.49384795951039"/>
    <n v="722.3527073023763"/>
    <n v="772.20477076809004"/>
    <n v="824.6444607844154"/>
    <n v="880.17193245286899"/>
    <n v="939.88317172917391"/>
    <n v="1005.0011361420875"/>
    <n v="1075.0521481167243"/>
    <n v="1150.5972294346893"/>
    <n v="1230.1248703192055"/>
    <n v="1312.9782697434871"/>
    <n v="1399.7610864235294"/>
  </r>
  <r>
    <x v="26"/>
    <x v="5"/>
    <x v="46"/>
    <n v="294.55299702390124"/>
    <n v="311.55813583519949"/>
    <n v="329.57473807792951"/>
    <n v="348.62924392520313"/>
    <n v="368.77439565222733"/>
    <n v="390.1338503813077"/>
    <n v="412.79284539798243"/>
    <n v="436.83281939462063"/>
    <n v="461.92259048056178"/>
    <n v="488.52210484252066"/>
    <n v="516.48026802740253"/>
    <n v="545.52604771404515"/>
    <n v="575.57960926583883"/>
  </r>
  <r>
    <x v="27"/>
    <x v="0"/>
    <x v="0"/>
    <n v="579.47127799637951"/>
    <n v="632.52001766434148"/>
    <n v="691.06004781123613"/>
    <n v="754.88692426211128"/>
    <n v="823.90906357804693"/>
    <n v="898.38518615370799"/>
    <n v="978.56355937589626"/>
    <n v="1065.2725473020855"/>
    <n v="1158.234012635874"/>
    <n v="1258.9711027128128"/>
    <n v="1366.7493419685688"/>
    <n v="1480.9021118641397"/>
    <n v="1602.3062369361496"/>
  </r>
  <r>
    <x v="27"/>
    <x v="0"/>
    <x v="1"/>
    <n v="161.17156307853779"/>
    <n v="178.30847561602053"/>
    <n v="197.0922257341733"/>
    <n v="217.68960388662248"/>
    <n v="240.47505209557988"/>
    <n v="265.89664811602563"/>
    <n v="294.31827122144637"/>
    <n v="326.1331466465931"/>
    <n v="361.3461986168474"/>
    <n v="400.24495311561071"/>
    <n v="443.1235788146123"/>
    <n v="490.27120653039259"/>
    <n v="541.875448963797"/>
  </r>
  <r>
    <x v="27"/>
    <x v="0"/>
    <x v="2"/>
    <n v="108.92900284762595"/>
    <n v="121.90022480564647"/>
    <n v="136.43011429307617"/>
    <n v="152.56624983650184"/>
    <n v="170.57291404209397"/>
    <n v="190.85066670162922"/>
    <n v="213.75986702165903"/>
    <n v="239.8337859316255"/>
    <n v="269.23900885207587"/>
    <n v="302.10143927404255"/>
    <n v="338.63315159989816"/>
    <n v="379.10241858602359"/>
    <n v="423.8757109254089"/>
  </r>
  <r>
    <x v="27"/>
    <x v="0"/>
    <x v="3"/>
    <n v="213.38044453930951"/>
    <n v="231.01594090864103"/>
    <n v="250.36907615549362"/>
    <n v="271.09658844277982"/>
    <n v="292.84376812436602"/>
    <n v="315.86744226595056"/>
    <n v="340.54338200516156"/>
    <n v="367.55400939302081"/>
    <n v="397.29254362003104"/>
    <n v="429.73039265905021"/>
    <n v="464.35212196353558"/>
    <n v="500.46197429173867"/>
    <n v="538.64565281084128"/>
  </r>
  <r>
    <x v="27"/>
    <x v="1"/>
    <x v="4"/>
    <n v="137.84954144852455"/>
    <n v="151.391027691376"/>
    <n v="166.39467325709165"/>
    <n v="182.91454134569142"/>
    <n v="201.12295038622364"/>
    <n v="221.20599912306659"/>
    <n v="243.30024644799721"/>
    <n v="267.59854430445125"/>
    <n v="294.05041141989017"/>
    <n v="322.88908875033587"/>
    <n v="354.05850724351762"/>
    <n v="387.63204946468193"/>
    <n v="423.84454122720012"/>
  </r>
  <r>
    <x v="27"/>
    <x v="1"/>
    <x v="5"/>
    <n v="91.733200102397859"/>
    <n v="100.25633875870824"/>
    <n v="109.64296244058474"/>
    <n v="119.92800627855895"/>
    <n v="131.13093949541647"/>
    <n v="143.32279507657273"/>
    <n v="156.57162505999949"/>
    <n v="171.02153391875851"/>
    <n v="186.71581440020788"/>
    <n v="203.88501786759508"/>
    <n v="222.51343251348592"/>
    <n v="242.53764940089522"/>
    <n v="264.0675326389246"/>
  </r>
  <r>
    <x v="27"/>
    <x v="1"/>
    <x v="6"/>
    <n v="74.376264604712588"/>
    <n v="82.471741897824984"/>
    <n v="91.524496818143533"/>
    <n v="101.56977979251344"/>
    <n v="112.60114719283041"/>
    <n v="124.74315031725445"/>
    <n v="138.0904418478608"/>
    <n v="152.87067228768706"/>
    <n v="169.1988325067517"/>
    <n v="187.34605349033268"/>
    <n v="207.33150979299973"/>
    <n v="229.12349389565961"/>
    <n v="252.95945832665643"/>
  </r>
  <r>
    <x v="27"/>
    <x v="1"/>
    <x v="7"/>
    <n v="117.52706780416352"/>
    <n v="130.91703192585348"/>
    <n v="145.88048594469703"/>
    <n v="162.41710546262325"/>
    <n v="180.59454591710292"/>
    <n v="200.71348478546597"/>
    <n v="223.04584446271633"/>
    <n v="248.00527404876638"/>
    <n v="275.72365135304153"/>
    <n v="306.51348590701599"/>
    <n v="340.43756341819619"/>
    <n v="377.59698247121867"/>
    <n v="418.40575435196837"/>
  </r>
  <r>
    <x v="27"/>
    <x v="1"/>
    <x v="8"/>
    <n v="594.87174842779723"/>
    <n v="648.25559981152674"/>
    <n v="706.87339004509943"/>
    <n v="770.29991257113966"/>
    <n v="838.4671387826412"/>
    <n v="912.00015167187451"/>
    <n v="991.64183260288291"/>
    <n v="1078.7533026923156"/>
    <n v="1173.4001048940613"/>
    <n v="1276.4233263171586"/>
    <n v="1387.0647986198419"/>
    <n v="1504.5138956959825"/>
    <n v="1629.7798585045907"/>
  </r>
  <r>
    <x v="27"/>
    <x v="1"/>
    <x v="9"/>
    <n v="46.594466074257085"/>
    <n v="50.452918909360008"/>
    <n v="54.635455488362773"/>
    <n v="59.110020977488603"/>
    <n v="63.884076065872307"/>
    <n v="69.014362263079377"/>
    <n v="74.535089202706487"/>
    <n v="80.544162021346224"/>
    <n v="87.02294915087559"/>
    <n v="93.990915429078029"/>
    <n v="101.45238275857341"/>
    <n v="109.33364034385664"/>
    <n v="117.6459045868564"/>
  </r>
  <r>
    <x v="27"/>
    <x v="2"/>
    <x v="10"/>
    <n v="198.30486279149622"/>
    <n v="215.41927768206563"/>
    <n v="233.07673936255887"/>
    <n v="251.47435512511802"/>
    <n v="271.33742169639936"/>
    <n v="293.2973442578986"/>
    <n v="317.81086105981922"/>
    <n v="344.62483782910545"/>
    <n v="372.94663673951186"/>
    <n v="402.97321832353572"/>
    <n v="435.05131591671699"/>
    <n v="469.63666354193214"/>
    <n v="506.58918633105617"/>
  </r>
  <r>
    <x v="27"/>
    <x v="2"/>
    <x v="11"/>
    <n v="487.43810499865197"/>
    <n v="537.80272133179415"/>
    <n v="593.72179581513547"/>
    <n v="654.22840913846937"/>
    <n v="718.83027538376086"/>
    <n v="788.40539828229578"/>
    <n v="863.78566572181546"/>
    <n v="947.73910554609677"/>
    <n v="1041.4618246773473"/>
    <n v="1144.5037255523409"/>
    <n v="1257.6360647733356"/>
    <n v="1379.6671354184257"/>
    <n v="1510.8488745532934"/>
  </r>
  <r>
    <x v="27"/>
    <x v="2"/>
    <x v="12"/>
    <n v="377.20932067170452"/>
    <n v="410.52265998078974"/>
    <n v="448.15292881628483"/>
    <n v="490.53660216442796"/>
    <n v="537.63310075992661"/>
    <n v="589.29720069711925"/>
    <n v="645.58855284252866"/>
    <n v="706.4295458981228"/>
    <n v="771.7033023079689"/>
    <n v="843.57094388564008"/>
    <n v="920.17081365656225"/>
    <n v="1001.4339123119363"/>
    <n v="1089.2649887518471"/>
  </r>
  <r>
    <x v="27"/>
    <x v="3"/>
    <x v="13"/>
    <n v="577.21136332176104"/>
    <n v="635.10690100436523"/>
    <n v="699.20344831086686"/>
    <n v="769.1968424144618"/>
    <n v="845.13658043047951"/>
    <n v="927.77491696166214"/>
    <n v="1018.1763677247646"/>
    <n v="1117.8449909484248"/>
    <n v="1227.1910537218753"/>
    <n v="1347.450249849938"/>
    <n v="1478.1723908942224"/>
    <n v="1619.1355263128887"/>
    <n v="1771.672307692568"/>
  </r>
  <r>
    <x v="27"/>
    <x v="3"/>
    <x v="14"/>
    <n v="485.7409251400918"/>
    <n v="528.63775799028406"/>
    <n v="575.74801568311227"/>
    <n v="627.04252401355336"/>
    <n v="682.66421740960755"/>
    <n v="743.22502627565143"/>
    <n v="809.00871189939869"/>
    <n v="880.94849832490036"/>
    <n v="958.92071000295277"/>
    <n v="1043.5976379115784"/>
    <n v="1134.6858034523925"/>
    <n v="1231.6021849594058"/>
    <n v="1335.0307419436288"/>
  </r>
  <r>
    <x v="28"/>
    <x v="0"/>
    <x v="0"/>
    <n v="101.56774547877198"/>
    <n v="109.77154692202596"/>
    <n v="118.68306433390006"/>
    <n v="128.3725891052828"/>
    <n v="138.79976975881164"/>
    <n v="150.18691749308164"/>
    <n v="162.53416516019476"/>
    <n v="175.94012855454724"/>
    <n v="190.35760367696838"/>
    <n v="205.89571879360321"/>
    <n v="222.38972665481631"/>
    <n v="239.60250531002151"/>
    <n v="257.81228140777085"/>
  </r>
  <r>
    <x v="28"/>
    <x v="0"/>
    <x v="1"/>
    <n v="29.302057708250334"/>
    <n v="32.124416660966531"/>
    <n v="35.250444186103479"/>
    <n v="38.646152358050799"/>
    <n v="42.298272151883182"/>
    <n v="46.196588270958905"/>
    <n v="50.391408340704103"/>
    <n v="54.96084152875774"/>
    <n v="59.936465852752754"/>
    <n v="65.400621422571092"/>
    <n v="71.320664670951345"/>
    <n v="77.644840329152416"/>
    <n v="84.410356424639772"/>
  </r>
  <r>
    <x v="28"/>
    <x v="0"/>
    <x v="2"/>
    <n v="20.033891425880604"/>
    <n v="22.209508665023666"/>
    <n v="24.630069824212853"/>
    <n v="27.315948945408383"/>
    <n v="30.302398517583342"/>
    <n v="33.601676664532185"/>
    <n v="37.238136573159579"/>
    <n v="41.223908564564184"/>
    <n v="45.555425253060037"/>
    <n v="50.31027015108922"/>
    <n v="55.51239398738943"/>
    <n v="61.197336866302869"/>
    <n v="67.382417455176522"/>
  </r>
  <r>
    <x v="28"/>
    <x v="0"/>
    <x v="3"/>
    <n v="37.925608197111877"/>
    <n v="40.608945654088146"/>
    <n v="43.489985353169502"/>
    <n v="46.567711928687807"/>
    <n v="49.794219501972229"/>
    <n v="53.239478801553659"/>
    <n v="56.907176643639133"/>
    <n v="60.846115415956575"/>
    <n v="65.058117758718851"/>
    <n v="69.572435040022839"/>
    <n v="74.347039128039157"/>
    <n v="79.285738673958647"/>
    <n v="84.456096111547993"/>
  </r>
  <r>
    <x v="28"/>
    <x v="1"/>
    <x v="4"/>
    <n v="22.843590932035511"/>
    <n v="24.921032530164076"/>
    <n v="27.195428304326008"/>
    <n v="29.691183488614147"/>
    <n v="32.400933478454938"/>
    <n v="35.363017860903668"/>
    <n v="38.57977881599021"/>
    <n v="42.070773173291684"/>
    <n v="45.835868741098437"/>
    <n v="49.940636593128296"/>
    <n v="54.372589299576489"/>
    <n v="59.09265909415727"/>
    <n v="64.152007750105241"/>
  </r>
  <r>
    <x v="28"/>
    <x v="1"/>
    <x v="5"/>
    <n v="19.247954411033"/>
    <n v="20.863603429419385"/>
    <n v="22.633032157139745"/>
    <n v="24.542139251903762"/>
    <n v="26.575368086302316"/>
    <n v="28.770725404475037"/>
    <n v="31.141983150659687"/>
    <n v="33.729588162409968"/>
    <n v="36.536780989805649"/>
    <n v="39.565852528331234"/>
    <n v="42.792619345278126"/>
    <n v="46.184537309695557"/>
    <n v="49.784464430532154"/>
  </r>
  <r>
    <x v="28"/>
    <x v="1"/>
    <x v="6"/>
    <n v="12.941044636142751"/>
    <n v="14.201589018215296"/>
    <n v="15.570576339562839"/>
    <n v="17.061852660447002"/>
    <n v="18.685866215121528"/>
    <n v="20.473006461988099"/>
    <n v="22.439126886125223"/>
    <n v="24.599607315058194"/>
    <n v="26.951709150691471"/>
    <n v="29.528535558027095"/>
    <n v="32.343478132523828"/>
    <n v="35.385104748893433"/>
    <n v="38.675347601008696"/>
  </r>
  <r>
    <x v="28"/>
    <x v="1"/>
    <x v="7"/>
    <n v="21.853742099432306"/>
    <n v="24.123953160501912"/>
    <n v="26.643281772907876"/>
    <n v="29.414347890240599"/>
    <n v="32.422251533847927"/>
    <n v="35.71689659659215"/>
    <n v="39.322463137585622"/>
    <n v="43.301117318339557"/>
    <n v="47.678431738209554"/>
    <n v="52.506312321383248"/>
    <n v="57.782572021563965"/>
    <n v="63.471515581796908"/>
    <n v="69.643124051247838"/>
  </r>
  <r>
    <x v="28"/>
    <x v="1"/>
    <x v="8"/>
    <n v="102.86388717274791"/>
    <n v="110.86223448863488"/>
    <n v="119.57223528063008"/>
    <n v="129.02696270676958"/>
    <n v="139.18151480160472"/>
    <n v="150.14934481714232"/>
    <n v="161.93884648106331"/>
    <n v="174.6414633574702"/>
    <n v="188.2260412793847"/>
    <n v="202.84418710852242"/>
    <n v="218.30935526710766"/>
    <n v="234.40053269149544"/>
    <n v="251.32262703849653"/>
  </r>
  <r>
    <x v="28"/>
    <x v="1"/>
    <x v="9"/>
    <n v="9.0790835586233261"/>
    <n v="9.7420052751687649"/>
    <n v="10.439009842819358"/>
    <n v="11.165916339454686"/>
    <n v="11.928725814918984"/>
    <n v="12.751670089025152"/>
    <n v="13.648688246273522"/>
    <n v="14.628444737256135"/>
    <n v="15.678780642310194"/>
    <n v="16.793521297894074"/>
    <n v="17.969210375146147"/>
    <n v="19.196071753396861"/>
    <n v="20.483580527744575"/>
  </r>
  <r>
    <x v="28"/>
    <x v="2"/>
    <x v="10"/>
    <n v="38.617711671112801"/>
    <n v="41.551323353333558"/>
    <n v="44.529145607356206"/>
    <n v="47.591762028746487"/>
    <n v="50.854600288419739"/>
    <n v="54.459207872121432"/>
    <n v="58.474357842259096"/>
    <n v="62.84238488071361"/>
    <n v="67.412693481401377"/>
    <n v="72.192001041525188"/>
    <n v="77.22036462551543"/>
    <n v="82.540745576052117"/>
    <n v="88.154054568319197"/>
  </r>
  <r>
    <x v="28"/>
    <x v="2"/>
    <x v="11"/>
    <n v="89.634662541608535"/>
    <n v="98.010484125635898"/>
    <n v="107.30985417834455"/>
    <n v="117.3301420064103"/>
    <n v="127.95926389982966"/>
    <n v="139.0745277289848"/>
    <n v="150.99616809948546"/>
    <n v="164.05690619084612"/>
    <n v="178.57637601638407"/>
    <n v="194.69869301697702"/>
    <n v="212.11231467622338"/>
    <n v="230.48843379481184"/>
    <n v="250.03284654090103"/>
  </r>
  <r>
    <x v="28"/>
    <x v="2"/>
    <x v="12"/>
    <n v="60.576928597293467"/>
    <n v="65.152610423134874"/>
    <n v="70.214563911685161"/>
    <n v="75.980498302272977"/>
    <n v="82.380795742000984"/>
    <n v="89.690925629020157"/>
    <n v="97.600360775953035"/>
    <n v="106.07170299226603"/>
    <n v="114.91854304371455"/>
    <n v="124.28835134878415"/>
    <n v="134.23714513945745"/>
    <n v="144.70124180857144"/>
    <n v="155.87425028991481"/>
  </r>
  <r>
    <x v="28"/>
    <x v="3"/>
    <x v="13"/>
    <n v="101.38396112598647"/>
    <n v="110.32623658667916"/>
    <n v="120.14574628352662"/>
    <n v="130.83600001585268"/>
    <n v="142.38405641085484"/>
    <n v="154.97615067897499"/>
    <n v="168.70319620970784"/>
    <n v="183.7413518843787"/>
    <n v="200.08526264968512"/>
    <n v="217.848848141247"/>
    <n v="236.86578374553048"/>
    <n v="256.95246457512013"/>
    <n v="278.39208622937406"/>
  </r>
  <r>
    <x v="28"/>
    <x v="3"/>
    <x v="14"/>
    <n v="87.445341684028321"/>
    <n v="94.388181315425157"/>
    <n v="101.90781741385929"/>
    <n v="110.06640232157707"/>
    <n v="118.81060351939556"/>
    <n v="128.24851055115141"/>
    <n v="138.36769050798972"/>
    <n v="149.22964217944704"/>
    <n v="160.82234989181487"/>
    <n v="173.33019726603936"/>
    <n v="186.70404069566575"/>
    <n v="200.77795660431534"/>
    <n v="215.66906516976101"/>
  </r>
  <r>
    <x v="29"/>
    <x v="0"/>
    <x v="0"/>
    <n v="341.2169142760003"/>
    <n v="363.63450685493888"/>
    <n v="387.72036512158741"/>
    <n v="413.16828698417129"/>
    <n v="439.74802055441097"/>
    <n v="467.60679715468132"/>
    <n v="497.4722105802245"/>
    <n v="529.84921363967419"/>
    <n v="564.30642376294884"/>
    <n v="601.28142536245446"/>
    <n v="639.78091344850952"/>
    <n v="679.50502663605084"/>
    <n v="720.72058695533087"/>
  </r>
  <r>
    <x v="29"/>
    <x v="0"/>
    <x v="1"/>
    <n v="102.06844342664398"/>
    <n v="110.382167764592"/>
    <n v="119.49745167265617"/>
    <n v="129.3460758308116"/>
    <n v="139.7222202711842"/>
    <n v="150.78290542511502"/>
    <n v="162.66607452874447"/>
    <n v="175.64539807175024"/>
    <n v="189.64084346472558"/>
    <n v="204.87161300547777"/>
    <n v="221.04629715732682"/>
    <n v="238.01884634674386"/>
    <n v="256.00037065773051"/>
  </r>
  <r>
    <x v="29"/>
    <x v="0"/>
    <x v="2"/>
    <n v="64.423215524030127"/>
    <n v="70.542026156895304"/>
    <n v="77.305568523344107"/>
    <n v="84.631635569384542"/>
    <n v="92.490313704523814"/>
    <n v="101.0335141242997"/>
    <n v="110.38760379630506"/>
    <n v="120.82163061896425"/>
    <n v="132.45185579605311"/>
    <n v="145.2675921203122"/>
    <n v="159.28355727922516"/>
    <n v="174.42132041347489"/>
    <n v="190.76253262359765"/>
  </r>
  <r>
    <x v="29"/>
    <x v="0"/>
    <x v="3"/>
    <n v="124.50029106210033"/>
    <n v="130.93514718308421"/>
    <n v="137.82932198478861"/>
    <n v="145.05877238372256"/>
    <n v="152.68390625429643"/>
    <n v="160.74871574877301"/>
    <n v="169.35728282389982"/>
    <n v="178.68489381169877"/>
    <n v="188.65302509299678"/>
    <n v="199.1765989464449"/>
    <n v="210.01410243414406"/>
    <n v="221.03307634721745"/>
    <n v="232.27759618687034"/>
  </r>
  <r>
    <x v="29"/>
    <x v="1"/>
    <x v="4"/>
    <n v="84.123144175420549"/>
    <n v="90.487160518538246"/>
    <n v="97.295859854334935"/>
    <n v="104.50175114180342"/>
    <n v="112.07805924260794"/>
    <n v="120.15769056360116"/>
    <n v="128.91798409755347"/>
    <n v="138.49504454247386"/>
    <n v="148.77198242291215"/>
    <n v="159.86236912995145"/>
    <n v="171.61161081587528"/>
    <n v="183.98406467185274"/>
    <n v="197.05242894344005"/>
  </r>
  <r>
    <x v="29"/>
    <x v="1"/>
    <x v="5"/>
    <n v="58.783673780797329"/>
    <n v="62.642188171194306"/>
    <n v="66.828450844700924"/>
    <n v="71.308190748775161"/>
    <n v="76.070077814816017"/>
    <n v="81.149054851792641"/>
    <n v="86.626439402744211"/>
    <n v="92.578696824916435"/>
    <n v="98.939920299028913"/>
    <n v="105.75645215759141"/>
    <n v="112.87543822484747"/>
    <n v="120.25951472467844"/>
    <n v="127.96475901725498"/>
  </r>
  <r>
    <x v="29"/>
    <x v="1"/>
    <x v="6"/>
    <n v="45.574523889122545"/>
    <n v="49.212594612337519"/>
    <n v="53.171831498523915"/>
    <n v="57.448744631004402"/>
    <n v="62.023550543680187"/>
    <n v="66.922470935263974"/>
    <n v="72.220719979364588"/>
    <n v="78.002747986219788"/>
    <n v="84.258300476408635"/>
    <n v="91.087567580596726"/>
    <n v="98.428265630435817"/>
    <n v="106.23951372658385"/>
    <n v="114.54567434307469"/>
  </r>
  <r>
    <x v="29"/>
    <x v="1"/>
    <x v="7"/>
    <n v="72.925188423334276"/>
    <n v="79.248915986296424"/>
    <n v="86.069552101843584"/>
    <n v="93.438780475836609"/>
    <n v="101.38335329566932"/>
    <n v="110.04640432128244"/>
    <n v="119.53564937051085"/>
    <n v="129.96889553639727"/>
    <n v="141.26532780078637"/>
    <n v="153.58378551695179"/>
    <n v="166.9292726556647"/>
    <n v="181.28515668142887"/>
    <n v="196.67898993081542"/>
  </r>
  <r>
    <x v="29"/>
    <x v="1"/>
    <x v="8"/>
    <n v="345.86263674298141"/>
    <n v="367.5801374595236"/>
    <n v="391.20109201756981"/>
    <n v="416.18171642624287"/>
    <n v="442.1458350129177"/>
    <n v="469.2353835488197"/>
    <n v="498.08164385972543"/>
    <n v="529.48780811322081"/>
    <n v="563.29776245416144"/>
    <n v="599.64136581812704"/>
    <n v="637.40794154873163"/>
    <n v="676.06218724622386"/>
    <n v="716.0319032725622"/>
  </r>
  <r>
    <x v="29"/>
    <x v="1"/>
    <x v="9"/>
    <n v="24.939697277118633"/>
    <n v="26.322851211620314"/>
    <n v="27.785920985403173"/>
    <n v="29.3255873444275"/>
    <n v="30.943584874724277"/>
    <n v="32.6609282321091"/>
    <n v="34.500735019275375"/>
    <n v="36.467943138859297"/>
    <n v="38.518854663426929"/>
    <n v="40.665689231470836"/>
    <n v="42.87234144365069"/>
    <n v="45.147832692719312"/>
    <n v="47.48733091638212"/>
  </r>
  <r>
    <x v="29"/>
    <x v="2"/>
    <x v="10"/>
    <n v="118.3063379206372"/>
    <n v="125.5654638554573"/>
    <n v="133.45244357520474"/>
    <n v="141.63141055474014"/>
    <n v="149.9203629706067"/>
    <n v="158.11820218676141"/>
    <n v="166.67135823635448"/>
    <n v="175.93900891444588"/>
    <n v="186.10188156079585"/>
    <n v="197.25749593792722"/>
    <n v="208.93388956751215"/>
    <n v="220.85610391981697"/>
    <n v="233.07989090454959"/>
  </r>
  <r>
    <x v="29"/>
    <x v="2"/>
    <x v="11"/>
    <n v="292.23464316247112"/>
    <n v="315.17948112647309"/>
    <n v="340.30827048026771"/>
    <n v="367.1690349574713"/>
    <n v="395.00469671573501"/>
    <n v="424.25982303655604"/>
    <n v="455.32625221224271"/>
    <n v="489.09956918179813"/>
    <n v="525.54825602657638"/>
    <n v="565.08607020385364"/>
    <n v="606.76010240429844"/>
    <n v="650.05884873679622"/>
    <n v="695.6530463622787"/>
  </r>
  <r>
    <x v="29"/>
    <x v="2"/>
    <x v="12"/>
    <n v="221.66788320566641"/>
    <n v="234.74890297758003"/>
    <n v="248.59199324690383"/>
    <n v="263.40432525587858"/>
    <n v="279.71940109807372"/>
    <n v="297.79390722955151"/>
    <n v="317.88556128057684"/>
    <n v="339.96255804584354"/>
    <n v="363.40201052935203"/>
    <n v="388.25366329290847"/>
    <n v="414.43087834739492"/>
    <n v="442.06331708687395"/>
    <n v="471.02814915670098"/>
  </r>
  <r>
    <x v="29"/>
    <x v="3"/>
    <x v="13"/>
    <n v="347.4534056893711"/>
    <n v="373.23679059373046"/>
    <n v="401.2480128094146"/>
    <n v="431.09660079037531"/>
    <n v="462.51942764008038"/>
    <n v="495.68345335220647"/>
    <n v="531.37831369560899"/>
    <n v="570.42651675867512"/>
    <n v="612.78793235385149"/>
    <n v="658.86165819870814"/>
    <n v="707.84933700582462"/>
    <n v="759.34326252809137"/>
    <n v="813.62809409033912"/>
  </r>
  <r>
    <x v="29"/>
    <x v="3"/>
    <x v="14"/>
    <n v="284.75545859940365"/>
    <n v="302.25705736577993"/>
    <n v="321.10469449296176"/>
    <n v="341.10816997771474"/>
    <n v="362.12503314433502"/>
    <n v="384.48847910066257"/>
    <n v="408.50485803356497"/>
    <n v="434.57461938341231"/>
    <n v="462.26421576287294"/>
    <n v="491.73557123598118"/>
    <n v="522.27553331338083"/>
    <n v="553.63500721539572"/>
    <n v="586.13299233319037"/>
  </r>
  <r>
    <x v="30"/>
    <x v="0"/>
    <x v="0"/>
    <n v="160.66502902907649"/>
    <n v="169.24743591285011"/>
    <n v="178.25153203134516"/>
    <n v="187.78653108271931"/>
    <n v="197.92827048659464"/>
    <n v="208.6291962793911"/>
    <n v="219.80487501965987"/>
    <n v="231.33403092688735"/>
    <n v="242.95721102519803"/>
    <n v="255.08159288178192"/>
    <n v="267.6688709352556"/>
    <n v="280.56804367075881"/>
    <n v="293.69523809004176"/>
  </r>
  <r>
    <x v="30"/>
    <x v="0"/>
    <x v="1"/>
    <n v="49.421692809928324"/>
    <n v="52.868118368177349"/>
    <n v="56.51333819878861"/>
    <n v="60.348158354515419"/>
    <n v="64.388727973289974"/>
    <n v="68.7304734237091"/>
    <n v="73.468558809681838"/>
    <n v="78.657003435599066"/>
    <n v="84.176130297860254"/>
    <n v="90.063844299048014"/>
    <n v="96.249842275129609"/>
    <n v="102.72983085725858"/>
    <n v="109.52313919298012"/>
  </r>
  <r>
    <x v="30"/>
    <x v="0"/>
    <x v="2"/>
    <n v="30.529085761194441"/>
    <n v="33.11880476215628"/>
    <n v="35.961287358203577"/>
    <n v="39.04358251484976"/>
    <n v="42.361307561399308"/>
    <n v="45.945556475641844"/>
    <n v="49.840162278630032"/>
    <n v="54.102340526758837"/>
    <n v="58.7640604831128"/>
    <n v="63.871227203096765"/>
    <n v="69.395549249560915"/>
    <n v="75.314860308552483"/>
    <n v="81.656735083823406"/>
  </r>
  <r>
    <x v="30"/>
    <x v="0"/>
    <x v="3"/>
    <n v="53.937189423701987"/>
    <n v="56.323776792015764"/>
    <n v="58.84858048959218"/>
    <n v="61.450971973118591"/>
    <n v="64.096089630943482"/>
    <n v="66.828624202565621"/>
    <n v="69.679249290010631"/>
    <n v="72.739444505375332"/>
    <n v="76.025188674390662"/>
    <n v="79.505440458593938"/>
    <n v="83.166005567456352"/>
    <n v="86.913312877475278"/>
    <n v="90.704496898993483"/>
  </r>
  <r>
    <x v="30"/>
    <x v="1"/>
    <x v="4"/>
    <n v="37.118841960794839"/>
    <n v="39.474238975122134"/>
    <n v="41.934322905294323"/>
    <n v="44.522081154884276"/>
    <n v="47.293024390486757"/>
    <n v="50.281707656397046"/>
    <n v="53.515652287084556"/>
    <n v="56.970928824333861"/>
    <n v="60.562579779219512"/>
    <n v="64.356149400304218"/>
    <n v="68.344314221824419"/>
    <n v="72.525118354877179"/>
    <n v="76.884974470595068"/>
  </r>
  <r>
    <x v="30"/>
    <x v="1"/>
    <x v="5"/>
    <n v="27.260089051137044"/>
    <n v="28.832588224314222"/>
    <n v="30.522639301456682"/>
    <n v="32.306874174777093"/>
    <n v="34.157306346007132"/>
    <n v="36.085632223253576"/>
    <n v="38.101952030038525"/>
    <n v="40.23996580479448"/>
    <n v="42.493446998023913"/>
    <n v="44.888926080371206"/>
    <n v="47.397166581602455"/>
    <n v="49.985871110887601"/>
    <n v="52.659462737125764"/>
  </r>
  <r>
    <x v="30"/>
    <x v="1"/>
    <x v="6"/>
    <n v="20.433893613625436"/>
    <n v="21.86625463238272"/>
    <n v="23.36603524214085"/>
    <n v="24.940074561096857"/>
    <n v="26.620621917135139"/>
    <n v="28.431766297155235"/>
    <n v="30.404886245856737"/>
    <n v="32.534893778466774"/>
    <n v="34.785266346779807"/>
    <n v="37.187088385599161"/>
    <n v="39.739159791039356"/>
    <n v="42.448624614401865"/>
    <n v="45.307075730971647"/>
  </r>
  <r>
    <x v="30"/>
    <x v="1"/>
    <x v="7"/>
    <n v="35.07359209369325"/>
    <n v="37.762177590365582"/>
    <n v="40.678542527217999"/>
    <n v="43.826380365815837"/>
    <n v="47.188329221569269"/>
    <n v="50.757725605295533"/>
    <n v="54.558149642651117"/>
    <n v="58.642850732743028"/>
    <n v="63.034146291046426"/>
    <n v="67.822248631287209"/>
    <n v="73.007840661104552"/>
    <n v="78.529730139773861"/>
    <n v="84.371216310065208"/>
  </r>
  <r>
    <x v="30"/>
    <x v="1"/>
    <x v="8"/>
    <n v="162.62492121728724"/>
    <n v="171.04680214884829"/>
    <n v="179.93169789723351"/>
    <n v="189.29354441348505"/>
    <n v="199.14100057184714"/>
    <n v="209.54012278699525"/>
    <n v="220.48656284601151"/>
    <n v="232.01016565364876"/>
    <n v="243.89804661079953"/>
    <n v="256.37750038315193"/>
    <n v="269.34492710090888"/>
    <n v="282.6243779285557"/>
    <n v="296.1753825502409"/>
  </r>
  <r>
    <x v="30"/>
    <x v="1"/>
    <x v="9"/>
    <n v="12.041659087363422"/>
    <n v="12.576074264166554"/>
    <n v="13.141500204586194"/>
    <n v="13.740289255143956"/>
    <n v="14.374113205181963"/>
    <n v="15.036895812211045"/>
    <n v="15.725642346339949"/>
    <n v="16.434014600633684"/>
    <n v="17.149104454692569"/>
    <n v="17.890191961806917"/>
    <n v="18.646859670922858"/>
    <n v="19.412325565548969"/>
    <n v="20.181497466840185"/>
  </r>
  <r>
    <x v="30"/>
    <x v="2"/>
    <x v="10"/>
    <n v="58.089918722507072"/>
    <n v="60.89441987628296"/>
    <n v="63.810199748752069"/>
    <n v="66.960989388712747"/>
    <n v="70.325277250879722"/>
    <n v="73.847282961002392"/>
    <n v="77.453328944964653"/>
    <n v="81.074862390260691"/>
    <n v="84.667994442876775"/>
    <n v="88.484940759031247"/>
    <n v="92.538506035865851"/>
    <n v="96.733398798504211"/>
    <n v="100.99718145457813"/>
  </r>
  <r>
    <x v="30"/>
    <x v="2"/>
    <x v="11"/>
    <n v="133.94678021364302"/>
    <n v="142.94141372011342"/>
    <n v="152.63348179654795"/>
    <n v="162.6793170413797"/>
    <n v="172.88143668176417"/>
    <n v="183.3927770020849"/>
    <n v="194.3653158730813"/>
    <n v="206.32479275093817"/>
    <n v="219.37245715894232"/>
    <n v="233.28776721756896"/>
    <n v="248.1012812366875"/>
    <n v="263.46191901597575"/>
    <n v="279.2651306906759"/>
  </r>
  <r>
    <x v="30"/>
    <x v="2"/>
    <x v="12"/>
    <n v="102.51629808775114"/>
    <n v="107.72230223880311"/>
    <n v="113.13105653262949"/>
    <n v="118.98893749511062"/>
    <n v="125.56768171958342"/>
    <n v="132.89379041822039"/>
    <n v="140.97420057993645"/>
    <n v="149.43316425342175"/>
    <n v="157.88213887874269"/>
    <n v="166.74939686592049"/>
    <n v="175.84048075484915"/>
    <n v="185.33072989956517"/>
    <n v="195.31729712058484"/>
  </r>
  <r>
    <x v="30"/>
    <x v="3"/>
    <x v="13"/>
    <n v="159.3092647831968"/>
    <n v="169.46881124998549"/>
    <n v="180.1990833172076"/>
    <n v="191.56442543995865"/>
    <n v="203.60934220363424"/>
    <n v="216.39973965222049"/>
    <n v="230.0042770017414"/>
    <n v="244.44178319949933"/>
    <n v="259.55392465692995"/>
    <n v="275.6834309191197"/>
    <n v="292.83912648511313"/>
    <n v="310.89510074415216"/>
    <n v="329.74646824257684"/>
  </r>
  <r>
    <x v="30"/>
    <x v="3"/>
    <x v="14"/>
    <n v="135.24373224070445"/>
    <n v="142.089324585214"/>
    <n v="149.37565476072194"/>
    <n v="157.06481848524444"/>
    <n v="165.16505344859311"/>
    <n v="173.73411072908721"/>
    <n v="182.788568396241"/>
    <n v="192.39103619512127"/>
    <n v="202.3686658236318"/>
    <n v="212.83867392340093"/>
    <n v="223.6411415422894"/>
    <n v="234.63094696989302"/>
    <n v="245.83314102326196"/>
  </r>
  <r>
    <x v="31"/>
    <x v="0"/>
    <x v="0"/>
    <n v="459.16642046570985"/>
    <n v="488.63180348497553"/>
    <n v="520.18527504155713"/>
    <n v="553.34631837770348"/>
    <n v="588.35545943785496"/>
    <n v="625.43392429567245"/>
    <n v="665.30249708321389"/>
    <n v="708.72151479507602"/>
    <n v="755.69998518500017"/>
    <n v="806.06318655975303"/>
    <n v="859.14893199371727"/>
    <n v="914.49379292564254"/>
    <n v="972.08062894911461"/>
  </r>
  <r>
    <x v="31"/>
    <x v="0"/>
    <x v="1"/>
    <n v="134.26159257895921"/>
    <n v="144.68938912893501"/>
    <n v="155.91764473547954"/>
    <n v="167.8997126104685"/>
    <n v="180.75254820818861"/>
    <n v="194.55584777443215"/>
    <n v="209.64706410390977"/>
    <n v="226.17686043987874"/>
    <n v="244.01228819178488"/>
    <n v="263.14974243658548"/>
    <n v="283.43309676966805"/>
    <n v="304.82946584230496"/>
    <n v="327.43338022560152"/>
  </r>
  <r>
    <x v="31"/>
    <x v="0"/>
    <x v="2"/>
    <n v="91.207875035715674"/>
    <n v="99.731270731814647"/>
    <n v="109.11355781740856"/>
    <n v="119.27192273851128"/>
    <n v="130.25022335655413"/>
    <n v="142.1697113758228"/>
    <n v="155.26953755026054"/>
    <n v="169.84719160910981"/>
    <n v="186.06274204765697"/>
    <n v="203.97500567971258"/>
    <n v="223.58165745006028"/>
    <n v="244.8041082256359"/>
    <n v="267.70891340489203"/>
  </r>
  <r>
    <x v="31"/>
    <x v="0"/>
    <x v="3"/>
    <n v="176.42967825294505"/>
    <n v="185.57040551174157"/>
    <n v="195.2325149105676"/>
    <n v="205.49666525205549"/>
    <n v="216.23186635275076"/>
    <n v="227.52161353591111"/>
    <n v="239.43846685627415"/>
    <n v="251.87676197720046"/>
    <n v="264.7032158210734"/>
    <n v="278.27952535445371"/>
    <n v="292.36084800624269"/>
    <n v="306.80347921777678"/>
    <n v="321.57700827762204"/>
  </r>
  <r>
    <x v="31"/>
    <x v="1"/>
    <x v="4"/>
    <n v="107.31241696273264"/>
    <n v="115.24473868556339"/>
    <n v="123.78116666418934"/>
    <n v="132.82108953457862"/>
    <n v="142.3881860932824"/>
    <n v="152.56154468231574"/>
    <n v="163.55868120285743"/>
    <n v="175.58961964251853"/>
    <n v="188.69378265075682"/>
    <n v="202.88089156734858"/>
    <n v="218.06925326306668"/>
    <n v="234.15508554957785"/>
    <n v="251.12857349575947"/>
  </r>
  <r>
    <x v="31"/>
    <x v="1"/>
    <x v="5"/>
    <n v="88.067593640984512"/>
    <n v="93.80600440029076"/>
    <n v="99.927054689491371"/>
    <n v="106.40450604626595"/>
    <n v="113.27536004821935"/>
    <n v="120.65428555433095"/>
    <n v="128.63475586887907"/>
    <n v="137.30988951002595"/>
    <n v="146.61187483143647"/>
    <n v="156.53198308524298"/>
    <n v="167.01937961413481"/>
    <n v="178.01953655342714"/>
    <n v="189.52333507703042"/>
  </r>
  <r>
    <x v="31"/>
    <x v="1"/>
    <x v="6"/>
    <n v="56.11392819328961"/>
    <n v="60.649192433538055"/>
    <n v="65.632707473685997"/>
    <n v="70.990445416113815"/>
    <n v="76.686992696149815"/>
    <n v="82.725697362331871"/>
    <n v="89.243763504326921"/>
    <n v="96.391187741442863"/>
    <n v="104.25449614587434"/>
    <n v="112.89970096644113"/>
    <n v="122.21032397197931"/>
    <n v="132.10156706895191"/>
    <n v="142.63921185218851"/>
  </r>
  <r>
    <x v="31"/>
    <x v="1"/>
    <x v="7"/>
    <n v="99.093420880399705"/>
    <n v="107.48512220740599"/>
    <n v="116.6416472343077"/>
    <n v="126.52365082396254"/>
    <n v="137.16707449721204"/>
    <n v="148.74228346896132"/>
    <n v="161.41272400700205"/>
    <n v="175.40423617425228"/>
    <n v="190.72619516714826"/>
    <n v="207.40337125700279"/>
    <n v="225.39015268644482"/>
    <n v="244.62685171569657"/>
    <n v="265.19404718653391"/>
  </r>
  <r>
    <x v="31"/>
    <x v="1"/>
    <x v="8"/>
    <n v="471.24205940819303"/>
    <n v="500.07004970635114"/>
    <n v="530.81508487097403"/>
    <n v="563.23667237969653"/>
    <n v="597.55560891993878"/>
    <n v="633.90147746302216"/>
    <n v="672.97768297610764"/>
    <n v="715.14145795262152"/>
    <n v="760.22192739245452"/>
    <n v="808.37819653431893"/>
    <n v="858.90612856670043"/>
    <n v="911.45085492339308"/>
    <n v="965.99612741100555"/>
  </r>
  <r>
    <x v="31"/>
    <x v="1"/>
    <x v="9"/>
    <n v="39.236147247730294"/>
    <n v="41.367761424317479"/>
    <n v="43.651331572364384"/>
    <n v="46.038254778121342"/>
    <n v="48.516875100546052"/>
    <n v="51.095808450876582"/>
    <n v="53.82995803448528"/>
    <n v="56.785937800403822"/>
    <n v="59.96995505784502"/>
    <n v="63.373316620150462"/>
    <n v="66.929296117362156"/>
    <n v="70.576950400313493"/>
    <n v="74.318635834712339"/>
  </r>
  <r>
    <x v="31"/>
    <x v="2"/>
    <x v="10"/>
    <n v="159.26343492810537"/>
    <n v="168.79375688582061"/>
    <n v="178.75550994457853"/>
    <n v="189.02266104225035"/>
    <n v="199.59238066754909"/>
    <n v="210.76086610469048"/>
    <n v="222.74337303379784"/>
    <n v="235.67128267603994"/>
    <n v="249.34754143758821"/>
    <n v="263.78310402714675"/>
    <n v="278.76513465861774"/>
    <n v="294.21675365017558"/>
    <n v="310.22497094944413"/>
  </r>
  <r>
    <x v="31"/>
    <x v="2"/>
    <x v="11"/>
    <n v="405.17546434385463"/>
    <n v="435.8116979027007"/>
    <n v="469.06004437984393"/>
    <n v="503.89549952377013"/>
    <n v="539.82359861799944"/>
    <n v="577.56864857379151"/>
    <n v="617.82735763191147"/>
    <n v="662.41844091093446"/>
    <n v="711.8657256607712"/>
    <n v="765.12889175104397"/>
    <n v="822.30728215800445"/>
    <n v="882.45036565804662"/>
    <n v="945.34566140537595"/>
  </r>
  <r>
    <x v="31"/>
    <x v="2"/>
    <x v="12"/>
    <n v="296.62666706136986"/>
    <n v="314.01741406894541"/>
    <n v="332.63343818059047"/>
    <n v="353.09645841271839"/>
    <n v="376.17411806979999"/>
    <n v="401.35158230335668"/>
    <n v="429.08683492794921"/>
    <n v="458.53260523429071"/>
    <n v="489.26496414715598"/>
    <n v="522.5554642523141"/>
    <n v="557.45211740306604"/>
    <n v="594.26372690313792"/>
    <n v="633.22929850240962"/>
  </r>
  <r>
    <x v="31"/>
    <x v="3"/>
    <x v="13"/>
    <n v="467.05440901176542"/>
    <n v="500.38313309390753"/>
    <n v="536.58874896860607"/>
    <n v="575.21576878564315"/>
    <n v="616.24864309692236"/>
    <n v="659.76666107381504"/>
    <n v="706.6730873556005"/>
    <n v="757.88100317218664"/>
    <n v="813.68687872598935"/>
    <n v="874.29760404285196"/>
    <n v="938.93876231625939"/>
    <n v="1006.9882698516465"/>
    <n v="1078.6378936283702"/>
  </r>
  <r>
    <x v="31"/>
    <x v="3"/>
    <x v="14"/>
    <n v="394.01115732156438"/>
    <n v="418.23973576355934"/>
    <n v="443.86024353640676"/>
    <n v="470.79885019309569"/>
    <n v="499.3414542584261"/>
    <n v="529.91443590802373"/>
    <n v="562.98447823805793"/>
    <n v="598.74132564907848"/>
    <n v="636.79135251952607"/>
    <n v="677.16985598765291"/>
    <n v="719.58577190342885"/>
    <n v="763.94257635971348"/>
    <n v="810.16203722885984"/>
  </r>
  <r>
    <x v="31"/>
    <x v="5"/>
    <x v="47"/>
    <n v="536.03053349170921"/>
    <n v="574.37587554098673"/>
    <n v="615.87049396066595"/>
    <n v="660.01275012726637"/>
    <n v="706.84862729877045"/>
    <n v="756.53078579419491"/>
    <n v="810.10290775779436"/>
    <n v="868.50740778361705"/>
    <n v="931.95273972342648"/>
    <n v="1000.5361633124165"/>
    <n v="1073.4642969070644"/>
    <n v="1150.2111433783207"/>
    <n v="1230.9478206244303"/>
  </r>
  <r>
    <x v="31"/>
    <x v="5"/>
    <x v="48"/>
    <n v="325.03503284162059"/>
    <n v="344.24699331648003"/>
    <n v="364.57849854434698"/>
    <n v="386.00186885147247"/>
    <n v="408.74147005657801"/>
    <n v="433.15031118764381"/>
    <n v="459.55465783586419"/>
    <n v="488.11492103764806"/>
    <n v="518.52549152208894"/>
    <n v="550.93129671808833"/>
    <n v="585.06023731262394"/>
    <n v="620.71970283303926"/>
    <n v="657.85211023279953"/>
  </r>
  <r>
    <x v="32"/>
    <x v="0"/>
    <x v="0"/>
    <n v="286.28293562870306"/>
    <n v="306.18719910897397"/>
    <n v="327.82189163238411"/>
    <n v="350.6499889701816"/>
    <n v="374.6399212254978"/>
    <n v="399.7135692202616"/>
    <n v="426.4764855490705"/>
    <n v="455.72241167184529"/>
    <n v="487.77947452839311"/>
    <n v="522.49071173406844"/>
    <n v="559.2619580116376"/>
    <n v="597.67967385259954"/>
    <n v="637.7961232051498"/>
  </r>
  <r>
    <x v="32"/>
    <x v="0"/>
    <x v="1"/>
    <n v="83.506922005855046"/>
    <n v="90.259550288357815"/>
    <n v="97.497534641460689"/>
    <n v="105.19646886776331"/>
    <n v="113.54338550447076"/>
    <n v="122.63317121258464"/>
    <n v="132.70725570295579"/>
    <n v="143.82372933705196"/>
    <n v="155.8521578494483"/>
    <n v="168.65412188244559"/>
    <n v="182.19528873389675"/>
    <n v="196.52086303625572"/>
    <n v="211.70198453299639"/>
  </r>
  <r>
    <x v="32"/>
    <x v="0"/>
    <x v="2"/>
    <n v="56.157218317743606"/>
    <n v="61.685468602409991"/>
    <n v="67.78750478408729"/>
    <n v="74.405645723583788"/>
    <n v="81.565799318671395"/>
    <n v="89.368026984493611"/>
    <n v="97.969865104485521"/>
    <n v="107.59221374554295"/>
    <n v="118.35273757117859"/>
    <n v="130.27040786284971"/>
    <n v="143.37685930609021"/>
    <n v="157.62613150984546"/>
    <n v="173.0643204671895"/>
  </r>
  <r>
    <x v="32"/>
    <x v="0"/>
    <x v="3"/>
    <n v="110.08345753940748"/>
    <n v="116.24365754124497"/>
    <n v="122.76356290273377"/>
    <n v="129.76064656573763"/>
    <n v="137.09952125013044"/>
    <n v="144.81601837685494"/>
    <n v="152.94930140128241"/>
    <n v="161.36905302917677"/>
    <n v="169.96836977440645"/>
    <n v="179.12092183305279"/>
    <n v="188.63019085543985"/>
    <n v="198.38447497962008"/>
    <n v="208.38539241909476"/>
  </r>
  <r>
    <x v="32"/>
    <x v="1"/>
    <x v="4"/>
    <n v="70.139266484971643"/>
    <n v="75.599484117017653"/>
    <n v="81.555099172257897"/>
    <n v="87.881798983666727"/>
    <n v="94.559276192561981"/>
    <n v="101.60917424820647"/>
    <n v="109.20641669111119"/>
    <n v="117.56042765051289"/>
    <n v="126.75683427043577"/>
    <n v="136.76393792176975"/>
    <n v="147.48567882182022"/>
    <n v="158.82146978158755"/>
    <n v="170.79329253448208"/>
  </r>
  <r>
    <x v="32"/>
    <x v="1"/>
    <x v="5"/>
    <n v="55.560475711434137"/>
    <n v="59.344090023896527"/>
    <n v="63.409039050172659"/>
    <n v="67.75296967893388"/>
    <n v="72.403490218861407"/>
    <n v="77.426092777315802"/>
    <n v="82.869193195932667"/>
    <n v="88.781846839988418"/>
    <n v="95.113271136009274"/>
    <n v="101.86322831675281"/>
    <n v="108.98340350193453"/>
    <n v="116.44643899238693"/>
    <n v="124.26499669169336"/>
  </r>
  <r>
    <x v="32"/>
    <x v="1"/>
    <x v="6"/>
    <n v="35.058686700014164"/>
    <n v="38.088352735215373"/>
    <n v="41.438882526561741"/>
    <n v="45.037430463104812"/>
    <n v="48.849053936334137"/>
    <n v="52.860397543836001"/>
    <n v="57.190846563382365"/>
    <n v="61.961603252848434"/>
    <n v="67.257089208091173"/>
    <n v="73.116620620098004"/>
    <n v="79.4384939405425"/>
    <n v="86.163657876623191"/>
    <n v="93.35535952726454"/>
  </r>
  <r>
    <x v="32"/>
    <x v="1"/>
    <x v="7"/>
    <n v="61.06345422944058"/>
    <n v="66.52131206365604"/>
    <n v="72.496484108370481"/>
    <n v="78.936151923908653"/>
    <n v="85.879829055960499"/>
    <n v="93.462897579316945"/>
    <n v="101.81391262859471"/>
    <n v="111.11580391120987"/>
    <n v="121.37643378473641"/>
    <n v="132.53529276389582"/>
    <n v="144.57712465331443"/>
    <n v="157.48198119181524"/>
    <n v="171.31269253363632"/>
  </r>
  <r>
    <x v="32"/>
    <x v="1"/>
    <x v="8"/>
    <n v="291.58843076566683"/>
    <n v="310.85809907649082"/>
    <n v="331.55867124037883"/>
    <n v="353.47409159867414"/>
    <n v="376.64311095441099"/>
    <n v="401.01539290558549"/>
    <n v="427.11852083381905"/>
    <n v="455.29246478299314"/>
    <n v="485.61003977963907"/>
    <n v="518.22118309211828"/>
    <n v="552.64908449919767"/>
    <n v="588.60774571909326"/>
    <n v="626.09799732477506"/>
  </r>
  <r>
    <x v="32"/>
    <x v="1"/>
    <x v="9"/>
    <n v="22.620219600181834"/>
    <n v="23.964537524710366"/>
    <n v="25.412317862924272"/>
    <n v="26.930307478978087"/>
    <n v="28.513866940641421"/>
    <n v="30.156830739934122"/>
    <n v="31.904017844954293"/>
    <n v="33.795261346064223"/>
    <n v="35.839071544514759"/>
    <n v="38.035900597781868"/>
    <n v="40.330511490254956"/>
    <n v="42.689849816814601"/>
    <n v="45.123482012579075"/>
  </r>
  <r>
    <x v="32"/>
    <x v="2"/>
    <x v="10"/>
    <n v="99.979094169998447"/>
    <n v="106.46392289935645"/>
    <n v="113.492870987949"/>
    <n v="120.88172591159876"/>
    <n v="128.43049073069886"/>
    <n v="136.25934152016092"/>
    <n v="144.47811741947382"/>
    <n v="153.31926243395998"/>
    <n v="162.80567609526318"/>
    <n v="172.95686999780338"/>
    <n v="183.50204832834956"/>
    <n v="194.27614653630982"/>
    <n v="205.4497128350518"/>
  </r>
  <r>
    <x v="32"/>
    <x v="2"/>
    <x v="11"/>
    <n v="254.58733272332776"/>
    <n v="274.92354918984216"/>
    <n v="297.05937360163801"/>
    <n v="320.35540916161546"/>
    <n v="344.51802094542069"/>
    <n v="369.99693018503461"/>
    <n v="397.26698073305499"/>
    <n v="427.50532667404588"/>
    <n v="461.06173462684609"/>
    <n v="497.26909418190797"/>
    <n v="536.18685849657197"/>
    <n v="577.242195204925"/>
    <n v="620.34574267291362"/>
  </r>
  <r>
    <x v="32"/>
    <x v="2"/>
    <x v="12"/>
    <n v="181.46410659838307"/>
    <n v="192.98840345178812"/>
    <n v="205.31824937107896"/>
    <n v="218.77561505405217"/>
    <n v="233.9001156226509"/>
    <n v="250.27451408899938"/>
    <n v="268.35780960526552"/>
    <n v="287.68281867561126"/>
    <n v="308.08532900131723"/>
    <n v="330.31019913270512"/>
    <n v="353.77539008214291"/>
    <n v="378.69280163708589"/>
    <n v="405.15236511646481"/>
  </r>
  <r>
    <x v="32"/>
    <x v="3"/>
    <x v="13"/>
    <n v="295.57639479821154"/>
    <n v="318.12803102574759"/>
    <n v="342.76137342627476"/>
    <n v="369.07259225756877"/>
    <n v="396.9727846050817"/>
    <n v="426.37405773654666"/>
    <n v="458.01832639256207"/>
    <n v="492.65766637417096"/>
    <n v="530.69493741070858"/>
    <n v="572.28207345109877"/>
    <n v="616.84091696326675"/>
    <n v="663.89248885903328"/>
    <n v="713.60369926952751"/>
  </r>
  <r>
    <x v="32"/>
    <x v="3"/>
    <x v="14"/>
    <n v="240.45413869349764"/>
    <n v="256.24784451523919"/>
    <n v="273.10912053439114"/>
    <n v="290.9401578696976"/>
    <n v="309.87584269368875"/>
    <n v="330.15672805764825"/>
    <n v="352.08458136523222"/>
    <n v="375.84974140944604"/>
    <n v="401.2578023127179"/>
    <n v="428.25408986131777"/>
    <n v="456.6233799437976"/>
    <n v="486.31865451928746"/>
    <n v="517.34412135490288"/>
  </r>
  <r>
    <x v="33"/>
    <x v="0"/>
    <x v="0"/>
    <n v="172.88348483700679"/>
    <n v="182.44460437600154"/>
    <n v="192.36338340917297"/>
    <n v="202.69632940752192"/>
    <n v="213.7155382123571"/>
    <n v="225.72035507541085"/>
    <n v="238.82601153414339"/>
    <n v="252.99910312323073"/>
    <n v="267.92051065660706"/>
    <n v="283.57247482568459"/>
    <n v="299.88697398207967"/>
    <n v="316.81411907304295"/>
    <n v="334.28450574396481"/>
  </r>
  <r>
    <x v="33"/>
    <x v="0"/>
    <x v="1"/>
    <n v="50.754670573104164"/>
    <n v="54.429838840577197"/>
    <n v="58.420110094018867"/>
    <n v="62.703243742705183"/>
    <n v="67.209162703717865"/>
    <n v="71.92267656184751"/>
    <n v="76.939808400953993"/>
    <n v="82.353131102826765"/>
    <n v="88.160130342336572"/>
    <n v="94.49562055413989"/>
    <n v="101.23780803577131"/>
    <n v="108.30860280604922"/>
    <n v="115.73139569260513"/>
  </r>
  <r>
    <x v="33"/>
    <x v="0"/>
    <x v="2"/>
    <n v="35.050656717972068"/>
    <n v="38.045802129404656"/>
    <n v="41.326053033321273"/>
    <n v="44.866277014927498"/>
    <n v="48.684424037882728"/>
    <n v="52.801684391329196"/>
    <n v="57.299672445775023"/>
    <n v="62.254977863566857"/>
    <n v="67.710004476478389"/>
    <n v="73.704597816862872"/>
    <n v="80.204798143970052"/>
    <n v="87.177976715790422"/>
    <n v="94.644592937702512"/>
  </r>
  <r>
    <x v="33"/>
    <x v="0"/>
    <x v="3"/>
    <n v="66.346220713537576"/>
    <n v="69.326747970496612"/>
    <n v="72.468952007833849"/>
    <n v="75.736018686317863"/>
    <n v="79.13234510262032"/>
    <n v="82.705595159056188"/>
    <n v="86.489165454991735"/>
    <n v="90.507708948023691"/>
    <n v="94.734846046666917"/>
    <n v="99.15860352140092"/>
    <n v="103.73065715080287"/>
    <n v="108.4190042381567"/>
    <n v="113.19161585852729"/>
  </r>
  <r>
    <x v="33"/>
    <x v="1"/>
    <x v="4"/>
    <n v="37.173150477760998"/>
    <n v="39.645254568545738"/>
    <n v="42.226067491931445"/>
    <n v="44.939290550911878"/>
    <n v="47.828909900720411"/>
    <n v="50.952370434109255"/>
    <n v="54.352264511746242"/>
    <n v="58.029191992005622"/>
    <n v="61.936948380321027"/>
    <n v="66.116953645578832"/>
    <n v="70.583574441246483"/>
    <n v="75.333615767990295"/>
    <n v="80.335280961277391"/>
  </r>
  <r>
    <x v="33"/>
    <x v="1"/>
    <x v="5"/>
    <n v="32.507117929550368"/>
    <n v="34.461914376394226"/>
    <n v="36.518015639318712"/>
    <n v="38.651536367332071"/>
    <n v="40.871869829357948"/>
    <n v="43.228192777015153"/>
    <n v="45.765562672946402"/>
    <n v="48.528042670037536"/>
    <n v="51.498603695427192"/>
    <n v="54.668754768490189"/>
    <n v="58.035976112200274"/>
    <n v="61.5730975610402"/>
    <n v="65.258338385337055"/>
  </r>
  <r>
    <x v="33"/>
    <x v="1"/>
    <x v="6"/>
    <n v="21.055241493275446"/>
    <n v="22.560839698322681"/>
    <n v="24.193824947124256"/>
    <n v="25.953014953009003"/>
    <n v="27.837938759815675"/>
    <n v="29.86529981849587"/>
    <n v="32.052916940944556"/>
    <n v="34.429584488594429"/>
    <n v="36.997406937783168"/>
    <n v="39.783080346343127"/>
    <n v="42.771830031436799"/>
    <n v="45.937909192328732"/>
    <n v="49.283852324923963"/>
  </r>
  <r>
    <x v="33"/>
    <x v="1"/>
    <x v="7"/>
    <n v="38.029966650959125"/>
    <n v="40.963810143749953"/>
    <n v="44.145163125937216"/>
    <n v="47.587498900053887"/>
    <n v="51.287245441251542"/>
    <n v="55.27938588964436"/>
    <n v="59.598811378407348"/>
    <n v="64.288432263042409"/>
    <n v="69.349761382411856"/>
    <n v="74.868078493106964"/>
    <n v="80.813028033130379"/>
    <n v="87.144870523881337"/>
    <n v="93.881354652897556"/>
  </r>
  <r>
    <x v="33"/>
    <x v="1"/>
    <x v="8"/>
    <n v="179.6536286425262"/>
    <n v="189.21195062986035"/>
    <n v="199.2564136305952"/>
    <n v="209.76258078102239"/>
    <n v="220.91249796552779"/>
    <n v="232.88608455743667"/>
    <n v="245.85916214228865"/>
    <n v="259.84899316962844"/>
    <n v="274.61188761281551"/>
    <n v="290.15701344220059"/>
    <n v="306.25704406750276"/>
    <n v="322.84310920429982"/>
    <n v="339.89813008623048"/>
  </r>
  <r>
    <x v="33"/>
    <x v="1"/>
    <x v="9"/>
    <n v="16.61592764754846"/>
    <n v="17.403223899607113"/>
    <n v="18.239013709440115"/>
    <n v="19.107947299143259"/>
    <n v="20.003008159904631"/>
    <n v="20.93897771094246"/>
    <n v="21.925940189530987"/>
    <n v="22.990676454339599"/>
    <n v="24.130883513330261"/>
    <n v="25.337416022368593"/>
    <n v="26.598784627107197"/>
    <n v="27.887100583498892"/>
    <n v="29.195153822133264"/>
  </r>
  <r>
    <x v="33"/>
    <x v="2"/>
    <x v="10"/>
    <n v="59.284340758106921"/>
    <n v="62.329833986464159"/>
    <n v="65.262638956629516"/>
    <n v="68.140935130651584"/>
    <n v="71.161889936850216"/>
    <n v="74.501524584529562"/>
    <n v="78.265255614324019"/>
    <n v="82.352020242079945"/>
    <n v="86.541865342325025"/>
    <n v="90.826234029343354"/>
    <n v="95.26308633026818"/>
    <n v="99.940607113865738"/>
    <n v="104.77525811439233"/>
  </r>
  <r>
    <x v="33"/>
    <x v="2"/>
    <x v="11"/>
    <n v="150.58813162052684"/>
    <n v="160.88814871285854"/>
    <n v="172.00067077820594"/>
    <n v="183.54009036215464"/>
    <n v="195.30557767257875"/>
    <n v="207.57171838875695"/>
    <n v="220.56037689885645"/>
    <n v="234.91311423688859"/>
    <n v="250.80399103392512"/>
    <n v="267.85979756913605"/>
    <n v="286.12042366143254"/>
    <n v="305.20817045312162"/>
    <n v="324.99991873246239"/>
  </r>
  <r>
    <x v="33"/>
    <x v="2"/>
    <x v="12"/>
    <n v="115.1625604629868"/>
    <n v="121.02901061715731"/>
    <n v="127.31518880951154"/>
    <n v="134.32084335866622"/>
    <n v="142.27400244714909"/>
    <n v="151.0770682143573"/>
    <n v="160.7290253226837"/>
    <n v="170.84978655867948"/>
    <n v="181.17963514583877"/>
    <n v="192.24526511960892"/>
    <n v="203.67672732092316"/>
    <n v="215.570925266052"/>
    <n v="228.07693338594481"/>
  </r>
  <r>
    <x v="33"/>
    <x v="3"/>
    <x v="13"/>
    <n v="171.47801421355388"/>
    <n v="182.25510206815994"/>
    <n v="193.82737554233137"/>
    <n v="206.14317652807438"/>
    <n v="219.27585849184064"/>
    <n v="233.39260333726838"/>
    <n v="248.65476096303848"/>
    <n v="265.22333679801562"/>
    <n v="282.99194131528083"/>
    <n v="302.01553059175319"/>
    <n v="322.09784535299264"/>
    <n v="343.09578099261319"/>
    <n v="365.03419435884268"/>
  </r>
  <r>
    <x v="33"/>
    <x v="3"/>
    <x v="14"/>
    <n v="153.55701862806674"/>
    <n v="161.99189124832012"/>
    <n v="170.75112300201562"/>
    <n v="179.85869232339809"/>
    <n v="189.46561156473737"/>
    <n v="199.75770785037543"/>
    <n v="210.89989687282571"/>
    <n v="222.89158423963244"/>
    <n v="235.53355020680817"/>
    <n v="248.91576612633509"/>
    <n v="262.9623919596313"/>
    <n v="277.62392184042608"/>
    <n v="292.81791587395691"/>
  </r>
  <r>
    <x v="34"/>
    <x v="0"/>
    <x v="0"/>
    <n v="390.9564446624218"/>
    <n v="412.08156875081824"/>
    <n v="434.71918861125209"/>
    <n v="458.44511949560047"/>
    <n v="482.69253736339681"/>
    <n v="507.81154196613664"/>
    <n v="534.19038003335697"/>
    <n v="562.42519237197575"/>
    <n v="592.31096478405061"/>
    <n v="623.97588800098697"/>
    <n v="656.5209481954895"/>
    <n v="689.33775723123756"/>
    <n v="722.84877000512938"/>
  </r>
  <r>
    <x v="34"/>
    <x v="0"/>
    <x v="1"/>
    <n v="112.23325235968719"/>
    <n v="119.70407374942197"/>
    <n v="127.76768540897464"/>
    <n v="136.35342759863178"/>
    <n v="145.36738079927966"/>
    <n v="154.83292535964151"/>
    <n v="164.83109350576984"/>
    <n v="175.43315452302679"/>
    <n v="186.56993372223127"/>
    <n v="198.43556539106336"/>
    <n v="210.84861413476784"/>
    <n v="223.69332236015509"/>
    <n v="237.01352682508136"/>
  </r>
  <r>
    <x v="34"/>
    <x v="0"/>
    <x v="2"/>
    <n v="74.594997275414926"/>
    <n v="80.658604383463228"/>
    <n v="87.268538033257286"/>
    <n v="94.367864276492668"/>
    <n v="101.90671240317404"/>
    <n v="109.94942253012674"/>
    <n v="118.62340620846287"/>
    <n v="128.01952933146177"/>
    <n v="138.11269041294315"/>
    <n v="149.03483457891394"/>
    <n v="160.63973656002011"/>
    <n v="172.85049188871426"/>
    <n v="185.74560783883456"/>
  </r>
  <r>
    <x v="34"/>
    <x v="0"/>
    <x v="3"/>
    <n v="140.11525286607986"/>
    <n v="145.66918806162354"/>
    <n v="151.50155821402038"/>
    <n v="157.48117999889965"/>
    <n v="163.63534465720812"/>
    <n v="170.12950566470968"/>
    <n v="177.05383870319065"/>
    <n v="184.51038655068112"/>
    <n v="192.39133561295606"/>
    <n v="200.56827644427878"/>
    <n v="208.90500112264445"/>
    <n v="217.29500282976656"/>
    <n v="225.73049869059463"/>
  </r>
  <r>
    <x v="34"/>
    <x v="1"/>
    <x v="4"/>
    <n v="89.346478208275158"/>
    <n v="94.870837257791138"/>
    <n v="100.72118412678236"/>
    <n v="106.91073057110114"/>
    <n v="113.40600247254845"/>
    <n v="120.32674442686316"/>
    <n v="127.72337600043062"/>
    <n v="135.62619487723558"/>
    <n v="143.9142932974278"/>
    <n v="152.70369693514687"/>
    <n v="161.88599524697142"/>
    <n v="171.38740796008531"/>
    <n v="181.25357215214552"/>
  </r>
  <r>
    <x v="34"/>
    <x v="1"/>
    <x v="5"/>
    <n v="71.515900460219996"/>
    <n v="75.389477343747643"/>
    <n v="79.5345897096893"/>
    <n v="83.878802633721989"/>
    <n v="88.378762867101898"/>
    <n v="93.085488939594512"/>
    <n v="98.079570114612807"/>
    <n v="103.45049217287182"/>
    <n v="109.15533941788982"/>
    <n v="115.20205809580986"/>
    <n v="121.46482516670059"/>
    <n v="127.84779896631599"/>
    <n v="134.38325979944688"/>
  </r>
  <r>
    <x v="34"/>
    <x v="1"/>
    <x v="6"/>
    <n v="50.437818892313445"/>
    <n v="53.889798412005995"/>
    <n v="57.572109859632675"/>
    <n v="61.482806223282751"/>
    <n v="65.605607884773633"/>
    <n v="69.989779233642551"/>
    <n v="74.691696435128947"/>
    <n v="79.758155967875837"/>
    <n v="85.159067414097905"/>
    <n v="90.971951581654068"/>
    <n v="97.163367742453445"/>
    <n v="103.67245326670179"/>
    <n v="110.50274726158332"/>
  </r>
  <r>
    <x v="34"/>
    <x v="1"/>
    <x v="7"/>
    <n v="80.718412328490857"/>
    <n v="86.514475020393647"/>
    <n v="92.845287247132234"/>
    <n v="99.61773798758415"/>
    <n v="106.78098191124016"/>
    <n v="114.40199684400589"/>
    <n v="122.60634478782634"/>
    <n v="131.5523070800788"/>
    <n v="141.21848376392595"/>
    <n v="151.63317958234475"/>
    <n v="162.58791826030665"/>
    <n v="173.95072939823396"/>
    <n v="185.83780369481491"/>
  </r>
  <r>
    <x v="34"/>
    <x v="1"/>
    <x v="8"/>
    <n v="395.8913155783228"/>
    <n v="416.10364682408851"/>
    <n v="437.79788834852576"/>
    <n v="460.50104604662044"/>
    <n v="483.71304189114801"/>
    <n v="507.73223676016437"/>
    <n v="532.88328711958945"/>
    <n v="559.64133961794391"/>
    <n v="587.81405099777567"/>
    <n v="617.50763529836843"/>
    <n v="647.89615424697092"/>
    <n v="678.48999779204019"/>
    <n v="709.61239540968859"/>
  </r>
  <r>
    <x v="34"/>
    <x v="1"/>
    <x v="9"/>
    <n v="29.990021695981518"/>
    <n v="31.345200087299961"/>
    <n v="32.785910975742105"/>
    <n v="34.256467907314153"/>
    <n v="35.717578196246521"/>
    <n v="37.187149316344104"/>
    <n v="38.71444399319217"/>
    <n v="40.359773061139421"/>
    <n v="42.123689641063834"/>
    <n v="43.996042921919027"/>
    <n v="45.916039349518805"/>
    <n v="47.828186926496272"/>
    <n v="49.748625041960807"/>
  </r>
  <r>
    <x v="34"/>
    <x v="2"/>
    <x v="10"/>
    <n v="136.99013585749361"/>
    <n v="142.97481909873696"/>
    <n v="149.32764154240567"/>
    <n v="156.01484941583604"/>
    <n v="163.0372541124575"/>
    <n v="170.50333701612877"/>
    <n v="178.42647286003674"/>
    <n v="186.76098810987247"/>
    <n v="195.26862179665434"/>
    <n v="203.94467108442913"/>
    <n v="212.54324781294906"/>
    <n v="221.05709600695042"/>
    <n v="229.5564017182206"/>
  </r>
  <r>
    <x v="34"/>
    <x v="2"/>
    <x v="11"/>
    <n v="342.85473248707297"/>
    <n v="364.44012296645985"/>
    <n v="387.45106003753256"/>
    <n v="411.97447748014065"/>
    <n v="437.56731148687118"/>
    <n v="464.46662222722659"/>
    <n v="492.65224970194561"/>
    <n v="522.44150732369314"/>
    <n v="553.69331445973103"/>
    <n v="587.08513563957649"/>
    <n v="622.41216285489043"/>
    <n v="658.94699101028175"/>
    <n v="696.63634099468015"/>
  </r>
  <r>
    <x v="34"/>
    <x v="2"/>
    <x v="12"/>
    <n v="238.05507881903713"/>
    <n v="250.69849288013012"/>
    <n v="264.4782686875663"/>
    <n v="278.65826447364793"/>
    <n v="292.99740962372994"/>
    <n v="307.75343627725937"/>
    <n v="323.61999588879803"/>
    <n v="341.18576734357964"/>
    <n v="360.42298827579566"/>
    <n v="380.98475769123729"/>
    <n v="401.95888934508253"/>
    <n v="423.17248729264122"/>
    <n v="445.14566064673943"/>
  </r>
  <r>
    <x v="34"/>
    <x v="3"/>
    <x v="13"/>
    <n v="393.12098310536004"/>
    <n v="417.16231425138091"/>
    <n v="443.07067433160739"/>
    <n v="470.44456334902509"/>
    <n v="498.75409532316013"/>
    <n v="528.41319253453185"/>
    <n v="559.7782524385932"/>
    <n v="593.44841541288213"/>
    <n v="629.27793058730867"/>
    <n v="667.52493762330857"/>
    <n v="707.44578454675593"/>
    <n v="748.47746848859742"/>
    <n v="790.99736311986226"/>
  </r>
  <r>
    <x v="34"/>
    <x v="3"/>
    <x v="14"/>
    <n v="324.77896405824373"/>
    <n v="340.951120693946"/>
    <n v="358.18629593589702"/>
    <n v="376.2030280205995"/>
    <n v="394.84787989989843"/>
    <n v="414.31020298608269"/>
    <n v="434.92046601218703"/>
    <n v="456.93984736426336"/>
    <n v="480.10699394487233"/>
    <n v="504.48962679193437"/>
    <n v="529.46851546616608"/>
    <n v="554.69910582127602"/>
    <n v="580.34104023977784"/>
  </r>
  <r>
    <x v="34"/>
    <x v="5"/>
    <x v="49"/>
    <n v="398.68053977846637"/>
    <n v="422.88772559287554"/>
    <n v="448.9812382609212"/>
    <n v="476.63725884045243"/>
    <n v="505.45276961247396"/>
    <n v="535.73499646307903"/>
    <n v="567.88655290691622"/>
    <n v="602.36867548986947"/>
    <n v="638.8079640704218"/>
    <n v="677.60413657756567"/>
    <n v="717.8799593881788"/>
    <n v="759.28328527215888"/>
    <n v="802.11940583581327"/>
  </r>
  <r>
    <x v="34"/>
    <x v="5"/>
    <x v="50"/>
    <n v="234.15743432579828"/>
    <n v="246.22457211995498"/>
    <n v="259.08388847728008"/>
    <n v="272.47969334383282"/>
    <n v="286.24573027432001"/>
    <n v="300.56139865776265"/>
    <n v="315.6725409587923"/>
    <n v="331.82832205258228"/>
    <n v="349.00829628540794"/>
    <n v="367.19080916824976"/>
    <n v="385.99567299463729"/>
    <n v="405.04754417571746"/>
    <n v="424.50437817901042"/>
  </r>
  <r>
    <x v="34"/>
    <x v="5"/>
    <x v="51"/>
    <n v="85.061973059339095"/>
    <n v="89.00113723249639"/>
    <n v="93.191843529303213"/>
    <n v="97.530639185339339"/>
    <n v="101.90347533626462"/>
    <n v="106.42700039977299"/>
    <n v="111.13962458507181"/>
    <n v="116.19126523469359"/>
    <n v="121.56866417635129"/>
    <n v="127.2196186694275"/>
    <n v="133.03866763010581"/>
    <n v="138.8457448619971"/>
    <n v="144.71461934481641"/>
  </r>
  <r>
    <x v="35"/>
    <x v="0"/>
    <x v="0"/>
    <n v="218.81282813529626"/>
    <n v="231.62135384941382"/>
    <n v="245.41332316488305"/>
    <n v="260.004120638112"/>
    <n v="275.03508410951503"/>
    <n v="290.67932466726097"/>
    <n v="307.17044423134496"/>
    <n v="324.83125477323409"/>
    <n v="343.39523166754702"/>
    <n v="363.1360136739973"/>
    <n v="383.45358503814418"/>
    <n v="404.12601580251197"/>
    <n v="425.36832204901776"/>
  </r>
  <r>
    <x v="35"/>
    <x v="0"/>
    <x v="1"/>
    <n v="63.897677062539657"/>
    <n v="68.446625361811087"/>
    <n v="73.381581716659781"/>
    <n v="78.646856209861767"/>
    <n v="84.199877461032074"/>
    <n v="90.038063295861647"/>
    <n v="96.171694857143208"/>
    <n v="102.66504839496766"/>
    <n v="109.48944572443337"/>
    <n v="116.75061338287254"/>
    <n v="124.38282465801905"/>
    <n v="132.31213320139173"/>
    <n v="140.56173040673119"/>
  </r>
  <r>
    <x v="35"/>
    <x v="0"/>
    <x v="2"/>
    <n v="41.139177759460658"/>
    <n v="44.708023021519104"/>
    <n v="48.637120974456117"/>
    <n v="52.871677648680986"/>
    <n v="57.34378796115049"/>
    <n v="62.125262361563344"/>
    <n v="67.325221535325383"/>
    <n v="73.027476973613702"/>
    <n v="79.236825627006311"/>
    <n v="86.008390695046927"/>
    <n v="93.204816082296261"/>
    <n v="100.77265166993466"/>
    <n v="108.80197815950163"/>
  </r>
  <r>
    <x v="35"/>
    <x v="0"/>
    <x v="3"/>
    <n v="74.830856821169832"/>
    <n v="78.111723360131535"/>
    <n v="81.54921240492223"/>
    <n v="85.114604343797652"/>
    <n v="88.874020080776404"/>
    <n v="92.892346138392952"/>
    <n v="97.219192283102672"/>
    <n v="101.84489534805405"/>
    <n v="106.68646105143505"/>
    <n v="111.70911882564897"/>
    <n v="116.8387336097193"/>
    <n v="122.0724845983204"/>
    <n v="127.38737522056266"/>
  </r>
  <r>
    <x v="35"/>
    <x v="1"/>
    <x v="4"/>
    <n v="50.976676695663244"/>
    <n v="54.293227892183616"/>
    <n v="57.832070971501643"/>
    <n v="61.61627895020434"/>
    <n v="65.630380697172967"/>
    <n v="69.917945543038272"/>
    <n v="74.504908628705238"/>
    <n v="79.401592041276928"/>
    <n v="84.527932336747696"/>
    <n v="89.982639656893241"/>
    <n v="95.700966070252576"/>
    <n v="101.65894235597081"/>
    <n v="107.86211743088495"/>
  </r>
  <r>
    <x v="35"/>
    <x v="1"/>
    <x v="5"/>
    <n v="39.789713580145488"/>
    <n v="42.102137446988323"/>
    <n v="44.596471708585831"/>
    <n v="47.242275747206918"/>
    <n v="50.024778534009741"/>
    <n v="52.95265360020295"/>
    <n v="56.07609805426759"/>
    <n v="59.431510078283829"/>
    <n v="62.981759210364089"/>
    <n v="66.756418641887024"/>
    <n v="70.660854698220035"/>
    <n v="74.661153615826521"/>
    <n v="78.777123314407845"/>
  </r>
  <r>
    <x v="35"/>
    <x v="1"/>
    <x v="6"/>
    <n v="28.855817086210131"/>
    <n v="30.950199902963234"/>
    <n v="33.200777639427969"/>
    <n v="35.60390735413376"/>
    <n v="38.149140810200421"/>
    <n v="40.850131905741549"/>
    <n v="43.750476068207789"/>
    <n v="46.883550576461381"/>
    <n v="50.236397578960052"/>
    <n v="53.868052611530651"/>
    <n v="57.75365313378969"/>
    <n v="61.863383831020798"/>
    <n v="66.191779782724524"/>
  </r>
  <r>
    <x v="35"/>
    <x v="1"/>
    <x v="7"/>
    <n v="44.639460666867748"/>
    <n v="48.029394743508178"/>
    <n v="51.740433030968163"/>
    <n v="55.736097273962002"/>
    <n v="59.997064628454893"/>
    <n v="64.579567633454033"/>
    <n v="69.546696942671176"/>
    <n v="74.979953125263393"/>
    <n v="80.832495470081213"/>
    <n v="87.130712618967124"/>
    <n v="93.756187543506513"/>
    <n v="100.66510100044169"/>
    <n v="107.92582910691227"/>
  </r>
  <r>
    <x v="35"/>
    <x v="1"/>
    <x v="8"/>
    <n v="218.00648360583642"/>
    <n v="230.28326818660335"/>
    <n v="243.51659433740565"/>
    <n v="257.4639317445239"/>
    <n v="271.80077395739858"/>
    <n v="286.69970780405799"/>
    <n v="302.34698392119776"/>
    <n v="319.00130849677254"/>
    <n v="336.47261993884149"/>
    <n v="354.95655251521134"/>
    <n v="373.90645353654389"/>
    <n v="393.12932344048687"/>
    <n v="412.84304961494934"/>
  </r>
  <r>
    <x v="35"/>
    <x v="1"/>
    <x v="9"/>
    <n v="16.412388143743357"/>
    <n v="17.229497420628835"/>
    <n v="18.094890573031936"/>
    <n v="18.974767770421522"/>
    <n v="19.850630985237409"/>
    <n v="20.734989976584199"/>
    <n v="21.661389291866641"/>
    <n v="22.670761171811421"/>
    <n v="23.756759535427193"/>
    <n v="24.909760533076323"/>
    <n v="26.101844405866121"/>
    <n v="27.305381028412192"/>
    <n v="28.519506585934273"/>
  </r>
  <r>
    <x v="35"/>
    <x v="2"/>
    <x v="10"/>
    <n v="76.491589711144016"/>
    <n v="80.285802301772762"/>
    <n v="84.307838133421797"/>
    <n v="88.548310486825443"/>
    <n v="93.00330960869519"/>
    <n v="97.705796705136521"/>
    <n v="102.68598470419501"/>
    <n v="107.90420416566594"/>
    <n v="113.23082901588965"/>
    <n v="118.70580566963979"/>
    <n v="124.21581927046438"/>
    <n v="129.80508343772988"/>
    <n v="135.45499344222731"/>
  </r>
  <r>
    <x v="35"/>
    <x v="2"/>
    <x v="11"/>
    <n v="191.94524065654281"/>
    <n v="204.70330233906319"/>
    <n v="218.23267787669846"/>
    <n v="232.98176565975677"/>
    <n v="248.8343984802209"/>
    <n v="265.73788435082338"/>
    <n v="283.54575735069722"/>
    <n v="302.07053398796279"/>
    <n v="321.07505416768174"/>
    <n v="341.51077380459475"/>
    <n v="363.33464090444869"/>
    <n v="386.26375282376216"/>
    <n v="410.12543410963474"/>
  </r>
  <r>
    <x v="35"/>
    <x v="2"/>
    <x v="12"/>
    <n v="130.24370941077953"/>
    <n v="137.89862095203958"/>
    <n v="146.44072225080097"/>
    <n v="155.10718269387027"/>
    <n v="163.61506152355787"/>
    <n v="172.29131540711916"/>
    <n v="181.65481085202404"/>
    <n v="192.3939373362407"/>
    <n v="204.50208088685034"/>
    <n v="217.38755710333109"/>
    <n v="230.32949921326579"/>
    <n v="243.21444901066678"/>
    <n v="256.53897828395128"/>
  </r>
  <r>
    <x v="35"/>
    <x v="3"/>
    <x v="13"/>
    <n v="220.5712423321678"/>
    <n v="235.19434249799664"/>
    <n v="251.02335006672041"/>
    <n v="267.84439342754871"/>
    <n v="285.29041214053001"/>
    <n v="303.58487004203636"/>
    <n v="322.95454631565366"/>
    <n v="343.78066513564585"/>
    <n v="365.93203071399279"/>
    <n v="389.72064092619325"/>
    <n v="414.64834427168722"/>
    <n v="440.423697202585"/>
    <n v="467.28734111790413"/>
  </r>
  <r>
    <x v="35"/>
    <x v="3"/>
    <x v="14"/>
    <n v="178.1092974462986"/>
    <n v="187.69338309487893"/>
    <n v="197.95788819420079"/>
    <n v="208.79286541290372"/>
    <n v="220.16235747194398"/>
    <n v="232.15012642104264"/>
    <n v="244.93200659126256"/>
    <n v="258.58801035422368"/>
    <n v="272.87593335642896"/>
    <n v="287.88349565137236"/>
    <n v="303.23161511649158"/>
    <n v="318.85958806957387"/>
    <n v="334.83206471790908"/>
  </r>
  <r>
    <x v="36"/>
    <x v="0"/>
    <x v="0"/>
    <n v="125.71792804129056"/>
    <n v="131.97581087292755"/>
    <n v="138.64218464901847"/>
    <n v="145.55032829097772"/>
    <n v="152.56968839765878"/>
    <n v="159.80005831430481"/>
    <n v="167.3742692509974"/>
    <n v="175.45775679898199"/>
    <n v="184.09292685269415"/>
    <n v="193.19707818194783"/>
    <n v="202.51665201447133"/>
    <n v="211.79558936902941"/>
    <n v="221.19814027539906"/>
  </r>
  <r>
    <x v="36"/>
    <x v="0"/>
    <x v="1"/>
    <n v="35.535382678443462"/>
    <n v="37.743677354284046"/>
    <n v="40.108625316803597"/>
    <n v="42.614793563589195"/>
    <n v="45.218728704995293"/>
    <n v="47.938348934729106"/>
    <n v="50.835823305180433"/>
    <n v="53.914830923423715"/>
    <n v="57.157416285453628"/>
    <n v="60.635433354411681"/>
    <n v="64.258073973238126"/>
    <n v="67.983483298648451"/>
    <n v="71.828986969675555"/>
  </r>
  <r>
    <x v="36"/>
    <x v="0"/>
    <x v="2"/>
    <n v="24.504602445936378"/>
    <n v="26.380577191737704"/>
    <n v="28.395931073293511"/>
    <n v="30.556882609049321"/>
    <n v="32.878656836497164"/>
    <n v="35.34812369342346"/>
    <n v="37.979000512819525"/>
    <n v="40.766750903496103"/>
    <n v="43.691830478703324"/>
    <n v="46.827571981213232"/>
    <n v="50.169564925380122"/>
    <n v="53.705629043039288"/>
    <n v="57.424148858330909"/>
  </r>
  <r>
    <x v="36"/>
    <x v="0"/>
    <x v="3"/>
    <n v="48.399521160127847"/>
    <n v="50.124506701005721"/>
    <n v="51.937147438164473"/>
    <n v="53.757688880216612"/>
    <n v="55.578656335168766"/>
    <n v="57.474867715305251"/>
    <n v="59.483447889794945"/>
    <n v="61.688983426680501"/>
    <n v="64.066122668556829"/>
    <n v="66.530725650677041"/>
    <n v="69.0513820815477"/>
    <n v="71.562842465000401"/>
    <n v="74.053102075604926"/>
  </r>
  <r>
    <x v="36"/>
    <x v="1"/>
    <x v="4"/>
    <n v="28.340663730934011"/>
    <n v="30.010244032340093"/>
    <n v="31.748082801790979"/>
    <n v="33.547162723046661"/>
    <n v="35.406999935515039"/>
    <n v="37.393276622995707"/>
    <n v="39.529985354768428"/>
    <n v="41.826661604704114"/>
    <n v="44.243900827353166"/>
    <n v="46.785986554140138"/>
    <n v="49.426432408578798"/>
    <n v="52.138469667965353"/>
    <n v="54.948126645748204"/>
  </r>
  <r>
    <x v="36"/>
    <x v="1"/>
    <x v="5"/>
    <n v="23.153084862549367"/>
    <n v="24.332373445802411"/>
    <n v="25.581558229369826"/>
    <n v="26.858476576497544"/>
    <n v="28.143186176265434"/>
    <n v="29.468345819230514"/>
    <n v="30.866136763835989"/>
    <n v="32.383870006488344"/>
    <n v="34.020788433109452"/>
    <n v="35.750706993849867"/>
    <n v="37.549552805905044"/>
    <n v="39.370717781970242"/>
    <n v="41.22217111951791"/>
  </r>
  <r>
    <x v="36"/>
    <x v="1"/>
    <x v="6"/>
    <n v="15.139434747220767"/>
    <n v="16.114792274204319"/>
    <n v="17.14745756945846"/>
    <n v="18.232209500086647"/>
    <n v="19.361811680085186"/>
    <n v="20.56520360859383"/>
    <n v="21.853209322965768"/>
    <n v="23.242206960612755"/>
    <n v="24.722526882212485"/>
    <n v="26.300031508688214"/>
    <n v="27.969066726110519"/>
    <n v="29.706412021729673"/>
    <n v="31.519034698633419"/>
  </r>
  <r>
    <x v="36"/>
    <x v="1"/>
    <x v="7"/>
    <n v="26.859147608446428"/>
    <n v="28.707979306632062"/>
    <n v="30.722782944732018"/>
    <n v="32.858727180418732"/>
    <n v="35.09056558596788"/>
    <n v="37.427030973225172"/>
    <n v="39.917248247862759"/>
    <n v="42.623386066652884"/>
    <n v="45.570051690837438"/>
    <n v="48.758086631589279"/>
    <n v="52.125509713438056"/>
    <n v="55.604885162124489"/>
    <n v="59.227898582767644"/>
  </r>
  <r>
    <x v="36"/>
    <x v="1"/>
    <x v="8"/>
    <n v="130.62523863517168"/>
    <n v="136.60337965972155"/>
    <n v="142.97982467724955"/>
    <n v="149.62055057667698"/>
    <n v="156.43085558004876"/>
    <n v="163.45198927492351"/>
    <n v="170.79727056944739"/>
    <n v="178.56052017762963"/>
    <n v="186.73687756238456"/>
    <n v="195.32203623539147"/>
    <n v="204.08254699836209"/>
    <n v="212.83111220038361"/>
    <n v="221.6387775758958"/>
  </r>
  <r>
    <x v="36"/>
    <x v="1"/>
    <x v="9"/>
    <n v="10.039864741476009"/>
    <n v="10.455803401254549"/>
    <n v="10.904182254679208"/>
    <n v="11.362566787106257"/>
    <n v="11.812311316437729"/>
    <n v="12.255552358793901"/>
    <n v="12.708690699911951"/>
    <n v="13.191677236494588"/>
    <n v="13.714150889510826"/>
    <n v="14.273961244590852"/>
    <n v="14.842564342242781"/>
    <n v="15.395947341544147"/>
    <n v="15.948369556447474"/>
  </r>
  <r>
    <x v="36"/>
    <x v="2"/>
    <x v="10"/>
    <n v="43.142069620411618"/>
    <n v="44.729129826005881"/>
    <n v="46.425661679677717"/>
    <n v="48.209945066759026"/>
    <n v="50.091434380455311"/>
    <n v="52.132475013304628"/>
    <n v="54.320827774524673"/>
    <n v="56.658640670415672"/>
    <n v="59.055756046556787"/>
    <n v="61.472207769835819"/>
    <n v="63.796016179351113"/>
    <n v="65.979073213926654"/>
    <n v="68.100918613021463"/>
  </r>
  <r>
    <x v="36"/>
    <x v="2"/>
    <x v="11"/>
    <n v="110.61381195043052"/>
    <n v="117.20490795823567"/>
    <n v="124.27271941707895"/>
    <n v="131.52796477947118"/>
    <n v="138.75944870174612"/>
    <n v="146.18959889908021"/>
    <n v="153.93017804184046"/>
    <n v="162.39462587290524"/>
    <n v="171.67224549077326"/>
    <n v="181.47968591740238"/>
    <n v="191.7711022927071"/>
    <n v="202.20640519871608"/>
    <n v="212.80452945577787"/>
  </r>
  <r>
    <x v="36"/>
    <x v="2"/>
    <x v="12"/>
    <n v="80.401552754956143"/>
    <n v="84.29053433571346"/>
    <n v="88.385507380523421"/>
    <n v="92.741783497602626"/>
    <n v="97.39484719211859"/>
    <n v="102.23932474537783"/>
    <n v="107.42153514242717"/>
    <n v="112.77505550926134"/>
    <n v="118.28029474807792"/>
    <n v="124.23891548101157"/>
    <n v="130.42855452257908"/>
    <n v="136.86206576307472"/>
    <n v="143.59893011021109"/>
  </r>
  <r>
    <x v="36"/>
    <x v="3"/>
    <x v="13"/>
    <n v="126.40797833674718"/>
    <n v="133.46425581403543"/>
    <n v="141.02751529690224"/>
    <n v="148.96759583567098"/>
    <n v="157.18803763427138"/>
    <n v="165.80467472785662"/>
    <n v="174.92635705469468"/>
    <n v="184.68445968603706"/>
    <n v="195.07060139280387"/>
    <n v="206.06046115572209"/>
    <n v="217.46138538494677"/>
    <n v="229.09868922496261"/>
    <n v="241.06509470483886"/>
  </r>
  <r>
    <x v="36"/>
    <x v="3"/>
    <x v="14"/>
    <n v="107.7494559890511"/>
    <n v="112.76031630591957"/>
    <n v="118.05637318037782"/>
    <n v="123.51209750816183"/>
    <n v="129.05769264004863"/>
    <n v="134.756723929906"/>
    <n v="140.74618390409759"/>
    <n v="147.14386236654525"/>
    <n v="153.93769489260404"/>
    <n v="161.13034801252769"/>
    <n v="168.53428760969052"/>
    <n v="175.94885495075488"/>
    <n v="183.43928347417156"/>
  </r>
  <r>
    <x v="37"/>
    <x v="0"/>
    <x v="0"/>
    <n v="46.425688485834975"/>
    <n v="48.484404028476852"/>
    <n v="50.663680797350601"/>
    <n v="52.890670566510749"/>
    <n v="55.087764856223004"/>
    <n v="57.332158984570867"/>
    <n v="59.645666551014635"/>
    <n v="62.136180799759643"/>
    <n v="64.822806263809383"/>
    <n v="67.642796145041828"/>
    <n v="70.550711142873993"/>
    <n v="73.416152059696131"/>
    <n v="76.282307680712677"/>
  </r>
  <r>
    <x v="37"/>
    <x v="0"/>
    <x v="1"/>
    <n v="12.80019261870407"/>
    <n v="13.513771033326838"/>
    <n v="14.277478375511265"/>
    <n v="15.091777825180827"/>
    <n v="15.948774633252288"/>
    <n v="16.856513129050732"/>
    <n v="17.823575343446205"/>
    <n v="18.853275204635423"/>
    <n v="19.923071712344257"/>
    <n v="21.049518653779135"/>
    <n v="22.207715503510641"/>
    <n v="23.397705860114897"/>
    <n v="24.622809448674623"/>
  </r>
  <r>
    <x v="37"/>
    <x v="0"/>
    <x v="2"/>
    <n v="8.9512170700178917"/>
    <n v="9.5700041702064205"/>
    <n v="10.235485985507649"/>
    <n v="10.93930401876236"/>
    <n v="11.68426760552639"/>
    <n v="12.476036475139932"/>
    <n v="13.319184160317958"/>
    <n v="14.225301454351976"/>
    <n v="15.184034307233507"/>
    <n v="16.198871902653785"/>
    <n v="17.265355552343717"/>
    <n v="18.372211175740315"/>
    <n v="19.519480821002009"/>
  </r>
  <r>
    <x v="37"/>
    <x v="0"/>
    <x v="3"/>
    <n v="16.884874884782164"/>
    <n v="17.432958000486273"/>
    <n v="18.0151983709337"/>
    <n v="18.608886774885381"/>
    <n v="19.182668241262945"/>
    <n v="19.762291811011455"/>
    <n v="20.351198530293019"/>
    <n v="20.976507775946565"/>
    <n v="21.638751892964155"/>
    <n v="22.328431967952749"/>
    <n v="23.014885431377451"/>
    <n v="23.659675766445751"/>
    <n v="24.290021394427058"/>
  </r>
  <r>
    <x v="37"/>
    <x v="1"/>
    <x v="4"/>
    <n v="10.02913778167791"/>
    <n v="10.567365333267436"/>
    <n v="11.141030353489743"/>
    <n v="11.747288897850144"/>
    <n v="12.368621839860442"/>
    <n v="13.015522260829169"/>
    <n v="13.68848201695695"/>
    <n v="14.397941231254539"/>
    <n v="15.142460133326953"/>
    <n v="15.935070724113462"/>
    <n v="16.758596768140045"/>
    <n v="17.589995936149165"/>
    <n v="18.44332807551238"/>
  </r>
  <r>
    <x v="37"/>
    <x v="1"/>
    <x v="5"/>
    <n v="8.5731020175251391"/>
    <n v="8.9549664509569027"/>
    <n v="9.3565597717336466"/>
    <n v="9.7780503100175267"/>
    <n v="10.210798156826719"/>
    <n v="10.664489520161052"/>
    <n v="11.137335296509228"/>
    <n v="11.635112088099651"/>
    <n v="12.152791774416269"/>
    <n v="12.694932460072973"/>
    <n v="13.254417662575516"/>
    <n v="13.815927568519234"/>
    <n v="14.383965365521135"/>
  </r>
  <r>
    <x v="37"/>
    <x v="1"/>
    <x v="6"/>
    <n v="6.4425670588825428"/>
    <n v="6.8248062348384435"/>
    <n v="7.2238746507462492"/>
    <n v="7.646689369062341"/>
    <n v="8.0946553944880293"/>
    <n v="8.5744437193071672"/>
    <n v="9.0880110439553849"/>
    <n v="9.6323984308017039"/>
    <n v="10.200142952925372"/>
    <n v="10.803867461435203"/>
    <n v="11.440647882553238"/>
    <n v="12.102657413951317"/>
    <n v="12.79193278022538"/>
  </r>
  <r>
    <x v="37"/>
    <x v="1"/>
    <x v="7"/>
    <n v="9.2198040531766736"/>
    <n v="9.7771009702534108"/>
    <n v="10.382071271432055"/>
    <n v="11.022913533203415"/>
    <n v="11.693351696817382"/>
    <n v="12.395398237326694"/>
    <n v="13.142399597292403"/>
    <n v="13.948967888162528"/>
    <n v="14.815936603007279"/>
    <n v="15.744380331788332"/>
    <n v="16.706221003362078"/>
    <n v="17.680743235667784"/>
    <n v="18.684076005134976"/>
  </r>
  <r>
    <x v="37"/>
    <x v="1"/>
    <x v="8"/>
    <n v="47.259593337314683"/>
    <n v="49.216998977763623"/>
    <n v="51.301469333870557"/>
    <n v="53.416563725419536"/>
    <n v="55.481412353700676"/>
    <n v="57.580539681182898"/>
    <n v="59.73903262894428"/>
    <n v="62.079510943541763"/>
    <n v="64.604553496549613"/>
    <n v="67.229046547765662"/>
    <n v="69.907153712065039"/>
    <n v="72.529562151169685"/>
    <n v="75.13056821884345"/>
  </r>
  <r>
    <x v="37"/>
    <x v="1"/>
    <x v="9"/>
    <n v="3.5377688107621541"/>
    <n v="3.6598992654165756"/>
    <n v="3.7868381480309581"/>
    <n v="3.9191333497863745"/>
    <n v="4.0546358945713852"/>
    <n v="4.1966069809659992"/>
    <n v="4.344364001413572"/>
    <n v="4.4973346528334179"/>
    <n v="4.6527792161258175"/>
    <n v="4.8123211442518574"/>
    <n v="4.9716306014099034"/>
    <n v="5.1268585565399318"/>
    <n v="5.2807488995790601"/>
  </r>
  <r>
    <x v="37"/>
    <x v="2"/>
    <x v="10"/>
    <n v="17.356476525937978"/>
    <n v="17.959886970958316"/>
    <n v="18.594141729306148"/>
    <n v="19.256593862251577"/>
    <n v="19.942510123306981"/>
    <n v="20.665065297687622"/>
    <n v="21.419660381317069"/>
    <n v="22.198143273790851"/>
    <n v="22.982036734207902"/>
    <n v="23.766657644953529"/>
    <n v="24.531412363133555"/>
    <n v="25.272939355293872"/>
    <n v="26.00048966297182"/>
  </r>
  <r>
    <x v="37"/>
    <x v="2"/>
    <x v="11"/>
    <n v="40.295679880099669"/>
    <n v="42.531912669161009"/>
    <n v="44.945662743755179"/>
    <n v="47.464747040912712"/>
    <n v="49.973464304904169"/>
    <n v="52.539138977322985"/>
    <n v="55.176314309407921"/>
    <n v="57.976347462825096"/>
    <n v="60.946014801275979"/>
    <n v="64.094675917579352"/>
    <n v="67.306419657734637"/>
    <n v="70.476832987803519"/>
    <n v="73.706377429267491"/>
  </r>
  <r>
    <x v="37"/>
    <x v="2"/>
    <x v="12"/>
    <n v="27.409816653301451"/>
    <n v="28.509337592377072"/>
    <n v="29.652039056241883"/>
    <n v="30.809298282175057"/>
    <n v="31.987500908053466"/>
    <n v="33.22279612476239"/>
    <n v="34.543649894346828"/>
    <n v="36.016774498077631"/>
    <n v="37.640612640867403"/>
    <n v="39.358285106894613"/>
    <n v="41.200835609237608"/>
    <n v="43.095972518899721"/>
    <n v="45.007752252577092"/>
  </r>
  <r>
    <x v="37"/>
    <x v="3"/>
    <x v="13"/>
    <n v="46.141762436445049"/>
    <n v="48.503715939348872"/>
    <n v="51.019808967984801"/>
    <n v="53.632574085805409"/>
    <n v="56.275645548358746"/>
    <n v="59.023647764638937"/>
    <n v="61.897349068244878"/>
    <n v="64.983290591199165"/>
    <n v="68.275298480511935"/>
    <n v="71.743835541393153"/>
    <n v="75.336054890121858"/>
    <n v="78.955082061049836"/>
    <n v="82.644927297119224"/>
  </r>
  <r>
    <x v="37"/>
    <x v="3"/>
    <x v="14"/>
    <n v="38.920210622894054"/>
    <n v="40.497421293147518"/>
    <n v="42.172034561318405"/>
    <n v="43.89806509953393"/>
    <n v="45.627829787905881"/>
    <n v="47.403352635134048"/>
    <n v="49.242275516826936"/>
    <n v="51.207974643494431"/>
    <n v="53.293365695839348"/>
    <n v="55.475783128034351"/>
    <n v="57.702612739983962"/>
    <n v="59.890662800947283"/>
    <n v="62.06969204769717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n v="24.195106849438357"/>
    <n v="26.32569247503875"/>
    <n v="28.544457678371991"/>
    <n v="30.900225489031893"/>
    <n v="33.488129020955817"/>
    <n v="36.407065688462843"/>
    <n v="39.738578135270295"/>
    <n v="43.461781758514626"/>
    <n v="47.502968553700676"/>
    <n v="51.872203644919985"/>
    <n v="56.638458826554441"/>
    <n v="61.88359139180573"/>
    <n v="67.592623274565966"/>
  </r>
  <r>
    <x v="0"/>
    <x v="0"/>
    <x v="0"/>
    <x v="0"/>
    <x v="1"/>
    <n v="6.0870423766002082"/>
    <n v="6.7389505412400501"/>
    <n v="7.4619120038764448"/>
    <n v="8.2828406019612864"/>
    <n v="9.2105210683809542"/>
    <n v="10.253629713440617"/>
    <n v="11.416937922642928"/>
    <n v="12.702712672036032"/>
    <n v="14.120910775613327"/>
    <n v="15.716041758215649"/>
    <n v="17.51353818105218"/>
    <n v="19.518610347597686"/>
    <n v="21.737227725669843"/>
  </r>
  <r>
    <x v="0"/>
    <x v="0"/>
    <x v="0"/>
    <x v="0"/>
    <x v="2"/>
    <n v="4.8678891024175064"/>
    <n v="5.4912638418246189"/>
    <n v="6.1737255882559641"/>
    <n v="6.9301908259856626"/>
    <n v="7.7878041043444428"/>
    <n v="8.7781271673088845"/>
    <n v="9.9325150098573278"/>
    <n v="11.260416995805647"/>
    <n v="12.757855832358898"/>
    <n v="14.44161402270711"/>
    <n v="16.34624009344579"/>
    <n v="18.513870227407924"/>
    <n v="20.962410514146594"/>
  </r>
  <r>
    <x v="0"/>
    <x v="0"/>
    <x v="0"/>
    <x v="0"/>
    <x v="3"/>
    <n v="4.7291244821457532"/>
    <n v="5.1446750386954685"/>
    <n v="5.6058347333722631"/>
    <n v="6.1106704045994649"/>
    <n v="6.6507732776646629"/>
    <n v="7.2350723370270753"/>
    <n v="7.871413261975845"/>
    <n v="8.5750608668938817"/>
    <n v="9.3546525500835855"/>
    <n v="10.216210256344871"/>
    <n v="11.153090258939743"/>
    <n v="12.158247688953921"/>
    <n v="13.244272927785342"/>
  </r>
  <r>
    <x v="0"/>
    <x v="0"/>
    <x v="0"/>
    <x v="1"/>
    <x v="0"/>
    <n v="13.893288972578684"/>
    <n v="14.919995270594516"/>
    <n v="16.047441249575808"/>
    <n v="17.286829668963062"/>
    <n v="18.656513154622935"/>
    <n v="20.184471165471795"/>
    <n v="21.884665183688536"/>
    <n v="23.771840592468955"/>
    <n v="25.829676320528311"/>
    <n v="28.048431094945606"/>
    <n v="30.401678803495276"/>
    <n v="32.881425430358981"/>
    <n v="35.511875046379892"/>
  </r>
  <r>
    <x v="0"/>
    <x v="0"/>
    <x v="0"/>
    <x v="1"/>
    <x v="1"/>
    <n v="4.6017857595672744"/>
    <n v="5.0615015876271396"/>
    <n v="5.5755786062158403"/>
    <n v="6.1511610579776157"/>
    <n v="6.7984648055932038"/>
    <n v="7.5320153623211947"/>
    <n v="8.3622903170680036"/>
    <n v="9.3008133647253981"/>
    <n v="10.347769729546346"/>
    <n v="11.505679384799127"/>
    <n v="12.770147125207922"/>
    <n v="14.143782154336941"/>
    <n v="15.642995353437863"/>
  </r>
  <r>
    <x v="0"/>
    <x v="0"/>
    <x v="0"/>
    <x v="1"/>
    <x v="2"/>
    <n v="3.0400608585196891"/>
    <n v="3.4237086833119332"/>
    <n v="3.8428399357548688"/>
    <n v="4.3065502909507876"/>
    <n v="4.8314722380783381"/>
    <n v="5.4368663743507701"/>
    <n v="6.1417353694076127"/>
    <n v="6.9514083539388993"/>
    <n v="7.8628868955173381"/>
    <n v="8.8859823930635091"/>
    <n v="10.041368512469424"/>
    <n v="11.354238726036279"/>
    <n v="12.834754870435793"/>
  </r>
  <r>
    <x v="0"/>
    <x v="0"/>
    <x v="0"/>
    <x v="1"/>
    <x v="3"/>
    <n v="5.3683823251942346"/>
    <n v="5.7528088957316807"/>
    <n v="6.174933547222162"/>
    <n v="6.6306083182688997"/>
    <n v="7.1088457620641829"/>
    <n v="7.6177906849746773"/>
    <n v="8.1639187624841814"/>
    <n v="8.760959808767705"/>
    <n v="9.4149892815525931"/>
    <n v="10.129005716894014"/>
    <n v="10.893179654724193"/>
    <n v="11.697777713325477"/>
    <n v="12.552452921924047"/>
  </r>
  <r>
    <x v="0"/>
    <x v="0"/>
    <x v="0"/>
    <x v="2"/>
    <x v="0"/>
    <n v="11.919703802123799"/>
    <n v="13.047528267048948"/>
    <n v="14.298375198672368"/>
    <n v="15.658415164888904"/>
    <n v="17.116503258961824"/>
    <n v="18.701808074011968"/>
    <n v="20.443292343218157"/>
    <n v="22.408270888098802"/>
    <n v="24.634947098805675"/>
    <n v="27.101360989411319"/>
    <n v="29.83503455380783"/>
    <n v="32.814614628866664"/>
    <n v="36.042538967390037"/>
  </r>
  <r>
    <x v="0"/>
    <x v="0"/>
    <x v="0"/>
    <x v="2"/>
    <x v="1"/>
    <n v="4.1831265914426066"/>
    <n v="4.6931271005071835"/>
    <n v="5.2711725142591668"/>
    <n v="5.9164615337494233"/>
    <n v="6.6289129424197482"/>
    <n v="7.4238422228239713"/>
    <n v="8.3178101492993264"/>
    <n v="9.3443817807811698"/>
    <n v="10.528020581429221"/>
    <n v="11.869485146026085"/>
    <n v="13.390779223811769"/>
    <n v="15.09366449864585"/>
    <n v="16.99046263862223"/>
  </r>
  <r>
    <x v="0"/>
    <x v="0"/>
    <x v="0"/>
    <x v="2"/>
    <x v="2"/>
    <n v="3.1095706128684792"/>
    <n v="3.546211846334105"/>
    <n v="4.0485983505766026"/>
    <n v="4.6191207472985294"/>
    <n v="5.2608020614870519"/>
    <n v="5.9889943787138904"/>
    <n v="6.8209764796036279"/>
    <n v="7.7889992133711869"/>
    <n v="8.9197165265468232"/>
    <n v="10.221268160617942"/>
    <n v="11.720406204728977"/>
    <n v="13.427700167175937"/>
    <n v="15.363551525747534"/>
  </r>
  <r>
    <x v="0"/>
    <x v="0"/>
    <x v="0"/>
    <x v="2"/>
    <x v="3"/>
    <n v="6.2700524272092863"/>
    <n v="6.8150062878800926"/>
    <n v="7.4193713695480827"/>
    <n v="8.0804273896284595"/>
    <n v="8.7868999949406561"/>
    <n v="9.5504601985267392"/>
    <n v="10.381307395065917"/>
    <n v="11.299389226603036"/>
    <n v="12.31584947092677"/>
    <n v="13.43834850861213"/>
    <n v="14.657858458284604"/>
    <n v="15.964854696490063"/>
    <n v="17.375627679665641"/>
  </r>
  <r>
    <x v="0"/>
    <x v="0"/>
    <x v="0"/>
    <x v="3"/>
    <x v="0"/>
    <n v="13.054286215308379"/>
    <n v="14.411504704768008"/>
    <n v="15.927843875196535"/>
    <n v="17.591782229446856"/>
    <n v="19.394364115262047"/>
    <n v="21.371954462409736"/>
    <n v="23.561880274128825"/>
    <n v="26.046887444397875"/>
    <n v="28.878633919108797"/>
    <n v="32.039899113121166"/>
    <n v="35.571249299546281"/>
    <n v="39.456244010889378"/>
    <n v="43.706362869534402"/>
  </r>
  <r>
    <x v="0"/>
    <x v="0"/>
    <x v="0"/>
    <x v="3"/>
    <x v="1"/>
    <n v="4.661720607481322"/>
    <n v="5.2246354464488745"/>
    <n v="5.8642314361275343"/>
    <n v="6.5919000107310239"/>
    <n v="7.4230458125906846"/>
    <n v="8.3787821894494208"/>
    <n v="9.4771225923217006"/>
    <n v="10.738394206637597"/>
    <n v="12.171102783529987"/>
    <n v="13.786848205789198"/>
    <n v="15.58951432183164"/>
    <n v="17.591508168714"/>
    <n v="19.823011906702451"/>
  </r>
  <r>
    <x v="0"/>
    <x v="0"/>
    <x v="0"/>
    <x v="3"/>
    <x v="2"/>
    <n v="4.9413971662850411"/>
    <n v="5.605335822295312"/>
    <n v="6.3683917941606429"/>
    <n v="7.2379793144132201"/>
    <n v="8.2142298249817678"/>
    <n v="9.3177815013781213"/>
    <n v="10.570503982011587"/>
    <n v="12.006875042558987"/>
    <n v="13.656690129003103"/>
    <n v="15.549390096240215"/>
    <n v="17.698273360716023"/>
    <n v="20.116135393317183"/>
    <n v="22.848232247080247"/>
  </r>
  <r>
    <x v="0"/>
    <x v="0"/>
    <x v="0"/>
    <x v="3"/>
    <x v="3"/>
    <n v="4.489691922816748"/>
    <n v="4.8996750738565504"/>
    <n v="5.3568958195887095"/>
    <n v="5.8549971933220606"/>
    <n v="6.3916069692117325"/>
    <n v="6.9603526801086542"/>
    <n v="7.5820273281037665"/>
    <n v="8.2743918619481427"/>
    <n v="9.0575620385756821"/>
    <n v="9.9390126753002086"/>
    <n v="10.9095560461234"/>
    <n v="11.960326783547234"/>
    <n v="13.096691659866922"/>
  </r>
  <r>
    <x v="0"/>
    <x v="0"/>
    <x v="0"/>
    <x v="4"/>
    <x v="0"/>
    <n v="120.44474798510792"/>
    <n v="129.37780221151124"/>
    <n v="139.18902606245194"/>
    <n v="149.97625503251942"/>
    <n v="161.89945291527013"/>
    <n v="175.20228370999848"/>
    <n v="190.00697669038095"/>
    <n v="206.4426886316256"/>
    <n v="224.36891326696974"/>
    <n v="243.70216269840637"/>
    <n v="264.21390049936423"/>
    <n v="285.83555550567087"/>
    <n v="308.77838552513737"/>
  </r>
  <r>
    <x v="0"/>
    <x v="0"/>
    <x v="0"/>
    <x v="4"/>
    <x v="1"/>
    <n v="31.04101496909383"/>
    <n v="33.824832676058961"/>
    <n v="36.900589530517045"/>
    <n v="40.228355407739379"/>
    <n v="43.775768878020486"/>
    <n v="47.614112181653518"/>
    <n v="51.812815837736316"/>
    <n v="56.537207675788061"/>
    <n v="61.876124540029124"/>
    <n v="67.765612648241927"/>
    <n v="74.266497730228068"/>
    <n v="81.316758678178971"/>
    <n v="88.91433927046198"/>
  </r>
  <r>
    <x v="0"/>
    <x v="0"/>
    <x v="0"/>
    <x v="4"/>
    <x v="2"/>
    <n v="26.932940257964127"/>
    <n v="29.621687769820046"/>
    <n v="32.638099524498145"/>
    <n v="35.950796715175727"/>
    <n v="39.551791179264121"/>
    <n v="43.408006099002954"/>
    <n v="47.654663048740794"/>
    <n v="52.412084833120439"/>
    <n v="57.819152651317182"/>
    <n v="63.938222457847431"/>
    <n v="70.726193452627044"/>
    <n v="78.140504570196441"/>
    <n v="86.230065689794273"/>
  </r>
  <r>
    <x v="0"/>
    <x v="0"/>
    <x v="0"/>
    <x v="4"/>
    <x v="3"/>
    <n v="40.219469814882835"/>
    <n v="42.398047387455932"/>
    <n v="44.765295901072285"/>
    <n v="47.339325967778706"/>
    <n v="50.156042884533584"/>
    <n v="53.274105513332373"/>
    <n v="56.710315728234768"/>
    <n v="60.481584094871558"/>
    <n v="64.523804488591949"/>
    <n v="68.79316638296585"/>
    <n v="73.20743382690469"/>
    <n v="77.7341352725999"/>
    <n v="82.418847974463105"/>
  </r>
  <r>
    <x v="0"/>
    <x v="0"/>
    <x v="0"/>
    <x v="5"/>
    <x v="0"/>
    <n v="14.041566149319916"/>
    <n v="15.109198667714132"/>
    <n v="16.288225656127661"/>
    <n v="17.553827098667711"/>
    <n v="18.89436116071122"/>
    <n v="20.286882896771509"/>
    <n v="21.78879631845582"/>
    <n v="23.445479571511484"/>
    <n v="25.306278214843601"/>
    <n v="27.382246373166947"/>
    <n v="29.63764133897179"/>
    <n v="32.03928968860972"/>
    <n v="34.593729906327347"/>
  </r>
  <r>
    <x v="0"/>
    <x v="0"/>
    <x v="0"/>
    <x v="5"/>
    <x v="1"/>
    <n v="2.390980333496155"/>
    <n v="2.5888763748112535"/>
    <n v="2.7933731931581769"/>
    <n v="3.0091305106942423"/>
    <n v="3.2452254458960281"/>
    <n v="3.5109202717536991"/>
    <n v="3.8136195722835433"/>
    <n v="4.1507497566573219"/>
    <n v="4.5147362508145044"/>
    <n v="4.906106799900364"/>
    <n v="5.3309451266834404"/>
    <n v="5.7964244324320067"/>
    <n v="6.3005022525791974"/>
  </r>
  <r>
    <x v="0"/>
    <x v="0"/>
    <x v="0"/>
    <x v="5"/>
    <x v="2"/>
    <n v="1.5816404910998694"/>
    <n v="1.7248860976753093"/>
    <n v="1.8745899438391842"/>
    <n v="2.0340031749005836"/>
    <n v="2.2094553122535836"/>
    <n v="2.4075827655957287"/>
    <n v="2.6339353001095041"/>
    <n v="2.8873241679022028"/>
    <n v="3.1630397945105098"/>
    <n v="3.4619070619426497"/>
    <n v="3.7886895512209318"/>
    <n v="4.1490563240770619"/>
    <n v="4.5422357551854429"/>
  </r>
  <r>
    <x v="0"/>
    <x v="0"/>
    <x v="0"/>
    <x v="5"/>
    <x v="3"/>
    <n v="3.2349896004059837"/>
    <n v="3.3587918980821181"/>
    <n v="3.4929300673190351"/>
    <n v="3.6382467867420472"/>
    <n v="3.7968856257708086"/>
    <n v="3.9725666383215095"/>
    <n v="4.1656456925139045"/>
    <n v="4.3764402786999588"/>
    <n v="4.5993605378690257"/>
    <n v="4.8305693196337485"/>
    <n v="5.0637397743055006"/>
    <n v="5.2963499196471098"/>
    <n v="5.5313403115577353"/>
  </r>
  <r>
    <x v="0"/>
    <x v="0"/>
    <x v="1"/>
    <x v="0"/>
    <x v="0"/>
    <n v="26.215098842761147"/>
    <n v="28.175342900903047"/>
    <n v="30.311681985296129"/>
    <n v="32.652946262084726"/>
    <n v="35.224417161088937"/>
    <n v="38.054586771851632"/>
    <n v="41.170139428986467"/>
    <n v="44.569485390887564"/>
    <n v="48.248766541975357"/>
    <n v="52.209606684591996"/>
    <n v="56.452340924792935"/>
    <n v="61.009612181386991"/>
    <n v="65.87560317867397"/>
  </r>
  <r>
    <x v="0"/>
    <x v="0"/>
    <x v="1"/>
    <x v="0"/>
    <x v="1"/>
    <n v="6.5664542430718136"/>
    <n v="7.1382307616880283"/>
    <n v="7.7672730862044785"/>
    <n v="8.4627521456874426"/>
    <n v="9.2332990450696499"/>
    <n v="10.088734762511887"/>
    <n v="11.03879718185223"/>
    <n v="12.08602844454289"/>
    <n v="13.232407260411756"/>
    <n v="14.481441304650426"/>
    <n v="15.836375324004024"/>
    <n v="17.309597910589062"/>
    <n v="18.903081001969785"/>
  </r>
  <r>
    <x v="0"/>
    <x v="0"/>
    <x v="1"/>
    <x v="0"/>
    <x v="2"/>
    <n v="2.5181202532083891"/>
    <n v="2.7800227623980978"/>
    <n v="3.0726400334222701"/>
    <n v="3.3937528842121711"/>
    <n v="3.7416368178808086"/>
    <n v="4.1233105234762872"/>
    <n v="4.5459793310129948"/>
    <n v="5.0256126511112473"/>
    <n v="5.5721839566496927"/>
    <n v="6.1823779372479528"/>
    <n v="6.864029304648759"/>
    <n v="7.6139735793469239"/>
    <n v="8.4344336672809899"/>
  </r>
  <r>
    <x v="0"/>
    <x v="0"/>
    <x v="1"/>
    <x v="0"/>
    <x v="3"/>
    <n v="8.2360244535240756"/>
    <n v="8.7886815956934736"/>
    <n v="9.3939595620893979"/>
    <n v="10.044841732940451"/>
    <n v="10.724061430776494"/>
    <n v="11.443498128628962"/>
    <n v="12.212320007153679"/>
    <n v="13.05038683942254"/>
    <n v="13.965815986463713"/>
    <n v="14.962015685005797"/>
    <n v="16.023378440355806"/>
    <n v="17.13468917318222"/>
    <n v="18.309376114317001"/>
  </r>
  <r>
    <x v="0"/>
    <x v="0"/>
    <x v="1"/>
    <x v="1"/>
    <x v="0"/>
    <n v="14.410880419530764"/>
    <n v="15.504722290263553"/>
    <n v="16.712600457742447"/>
    <n v="18.00900616533637"/>
    <n v="19.381962776085103"/>
    <n v="20.807904551435524"/>
    <n v="22.345689624025116"/>
    <n v="24.041814373490894"/>
    <n v="25.946820969265563"/>
    <n v="28.07196651919427"/>
    <n v="30.380527076965176"/>
    <n v="32.838429873636315"/>
    <n v="35.452320771114508"/>
  </r>
  <r>
    <x v="0"/>
    <x v="0"/>
    <x v="1"/>
    <x v="1"/>
    <x v="1"/>
    <n v="5.8320010930105282"/>
    <n v="6.2835312268580434"/>
    <n v="6.7766028566012269"/>
    <n v="7.3179662347720553"/>
    <n v="7.9136416494916384"/>
    <n v="8.5704286128127176"/>
    <n v="9.2947848357243199"/>
    <n v="10.086846479153698"/>
    <n v="10.946236099894096"/>
    <n v="11.873814833839377"/>
    <n v="12.87015783574514"/>
    <n v="13.9432101912641"/>
    <n v="15.092203789134636"/>
  </r>
  <r>
    <x v="0"/>
    <x v="0"/>
    <x v="1"/>
    <x v="1"/>
    <x v="2"/>
    <n v="3.7688615794459381"/>
    <n v="4.1450086229557526"/>
    <n v="4.5669866215673007"/>
    <n v="5.0304012927232415"/>
    <n v="5.5341317064375444"/>
    <n v="6.0735466001395597"/>
    <n v="6.6675630789103781"/>
    <n v="7.3330118057155786"/>
    <n v="8.0893182762091982"/>
    <n v="8.9451996108616907"/>
    <n v="9.8946182526233226"/>
    <n v="10.931612727712283"/>
    <n v="12.06301862616874"/>
  </r>
  <r>
    <x v="0"/>
    <x v="0"/>
    <x v="1"/>
    <x v="1"/>
    <x v="3"/>
    <n v="7.0388112734265889"/>
    <n v="7.4449780592941543"/>
    <n v="7.889472204491387"/>
    <n v="8.3578745548182685"/>
    <n v="8.8429423803166163"/>
    <n v="9.3325810154695006"/>
    <n v="9.852442074366289"/>
    <n v="10.420966300239392"/>
    <n v="11.057033139387643"/>
    <n v="11.761409153452254"/>
    <n v="12.514577128794402"/>
    <n v="13.299289786545049"/>
    <n v="14.115846691053266"/>
  </r>
  <r>
    <x v="0"/>
    <x v="0"/>
    <x v="1"/>
    <x v="2"/>
    <x v="0"/>
    <n v="10.55896595982002"/>
    <n v="11.389893249361538"/>
    <n v="12.288297623390417"/>
    <n v="13.291172197465169"/>
    <n v="14.402268926038291"/>
    <n v="15.624275152927423"/>
    <n v="16.953113850919099"/>
    <n v="18.380841426861085"/>
    <n v="19.910892246043616"/>
    <n v="21.59453029909043"/>
    <n v="23.451004925333994"/>
    <n v="25.469744777233739"/>
    <n v="27.641373751602195"/>
  </r>
  <r>
    <x v="0"/>
    <x v="0"/>
    <x v="1"/>
    <x v="2"/>
    <x v="1"/>
    <n v="3.8635635616789279"/>
    <n v="4.2443364799234908"/>
    <n v="4.64660482631606"/>
    <n v="5.0788603244017301"/>
    <n v="5.557525776057469"/>
    <n v="6.1002717373038271"/>
    <n v="6.7225215298292804"/>
    <n v="7.4229325506903825"/>
    <n v="8.1910490947690135"/>
    <n v="9.0304224490667391"/>
    <n v="9.9549650938081271"/>
    <n v="10.981357590741178"/>
    <n v="12.109699622675544"/>
  </r>
  <r>
    <x v="0"/>
    <x v="0"/>
    <x v="1"/>
    <x v="2"/>
    <x v="2"/>
    <n v="2.9457063388653695"/>
    <n v="3.273479655474794"/>
    <n v="3.6418166673578165"/>
    <n v="4.0488681690449182"/>
    <n v="4.4933187125571026"/>
    <n v="4.9843106227442133"/>
    <n v="5.5314461363795662"/>
    <n v="6.1552359030118451"/>
    <n v="6.8693759265497212"/>
    <n v="7.6715236160414566"/>
    <n v="8.5730929790295143"/>
    <n v="9.5720430799801619"/>
    <n v="10.67303433262988"/>
  </r>
  <r>
    <x v="0"/>
    <x v="0"/>
    <x v="1"/>
    <x v="2"/>
    <x v="3"/>
    <n v="3.9234518372129616"/>
    <n v="4.1831608164113607"/>
    <n v="4.460827864397916"/>
    <n v="4.7691253361129737"/>
    <n v="5.1081939048017571"/>
    <n v="5.4777624087553685"/>
    <n v="5.875172001691614"/>
    <n v="6.2965172716551026"/>
    <n v="6.7419430359311017"/>
    <n v="7.2277583103431411"/>
    <n v="7.7587793224285955"/>
    <n v="8.3296958955818425"/>
    <n v="8.9357902531376556"/>
  </r>
  <r>
    <x v="0"/>
    <x v="0"/>
    <x v="1"/>
    <x v="3"/>
    <x v="0"/>
    <n v="22.864702267798915"/>
    <n v="24.759864735965017"/>
    <n v="26.816648723099497"/>
    <n v="29.11762736112145"/>
    <n v="31.673821287761026"/>
    <n v="34.494062071816614"/>
    <n v="37.572366175785355"/>
    <n v="40.894070976101112"/>
    <n v="44.469584885932029"/>
    <n v="48.416286678284649"/>
    <n v="52.781577165002339"/>
    <n v="57.546446803978256"/>
    <n v="62.694265752558316"/>
  </r>
  <r>
    <x v="0"/>
    <x v="0"/>
    <x v="1"/>
    <x v="3"/>
    <x v="1"/>
    <n v="8.8867180480298469"/>
    <n v="9.7823743297178165"/>
    <n v="10.770093563461556"/>
    <n v="11.886996515475651"/>
    <n v="13.143315794560895"/>
    <n v="14.548863536161749"/>
    <n v="16.107651553454275"/>
    <n v="17.820026797825165"/>
    <n v="19.697073529659949"/>
    <n v="21.797777997103712"/>
    <n v="24.153281040233178"/>
    <n v="26.76606805602616"/>
    <n v="29.639540012993098"/>
  </r>
  <r>
    <x v="0"/>
    <x v="0"/>
    <x v="1"/>
    <x v="3"/>
    <x v="2"/>
    <n v="8.0602429407672158"/>
    <n v="9.0352381028067938"/>
    <n v="10.139466135533494"/>
    <n v="11.371041136551447"/>
    <n v="12.729465460095893"/>
    <n v="14.243807169199842"/>
    <n v="15.945422165237568"/>
    <n v="17.898154303476876"/>
    <n v="20.148193846952353"/>
    <n v="22.696204872212075"/>
    <n v="25.58346843237808"/>
    <n v="28.812447414512057"/>
    <n v="32.405748450294311"/>
  </r>
  <r>
    <x v="0"/>
    <x v="0"/>
    <x v="1"/>
    <x v="3"/>
    <x v="3"/>
    <n v="10.220113728058026"/>
    <n v="10.999210672333547"/>
    <n v="11.849222506659782"/>
    <n v="12.781709100276675"/>
    <n v="13.80690339982374"/>
    <n v="14.936351699899209"/>
    <n v="16.180952592670959"/>
    <n v="17.540550444331245"/>
    <n v="19.014095600850531"/>
    <n v="20.602692791184928"/>
    <n v="22.306943926188172"/>
    <n v="24.140220267706443"/>
    <n v="26.100747075892556"/>
  </r>
  <r>
    <x v="0"/>
    <x v="0"/>
    <x v="1"/>
    <x v="4"/>
    <x v="0"/>
    <n v="73.516086816748214"/>
    <n v="78.18693779783726"/>
    <n v="83.310925578559576"/>
    <n v="88.742944036399606"/>
    <n v="94.410815698944873"/>
    <n v="100.18892319674781"/>
    <n v="106.35405731475301"/>
    <n v="113.11127161248469"/>
    <n v="120.67484368139566"/>
    <n v="129.06597945073793"/>
    <n v="138.08361557004054"/>
    <n v="147.54718819385209"/>
    <n v="157.46674619453856"/>
  </r>
  <r>
    <x v="0"/>
    <x v="0"/>
    <x v="1"/>
    <x v="4"/>
    <x v="1"/>
    <n v="28.098559932340041"/>
    <n v="30.32495177670345"/>
    <n v="32.788401876385755"/>
    <n v="35.441041092254991"/>
    <n v="38.261028751411793"/>
    <n v="41.203368964319687"/>
    <n v="44.3857147561773"/>
    <n v="47.902620732047502"/>
    <n v="51.857864461771051"/>
    <n v="56.277974057355593"/>
    <n v="61.093591404113496"/>
    <n v="66.239815398899481"/>
    <n v="71.733065574050855"/>
  </r>
  <r>
    <x v="0"/>
    <x v="0"/>
    <x v="1"/>
    <x v="4"/>
    <x v="2"/>
    <n v="20.934433840310007"/>
    <n v="22.769779379569837"/>
    <n v="24.803981374507895"/>
    <n v="27.061254469269091"/>
    <n v="29.57807200694792"/>
    <n v="32.40783967595538"/>
    <n v="35.583952717340232"/>
    <n v="39.142506928669874"/>
    <n v="43.069979958111517"/>
    <n v="47.362813670687252"/>
    <n v="51.98879335701708"/>
    <n v="56.945290537320226"/>
    <n v="62.285035197816924"/>
  </r>
  <r>
    <x v="0"/>
    <x v="0"/>
    <x v="1"/>
    <x v="4"/>
    <x v="3"/>
    <n v="19.547838902470197"/>
    <n v="20.745517547435036"/>
    <n v="21.938217506684865"/>
    <n v="23.161061518673975"/>
    <n v="24.480336111811059"/>
    <n v="25.958309451113031"/>
    <n v="27.638276172885806"/>
    <n v="29.487359651074975"/>
    <n v="31.439219770030824"/>
    <n v="33.488702345042284"/>
    <n v="35.668654287094299"/>
    <n v="38.016287911553924"/>
    <n v="40.505022166067931"/>
  </r>
  <r>
    <x v="0"/>
    <x v="0"/>
    <x v="1"/>
    <x v="5"/>
    <x v="0"/>
    <n v="5.000525211544244"/>
    <n v="5.3153216881068337"/>
    <n v="5.6555038795922234"/>
    <n v="6.0254697977831633"/>
    <n v="6.42874770120818"/>
    <n v="6.8692719234906159"/>
    <n v="7.3504501385407526"/>
    <n v="7.8704617010725846"/>
    <n v="8.4271305879156131"/>
    <n v="9.0192995706601931"/>
    <n v="9.6456067485584587"/>
    <n v="10.310237894736868"/>
    <n v="11.010664687592381"/>
  </r>
  <r>
    <x v="0"/>
    <x v="0"/>
    <x v="1"/>
    <x v="5"/>
    <x v="1"/>
    <n v="0.94344441485054464"/>
    <n v="1.0089946647861316"/>
    <n v="1.0808829780911213"/>
    <n v="1.1583440326758452"/>
    <n v="1.2394235454288842"/>
    <n v="1.3255182617221839"/>
    <n v="1.4177232546926026"/>
    <n v="1.5183844447011148"/>
    <n v="1.6285023120401412"/>
    <n v="1.7485369238408552"/>
    <n v="1.8767299464426832"/>
    <n v="2.0113531928620891"/>
    <n v="2.1540252510992035"/>
  </r>
  <r>
    <x v="0"/>
    <x v="0"/>
    <x v="1"/>
    <x v="5"/>
    <x v="2"/>
    <n v="0.3320149519046362"/>
    <n v="0.35899773069132657"/>
    <n v="0.38877172325584275"/>
    <n v="0.4216630175418854"/>
    <n v="0.45818034343313668"/>
    <n v="0.49908199732213232"/>
    <n v="0.54479945710792543"/>
    <n v="0.59579437700204707"/>
    <n v="0.65176117777951825"/>
    <n v="0.71255079294329537"/>
    <n v="0.77758513994751843"/>
    <n v="0.84674079152010417"/>
    <n v="0.92071915364886991"/>
  </r>
  <r>
    <x v="0"/>
    <x v="0"/>
    <x v="1"/>
    <x v="5"/>
    <x v="3"/>
    <n v="1.6551350050801017"/>
    <n v="1.7407613024129145"/>
    <n v="1.8342988895734222"/>
    <n v="1.9322511666513902"/>
    <n v="2.0328577986911447"/>
    <n v="2.1332817678672598"/>
    <n v="2.2393778142632934"/>
    <n v="2.3552291677638095"/>
    <n v="2.4849247070897031"/>
    <n v="2.628388663985219"/>
    <n v="2.7810114589091777"/>
    <n v="2.9387885951191186"/>
    <n v="3.1016808546656627"/>
  </r>
  <r>
    <x v="1"/>
    <x v="0"/>
    <x v="0"/>
    <x v="0"/>
    <x v="0"/>
    <n v="235.95563506842367"/>
    <n v="257.22674807860449"/>
    <n v="280.87013867168019"/>
    <n v="306.80391031037607"/>
    <n v="334.6203238934371"/>
    <n v="364.78051729648013"/>
    <n v="397.69485716765519"/>
    <n v="434.15196950836253"/>
    <n v="474.61150901821674"/>
    <n v="519.40423133810293"/>
    <n v="568.21966696748598"/>
    <n v="620.72427047891051"/>
    <n v="677.58412491425463"/>
  </r>
  <r>
    <x v="1"/>
    <x v="0"/>
    <x v="0"/>
    <x v="0"/>
    <x v="1"/>
    <n v="54.193049416258077"/>
    <n v="60.165274635579806"/>
    <n v="66.915986283099897"/>
    <n v="74.401841280087268"/>
    <n v="82.625932349785444"/>
    <n v="91.53874674088145"/>
    <n v="101.44349448919145"/>
    <n v="112.62285056253172"/>
    <n v="125.40961236228415"/>
    <n v="139.98255915384459"/>
    <n v="156.29558386744583"/>
    <n v="174.30127112167503"/>
    <n v="194.15373881314039"/>
  </r>
  <r>
    <x v="1"/>
    <x v="0"/>
    <x v="0"/>
    <x v="0"/>
    <x v="2"/>
    <n v="43.596006884748441"/>
    <n v="49.233092187728154"/>
    <n v="55.697534529630524"/>
    <n v="62.992210338998497"/>
    <n v="71.158276258534087"/>
    <n v="80.19320389964588"/>
    <n v="90.402022458177939"/>
    <n v="102.09125614202975"/>
    <n v="115.63224453592238"/>
    <n v="131.2776097823423"/>
    <n v="149.0835957932274"/>
    <n v="169.10593858283193"/>
    <n v="191.59659465127788"/>
  </r>
  <r>
    <x v="1"/>
    <x v="0"/>
    <x v="0"/>
    <x v="0"/>
    <x v="3"/>
    <n v="72.534484892078126"/>
    <n v="78.347314058600176"/>
    <n v="84.756555443348262"/>
    <n v="91.83136896503062"/>
    <n v="99.680395254723422"/>
    <n v="108.46610923345222"/>
    <n v="118.27927340117043"/>
    <n v="129.21681436291257"/>
    <n v="141.20884573260733"/>
    <n v="154.21966436733811"/>
    <n v="168.1208453536936"/>
    <n v="182.88278063636344"/>
    <n v="198.65412252718872"/>
  </r>
  <r>
    <x v="1"/>
    <x v="0"/>
    <x v="0"/>
    <x v="1"/>
    <x v="0"/>
    <n v="125.82287031065789"/>
    <n v="136.11362896817761"/>
    <n v="147.48665964741056"/>
    <n v="159.87149141923922"/>
    <n v="173.02955518048117"/>
    <n v="187.17843512156318"/>
    <n v="202.50262388353647"/>
    <n v="219.37310748848751"/>
    <n v="237.98274664782016"/>
    <n v="258.45319904342966"/>
    <n v="280.5825817299355"/>
    <n v="304.16297463535875"/>
    <n v="329.48190129319659"/>
  </r>
  <r>
    <x v="1"/>
    <x v="0"/>
    <x v="0"/>
    <x v="1"/>
    <x v="1"/>
    <n v="43.117470502999417"/>
    <n v="47.598015853692118"/>
    <n v="52.55288245586631"/>
    <n v="58.167265071046018"/>
    <n v="64.496877895037954"/>
    <n v="71.595985998415642"/>
    <n v="79.490908812482957"/>
    <n v="88.190162482164766"/>
    <n v="97.755483933847756"/>
    <n v="108.48703101600505"/>
    <n v="120.54975976694307"/>
    <n v="133.96744748761694"/>
    <n v="148.76869735643294"/>
  </r>
  <r>
    <x v="1"/>
    <x v="0"/>
    <x v="0"/>
    <x v="1"/>
    <x v="2"/>
    <n v="22.48644498806113"/>
    <n v="25.284092601005383"/>
    <n v="28.434444405280892"/>
    <n v="32.055087798132497"/>
    <n v="36.200369662042526"/>
    <n v="40.927016430233024"/>
    <n v="46.279061483272734"/>
    <n v="52.292428018299134"/>
    <n v="59.0361878672106"/>
    <n v="66.727392260464939"/>
    <n v="75.514756851235632"/>
    <n v="85.467914674994887"/>
    <n v="96.662837886601153"/>
  </r>
  <r>
    <x v="1"/>
    <x v="0"/>
    <x v="0"/>
    <x v="1"/>
    <x v="3"/>
    <n v="51.66244104627593"/>
    <n v="55.366000768416114"/>
    <n v="59.432933300690365"/>
    <n v="63.823395988279707"/>
    <n v="68.431700684390393"/>
    <n v="73.336300816389269"/>
    <n v="78.599604137248747"/>
    <n v="84.353877278301269"/>
    <n v="90.657726526647394"/>
    <n v="97.540147429490474"/>
    <n v="104.90661326978538"/>
    <n v="112.66349527259162"/>
    <n v="120.90385171930379"/>
  </r>
  <r>
    <x v="1"/>
    <x v="0"/>
    <x v="0"/>
    <x v="2"/>
    <x v="0"/>
    <n v="128.60631132963965"/>
    <n v="139.9470853270648"/>
    <n v="152.52115767972808"/>
    <n v="166.47919679519086"/>
    <n v="182.047570236296"/>
    <n v="199.55728697963079"/>
    <n v="219.21675863646553"/>
    <n v="241.25142508687446"/>
    <n v="265.58133262127598"/>
    <n v="292.18782698670037"/>
    <n v="320.8754400513514"/>
    <n v="351.63095371473833"/>
    <n v="384.78296423319995"/>
  </r>
  <r>
    <x v="1"/>
    <x v="0"/>
    <x v="0"/>
    <x v="2"/>
    <x v="1"/>
    <n v="38.222710978188957"/>
    <n v="42.787237463809461"/>
    <n v="47.904700275112695"/>
    <n v="53.765236131592729"/>
    <n v="60.449427931642461"/>
    <n v="68.04026790839508"/>
    <n v="76.598021994851109"/>
    <n v="86.168291164850302"/>
    <n v="96.85030116574552"/>
    <n v="108.9840813307656"/>
    <n v="122.79180764888046"/>
    <n v="138.36285506991146"/>
    <n v="155.79495670695863"/>
  </r>
  <r>
    <x v="1"/>
    <x v="0"/>
    <x v="0"/>
    <x v="2"/>
    <x v="2"/>
    <n v="27.930060136027997"/>
    <n v="31.766673066041648"/>
    <n v="36.163581733111847"/>
    <n v="41.220309819836615"/>
    <n v="47.046437805410676"/>
    <n v="53.771087971936922"/>
    <n v="61.538872565447093"/>
    <n v="70.471723921505316"/>
    <n v="80.700074380032163"/>
    <n v="92.375896275466744"/>
    <n v="105.66445560582271"/>
    <n v="120.80800947314468"/>
    <n v="138.004715645874"/>
  </r>
  <r>
    <x v="1"/>
    <x v="0"/>
    <x v="0"/>
    <x v="2"/>
    <x v="3"/>
    <n v="70.837057175738039"/>
    <n v="76.939389782465042"/>
    <n v="83.721293013221057"/>
    <n v="91.073087121587349"/>
    <n v="98.949031453658932"/>
    <n v="107.24221850390063"/>
    <n v="116.26622748948854"/>
    <n v="126.28210363338417"/>
    <n v="137.58174828096085"/>
    <n v="150.25936281558742"/>
    <n v="164.15525589607319"/>
    <n v="179.1173589127026"/>
    <n v="195.20938684150414"/>
  </r>
  <r>
    <x v="1"/>
    <x v="0"/>
    <x v="0"/>
    <x v="3"/>
    <x v="0"/>
    <n v="154.5782439999125"/>
    <n v="170.66142176420456"/>
    <n v="188.63130931423163"/>
    <n v="208.35187249964517"/>
    <n v="229.71742898157248"/>
    <n v="253.1590693995638"/>
    <n v="279.11940434293109"/>
    <n v="308.57921421499628"/>
    <n v="342.15125824508868"/>
    <n v="379.63240457241801"/>
    <n v="421.50416783445371"/>
    <n v="467.57269591084741"/>
    <n v="517.97494986324466"/>
  </r>
  <r>
    <x v="1"/>
    <x v="0"/>
    <x v="0"/>
    <x v="3"/>
    <x v="1"/>
    <n v="56.581298834153039"/>
    <n v="63.418066225134112"/>
    <n v="71.186622924107752"/>
    <n v="80.025453029964979"/>
    <n v="90.12180031336824"/>
    <n v="101.7322699783458"/>
    <n v="115.0759018125123"/>
    <n v="130.39989224863521"/>
    <n v="147.80795624700036"/>
    <n v="167.441415216596"/>
    <n v="189.34792073181066"/>
    <n v="213.67866154026621"/>
    <n v="240.80077998009673"/>
  </r>
  <r>
    <x v="1"/>
    <x v="0"/>
    <x v="0"/>
    <x v="3"/>
    <x v="2"/>
    <n v="55.850554171775485"/>
    <n v="63.359148072402547"/>
    <n v="71.989206593584782"/>
    <n v="81.8247826686693"/>
    <n v="92.867622303329398"/>
    <n v="105.35131641023307"/>
    <n v="119.52344545881155"/>
    <n v="135.77422355098423"/>
    <n v="154.44102652177023"/>
    <n v="175.8573155604183"/>
    <n v="200.17408202147575"/>
    <n v="227.53667362262073"/>
    <n v="258.45764836340788"/>
  </r>
  <r>
    <x v="1"/>
    <x v="0"/>
    <x v="0"/>
    <x v="3"/>
    <x v="3"/>
    <n v="55.593916449246322"/>
    <n v="60.287759011900754"/>
    <n v="65.478386369774626"/>
    <n v="71.225044585006131"/>
    <n v="77.618503751937936"/>
    <n v="84.792849344670699"/>
    <n v="92.828175902104036"/>
    <n v="101.81062010652863"/>
    <n v="111.69618021430419"/>
    <n v="122.46713970676761"/>
    <n v="134.0318178815007"/>
    <n v="146.37581773381874"/>
    <n v="159.62714237250256"/>
  </r>
  <r>
    <x v="1"/>
    <x v="0"/>
    <x v="0"/>
    <x v="4"/>
    <x v="0"/>
    <n v="1217.1962577420095"/>
    <n v="1315.4972622999505"/>
    <n v="1423.3814465249616"/>
    <n v="1539.0456974229494"/>
    <n v="1661.0307562643216"/>
    <n v="1791.8538590207972"/>
    <n v="1933.8765415141054"/>
    <n v="2092.9575988408633"/>
    <n v="2271.9268068243991"/>
    <n v="2467.9036514087593"/>
    <n v="2682.6364241471279"/>
    <n v="2913.3705004367152"/>
    <n v="3159.580003383177"/>
  </r>
  <r>
    <x v="1"/>
    <x v="0"/>
    <x v="0"/>
    <x v="4"/>
    <x v="1"/>
    <n v="345.28950279053612"/>
    <n v="374.03330494374512"/>
    <n v="405.79328852430109"/>
    <n v="440.9264037175036"/>
    <n v="479.98315633628397"/>
    <n v="523.7794661678347"/>
    <n v="572.79414489084616"/>
    <n v="627.54114904302583"/>
    <n v="687.72998913235426"/>
    <n v="753.23318546957205"/>
    <n v="823.46880104240279"/>
    <n v="898.33214549096715"/>
    <n v="978.59283444388018"/>
  </r>
  <r>
    <x v="1"/>
    <x v="0"/>
    <x v="0"/>
    <x v="4"/>
    <x v="2"/>
    <n v="236.04387873361077"/>
    <n v="259.35167472622624"/>
    <n v="283.98134792385184"/>
    <n v="310.45259397568236"/>
    <n v="339.7702676179332"/>
    <n v="373.01620381196443"/>
    <n v="411.13557248947802"/>
    <n v="454.04882501093994"/>
    <n v="501.11892858593899"/>
    <n v="552.56535292912611"/>
    <n v="609.24171925041617"/>
    <n v="672.17164674380001"/>
    <n v="741.36454387197944"/>
  </r>
  <r>
    <x v="1"/>
    <x v="0"/>
    <x v="0"/>
    <x v="4"/>
    <x v="3"/>
    <n v="476.22766311181999"/>
    <n v="502.06087749848484"/>
    <n v="530.1321960080835"/>
    <n v="560.65659681094337"/>
    <n v="594.05987062248573"/>
    <n v="631.0374326412857"/>
    <n v="671.78910269213998"/>
    <n v="716.5160468288949"/>
    <n v="764.45969803518562"/>
    <n v="815.10172369614941"/>
    <n v="867.46835293177492"/>
    <n v="921.17521035779839"/>
    <n v="976.76271158503027"/>
  </r>
  <r>
    <x v="1"/>
    <x v="0"/>
    <x v="0"/>
    <x v="5"/>
    <x v="0"/>
    <n v="104.63947095680241"/>
    <n v="112.55677818256122"/>
    <n v="121.2138263985152"/>
    <n v="130.44580138947373"/>
    <n v="140.12001712456458"/>
    <n v="150.44163902549033"/>
    <n v="161.5988005130252"/>
    <n v="174.0682038704235"/>
    <n v="188.06550199809627"/>
    <n v="203.32941009864021"/>
    <n v="219.98467559013395"/>
    <n v="237.78423454198239"/>
    <n v="256.66732791138355"/>
  </r>
  <r>
    <x v="1"/>
    <x v="0"/>
    <x v="0"/>
    <x v="5"/>
    <x v="1"/>
    <n v="15.503309920550095"/>
    <n v="16.750255958303988"/>
    <n v="18.115042945123495"/>
    <n v="19.616693808349989"/>
    <n v="21.272482955604765"/>
    <n v="23.101967215102444"/>
    <n v="25.123994481076135"/>
    <n v="27.340529075057812"/>
    <n v="29.752159127353238"/>
    <n v="32.362840359364291"/>
    <n v="35.17578773810169"/>
    <n v="38.214389662120972"/>
    <n v="41.478408669196483"/>
  </r>
  <r>
    <x v="1"/>
    <x v="0"/>
    <x v="0"/>
    <x v="5"/>
    <x v="2"/>
    <n v="8.886519807791835"/>
    <n v="9.6984164486215878"/>
    <n v="10.596613197291287"/>
    <n v="11.570046932059403"/>
    <n v="12.609762845753995"/>
    <n v="13.736605580380729"/>
    <n v="14.971014352093954"/>
    <n v="16.36126349943963"/>
    <n v="17.933789073565052"/>
    <n v="19.670904703208052"/>
    <n v="21.591035260101599"/>
    <n v="23.677003952438866"/>
    <n v="25.92898825270991"/>
  </r>
  <r>
    <x v="1"/>
    <x v="0"/>
    <x v="0"/>
    <x v="5"/>
    <x v="3"/>
    <n v="28.045394019032909"/>
    <n v="29.339913015734002"/>
    <n v="30.746050046558981"/>
    <n v="32.232402686806431"/>
    <n v="33.736828437404426"/>
    <n v="35.293506042081887"/>
    <n v="36.92546854866535"/>
    <n v="38.686085073692247"/>
    <n v="40.589491561677072"/>
    <n v="42.634668790944858"/>
    <n v="44.766091986752002"/>
    <n v="46.933270188080826"/>
    <n v="49.167840263584466"/>
  </r>
  <r>
    <x v="1"/>
    <x v="0"/>
    <x v="1"/>
    <x v="0"/>
    <x v="0"/>
    <n v="221.66332244168601"/>
    <n v="238.94983104669308"/>
    <n v="257.88312267623672"/>
    <n v="278.12318938955673"/>
    <n v="299.39555998015277"/>
    <n v="322.14525911508957"/>
    <n v="346.78467645724197"/>
    <n v="374.34900415788422"/>
    <n v="405.32092844872153"/>
    <n v="439.15931878275853"/>
    <n v="476.15209103438229"/>
    <n v="515.78481312047234"/>
    <n v="557.94270448893315"/>
  </r>
  <r>
    <x v="1"/>
    <x v="0"/>
    <x v="1"/>
    <x v="0"/>
    <x v="1"/>
    <n v="59.14498864079583"/>
    <n v="64.332469959693981"/>
    <n v="69.98672821302506"/>
    <n v="76.329348157823773"/>
    <n v="83.398244805254237"/>
    <n v="91.226174878546914"/>
    <n v="99.807227800328562"/>
    <n v="109.11226741546771"/>
    <n v="119.17847233888077"/>
    <n v="130.33030207515594"/>
    <n v="142.7095359135368"/>
    <n v="156.28080919387892"/>
    <n v="171.01448834625631"/>
  </r>
  <r>
    <x v="1"/>
    <x v="0"/>
    <x v="1"/>
    <x v="0"/>
    <x v="2"/>
    <n v="24.677209120575821"/>
    <n v="27.277710517632233"/>
    <n v="30.200474734962196"/>
    <n v="33.449006458330139"/>
    <n v="36.991156970072446"/>
    <n v="40.888711440981432"/>
    <n v="45.200934825237141"/>
    <n v="50.033049432987063"/>
    <n v="55.457834015815479"/>
    <n v="61.536543277539508"/>
    <n v="68.257283119184038"/>
    <n v="75.604077857421586"/>
    <n v="83.681190072343384"/>
  </r>
  <r>
    <x v="1"/>
    <x v="0"/>
    <x v="1"/>
    <x v="0"/>
    <x v="3"/>
    <n v="75.577127187680375"/>
    <n v="80.556558400051514"/>
    <n v="85.964757256544246"/>
    <n v="91.671564278627883"/>
    <n v="97.573876986792484"/>
    <n v="103.80742567392015"/>
    <n v="110.49111098657359"/>
    <n v="117.93660155756271"/>
    <n v="126.26710363670671"/>
    <n v="135.2807346058236"/>
    <n v="145.03926801144866"/>
    <n v="155.35669811234766"/>
    <n v="166.17502795040517"/>
  </r>
  <r>
    <x v="1"/>
    <x v="0"/>
    <x v="1"/>
    <x v="1"/>
    <x v="0"/>
    <n v="178.30053827307668"/>
    <n v="190.60652260962209"/>
    <n v="204.07952151871302"/>
    <n v="218.84499025579848"/>
    <n v="235.11645345296014"/>
    <n v="253.22470229162295"/>
    <n v="273.31847371557973"/>
    <n v="295.55335389948948"/>
    <n v="319.69559372958651"/>
    <n v="345.59675909327188"/>
    <n v="372.90519704326266"/>
    <n v="401.50138680404206"/>
    <n v="431.66089064987341"/>
  </r>
  <r>
    <x v="1"/>
    <x v="0"/>
    <x v="1"/>
    <x v="1"/>
    <x v="1"/>
    <n v="69.479210302072616"/>
    <n v="75.081519877074669"/>
    <n v="81.229411767938217"/>
    <n v="87.819788760134898"/>
    <n v="94.769222511445619"/>
    <n v="102.22120043344934"/>
    <n v="110.31025952162358"/>
    <n v="119.37036001761099"/>
    <n v="129.56254642804856"/>
    <n v="140.72214308728667"/>
    <n v="152.94848967391627"/>
    <n v="166.08414810586177"/>
    <n v="180.09880863393792"/>
  </r>
  <r>
    <x v="1"/>
    <x v="0"/>
    <x v="1"/>
    <x v="1"/>
    <x v="2"/>
    <n v="51.723050196687417"/>
    <n v="56.732703845270457"/>
    <n v="62.237969919098909"/>
    <n v="68.447670238208786"/>
    <n v="75.412763665153633"/>
    <n v="83.180995729799477"/>
    <n v="91.766186213100454"/>
    <n v="101.16098653839974"/>
    <n v="111.41900877602153"/>
    <n v="122.86396743869244"/>
    <n v="135.65791618774875"/>
    <n v="149.79952639803179"/>
    <n v="165.2924558364405"/>
  </r>
  <r>
    <x v="1"/>
    <x v="0"/>
    <x v="1"/>
    <x v="1"/>
    <x v="3"/>
    <n v="88.691102221874914"/>
    <n v="93.776019497742169"/>
    <n v="99.269689804728202"/>
    <n v="105.01074293187564"/>
    <n v="110.87379627156056"/>
    <n v="117.00876392979706"/>
    <n v="123.54170146530286"/>
    <n v="130.81001689302502"/>
    <n v="138.93108088328319"/>
    <n v="147.66052231283894"/>
    <n v="157.0492051739468"/>
    <n v="166.87779842670315"/>
    <n v="177.07117675976943"/>
  </r>
  <r>
    <x v="1"/>
    <x v="0"/>
    <x v="1"/>
    <x v="2"/>
    <x v="0"/>
    <n v="86.363554219795574"/>
    <n v="93.3892145661124"/>
    <n v="101.1031476966894"/>
    <n v="109.37842302209486"/>
    <n v="118.11227136972795"/>
    <n v="127.48445987659299"/>
    <n v="137.66407216646081"/>
    <n v="149.06951697095016"/>
    <n v="161.9043768545036"/>
    <n v="175.96574425874596"/>
    <n v="191.38031332227968"/>
    <n v="207.9538156827644"/>
    <n v="225.6506497859873"/>
  </r>
  <r>
    <x v="1"/>
    <x v="0"/>
    <x v="1"/>
    <x v="2"/>
    <x v="1"/>
    <n v="28.053742214093287"/>
    <n v="30.853480544131383"/>
    <n v="33.994337211353816"/>
    <n v="37.443598826596237"/>
    <n v="41.19291763059168"/>
    <n v="45.207817083517114"/>
    <n v="49.629101077162616"/>
    <n v="54.582040885002726"/>
    <n v="60.211219782918334"/>
    <n v="66.581512872156267"/>
    <n v="73.647971098538505"/>
    <n v="81.366212463296165"/>
    <n v="89.787106847824361"/>
  </r>
  <r>
    <x v="1"/>
    <x v="0"/>
    <x v="1"/>
    <x v="2"/>
    <x v="2"/>
    <n v="23.254922433434889"/>
    <n v="25.692855712833651"/>
    <n v="28.429191519230969"/>
    <n v="31.504334045632195"/>
    <n v="34.975118742955203"/>
    <n v="38.921541509352679"/>
    <n v="43.404076410383865"/>
    <n v="48.489666209862129"/>
    <n v="54.187290074600782"/>
    <n v="60.518270233553388"/>
    <n v="67.467894867972163"/>
    <n v="75.058155601060704"/>
    <n v="83.384638204405732"/>
  </r>
  <r>
    <x v="1"/>
    <x v="0"/>
    <x v="1"/>
    <x v="2"/>
    <x v="3"/>
    <n v="49.633116456366416"/>
    <n v="53.050348024885658"/>
    <n v="56.76916833673932"/>
    <n v="60.706100439366097"/>
    <n v="64.794645908245144"/>
    <n v="69.126156891349638"/>
    <n v="73.781791720363884"/>
    <n v="78.972328133011786"/>
    <n v="84.784677959860119"/>
    <n v="91.088404247089343"/>
    <n v="97.929127807467793"/>
    <n v="105.18565940797265"/>
    <n v="112.82212026830675"/>
  </r>
  <r>
    <x v="1"/>
    <x v="0"/>
    <x v="1"/>
    <x v="3"/>
    <x v="0"/>
    <n v="216.67050572245884"/>
    <n v="235.48553094037541"/>
    <n v="256.35067686115508"/>
    <n v="279.17150914205422"/>
    <n v="303.55808364005793"/>
    <n v="329.91325101545755"/>
    <n v="358.5889112575818"/>
    <n v="390.27358570131253"/>
    <n v="425.35152035588175"/>
    <n v="464.0865457278569"/>
    <n v="506.16609574963485"/>
    <n v="551.26053679648203"/>
    <n v="599.93171126713742"/>
  </r>
  <r>
    <x v="1"/>
    <x v="0"/>
    <x v="1"/>
    <x v="3"/>
    <x v="1"/>
    <n v="78.091052496090342"/>
    <n v="85.660191234191416"/>
    <n v="94.105751575021841"/>
    <n v="103.5408343849199"/>
    <n v="114.1289642922648"/>
    <n v="126.1041847869012"/>
    <n v="139.63017345856326"/>
    <n v="154.88622579390068"/>
    <n v="171.86078965942019"/>
    <n v="190.581085944487"/>
    <n v="210.9593675193702"/>
    <n v="233.02440098709786"/>
    <n v="257.03190129323411"/>
  </r>
  <r>
    <x v="1"/>
    <x v="0"/>
    <x v="1"/>
    <x v="3"/>
    <x v="2"/>
    <n v="78.484351987902102"/>
    <n v="88.019498102823135"/>
    <n v="98.889118101032892"/>
    <n v="111.06807581654959"/>
    <n v="124.59887535431341"/>
    <n v="139.44579249680848"/>
    <n v="156.10831627538929"/>
    <n v="175.07407910247599"/>
    <n v="196.9275925807957"/>
    <n v="222.0340975892681"/>
    <n v="250.41546857965665"/>
    <n v="282.09078344525886"/>
    <n v="317.40451356456629"/>
  </r>
  <r>
    <x v="1"/>
    <x v="0"/>
    <x v="1"/>
    <x v="3"/>
    <x v="3"/>
    <n v="110.2932124676345"/>
    <n v="119.19795989580543"/>
    <n v="129.03236249672725"/>
    <n v="139.73197516327426"/>
    <n v="151.08567022651579"/>
    <n v="163.28143222264657"/>
    <n v="176.47763983552713"/>
    <n v="190.99457150995579"/>
    <n v="206.99616756037321"/>
    <n v="224.58378632604195"/>
    <n v="243.57723536875233"/>
    <n v="263.79175997509157"/>
    <n v="285.47298736924961"/>
  </r>
  <r>
    <x v="1"/>
    <x v="0"/>
    <x v="1"/>
    <x v="4"/>
    <x v="0"/>
    <n v="740.44218760447825"/>
    <n v="785.30301679577178"/>
    <n v="833.02577667231367"/>
    <n v="885.92683002274998"/>
    <n v="943.94540798323465"/>
    <n v="1006.944995650529"/>
    <n v="1074.3520672955351"/>
    <n v="1145.3761725051338"/>
    <n v="1219.9792710321371"/>
    <n v="1301.0483340196661"/>
    <n v="1389.3403436863305"/>
    <n v="1483.7819133427431"/>
    <n v="1583.4262076067746"/>
  </r>
  <r>
    <x v="1"/>
    <x v="0"/>
    <x v="1"/>
    <x v="4"/>
    <x v="1"/>
    <n v="250.02498503395532"/>
    <n v="270.06682675370973"/>
    <n v="292.19262030859329"/>
    <n v="316.25300175508409"/>
    <n v="341.7669324457205"/>
    <n v="369.15721269387262"/>
    <n v="398.77879551436047"/>
    <n v="431.35170243448289"/>
    <n v="467.24132329320554"/>
    <n v="506.67099219989757"/>
    <n v="549.22836094659374"/>
    <n v="594.49165482296291"/>
    <n v="643.00990749473146"/>
  </r>
  <r>
    <x v="1"/>
    <x v="0"/>
    <x v="1"/>
    <x v="4"/>
    <x v="2"/>
    <n v="176.47613354246818"/>
    <n v="192.55881344631612"/>
    <n v="210.30887360151308"/>
    <n v="229.99307083404182"/>
    <n v="251.86736978065062"/>
    <n v="276.22388919423963"/>
    <n v="303.35668798961024"/>
    <n v="333.36630282473726"/>
    <n v="366.33906809140598"/>
    <n v="402.40477901298158"/>
    <n v="441.68770161336226"/>
    <n v="484.56882111378297"/>
    <n v="531.14301554981932"/>
  </r>
  <r>
    <x v="1"/>
    <x v="0"/>
    <x v="1"/>
    <x v="4"/>
    <x v="3"/>
    <n v="249.11592718037895"/>
    <n v="264.89975183162801"/>
    <n v="282.15190606065266"/>
    <n v="300.6453404261423"/>
    <n v="319.84927047365807"/>
    <n v="340.10953239672125"/>
    <n v="361.68645709600099"/>
    <n v="385.15326841925906"/>
    <n v="410.72848050462778"/>
    <n v="438.48889208489277"/>
    <n v="467.9527540143315"/>
    <n v="498.65631395335072"/>
    <n v="530.97573003051411"/>
  </r>
  <r>
    <x v="1"/>
    <x v="0"/>
    <x v="1"/>
    <x v="5"/>
    <x v="0"/>
    <n v="54.782202447914784"/>
    <n v="58.477699849412375"/>
    <n v="62.525862058542238"/>
    <n v="66.880343433045411"/>
    <n v="71.42649008058757"/>
    <n v="76.243620551641598"/>
    <n v="81.393095025930705"/>
    <n v="87.007613431228222"/>
    <n v="93.141765389688032"/>
    <n v="99.818806843945026"/>
    <n v="106.93516173090872"/>
    <n v="114.38973566844813"/>
    <n v="122.27252059044511"/>
  </r>
  <r>
    <x v="1"/>
    <x v="0"/>
    <x v="1"/>
    <x v="5"/>
    <x v="1"/>
    <n v="9.9251221627549437"/>
    <n v="10.607097161218997"/>
    <n v="11.35714622040344"/>
    <n v="12.156447033587915"/>
    <n v="12.995792976580812"/>
    <n v="13.85843639242561"/>
    <n v="14.782960407204328"/>
    <n v="15.798727189282801"/>
    <n v="16.936951762907761"/>
    <n v="18.202345310555334"/>
    <n v="19.568346389934725"/>
    <n v="21.010768347737812"/>
    <n v="22.532087610908508"/>
  </r>
  <r>
    <x v="1"/>
    <x v="0"/>
    <x v="1"/>
    <x v="5"/>
    <x v="2"/>
    <n v="4.8422559842353898"/>
    <n v="5.2677097922882066"/>
    <n v="5.7371297687057083"/>
    <n v="6.2440781912712016"/>
    <n v="6.7833338017295199"/>
    <n v="7.3657693295149373"/>
    <n v="8.0018972437738221"/>
    <n v="8.7169685901678555"/>
    <n v="9.5242708088777182"/>
    <n v="10.413482689422676"/>
    <n v="11.39352392664596"/>
    <n v="12.454405991821218"/>
    <n v="13.595388068467575"/>
  </r>
  <r>
    <x v="1"/>
    <x v="0"/>
    <x v="1"/>
    <x v="5"/>
    <x v="3"/>
    <n v="17.235580374036253"/>
    <n v="18.108493938118887"/>
    <n v="18.957218205019618"/>
    <n v="19.812516088154759"/>
    <n v="20.730584489774046"/>
    <n v="21.761947907474546"/>
    <n v="22.939155952996927"/>
    <n v="24.230169568175388"/>
    <n v="25.576640720157577"/>
    <n v="26.97224638462859"/>
    <n v="28.441480168347823"/>
    <n v="30.011300525528895"/>
    <n v="31.657176062128087"/>
  </r>
  <r>
    <x v="2"/>
    <x v="0"/>
    <x v="0"/>
    <x v="0"/>
    <x v="0"/>
    <n v="21.561774388313367"/>
    <n v="23.290507071468586"/>
    <n v="25.199014095231156"/>
    <n v="27.274422529107408"/>
    <n v="29.475254245888532"/>
    <n v="31.837979050226213"/>
    <n v="34.393217489706956"/>
    <n v="37.203077822759219"/>
    <n v="40.299085951343976"/>
    <n v="43.700517551870476"/>
    <n v="47.371821712780196"/>
    <n v="51.276632341142786"/>
    <n v="55.462316204510238"/>
  </r>
  <r>
    <x v="2"/>
    <x v="0"/>
    <x v="0"/>
    <x v="0"/>
    <x v="1"/>
    <n v="5.1793037768864867"/>
    <n v="5.7028060909307055"/>
    <n v="6.2893029615471789"/>
    <n v="6.9387407862920192"/>
    <n v="7.6436623614492625"/>
    <n v="8.4161278777509398"/>
    <n v="9.2674828188394365"/>
    <n v="10.21830889697679"/>
    <n v="11.282230427964759"/>
    <n v="12.470302133885372"/>
    <n v="13.778568288427023"/>
    <n v="15.202293603571146"/>
    <n v="16.760976573736272"/>
  </r>
  <r>
    <x v="2"/>
    <x v="0"/>
    <x v="0"/>
    <x v="0"/>
    <x v="2"/>
    <n v="3.5861157067258391"/>
    <n v="4.0170800593063083"/>
    <n v="4.5069370956649601"/>
    <n v="5.0584090724166986"/>
    <n v="5.66891932464676"/>
    <n v="6.3500944443039042"/>
    <n v="7.1137412931020512"/>
    <n v="7.9794700533252287"/>
    <n v="8.9626934881251739"/>
    <n v="10.077694536038118"/>
    <n v="11.327434896570237"/>
    <n v="12.714241121373432"/>
    <n v="14.260667416849232"/>
  </r>
  <r>
    <x v="2"/>
    <x v="0"/>
    <x v="0"/>
    <x v="0"/>
    <x v="3"/>
    <n v="7.0397176586361478"/>
    <n v="7.574481619190891"/>
    <n v="8.121258182066553"/>
    <n v="8.6932796753924091"/>
    <n v="9.3162019783717014"/>
    <n v="10.015556477056899"/>
    <n v="10.810917932350259"/>
    <n v="11.69306423793004"/>
    <n v="12.638890964113155"/>
    <n v="13.648529195777801"/>
    <n v="14.737543620863931"/>
    <n v="15.924101051091501"/>
    <n v="17.200571821050509"/>
  </r>
  <r>
    <x v="2"/>
    <x v="0"/>
    <x v="0"/>
    <x v="1"/>
    <x v="0"/>
    <n v="15.289427704293338"/>
    <n v="16.367629331315804"/>
    <n v="17.542324652133583"/>
    <n v="18.788170435400207"/>
    <n v="20.084919127066705"/>
    <n v="21.461126206264947"/>
    <n v="22.94236076421997"/>
    <n v="24.594656359694088"/>
    <n v="26.445881964539268"/>
    <n v="28.456282664863124"/>
    <n v="30.640855079384956"/>
    <n v="32.962495003637208"/>
    <n v="35.410600503969192"/>
  </r>
  <r>
    <x v="2"/>
    <x v="0"/>
    <x v="0"/>
    <x v="1"/>
    <x v="1"/>
    <n v="5.3826194546968926"/>
    <n v="5.9045650576510047"/>
    <n v="6.488932176518083"/>
    <n v="7.1289703711838373"/>
    <n v="7.8226336730622776"/>
    <n v="8.5629314671487897"/>
    <n v="9.3761419237876176"/>
    <n v="10.285334202934211"/>
    <n v="11.316974121404042"/>
    <n v="12.482268217456863"/>
    <n v="13.771711886003274"/>
    <n v="15.175995422909258"/>
    <n v="16.703661869290389"/>
  </r>
  <r>
    <x v="2"/>
    <x v="0"/>
    <x v="0"/>
    <x v="1"/>
    <x v="2"/>
    <n v="2.8931631096100632"/>
    <n v="3.2317193887258013"/>
    <n v="3.6139329776745854"/>
    <n v="4.0386402977007219"/>
    <n v="4.5051816965280134"/>
    <n v="5.0233650979284068"/>
    <n v="5.603661337962949"/>
    <n v="6.2678040491068927"/>
    <n v="7.0310309346426401"/>
    <n v="7.8924687912143234"/>
    <n v="8.8653688689291066"/>
    <n v="9.9493324094570177"/>
    <n v="11.150907548542767"/>
  </r>
  <r>
    <x v="2"/>
    <x v="0"/>
    <x v="0"/>
    <x v="1"/>
    <x v="3"/>
    <n v="6.8626124205978263"/>
    <n v="7.2723290412225614"/>
    <n v="7.6790380206543292"/>
    <n v="8.0950419610750917"/>
    <n v="8.5434627445067601"/>
    <n v="9.0458825181318296"/>
    <n v="9.6171434778455893"/>
    <n v="10.245495004441347"/>
    <n v="10.907627782348428"/>
    <n v="11.601596519333826"/>
    <n v="12.338631520403931"/>
    <n v="13.131406449240975"/>
    <n v="13.970484384072522"/>
  </r>
  <r>
    <x v="2"/>
    <x v="0"/>
    <x v="0"/>
    <x v="2"/>
    <x v="0"/>
    <n v="14.536630100485018"/>
    <n v="15.730759757182982"/>
    <n v="17.025866582318425"/>
    <n v="18.47416193563954"/>
    <n v="20.08231634861481"/>
    <n v="21.855593373240925"/>
    <n v="23.789854266860843"/>
    <n v="25.875474927643676"/>
    <n v="28.118719664840029"/>
    <n v="30.593473278987396"/>
    <n v="33.329200323109866"/>
    <n v="36.313348491767776"/>
    <n v="39.534899250930891"/>
  </r>
  <r>
    <x v="2"/>
    <x v="0"/>
    <x v="0"/>
    <x v="2"/>
    <x v="1"/>
    <n v="5.2541829630999883"/>
    <n v="5.842776507189857"/>
    <n v="6.504610007677023"/>
    <n v="7.2365334465620021"/>
    <n v="8.0363426255779444"/>
    <n v="8.9205315834269747"/>
    <n v="9.9064626365773112"/>
    <n v="11.031081924670227"/>
    <n v="12.319223284727022"/>
    <n v="13.767025224452498"/>
    <n v="15.395303619435436"/>
    <n v="17.200769384858333"/>
    <n v="19.192167828201836"/>
  </r>
  <r>
    <x v="2"/>
    <x v="0"/>
    <x v="0"/>
    <x v="2"/>
    <x v="2"/>
    <n v="3.2926396896365895"/>
    <n v="3.7139205919551035"/>
    <n v="4.1897836731278977"/>
    <n v="4.7380772557525717"/>
    <n v="5.3675253349370227"/>
    <n v="6.0873127518059551"/>
    <n v="6.9048502404693695"/>
    <n v="7.82643019312279"/>
    <n v="8.863384120189064"/>
    <n v="10.049401460035556"/>
    <n v="11.408300795363093"/>
    <n v="12.95224941927645"/>
    <n v="14.694525547091164"/>
  </r>
  <r>
    <x v="2"/>
    <x v="0"/>
    <x v="0"/>
    <x v="2"/>
    <x v="3"/>
    <n v="6.9139204965345016"/>
    <n v="7.4158160500398012"/>
    <n v="7.9619141729041258"/>
    <n v="8.5595061506157837"/>
    <n v="9.2148923411249761"/>
    <n v="9.9351602360594082"/>
    <n v="10.726866055611286"/>
    <n v="11.589144018506943"/>
    <n v="12.520542949402492"/>
    <n v="13.521043271295145"/>
    <n v="14.590289124040636"/>
    <n v="15.736274850962351"/>
    <n v="16.957007362431181"/>
  </r>
  <r>
    <x v="2"/>
    <x v="0"/>
    <x v="0"/>
    <x v="3"/>
    <x v="0"/>
    <n v="11.477831423087917"/>
    <n v="12.562737250955216"/>
    <n v="13.775315856203679"/>
    <n v="15.100343016344013"/>
    <n v="16.532688779152"/>
    <n v="18.056812787787926"/>
    <n v="19.727462461312061"/>
    <n v="21.59213865356379"/>
    <n v="23.705041279433757"/>
    <n v="26.087915816602255"/>
    <n v="28.719017275812295"/>
    <n v="31.57718692463671"/>
    <n v="34.678587471020741"/>
  </r>
  <r>
    <x v="2"/>
    <x v="0"/>
    <x v="0"/>
    <x v="3"/>
    <x v="1"/>
    <n v="4.3656865060349128"/>
    <n v="4.8800597544366191"/>
    <n v="5.4647975286199761"/>
    <n v="6.1177780638526462"/>
    <n v="6.8406252354003572"/>
    <n v="7.6306388777000285"/>
    <n v="8.5144335677694354"/>
    <n v="9.5176198585165963"/>
    <n v="10.670728810645549"/>
    <n v="11.991998162863315"/>
    <n v="13.480866859631659"/>
    <n v="15.136611829079445"/>
    <n v="16.975959808622925"/>
  </r>
  <r>
    <x v="2"/>
    <x v="0"/>
    <x v="0"/>
    <x v="3"/>
    <x v="2"/>
    <n v="3.7221614917421735"/>
    <n v="4.1710356391462344"/>
    <n v="4.6748064434639387"/>
    <n v="5.2522066768881794"/>
    <n v="5.9113460841037178"/>
    <n v="6.6606044386211218"/>
    <n v="7.5061724491607764"/>
    <n v="8.4528303830348523"/>
    <n v="9.5106398015229416"/>
    <n v="10.713352117115852"/>
    <n v="12.083275835934492"/>
    <n v="13.629745656369103"/>
    <n v="15.362960043012809"/>
  </r>
  <r>
    <x v="2"/>
    <x v="0"/>
    <x v="0"/>
    <x v="3"/>
    <x v="3"/>
    <n v="4.4398198342263395"/>
    <n v="4.7878796083073629"/>
    <n v="5.1641032902575033"/>
    <n v="5.5840129768257123"/>
    <n v="6.0491479354366806"/>
    <n v="6.5605985207344721"/>
    <n v="7.1166134582053786"/>
    <n v="7.7138201899608072"/>
    <n v="8.353624717850499"/>
    <n v="9.0574983313988042"/>
    <n v="9.8334604558444116"/>
    <n v="10.677017157368804"/>
    <n v="11.584180347664908"/>
  </r>
  <r>
    <x v="2"/>
    <x v="0"/>
    <x v="0"/>
    <x v="4"/>
    <x v="0"/>
    <n v="115.8429475229126"/>
    <n v="123.68035461784582"/>
    <n v="132.1775749356772"/>
    <n v="141.44583195795175"/>
    <n v="151.57782936812711"/>
    <n v="162.67740113259012"/>
    <n v="174.83764929762469"/>
    <n v="188.02885449163463"/>
    <n v="202.21218001242772"/>
    <n v="217.37245577633877"/>
    <n v="233.48922094323368"/>
    <n v="250.67585675497787"/>
    <n v="268.88441108607151"/>
  </r>
  <r>
    <x v="2"/>
    <x v="0"/>
    <x v="0"/>
    <x v="4"/>
    <x v="1"/>
    <n v="33.767518428410177"/>
    <n v="36.374697356327928"/>
    <n v="39.189844220963636"/>
    <n v="42.330041481432566"/>
    <n v="45.805856908144307"/>
    <n v="49.624409107268413"/>
    <n v="53.771287207688793"/>
    <n v="58.219888571122659"/>
    <n v="62.979788088249258"/>
    <n v="68.211790609126339"/>
    <n v="73.974686677958303"/>
    <n v="80.232868634952695"/>
    <n v="86.954678122048506"/>
  </r>
  <r>
    <x v="2"/>
    <x v="0"/>
    <x v="0"/>
    <x v="4"/>
    <x v="2"/>
    <n v="26.193890895512883"/>
    <n v="28.36726456708821"/>
    <n v="30.768247347795249"/>
    <n v="33.423727819581337"/>
    <n v="36.375239309408705"/>
    <n v="39.684387238451961"/>
    <n v="43.387173664844191"/>
    <n v="47.522226161471934"/>
    <n v="52.067214191437905"/>
    <n v="57.012169796765669"/>
    <n v="62.312736058694561"/>
    <n v="67.96071304762178"/>
    <n v="74.014051210717071"/>
  </r>
  <r>
    <x v="2"/>
    <x v="0"/>
    <x v="0"/>
    <x v="4"/>
    <x v="3"/>
    <n v="44.066635670524363"/>
    <n v="46.273074802212008"/>
    <n v="48.415210115687145"/>
    <n v="50.571708845826265"/>
    <n v="52.88598622999136"/>
    <n v="55.48667079330469"/>
    <n v="58.456277787935541"/>
    <n v="61.712549848918229"/>
    <n v="65.106401893937871"/>
    <n v="68.621504977841511"/>
    <n v="72.319967514826885"/>
    <n v="76.270029378202295"/>
    <n v="80.408925766860662"/>
  </r>
  <r>
    <x v="2"/>
    <x v="0"/>
    <x v="0"/>
    <x v="5"/>
    <x v="0"/>
    <n v="13.988284265896199"/>
    <n v="14.897145676451025"/>
    <n v="15.808789498368958"/>
    <n v="16.748531775382567"/>
    <n v="17.764578488857524"/>
    <n v="18.90289422672868"/>
    <n v="20.196264562041328"/>
    <n v="21.622260849418723"/>
    <n v="23.133593078820045"/>
    <n v="24.72732781979408"/>
    <n v="26.428545267179391"/>
    <n v="28.265904568815298"/>
    <n v="30.221025615284805"/>
  </r>
  <r>
    <x v="2"/>
    <x v="0"/>
    <x v="0"/>
    <x v="5"/>
    <x v="1"/>
    <n v="2.2785962037167486"/>
    <n v="2.4391414948796997"/>
    <n v="2.6135537744277952"/>
    <n v="2.8041400434343724"/>
    <n v="3.0128638881284453"/>
    <n v="3.2419301548069108"/>
    <n v="3.4933522788542319"/>
    <n v="3.7667100274088541"/>
    <n v="4.0613954707763371"/>
    <n v="4.3772690781384727"/>
    <n v="4.714082764361649"/>
    <n v="5.0742875411454547"/>
    <n v="5.4570936989212182"/>
  </r>
  <r>
    <x v="2"/>
    <x v="0"/>
    <x v="0"/>
    <x v="5"/>
    <x v="2"/>
    <n v="0.9564699391171182"/>
    <n v="1.033631280700174"/>
    <n v="1.1131132594904525"/>
    <n v="1.1967573657350157"/>
    <n v="1.288147529986938"/>
    <n v="1.3909131517147739"/>
    <n v="1.5079192908068471"/>
    <n v="1.6380631791563915"/>
    <n v="1.7782765536191572"/>
    <n v="1.9287056958463158"/>
    <n v="2.0916795560530006"/>
    <n v="2.2699361945355565"/>
    <n v="2.4625831438839976"/>
  </r>
  <r>
    <x v="2"/>
    <x v="0"/>
    <x v="0"/>
    <x v="5"/>
    <x v="3"/>
    <n v="4.3224952548500957"/>
    <n v="4.4451463593517859"/>
    <n v="4.5786862747685051"/>
    <n v="4.7238691049212314"/>
    <n v="4.8831031889881427"/>
    <n v="5.0607264082549284"/>
    <n v="5.2566190461372404"/>
    <n v="5.470607613306889"/>
    <n v="5.6951308492026955"/>
    <n v="5.9250721546739449"/>
    <n v="6.152447212090701"/>
    <n v="6.374192093041648"/>
    <n v="6.5939338814243502"/>
  </r>
  <r>
    <x v="2"/>
    <x v="0"/>
    <x v="1"/>
    <x v="0"/>
    <x v="0"/>
    <n v="26.63223992760005"/>
    <n v="28.45552907470881"/>
    <n v="30.460554804331515"/>
    <n v="32.596704591860998"/>
    <n v="34.839196860456752"/>
    <n v="37.143056995662036"/>
    <n v="39.611648720513294"/>
    <n v="42.323530612818885"/>
    <n v="45.362151059060714"/>
    <n v="48.739895180616529"/>
    <n v="52.385398595541965"/>
    <n v="56.233720461270629"/>
    <n v="60.291341754049945"/>
  </r>
  <r>
    <x v="2"/>
    <x v="0"/>
    <x v="1"/>
    <x v="0"/>
    <x v="1"/>
    <n v="6.9977833629228536"/>
    <n v="7.5597925053745847"/>
    <n v="8.1763877208962246"/>
    <n v="8.8371416634737656"/>
    <n v="9.5336184691825636"/>
    <n v="10.280219510675918"/>
    <n v="11.09042882036422"/>
    <n v="11.997763999076167"/>
    <n v="13.018323226802087"/>
    <n v="14.135457467562928"/>
    <n v="15.35905733015826"/>
    <n v="16.673215940148111"/>
    <n v="18.074807359592963"/>
  </r>
  <r>
    <x v="2"/>
    <x v="0"/>
    <x v="1"/>
    <x v="0"/>
    <x v="2"/>
    <n v="3.0871820376786658"/>
    <n v="3.3791113036275897"/>
    <n v="3.7054041278190972"/>
    <n v="4.0619692160083742"/>
    <n v="4.4474300310212964"/>
    <n v="4.8576093600276513"/>
    <n v="5.3072380729034743"/>
    <n v="5.8090996722291433"/>
    <n v="6.3777818368228631"/>
    <n v="7.0191425946277795"/>
    <n v="7.727339412253321"/>
    <n v="8.4966866715117941"/>
    <n v="9.331540283954169"/>
  </r>
  <r>
    <x v="2"/>
    <x v="0"/>
    <x v="1"/>
    <x v="0"/>
    <x v="3"/>
    <n v="8.7688283132316975"/>
    <n v="9.2365129138431659"/>
    <n v="9.7308347417887653"/>
    <n v="10.278224022695026"/>
    <n v="10.876802035598386"/>
    <n v="11.523852923210628"/>
    <n v="12.211717722447807"/>
    <n v="12.930464554550211"/>
    <n v="13.678912289654157"/>
    <n v="14.488697663678145"/>
    <n v="15.366865877443493"/>
    <n v="16.30000648945078"/>
    <n v="17.276441810067947"/>
  </r>
  <r>
    <x v="2"/>
    <x v="0"/>
    <x v="1"/>
    <x v="1"/>
    <x v="0"/>
    <n v="17.524105722229915"/>
    <n v="18.695683038558357"/>
    <n v="19.978635671563996"/>
    <n v="21.357962196383529"/>
    <n v="22.796880646438446"/>
    <n v="24.320600975770002"/>
    <n v="25.948547435622263"/>
    <n v="27.722843478822703"/>
    <n v="29.660629093975828"/>
    <n v="31.769027028278909"/>
    <n v="34.01477694817175"/>
    <n v="36.365482043728264"/>
    <n v="38.849565840067712"/>
  </r>
  <r>
    <x v="2"/>
    <x v="0"/>
    <x v="1"/>
    <x v="1"/>
    <x v="1"/>
    <n v="6.9741005492381722"/>
    <n v="7.4618915469201221"/>
    <n v="7.9556153664482787"/>
    <n v="8.4680720273801207"/>
    <n v="9.023873862104951"/>
    <n v="9.6469543408086924"/>
    <n v="10.354963456768521"/>
    <n v="11.13756157548012"/>
    <n v="11.971399822465875"/>
    <n v="12.855641263702394"/>
    <n v="13.803992281264525"/>
    <n v="14.832278455133203"/>
    <n v="15.931929512134976"/>
  </r>
  <r>
    <x v="2"/>
    <x v="0"/>
    <x v="1"/>
    <x v="1"/>
    <x v="2"/>
    <n v="4.5083499274487764"/>
    <n v="4.9084353837119119"/>
    <n v="5.3254857041238104"/>
    <n v="5.7686431166343439"/>
    <n v="6.2557184485996196"/>
    <n v="6.8052708280182079"/>
    <n v="7.4326622454273528"/>
    <n v="8.1341353606390534"/>
    <n v="8.8960371881682594"/>
    <n v="9.7203691484728392"/>
    <n v="10.620176432742424"/>
    <n v="11.610953302290417"/>
    <n v="12.690064289806566"/>
  </r>
  <r>
    <x v="2"/>
    <x v="0"/>
    <x v="1"/>
    <x v="1"/>
    <x v="3"/>
    <n v="11.572729731509774"/>
    <n v="12.135803028510129"/>
    <n v="12.747725829992861"/>
    <n v="13.395821179811689"/>
    <n v="14.054514114520474"/>
    <n v="14.738111394608046"/>
    <n v="15.456401755414793"/>
    <n v="16.231964902347446"/>
    <n v="17.071133397620848"/>
    <n v="17.973924238272289"/>
    <n v="18.917374050123815"/>
    <n v="19.880426341034156"/>
    <n v="20.876611390054503"/>
  </r>
  <r>
    <x v="2"/>
    <x v="0"/>
    <x v="1"/>
    <x v="2"/>
    <x v="0"/>
    <n v="10.15120942434412"/>
    <n v="10.849605578418114"/>
    <n v="11.598039943109166"/>
    <n v="12.429822001990294"/>
    <n v="13.345923464890095"/>
    <n v="14.346246838418203"/>
    <n v="15.424437945103787"/>
    <n v="16.570806037247394"/>
    <n v="17.786223492471876"/>
    <n v="19.114213143478313"/>
    <n v="20.56832637621644"/>
    <n v="22.135398392701923"/>
    <n v="23.803707652169216"/>
  </r>
  <r>
    <x v="2"/>
    <x v="0"/>
    <x v="1"/>
    <x v="2"/>
    <x v="1"/>
    <n v="3.2086409571665193"/>
    <n v="3.495419195223016"/>
    <n v="3.8121980443164416"/>
    <n v="4.1548264157479506"/>
    <n v="4.5199394948573381"/>
    <n v="4.9148775933855013"/>
    <n v="5.3467815797386047"/>
    <n v="5.8326802748783102"/>
    <n v="6.3816921262470752"/>
    <n v="6.9871670057198552"/>
    <n v="7.6553278128835274"/>
    <n v="8.379727408957752"/>
    <n v="9.1601050695668551"/>
  </r>
  <r>
    <x v="2"/>
    <x v="0"/>
    <x v="1"/>
    <x v="2"/>
    <x v="2"/>
    <n v="2.4073846644102104"/>
    <n v="2.6452325963041265"/>
    <n v="2.907064684773593"/>
    <n v="3.2027639439208602"/>
    <n v="3.534896641059039"/>
    <n v="3.9058963359785595"/>
    <n v="4.316620572658028"/>
    <n v="4.7669371092976238"/>
    <n v="5.2595853401166703"/>
    <n v="5.8100743022347716"/>
    <n v="6.4263777720881219"/>
    <n v="7.1087858387565337"/>
    <n v="7.8578271319420363"/>
  </r>
  <r>
    <x v="2"/>
    <x v="0"/>
    <x v="1"/>
    <x v="2"/>
    <x v="3"/>
    <n v="5.3896648080649792"/>
    <n v="5.6901121519036346"/>
    <n v="6.0132690295061986"/>
    <n v="6.3632976590698247"/>
    <n v="6.7433219362877814"/>
    <n v="7.1567989535744454"/>
    <n v="7.60653454001889"/>
    <n v="8.089838121156042"/>
    <n v="8.6037149885159288"/>
    <n v="9.1462803600420841"/>
    <n v="9.715482509819493"/>
    <n v="10.31490319901971"/>
    <n v="10.941301298128741"/>
  </r>
  <r>
    <x v="2"/>
    <x v="0"/>
    <x v="1"/>
    <x v="3"/>
    <x v="0"/>
    <n v="21.75370586823038"/>
    <n v="23.255888879022756"/>
    <n v="24.90056363017975"/>
    <n v="26.703052012579391"/>
    <n v="28.689424042281484"/>
    <n v="30.900062358998021"/>
    <n v="33.353139610876468"/>
    <n v="36.06766669730581"/>
    <n v="39.015144785286125"/>
    <n v="42.177483004141713"/>
    <n v="45.511786797780815"/>
    <n v="49.003486873727013"/>
    <n v="52.686232152958816"/>
  </r>
  <r>
    <x v="2"/>
    <x v="0"/>
    <x v="1"/>
    <x v="3"/>
    <x v="1"/>
    <n v="8.6186978788620277"/>
    <n v="9.3972854681816909"/>
    <n v="10.256053125017472"/>
    <n v="11.207828373420638"/>
    <n v="12.264874788489484"/>
    <n v="13.441180053163498"/>
    <n v="14.750784743552721"/>
    <n v="16.198277620750471"/>
    <n v="17.787542842772943"/>
    <n v="19.524562198245381"/>
    <n v="21.415030424695164"/>
    <n v="23.477071140693372"/>
    <n v="25.714892075527459"/>
  </r>
  <r>
    <x v="2"/>
    <x v="0"/>
    <x v="1"/>
    <x v="3"/>
    <x v="2"/>
    <n v="7.3011636366538042"/>
    <n v="8.0932759955118847"/>
    <n v="8.9728093403082738"/>
    <n v="9.9724647485513405"/>
    <n v="11.103280827039951"/>
    <n v="12.376221131214956"/>
    <n v="13.797591373068169"/>
    <n v="15.370702927940673"/>
    <n v="17.1081895976744"/>
    <n v="19.064611856360209"/>
    <n v="21.271663168851237"/>
    <n v="23.736635084013837"/>
    <n v="26.467780147353967"/>
  </r>
  <r>
    <x v="2"/>
    <x v="0"/>
    <x v="1"/>
    <x v="3"/>
    <x v="3"/>
    <n v="9.9576237964118732"/>
    <n v="10.584497237665122"/>
    <n v="11.268475773358505"/>
    <n v="12.015434332900048"/>
    <n v="12.835937741604337"/>
    <n v="13.746700405674895"/>
    <n v="14.754161067187528"/>
    <n v="15.864964276833703"/>
    <n v="17.064685352475419"/>
    <n v="18.343753822478146"/>
    <n v="19.682006236149714"/>
    <n v="21.071964995493158"/>
    <n v="22.52704147318666"/>
  </r>
  <r>
    <x v="2"/>
    <x v="0"/>
    <x v="1"/>
    <x v="4"/>
    <x v="0"/>
    <n v="79.533223216054864"/>
    <n v="83.245550638410634"/>
    <n v="87.269898859393024"/>
    <n v="91.634246391984405"/>
    <n v="96.400122431799858"/>
    <n v="101.67093757940964"/>
    <n v="107.4671743030525"/>
    <n v="113.80878749530518"/>
    <n v="120.56255408325038"/>
    <n v="127.63673510077183"/>
    <n v="134.87073037951211"/>
    <n v="142.20002435953828"/>
    <n v="149.70463568727817"/>
  </r>
  <r>
    <x v="2"/>
    <x v="0"/>
    <x v="1"/>
    <x v="4"/>
    <x v="1"/>
    <n v="27.112626172401171"/>
    <n v="28.91056107070834"/>
    <n v="30.833023567932543"/>
    <n v="32.967647068071308"/>
    <n v="35.315476200714038"/>
    <n v="37.874708855806432"/>
    <n v="40.627033082015487"/>
    <n v="43.545508793325567"/>
    <n v="46.631194586934242"/>
    <n v="49.99695060690371"/>
    <n v="53.67618780914291"/>
    <n v="57.632276427750433"/>
    <n v="61.832669248885836"/>
  </r>
  <r>
    <x v="2"/>
    <x v="0"/>
    <x v="1"/>
    <x v="4"/>
    <x v="2"/>
    <n v="19.538802824463264"/>
    <n v="21.124559338617093"/>
    <n v="22.861145309598481"/>
    <n v="24.772877370235221"/>
    <n v="26.881929645319644"/>
    <n v="29.213420301512336"/>
    <n v="31.791638642899596"/>
    <n v="34.619575031681713"/>
    <n v="37.698485607680098"/>
    <n v="41.03389740451113"/>
    <n v="44.630413632174488"/>
    <n v="48.518246164582358"/>
    <n v="52.697692408417012"/>
  </r>
  <r>
    <x v="2"/>
    <x v="0"/>
    <x v="1"/>
    <x v="4"/>
    <x v="3"/>
    <n v="30.342578076105202"/>
    <n v="31.725484651128923"/>
    <n v="33.224294987246104"/>
    <n v="34.849287599287841"/>
    <n v="36.623456800740463"/>
    <n v="38.585611098890666"/>
    <n v="40.742923724251604"/>
    <n v="43.102337048841257"/>
    <n v="45.612750901067614"/>
    <n v="48.238970545025211"/>
    <n v="50.919920615773663"/>
    <n v="53.631055189086531"/>
    <n v="56.402441867646417"/>
  </r>
  <r>
    <x v="2"/>
    <x v="0"/>
    <x v="1"/>
    <x v="5"/>
    <x v="0"/>
    <n v="8.1900066914337284"/>
    <n v="8.6290909826098776"/>
    <n v="9.0932975066141104"/>
    <n v="9.6073449311785417"/>
    <n v="10.169516739232789"/>
    <n v="10.777311881497903"/>
    <n v="11.423603799804138"/>
    <n v="12.099132257221324"/>
    <n v="12.802815476795038"/>
    <n v="13.564286533696087"/>
    <n v="14.390187033147814"/>
    <n v="15.26800999763638"/>
    <n v="16.186858429670899"/>
  </r>
  <r>
    <x v="2"/>
    <x v="0"/>
    <x v="1"/>
    <x v="5"/>
    <x v="1"/>
    <n v="1.4074781220619994"/>
    <n v="1.4858918271744121"/>
    <n v="1.5689465385795847"/>
    <n v="1.6609344463640801"/>
    <n v="1.7616116454219723"/>
    <n v="1.8705961705679188"/>
    <n v="1.9867000003274851"/>
    <n v="2.1083544699361632"/>
    <n v="2.2354035073248784"/>
    <n v="2.3730526000279721"/>
    <n v="2.5225261259629264"/>
    <n v="2.6817013030741341"/>
    <n v="2.848721101119327"/>
  </r>
  <r>
    <x v="2"/>
    <x v="0"/>
    <x v="1"/>
    <x v="5"/>
    <x v="2"/>
    <n v="0.76783153918857705"/>
    <n v="0.82523307832411286"/>
    <n v="0.88779037078626588"/>
    <n v="0.95634755965274176"/>
    <n v="1.0316447967866031"/>
    <n v="1.1145162189261935"/>
    <n v="1.2057429642851016"/>
    <n v="1.305278062095574"/>
    <n v="1.4130081114765651"/>
    <n v="1.5289802608495764"/>
    <n v="1.6532039146938384"/>
    <n v="1.7866346086037133"/>
    <n v="1.9291015289996687"/>
  </r>
  <r>
    <x v="2"/>
    <x v="0"/>
    <x v="1"/>
    <x v="5"/>
    <x v="3"/>
    <n v="2.2681048891588165"/>
    <n v="2.361981187659945"/>
    <n v="2.4626954793439269"/>
    <n v="2.5658571818221807"/>
    <n v="2.6682085880526212"/>
    <n v="2.7733086621836707"/>
    <n v="2.8839352564838174"/>
    <n v="3.0076265239465503"/>
    <n v="3.1463976653779122"/>
    <n v="3.2939314710859988"/>
    <n v="3.4508535489345267"/>
    <n v="3.6118005020804711"/>
    <n v="3.7748362804268405"/>
  </r>
  <r>
    <x v="3"/>
    <x v="0"/>
    <x v="0"/>
    <x v="0"/>
    <x v="0"/>
    <n v="36.761816258792827"/>
    <n v="40.098527042437944"/>
    <n v="43.780104587636679"/>
    <n v="47.86172168101173"/>
    <n v="52.396230109119813"/>
    <n v="57.443930752095454"/>
    <n v="63.065445824575285"/>
    <n v="69.281083107957429"/>
    <n v="76.108169745701971"/>
    <n v="83.573036667786099"/>
    <n v="91.700828929907331"/>
    <n v="100.56995412652429"/>
    <n v="110.19933217591124"/>
  </r>
  <r>
    <x v="3"/>
    <x v="0"/>
    <x v="0"/>
    <x v="0"/>
    <x v="1"/>
    <n v="9.266833276710134"/>
    <n v="10.301620398250257"/>
    <n v="11.46274988797428"/>
    <n v="12.770992994027146"/>
    <n v="14.247854349418322"/>
    <n v="15.918231415648583"/>
    <n v="17.808694990756187"/>
    <n v="19.936095416486523"/>
    <n v="22.317299689702637"/>
    <n v="24.972664094468772"/>
    <n v="27.923278317664362"/>
    <n v="31.20755981401058"/>
    <n v="34.847861138383252"/>
  </r>
  <r>
    <x v="3"/>
    <x v="0"/>
    <x v="0"/>
    <x v="0"/>
    <x v="2"/>
    <n v="6.1225057695888294"/>
    <n v="6.950223859029383"/>
    <n v="7.9021296526552707"/>
    <n v="8.9877051989082766"/>
    <n v="10.20741804137432"/>
    <n v="11.587221085028872"/>
    <n v="13.154676047579995"/>
    <n v="14.953117414121353"/>
    <n v="17.020177035417774"/>
    <n v="19.393156945803934"/>
    <n v="22.089337803205716"/>
    <n v="25.125425965685974"/>
    <n v="28.55872380868357"/>
  </r>
  <r>
    <x v="3"/>
    <x v="0"/>
    <x v="0"/>
    <x v="0"/>
    <x v="3"/>
    <n v="11.011102004096841"/>
    <n v="11.992410131626643"/>
    <n v="13.063370874184052"/>
    <n v="14.26569800927283"/>
    <n v="15.606994251666539"/>
    <n v="17.093935893690251"/>
    <n v="18.72598803000583"/>
    <n v="20.498255340337995"/>
    <n v="22.418275479378945"/>
    <n v="24.547664739614799"/>
    <n v="26.913950397101534"/>
    <n v="29.511393670803297"/>
    <n v="32.33530838130995"/>
  </r>
  <r>
    <x v="3"/>
    <x v="0"/>
    <x v="0"/>
    <x v="1"/>
    <x v="0"/>
    <n v="22.721345415149706"/>
    <n v="24.664845598707782"/>
    <n v="26.805416685297821"/>
    <n v="29.111655988320784"/>
    <n v="31.55809231303515"/>
    <n v="34.194339087885588"/>
    <n v="37.067905376171097"/>
    <n v="40.294159305510476"/>
    <n v="43.932170509392911"/>
    <n v="47.931593470672141"/>
    <n v="52.33105785995923"/>
    <n v="57.082001820474844"/>
    <n v="62.178643478413797"/>
  </r>
  <r>
    <x v="3"/>
    <x v="0"/>
    <x v="0"/>
    <x v="1"/>
    <x v="1"/>
    <n v="7.6357271602557359"/>
    <n v="8.4376437282219641"/>
    <n v="9.3378416266411399"/>
    <n v="10.349643181409963"/>
    <n v="11.491777750245003"/>
    <n v="12.790597286493641"/>
    <n v="14.266056260223523"/>
    <n v="15.940248872985741"/>
    <n v="17.816229726860911"/>
    <n v="19.901114099124676"/>
    <n v="22.190172825909951"/>
    <n v="24.690745765284909"/>
    <n v="27.434387273322653"/>
  </r>
  <r>
    <x v="3"/>
    <x v="0"/>
    <x v="0"/>
    <x v="1"/>
    <x v="2"/>
    <n v="5.1888852436168156"/>
    <n v="5.8402026148992396"/>
    <n v="6.5830080800193915"/>
    <n v="7.4312613925217548"/>
    <n v="8.4036788834390777"/>
    <n v="9.5257518468811817"/>
    <n v="10.819872583825703"/>
    <n v="12.311445800587073"/>
    <n v="14.012743614535198"/>
    <n v="15.939799058774007"/>
    <n v="18.099986724658994"/>
    <n v="20.510693257434959"/>
    <n v="23.210315554124431"/>
  </r>
  <r>
    <x v="3"/>
    <x v="0"/>
    <x v="0"/>
    <x v="1"/>
    <x v="3"/>
    <n v="8.9723637640122735"/>
    <n v="9.5907537646327778"/>
    <n v="10.267748806162951"/>
    <n v="11.009644694111834"/>
    <n v="11.827165537008767"/>
    <n v="12.736930474145165"/>
    <n v="13.746395524198634"/>
    <n v="14.863358488147639"/>
    <n v="16.07603469770465"/>
    <n v="17.376933745934672"/>
    <n v="18.748349807552884"/>
    <n v="20.184254120554336"/>
    <n v="21.698481637631421"/>
  </r>
  <r>
    <x v="3"/>
    <x v="0"/>
    <x v="0"/>
    <x v="2"/>
    <x v="0"/>
    <n v="14.1682396907411"/>
    <n v="15.599741391937908"/>
    <n v="17.203452689594453"/>
    <n v="18.97920773259127"/>
    <n v="20.906589918013822"/>
    <n v="23.0185686026174"/>
    <n v="25.346153543902339"/>
    <n v="27.945610612125865"/>
    <n v="30.854169974682627"/>
    <n v="34.102029111744137"/>
    <n v="37.678332574778857"/>
    <n v="41.57009459749861"/>
    <n v="45.830597516067932"/>
  </r>
  <r>
    <x v="3"/>
    <x v="0"/>
    <x v="0"/>
    <x v="2"/>
    <x v="1"/>
    <n v="5.1365958737163941"/>
    <n v="5.7958058372200298"/>
    <n v="6.5498616818777036"/>
    <n v="7.404755208711201"/>
    <n v="8.3588749436088552"/>
    <n v="9.4314837657117572"/>
    <n v="10.642653311458766"/>
    <n v="12.024689610792935"/>
    <n v="13.604484816459152"/>
    <n v="15.407961112707268"/>
    <n v="17.444442027579822"/>
    <n v="19.722496457154655"/>
    <n v="22.282271644893211"/>
  </r>
  <r>
    <x v="3"/>
    <x v="0"/>
    <x v="0"/>
    <x v="2"/>
    <x v="2"/>
    <n v="3.6302080882847583"/>
    <n v="4.1585510896431916"/>
    <n v="4.7689876864893446"/>
    <n v="5.4654539537307949"/>
    <n v="6.2527017294711902"/>
    <n v="7.1502188696259346"/>
    <n v="8.1801413516052399"/>
    <n v="9.3829550058091034"/>
    <n v="10.793125817196689"/>
    <n v="12.423327021615835"/>
    <n v="14.309072441150539"/>
    <n v="16.466747392533332"/>
    <n v="18.925079524285671"/>
  </r>
  <r>
    <x v="3"/>
    <x v="0"/>
    <x v="0"/>
    <x v="2"/>
    <x v="3"/>
    <n v="8.2391867923787423"/>
    <n v="8.93314065680587"/>
    <n v="9.7004320570889586"/>
    <n v="10.549795559571187"/>
    <n v="11.494628367336132"/>
    <n v="12.55473212728069"/>
    <n v="13.741899406691401"/>
    <n v="15.068808248363984"/>
    <n v="16.528865478213085"/>
    <n v="18.119372323745093"/>
    <n v="19.826688559059566"/>
    <n v="21.648616125038089"/>
    <n v="23.604019009309155"/>
  </r>
  <r>
    <x v="3"/>
    <x v="0"/>
    <x v="0"/>
    <x v="3"/>
    <x v="0"/>
    <n v="17.570915656356647"/>
    <n v="19.487717441432022"/>
    <n v="21.637981754179197"/>
    <n v="24.009276594067284"/>
    <n v="26.59242181316403"/>
    <n v="29.440190032988887"/>
    <n v="32.607644322378285"/>
    <n v="36.213706256522663"/>
    <n v="40.336255195349317"/>
    <n v="44.958365090398502"/>
    <n v="50.143838858406333"/>
    <n v="55.877258556715091"/>
    <n v="62.182418506992462"/>
  </r>
  <r>
    <x v="3"/>
    <x v="0"/>
    <x v="0"/>
    <x v="3"/>
    <x v="1"/>
    <n v="6.657002034587248"/>
    <n v="7.517470796816383"/>
    <n v="8.4970372165215355"/>
    <n v="9.6162838190437725"/>
    <n v="10.897498710228419"/>
    <n v="12.366798949128405"/>
    <n v="14.053048302735357"/>
    <n v="15.979026381794764"/>
    <n v="18.168694509733925"/>
    <n v="20.650072429204695"/>
    <n v="23.453232902875467"/>
    <n v="26.624346388246039"/>
    <n v="30.198401089605994"/>
  </r>
  <r>
    <x v="3"/>
    <x v="0"/>
    <x v="0"/>
    <x v="3"/>
    <x v="2"/>
    <n v="6.5250242810943906"/>
    <n v="7.4296454246515635"/>
    <n v="8.474541394405815"/>
    <n v="9.6635653694468377"/>
    <n v="11.006531082789945"/>
    <n v="12.506780775921952"/>
    <n v="14.215691540217335"/>
    <n v="16.186537100873327"/>
    <n v="18.484573330087347"/>
    <n v="21.158158722467071"/>
    <n v="24.225500856347782"/>
    <n v="27.705221270607016"/>
    <n v="31.648599202668862"/>
  </r>
  <r>
    <x v="3"/>
    <x v="0"/>
    <x v="0"/>
    <x v="3"/>
    <x v="3"/>
    <n v="6.1281960832311997"/>
    <n v="6.7191915908033968"/>
    <n v="7.3806203435405262"/>
    <n v="8.1046991023896737"/>
    <n v="8.8890076367266051"/>
    <n v="9.7255113135503173"/>
    <n v="10.643976346004832"/>
    <n v="11.670468011375432"/>
    <n v="12.834854799417222"/>
    <n v="14.149641150707154"/>
    <n v="15.603829105992165"/>
    <n v="17.186661866706466"/>
    <n v="18.907620500266649"/>
  </r>
  <r>
    <x v="3"/>
    <x v="0"/>
    <x v="0"/>
    <x v="4"/>
    <x v="0"/>
    <n v="165.23137154414525"/>
    <n v="179.62292138960228"/>
    <n v="195.58549476262672"/>
    <n v="213.04820302604321"/>
    <n v="231.71457433355607"/>
    <n v="251.89301590981421"/>
    <n v="273.85333333180597"/>
    <n v="298.12267182987983"/>
    <n v="324.99625756503451"/>
    <n v="354.67759852222491"/>
    <n v="386.92989129971346"/>
    <n v="421.50306155199308"/>
    <n v="458.82843566609625"/>
  </r>
  <r>
    <x v="3"/>
    <x v="0"/>
    <x v="0"/>
    <x v="4"/>
    <x v="1"/>
    <n v="49.205229177687869"/>
    <n v="53.834821620351114"/>
    <n v="58.69665703367243"/>
    <n v="63.894753967463217"/>
    <n v="69.631172977319096"/>
    <n v="76.120255089063917"/>
    <n v="83.544733873852422"/>
    <n v="91.875922985217102"/>
    <n v="100.97268788781597"/>
    <n v="110.8687203651979"/>
    <n v="121.72425871790691"/>
    <n v="133.73066918171139"/>
    <n v="146.87415347710174"/>
  </r>
  <r>
    <x v="3"/>
    <x v="0"/>
    <x v="0"/>
    <x v="4"/>
    <x v="2"/>
    <n v="34.562671612246987"/>
    <n v="38.149841690865038"/>
    <n v="41.965216338891075"/>
    <n v="46.088662005870901"/>
    <n v="50.673524592526412"/>
    <n v="55.887434956588862"/>
    <n v="61.880589905265886"/>
    <n v="68.651644231789604"/>
    <n v="76.114861441512602"/>
    <n v="84.312966523072149"/>
    <n v="93.386175308037366"/>
    <n v="103.50327264026771"/>
    <n v="114.67989202135331"/>
  </r>
  <r>
    <x v="3"/>
    <x v="0"/>
    <x v="0"/>
    <x v="4"/>
    <x v="3"/>
    <n v="74.930676465349791"/>
    <n v="79.895087564426817"/>
    <n v="85.348197887946242"/>
    <n v="91.145052060928506"/>
    <n v="97.214102143818366"/>
    <n v="103.42803276098655"/>
    <n v="110.07363416702876"/>
    <n v="117.36638523977847"/>
    <n v="125.53352705510157"/>
    <n v="134.60374955523926"/>
    <n v="144.3741942675322"/>
    <n v="154.6613445910919"/>
    <n v="165.4796013227901"/>
  </r>
  <r>
    <x v="3"/>
    <x v="0"/>
    <x v="0"/>
    <x v="5"/>
    <x v="0"/>
    <n v="17.997447404092249"/>
    <n v="19.449960935121446"/>
    <n v="21.044014405776782"/>
    <n v="22.752928134053064"/>
    <n v="24.55511115011786"/>
    <n v="26.487761474225014"/>
    <n v="28.585768094787412"/>
    <n v="30.935708077365842"/>
    <n v="33.579369784298834"/>
    <n v="36.47413446864158"/>
    <n v="39.64580269447751"/>
    <n v="43.053622733691952"/>
    <n v="46.689787103355762"/>
  </r>
  <r>
    <x v="3"/>
    <x v="0"/>
    <x v="0"/>
    <x v="5"/>
    <x v="1"/>
    <n v="2.8416512747373046"/>
    <n v="3.0749280043443203"/>
    <n v="3.3324797584748755"/>
    <n v="3.6171578273765799"/>
    <n v="3.9333889201584977"/>
    <n v="4.2877556468681934"/>
    <n v="4.6840527305733746"/>
    <n v="5.1263457949004394"/>
    <n v="5.6121112945601697"/>
    <n v="6.1401658594870936"/>
    <n v="6.705625782964665"/>
    <n v="7.3075135602950549"/>
    <n v="7.9519672852340682"/>
  </r>
  <r>
    <x v="3"/>
    <x v="0"/>
    <x v="0"/>
    <x v="5"/>
    <x v="2"/>
    <n v="1.1505607479067144"/>
    <n v="1.2629727285942975"/>
    <n v="1.3886001947354583"/>
    <n v="1.5273030247598818"/>
    <n v="1.6773120512390969"/>
    <n v="1.8411614657984288"/>
    <n v="2.0211969688561795"/>
    <n v="2.2217486106833313"/>
    <n v="2.4455792076049052"/>
    <n v="2.6948590134556758"/>
    <n v="2.9684859489358972"/>
    <n v="3.2652011805715015"/>
    <n v="3.5889640366665785"/>
  </r>
  <r>
    <x v="3"/>
    <x v="0"/>
    <x v="0"/>
    <x v="5"/>
    <x v="3"/>
    <n v="5.5112746495046832"/>
    <n v="5.7863238562589698"/>
    <n v="6.0823327499207256"/>
    <n v="6.3889227147994339"/>
    <n v="6.6981890046185466"/>
    <n v="7.0190767422768516"/>
    <n v="7.3588466720353045"/>
    <n v="7.7371402629066788"/>
    <n v="8.1600263625449969"/>
    <n v="8.6121460157920957"/>
    <n v="9.0957752099798554"/>
    <n v="9.5974676201128943"/>
    <n v="10.112435497098524"/>
  </r>
  <r>
    <x v="3"/>
    <x v="0"/>
    <x v="1"/>
    <x v="0"/>
    <x v="0"/>
    <n v="30.969374195277862"/>
    <n v="33.540741046826945"/>
    <n v="36.367532729878889"/>
    <n v="39.405288914613706"/>
    <n v="42.617976305611045"/>
    <n v="46.071283006827869"/>
    <n v="49.827444529303456"/>
    <n v="54.039325773651434"/>
    <n v="58.782862389165807"/>
    <n v="63.986870688114379"/>
    <n v="69.699576585664687"/>
    <n v="75.852609546797069"/>
    <n v="82.435049312596377"/>
  </r>
  <r>
    <x v="3"/>
    <x v="0"/>
    <x v="1"/>
    <x v="0"/>
    <x v="1"/>
    <n v="7.4369510313024554"/>
    <n v="8.1555435388546478"/>
    <n v="8.9579867331720777"/>
    <n v="9.8431209566378044"/>
    <n v="10.799291088622928"/>
    <n v="11.842593443185494"/>
    <n v="12.987847567417324"/>
    <n v="14.262564524171999"/>
    <n v="15.684085001041977"/>
    <n v="17.265879673363834"/>
    <n v="19.000398651317209"/>
    <n v="20.879115837773586"/>
    <n v="22.926903294746495"/>
  </r>
  <r>
    <x v="3"/>
    <x v="0"/>
    <x v="1"/>
    <x v="0"/>
    <x v="2"/>
    <n v="3.8255694185907307"/>
    <n v="4.2331907063917784"/>
    <n v="4.6850208379883114"/>
    <n v="5.1978898713655273"/>
    <n v="5.7772175002273372"/>
    <n v="6.4283443863675371"/>
    <n v="7.1541521328654829"/>
    <n v="7.9559468430957505"/>
    <n v="8.8398477792191557"/>
    <n v="9.8335919694249778"/>
    <n v="10.952924784806818"/>
    <n v="12.200912984392737"/>
    <n v="13.581090951237993"/>
  </r>
  <r>
    <x v="3"/>
    <x v="0"/>
    <x v="1"/>
    <x v="0"/>
    <x v="3"/>
    <n v="10.7325987778081"/>
    <n v="11.493854978245311"/>
    <n v="12.323473901007144"/>
    <n v="13.203731568708895"/>
    <n v="14.120458001824691"/>
    <n v="15.09377192164782"/>
    <n v="16.14172261831202"/>
    <n v="17.310857013193196"/>
    <n v="18.620931331694297"/>
    <n v="20.044116914895085"/>
    <n v="21.591108727584199"/>
    <n v="23.235905246222337"/>
    <n v="24.971147428282883"/>
  </r>
  <r>
    <x v="3"/>
    <x v="0"/>
    <x v="1"/>
    <x v="1"/>
    <x v="0"/>
    <n v="24.098558375290718"/>
    <n v="25.883348961078696"/>
    <n v="27.84346385586187"/>
    <n v="29.998421667885463"/>
    <n v="32.380160283589753"/>
    <n v="35.037345236548468"/>
    <n v="37.994338254593117"/>
    <n v="41.27687674774949"/>
    <n v="44.856770636923841"/>
    <n v="48.717239904897689"/>
    <n v="52.812514904681038"/>
    <n v="57.128818246275671"/>
    <n v="61.70830602985027"/>
  </r>
  <r>
    <x v="3"/>
    <x v="0"/>
    <x v="1"/>
    <x v="1"/>
    <x v="1"/>
    <n v="9.5564055045650811"/>
    <n v="10.379461295320352"/>
    <n v="11.294162581486157"/>
    <n v="12.285708189891864"/>
    <n v="13.347923371199171"/>
    <n v="14.466382596678821"/>
    <n v="15.683382725583563"/>
    <n v="17.034131075970794"/>
    <n v="18.557994530230715"/>
    <n v="20.267669907819133"/>
    <n v="22.141606874172595"/>
    <n v="24.159284819532377"/>
    <n v="26.329289423401097"/>
  </r>
  <r>
    <x v="3"/>
    <x v="0"/>
    <x v="1"/>
    <x v="1"/>
    <x v="2"/>
    <n v="6.0009713896351684"/>
    <n v="6.6091400963276703"/>
    <n v="7.2858675481255508"/>
    <n v="8.0422085712441671"/>
    <n v="8.8892239020862025"/>
    <n v="9.8396283613986473"/>
    <n v="10.906640431976133"/>
    <n v="12.09696827209325"/>
    <n v="13.417004377652885"/>
    <n v="14.874919019017179"/>
    <n v="16.478928225728403"/>
    <n v="18.247074782545134"/>
    <n v="20.187239471569075"/>
  </r>
  <r>
    <x v="3"/>
    <x v="0"/>
    <x v="1"/>
    <x v="1"/>
    <x v="3"/>
    <n v="12.351857053554404"/>
    <n v="13.127875872091032"/>
    <n v="13.978904666462356"/>
    <n v="14.880442690725856"/>
    <n v="15.820282792460866"/>
    <n v="16.777295227368718"/>
    <n v="17.797792409382993"/>
    <n v="18.915958024335211"/>
    <n v="20.167426800433965"/>
    <n v="21.55547182735766"/>
    <n v="23.046235716269841"/>
    <n v="24.609371654007212"/>
    <n v="26.246405026468498"/>
  </r>
  <r>
    <x v="3"/>
    <x v="0"/>
    <x v="1"/>
    <x v="2"/>
    <x v="0"/>
    <n v="18.812183742215062"/>
    <n v="20.445890643340665"/>
    <n v="22.262365371370986"/>
    <n v="24.23280041657225"/>
    <n v="26.345327655128891"/>
    <n v="28.571763113436873"/>
    <n v="30.995877861920619"/>
    <n v="33.687653588936961"/>
    <n v="36.725483435342831"/>
    <n v="40.135188330261364"/>
    <n v="43.874838930496409"/>
    <n v="47.904436761529674"/>
    <n v="52.241592762139845"/>
  </r>
  <r>
    <x v="3"/>
    <x v="0"/>
    <x v="1"/>
    <x v="2"/>
    <x v="1"/>
    <n v="6.2864192732185868"/>
    <n v="6.9426821411872783"/>
    <n v="7.676133102140307"/>
    <n v="8.4813114715854319"/>
    <n v="9.3539853948797536"/>
    <n v="10.311775016023294"/>
    <n v="11.37279219355648"/>
    <n v="12.577099781512347"/>
    <n v="13.94981158771153"/>
    <n v="15.482808663734673"/>
    <n v="17.195884640256313"/>
    <n v="19.081305878390399"/>
    <n v="21.144829808376226"/>
  </r>
  <r>
    <x v="3"/>
    <x v="0"/>
    <x v="1"/>
    <x v="2"/>
    <x v="2"/>
    <n v="5.5032253666216313"/>
    <n v="6.1437663918515133"/>
    <n v="6.8665420955965066"/>
    <n v="7.6691979353536057"/>
    <n v="8.5503408285166191"/>
    <n v="9.52844636057951"/>
    <n v="10.62320527334742"/>
    <n v="11.875614756325076"/>
    <n v="13.314271234948492"/>
    <n v="14.937197654568452"/>
    <n v="16.769151556067595"/>
    <n v="18.809013998227691"/>
    <n v="21.068799431784822"/>
  </r>
  <r>
    <x v="3"/>
    <x v="0"/>
    <x v="1"/>
    <x v="2"/>
    <x v="3"/>
    <n v="7.8516387527330433"/>
    <n v="8.4115877742402425"/>
    <n v="9.0130123135728262"/>
    <n v="9.6820875202190884"/>
    <n v="10.420044513524729"/>
    <n v="11.22728921814973"/>
    <n v="12.09933317982575"/>
    <n v="13.029027063705083"/>
    <n v="14.017458629614744"/>
    <n v="15.099337858187111"/>
    <n v="16.286022977359284"/>
    <n v="17.567822458795231"/>
    <n v="18.936097212958817"/>
  </r>
  <r>
    <x v="3"/>
    <x v="0"/>
    <x v="1"/>
    <x v="3"/>
    <x v="0"/>
    <n v="30.055777155570521"/>
    <n v="32.817330763128403"/>
    <n v="35.890631408970485"/>
    <n v="39.266714161893695"/>
    <n v="42.894852431793865"/>
    <n v="46.835377651910868"/>
    <n v="51.142485810050687"/>
    <n v="55.919359933370529"/>
    <n v="61.227465470251786"/>
    <n v="67.112027009971882"/>
    <n v="73.535701131459646"/>
    <n v="80.457919913980476"/>
    <n v="87.967428602010713"/>
  </r>
  <r>
    <x v="3"/>
    <x v="0"/>
    <x v="1"/>
    <x v="3"/>
    <x v="1"/>
    <n v="10.905864081111822"/>
    <n v="12.093894016752758"/>
    <n v="13.435529741374367"/>
    <n v="14.921521269917545"/>
    <n v="16.551970526329875"/>
    <n v="18.316437612482751"/>
    <n v="20.275105250457532"/>
    <n v="22.483773156701844"/>
    <n v="25.007988137300359"/>
    <n v="27.882280409928359"/>
    <n v="31.096223461383467"/>
    <n v="34.639170632066808"/>
    <n v="38.540566969153623"/>
  </r>
  <r>
    <x v="3"/>
    <x v="0"/>
    <x v="1"/>
    <x v="3"/>
    <x v="2"/>
    <n v="9.1363645116401813"/>
    <n v="10.259716388516358"/>
    <n v="11.531937062114892"/>
    <n v="12.978251974438491"/>
    <n v="14.625582996146852"/>
    <n v="16.505341221817744"/>
    <n v="18.651847034206831"/>
    <n v="21.090516014826267"/>
    <n v="23.847681608756847"/>
    <n v="26.954333201649469"/>
    <n v="30.443356545262688"/>
    <n v="34.367697178101508"/>
    <n v="38.764573819122909"/>
  </r>
  <r>
    <x v="3"/>
    <x v="0"/>
    <x v="1"/>
    <x v="3"/>
    <x v="3"/>
    <n v="13.980290315018932"/>
    <n v="15.167705801138892"/>
    <n v="16.486309793103587"/>
    <n v="17.914051142013733"/>
    <n v="19.441551821604421"/>
    <n v="21.047455748570563"/>
    <n v="22.793025780799837"/>
    <n v="24.728950656306729"/>
    <n v="26.911733081305094"/>
    <n v="29.358950620876186"/>
    <n v="32.03849212169672"/>
    <n v="34.919872829473839"/>
    <n v="38.014807598143982"/>
  </r>
  <r>
    <x v="3"/>
    <x v="0"/>
    <x v="1"/>
    <x v="4"/>
    <x v="0"/>
    <n v="102.86835806035629"/>
    <n v="109.88480381930972"/>
    <n v="117.51718336941015"/>
    <n v="125.59155490956495"/>
    <n v="133.96951732187671"/>
    <n v="142.83937215666165"/>
    <n v="152.36790209474893"/>
    <n v="162.98916498762659"/>
    <n v="174.88052974226406"/>
    <n v="187.77062517557366"/>
    <n v="201.75165183125293"/>
    <n v="216.57192622552233"/>
    <n v="232.15601056106507"/>
  </r>
  <r>
    <x v="3"/>
    <x v="0"/>
    <x v="1"/>
    <x v="4"/>
    <x v="1"/>
    <n v="37.745353184211424"/>
    <n v="40.885438304463335"/>
    <n v="44.132319866223597"/>
    <n v="47.559748350080447"/>
    <n v="51.31140787628749"/>
    <n v="55.53413635073079"/>
    <n v="60.345618048159864"/>
    <n v="65.705829127911869"/>
    <n v="71.495518513726935"/>
    <n v="77.723558774279908"/>
    <n v="84.486856175687436"/>
    <n v="91.899735572198793"/>
    <n v="99.930590822518354"/>
  </r>
  <r>
    <x v="3"/>
    <x v="0"/>
    <x v="1"/>
    <x v="4"/>
    <x v="2"/>
    <n v="28.392989468022023"/>
    <n v="31.249417188621358"/>
    <n v="34.448452058739917"/>
    <n v="37.989345285354375"/>
    <n v="41.830813214636848"/>
    <n v="46.03845232041494"/>
    <n v="50.673835017220689"/>
    <n v="55.848928860775054"/>
    <n v="61.637480809260289"/>
    <n v="68.099070468199486"/>
    <n v="75.211201780414157"/>
    <n v="82.947158251030928"/>
    <n v="91.412490395151295"/>
  </r>
  <r>
    <x v="3"/>
    <x v="0"/>
    <x v="1"/>
    <x v="4"/>
    <x v="3"/>
    <n v="28.936795204306847"/>
    <n v="30.690171952188095"/>
    <n v="32.600941920550852"/>
    <n v="34.685011321791478"/>
    <n v="36.97167834626994"/>
    <n v="39.507688837469608"/>
    <n v="42.309837337564282"/>
    <n v="45.395352552407353"/>
    <n v="48.721015877190446"/>
    <n v="52.257836605008805"/>
    <n v="55.946891249819799"/>
    <n v="59.765825796093679"/>
    <n v="63.75172395148082"/>
  </r>
  <r>
    <x v="3"/>
    <x v="0"/>
    <x v="1"/>
    <x v="5"/>
    <x v="0"/>
    <n v="9.5696770105088547"/>
    <n v="10.244242968106926"/>
    <n v="10.927664772093793"/>
    <n v="11.637538840549931"/>
    <n v="12.407731162367996"/>
    <n v="13.271243878757955"/>
    <n v="14.252502544677089"/>
    <n v="15.337457600641086"/>
    <n v="16.494115784217271"/>
    <n v="17.721435598027547"/>
    <n v="19.03842140795863"/>
    <n v="20.467039190229901"/>
    <n v="21.995635952689135"/>
  </r>
  <r>
    <x v="3"/>
    <x v="0"/>
    <x v="1"/>
    <x v="5"/>
    <x v="1"/>
    <n v="1.7847974685045493"/>
    <n v="1.9100454134665747"/>
    <n v="2.0460836176679384"/>
    <n v="2.1947094209518192"/>
    <n v="2.3574494699467019"/>
    <n v="2.536017560692851"/>
    <n v="2.7319759325315829"/>
    <n v="2.9449819089992761"/>
    <n v="3.1745463960345996"/>
    <n v="3.4205469005107618"/>
    <n v="3.6827761966846406"/>
    <n v="3.9631358546058491"/>
    <n v="4.2609943315371215"/>
  </r>
  <r>
    <x v="3"/>
    <x v="0"/>
    <x v="1"/>
    <x v="5"/>
    <x v="2"/>
    <n v="0.63115638786678507"/>
    <n v="0.68934265734919553"/>
    <n v="0.7502893497536085"/>
    <n v="0.81531031496572681"/>
    <n v="0.88696118671262048"/>
    <n v="0.96793606993439252"/>
    <n v="1.0605082280047837"/>
    <n v="1.1642512027677876"/>
    <n v="1.2773162300123571"/>
    <n v="1.4000785243328147"/>
    <n v="1.5345084324834599"/>
    <n v="1.6829547341957036"/>
    <n v="1.8451676370026437"/>
  </r>
  <r>
    <x v="3"/>
    <x v="0"/>
    <x v="1"/>
    <x v="5"/>
    <x v="3"/>
    <n v="3.0647288127818757"/>
    <n v="3.2280018669955122"/>
    <n v="3.4033549895271586"/>
    <n v="3.5930551511431967"/>
    <n v="3.7987613983547104"/>
    <n v="4.0223044769496026"/>
    <n v="4.2651314659935133"/>
    <n v="4.5255933855566379"/>
    <n v="4.8018856981338258"/>
    <n v="5.0928393708516602"/>
    <n v="5.3972025948907891"/>
    <n v="5.7168641116703922"/>
    <n v="6.0499130156533605"/>
  </r>
  <r>
    <x v="4"/>
    <x v="0"/>
    <x v="0"/>
    <x v="0"/>
    <x v="0"/>
    <n v="34.469300047450574"/>
    <n v="37.411334449652301"/>
    <n v="40.670612183640699"/>
    <n v="44.230803790771965"/>
    <n v="48.028843189297149"/>
    <n v="52.127437826821783"/>
    <n v="56.580896489834295"/>
    <n v="61.49633907488365"/>
    <n v="66.932347461268336"/>
    <n v="72.92822654230946"/>
    <n v="79.432479526098348"/>
    <n v="86.391199696498759"/>
    <n v="93.890471035876843"/>
  </r>
  <r>
    <x v="4"/>
    <x v="0"/>
    <x v="0"/>
    <x v="0"/>
    <x v="1"/>
    <n v="8.103010368696772"/>
    <n v="8.9639739428074101"/>
    <n v="9.9322629536283777"/>
    <n v="11.009289761010216"/>
    <n v="12.18473676341376"/>
    <n v="13.479195796490577"/>
    <n v="14.912493414187317"/>
    <n v="16.519681383377907"/>
    <n v="18.325210569358404"/>
    <n v="20.349801570510813"/>
    <n v="22.590051080970948"/>
    <n v="25.041195324003127"/>
    <n v="27.738281396987663"/>
  </r>
  <r>
    <x v="4"/>
    <x v="0"/>
    <x v="0"/>
    <x v="0"/>
    <x v="2"/>
    <n v="6.8525087012546626"/>
    <n v="7.7026106712893911"/>
    <n v="8.6678020417391473"/>
    <n v="9.747437837700236"/>
    <n v="10.942055000787457"/>
    <n v="12.277609883996448"/>
    <n v="13.782317452623728"/>
    <n v="15.512784484551704"/>
    <n v="17.510940390457328"/>
    <n v="19.779606056347287"/>
    <n v="22.357028043141856"/>
    <n v="25.247949240844019"/>
    <n v="28.474814987750861"/>
  </r>
  <r>
    <x v="4"/>
    <x v="0"/>
    <x v="0"/>
    <x v="0"/>
    <x v="3"/>
    <n v="7.0648720341822813"/>
    <n v="7.5971561992158021"/>
    <n v="8.182205838909546"/>
    <n v="8.8259465943621525"/>
    <n v="9.5379859962616393"/>
    <n v="10.332904303227245"/>
    <n v="11.218183091643017"/>
    <n v="12.201745124353016"/>
    <n v="13.275608893169531"/>
    <n v="14.435131966121219"/>
    <n v="15.667060262203188"/>
    <n v="16.967567758211878"/>
    <n v="18.34942283101995"/>
  </r>
  <r>
    <x v="4"/>
    <x v="0"/>
    <x v="0"/>
    <x v="1"/>
    <x v="0"/>
    <n v="17.686740176759429"/>
    <n v="18.970163617153542"/>
    <n v="20.36659110589958"/>
    <n v="21.89466477684676"/>
    <n v="23.570490087881318"/>
    <n v="25.412184198923153"/>
    <n v="27.436503491220673"/>
    <n v="29.641219066910612"/>
    <n v="32.022604989136042"/>
    <n v="34.580597141042418"/>
    <n v="37.314271325345032"/>
    <n v="40.244058830225576"/>
    <n v="43.364846870081578"/>
  </r>
  <r>
    <x v="4"/>
    <x v="0"/>
    <x v="0"/>
    <x v="1"/>
    <x v="1"/>
    <n v="6.0744372917964178"/>
    <n v="6.6921828174032081"/>
    <n v="7.3811157748200449"/>
    <n v="8.1354357366916954"/>
    <n v="8.9505732541295622"/>
    <n v="9.8429089433561234"/>
    <n v="10.82912831993705"/>
    <n v="11.946650245200315"/>
    <n v="13.218322493716425"/>
    <n v="14.635272814225043"/>
    <n v="16.215090891114574"/>
    <n v="17.949228802409436"/>
    <n v="19.841901855318213"/>
  </r>
  <r>
    <x v="4"/>
    <x v="0"/>
    <x v="0"/>
    <x v="1"/>
    <x v="2"/>
    <n v="4.0937705148683419"/>
    <n v="4.5910785701011276"/>
    <n v="5.131457927431919"/>
    <n v="5.7264528757380999"/>
    <n v="6.3974270872791559"/>
    <n v="7.168854517709951"/>
    <n v="8.0644451218875606"/>
    <n v="9.0895418205614398"/>
    <n v="10.238489234725053"/>
    <n v="11.522383872110542"/>
    <n v="12.966199169075123"/>
    <n v="14.600302663691091"/>
    <n v="16.435196583290161"/>
  </r>
  <r>
    <x v="4"/>
    <x v="0"/>
    <x v="0"/>
    <x v="1"/>
    <x v="3"/>
    <n v="7.4776767163583742"/>
    <n v="7.9489077590781374"/>
    <n v="8.4512922771528824"/>
    <n v="9.0085412394114002"/>
    <n v="9.6204100811739668"/>
    <n v="10.285878362676719"/>
    <n v="10.999450847097714"/>
    <n v="11.753360006445794"/>
    <n v="12.547487329788817"/>
    <n v="13.411796126097105"/>
    <n v="14.354565500457182"/>
    <n v="15.365237041915783"/>
    <n v="16.434464818638883"/>
  </r>
  <r>
    <x v="4"/>
    <x v="0"/>
    <x v="0"/>
    <x v="2"/>
    <x v="0"/>
    <n v="16.380421482615088"/>
    <n v="17.86038565237353"/>
    <n v="19.509784731750766"/>
    <n v="21.305001858619963"/>
    <n v="23.237001454867201"/>
    <n v="25.282235062142274"/>
    <n v="27.515909862850702"/>
    <n v="30.001960709499659"/>
    <n v="32.812631736931905"/>
    <n v="35.974114960543012"/>
    <n v="39.452197130515671"/>
    <n v="43.213947481315444"/>
    <n v="47.277969616780879"/>
  </r>
  <r>
    <x v="4"/>
    <x v="0"/>
    <x v="0"/>
    <x v="2"/>
    <x v="1"/>
    <n v="5.4315896153816183"/>
    <n v="6.0327885025269907"/>
    <n v="6.7105861112872693"/>
    <n v="7.475720144342235"/>
    <n v="8.3430454025318408"/>
    <n v="9.3332449541192766"/>
    <n v="10.46274452915978"/>
    <n v="11.749860454399411"/>
    <n v="13.199232659177996"/>
    <n v="14.818588757340036"/>
    <n v="16.606979391742755"/>
    <n v="18.572453447646584"/>
    <n v="20.74142300109002"/>
  </r>
  <r>
    <x v="4"/>
    <x v="0"/>
    <x v="0"/>
    <x v="2"/>
    <x v="2"/>
    <n v="4.3688168406602141"/>
    <n v="4.9636294102333292"/>
    <n v="5.6493527190121196"/>
    <n v="6.4279252960066398"/>
    <n v="7.3052272547654411"/>
    <n v="8.2827853330332477"/>
    <n v="9.3939174908028509"/>
    <n v="10.672895393712114"/>
    <n v="12.161581916457626"/>
    <n v="13.890345654690899"/>
    <n v="15.8694825441356"/>
    <n v="18.109453309618885"/>
    <n v="20.641955745802289"/>
  </r>
  <r>
    <x v="4"/>
    <x v="0"/>
    <x v="0"/>
    <x v="2"/>
    <x v="3"/>
    <n v="8.5241917788998762"/>
    <n v="9.2248425820657864"/>
    <n v="9.9993909957352844"/>
    <n v="10.843144226627818"/>
    <n v="11.74000138863552"/>
    <n v="12.70478729961898"/>
    <n v="13.750103147369197"/>
    <n v="14.90123231169658"/>
    <n v="16.171396989290379"/>
    <n v="17.569001011604577"/>
    <n v="19.080467510445011"/>
    <n v="20.691788863915878"/>
    <n v="22.422640929282629"/>
  </r>
  <r>
    <x v="4"/>
    <x v="0"/>
    <x v="0"/>
    <x v="3"/>
    <x v="0"/>
    <n v="11.88005150301592"/>
    <n v="13.064473032941457"/>
    <n v="14.393108380887767"/>
    <n v="15.852066048360626"/>
    <n v="17.437774895699558"/>
    <n v="19.135604134880069"/>
    <n v="21.00512108053627"/>
    <n v="23.099296988794247"/>
    <n v="25.479256435843954"/>
    <n v="28.1723717942482"/>
    <n v="31.159535792349669"/>
    <n v="34.421887769125291"/>
    <n v="37.980869845462074"/>
  </r>
  <r>
    <x v="4"/>
    <x v="0"/>
    <x v="0"/>
    <x v="3"/>
    <x v="1"/>
    <n v="4.5708895479565026"/>
    <n v="5.1167328752279451"/>
    <n v="5.7331197303269352"/>
    <n v="6.4318815028851928"/>
    <n v="7.2255338665316353"/>
    <n v="8.1286442191821013"/>
    <n v="9.15701969972406"/>
    <n v="10.321885692528266"/>
    <n v="11.63476244980156"/>
    <n v="13.109282145194181"/>
    <n v="14.759811606412054"/>
    <n v="16.610244603895513"/>
    <n v="18.676554077445179"/>
  </r>
  <r>
    <x v="4"/>
    <x v="0"/>
    <x v="0"/>
    <x v="3"/>
    <x v="2"/>
    <n v="4.0834157087068101"/>
    <n v="4.6075183367628778"/>
    <n v="5.2046484501280119"/>
    <n v="5.8752625873565334"/>
    <n v="6.6205342105104377"/>
    <n v="7.4570325823979582"/>
    <n v="8.4029502658994506"/>
    <n v="9.4940655831460123"/>
    <n v="10.757716927934212"/>
    <n v="12.197627385223671"/>
    <n v="13.839416745491532"/>
    <n v="15.688350017849974"/>
    <n v="17.760766539654053"/>
  </r>
  <r>
    <x v="4"/>
    <x v="0"/>
    <x v="0"/>
    <x v="3"/>
    <x v="3"/>
    <n v="4.9904268256206299"/>
    <n v="5.4268114147340425"/>
    <n v="5.910948614544175"/>
    <n v="6.4407424085632448"/>
    <n v="7.0072744969543699"/>
    <n v="7.619907480319192"/>
    <n v="8.2868481995681922"/>
    <n v="9.0241011434262504"/>
    <n v="9.8406710610602577"/>
    <n v="10.742797039199399"/>
    <n v="11.72338962365567"/>
    <n v="12.774948448256998"/>
    <n v="13.910615750163608"/>
  </r>
  <r>
    <x v="4"/>
    <x v="0"/>
    <x v="0"/>
    <x v="4"/>
    <x v="0"/>
    <n v="143.45045860078892"/>
    <n v="153.97773859752439"/>
    <n v="165.30580386091995"/>
    <n v="177.91935325287528"/>
    <n v="191.84843948636617"/>
    <n v="207.10813038923391"/>
    <n v="223.62330380472412"/>
    <n v="241.26906401078236"/>
    <n v="260.07207389774214"/>
    <n v="280.68299741720404"/>
    <n v="303.32340412648415"/>
    <n v="327.82449403358947"/>
    <n v="354.03578443192174"/>
  </r>
  <r>
    <x v="4"/>
    <x v="0"/>
    <x v="0"/>
    <x v="4"/>
    <x v="1"/>
    <n v="43.291473989772072"/>
    <n v="46.938651549112862"/>
    <n v="50.715797580337004"/>
    <n v="54.708057114371108"/>
    <n v="59.081353336631807"/>
    <n v="64.005890998148743"/>
    <n v="69.618938072209488"/>
    <n v="75.876351277092326"/>
    <n v="82.642323094650521"/>
    <n v="89.928618406509472"/>
    <n v="97.848906556331713"/>
    <n v="106.53747314537583"/>
    <n v="115.959951566843"/>
  </r>
  <r>
    <x v="4"/>
    <x v="0"/>
    <x v="0"/>
    <x v="4"/>
    <x v="2"/>
    <n v="29.676487581267505"/>
    <n v="32.409281714490355"/>
    <n v="35.399669938622324"/>
    <n v="38.762792031089667"/>
    <n v="42.522347314067709"/>
    <n v="46.699757348595959"/>
    <n v="51.296965139046435"/>
    <n v="56.303980542259794"/>
    <n v="61.744846948454828"/>
    <n v="67.792804958908903"/>
    <n v="74.528822721313972"/>
    <n v="81.942612236935688"/>
    <n v="90.026681388219799"/>
  </r>
  <r>
    <x v="4"/>
    <x v="0"/>
    <x v="0"/>
    <x v="4"/>
    <x v="3"/>
    <n v="61.509604681710393"/>
    <n v="64.551195769006966"/>
    <n v="67.85077595107299"/>
    <n v="71.432101142358135"/>
    <n v="75.345321389974274"/>
    <n v="79.673837998940854"/>
    <n v="84.436929366733324"/>
    <n v="89.653643513955672"/>
    <n v="95.222543205723625"/>
    <n v="101.07387735848098"/>
    <n v="107.08262264052698"/>
    <n v="113.19872262644014"/>
    <n v="119.48664477140794"/>
  </r>
  <r>
    <x v="4"/>
    <x v="0"/>
    <x v="0"/>
    <x v="5"/>
    <x v="0"/>
    <n v="13.577042119657056"/>
    <n v="14.545296022726889"/>
    <n v="15.611692054439578"/>
    <n v="16.751067575008651"/>
    <n v="17.951262462806394"/>
    <n v="19.18957991230435"/>
    <n v="20.519715741577269"/>
    <n v="21.983090067263426"/>
    <n v="23.624102669911551"/>
    <n v="25.45061259895504"/>
    <n v="27.426823641814039"/>
    <n v="29.519916120168872"/>
    <n v="31.734210094786405"/>
  </r>
  <r>
    <x v="4"/>
    <x v="0"/>
    <x v="0"/>
    <x v="5"/>
    <x v="1"/>
    <n v="2.0040397027128609"/>
    <n v="2.1488347222937967"/>
    <n v="2.3076728009123131"/>
    <n v="2.4820980319265966"/>
    <n v="2.674671373640447"/>
    <n v="2.8893179569054448"/>
    <n v="3.1279320078773281"/>
    <n v="3.3925078417601622"/>
    <n v="3.6805936335463882"/>
    <n v="3.990689434368957"/>
    <n v="4.3189299151224763"/>
    <n v="4.6640911883929332"/>
    <n v="5.0295235332353236"/>
  </r>
  <r>
    <x v="4"/>
    <x v="0"/>
    <x v="0"/>
    <x v="5"/>
    <x v="2"/>
    <n v="1.0123139632808185"/>
    <n v="1.0933512877574023"/>
    <n v="1.182698029623964"/>
    <n v="1.2813171932808058"/>
    <n v="1.3907223409847032"/>
    <n v="1.5131776298163038"/>
    <n v="1.6499460471755003"/>
    <n v="1.8023761571330708"/>
    <n v="1.969489300475366"/>
    <n v="2.1507838873185907"/>
    <n v="2.3444653581653738"/>
    <n v="2.5501177308287013"/>
    <n v="2.7698108108707729"/>
  </r>
  <r>
    <x v="4"/>
    <x v="0"/>
    <x v="0"/>
    <x v="5"/>
    <x v="3"/>
    <n v="4.0160578930429516"/>
    <n v="4.1643889228310247"/>
    <n v="4.3225611759629059"/>
    <n v="4.4928647723945723"/>
    <n v="4.6766709048084465"/>
    <n v="4.8754570738321359"/>
    <n v="5.0901220984866011"/>
    <n v="5.3177897308535966"/>
    <n v="5.5555517014669134"/>
    <n v="5.8013912620939134"/>
    <n v="6.0533026393445821"/>
    <n v="6.3129098178732548"/>
    <n v="6.5775272893142791"/>
  </r>
  <r>
    <x v="4"/>
    <x v="0"/>
    <x v="1"/>
    <x v="0"/>
    <x v="0"/>
    <n v="32.394328124116392"/>
    <n v="34.663783679120421"/>
    <n v="37.128545350008459"/>
    <n v="39.821162197984627"/>
    <n v="42.769257394294762"/>
    <n v="46.003837188530312"/>
    <n v="49.553144864978456"/>
    <n v="53.410859459484499"/>
    <n v="57.568007130649804"/>
    <n v="62.022265782442702"/>
    <n v="66.769777721122978"/>
    <n v="71.844919784901336"/>
    <n v="77.236132518584938"/>
  </r>
  <r>
    <x v="4"/>
    <x v="0"/>
    <x v="1"/>
    <x v="0"/>
    <x v="1"/>
    <n v="9.2494400677817943"/>
    <n v="9.9799079006378228"/>
    <n v="10.784697081577045"/>
    <n v="11.672359715859592"/>
    <n v="12.656428458905548"/>
    <n v="13.757212160998163"/>
    <n v="14.98583589033349"/>
    <n v="16.354156739499587"/>
    <n v="17.852867079798262"/>
    <n v="19.47701873709547"/>
    <n v="21.209972378072433"/>
    <n v="23.047624379066324"/>
    <n v="25.00835205220157"/>
  </r>
  <r>
    <x v="4"/>
    <x v="0"/>
    <x v="1"/>
    <x v="0"/>
    <x v="2"/>
    <n v="3.3136497225628623"/>
    <n v="3.6441472802721124"/>
    <n v="4.0148963739213546"/>
    <n v="4.422026525289894"/>
    <n v="4.8645456321643783"/>
    <n v="5.3383761961215717"/>
    <n v="5.8601396358649067"/>
    <n v="6.4446195898868979"/>
    <n v="7.1088766052121581"/>
    <n v="7.8605566337506492"/>
    <n v="8.6943381634735744"/>
    <n v="9.6049677525325041"/>
    <n v="10.598437184191724"/>
  </r>
  <r>
    <x v="4"/>
    <x v="0"/>
    <x v="1"/>
    <x v="0"/>
    <x v="3"/>
    <n v="9.0585285219626712"/>
    <n v="9.5885557510437085"/>
    <n v="10.151353472205944"/>
    <n v="10.774946727988524"/>
    <n v="11.458229166027307"/>
    <n v="12.199182168285807"/>
    <n v="12.990506820681857"/>
    <n v="13.822336347046317"/>
    <n v="14.6939592191033"/>
    <n v="15.639898226437753"/>
    <n v="16.668801335035596"/>
    <n v="17.767287026980277"/>
    <n v="18.92359070372175"/>
  </r>
  <r>
    <x v="4"/>
    <x v="0"/>
    <x v="1"/>
    <x v="1"/>
    <x v="0"/>
    <n v="20.571697662244997"/>
    <n v="22.012122073903857"/>
    <n v="23.470261022048177"/>
    <n v="24.983880726852227"/>
    <n v="26.625608854655994"/>
    <n v="28.466090929358636"/>
    <n v="30.557451540598276"/>
    <n v="32.869232864610638"/>
    <n v="35.332575457482065"/>
    <n v="37.945042420011838"/>
    <n v="40.747122643433123"/>
    <n v="43.785572144962742"/>
    <n v="47.035142644158164"/>
  </r>
  <r>
    <x v="4"/>
    <x v="0"/>
    <x v="1"/>
    <x v="1"/>
    <x v="1"/>
    <n v="7.6663984541232093"/>
    <n v="8.1978465413089143"/>
    <n v="8.7797986126591123"/>
    <n v="9.4176955325157312"/>
    <n v="10.120774291495525"/>
    <n v="10.903330178854828"/>
    <n v="11.77183575351806"/>
    <n v="12.733065875700314"/>
    <n v="13.777029670145645"/>
    <n v="14.897401707196165"/>
    <n v="16.079089545328181"/>
    <n v="17.316993044361979"/>
    <n v="18.623046549407256"/>
  </r>
  <r>
    <x v="4"/>
    <x v="0"/>
    <x v="1"/>
    <x v="1"/>
    <x v="2"/>
    <n v="5.7700980112457865"/>
    <n v="6.2980888303069609"/>
    <n v="6.8809912641288538"/>
    <n v="7.527590713820004"/>
    <n v="8.2463314281277427"/>
    <n v="9.0468529744629311"/>
    <n v="9.9388716968365944"/>
    <n v="10.925776914726397"/>
    <n v="12.010497267690852"/>
    <n v="13.197390463294692"/>
    <n v="14.490639030690891"/>
    <n v="15.902853737643326"/>
    <n v="17.43727312822547"/>
  </r>
  <r>
    <x v="4"/>
    <x v="0"/>
    <x v="1"/>
    <x v="1"/>
    <x v="3"/>
    <n v="13.122536509900575"/>
    <n v="13.726458484960782"/>
    <n v="14.381051431482426"/>
    <n v="15.090829292273087"/>
    <n v="15.865819950648723"/>
    <n v="16.722919165008292"/>
    <n v="17.665340515760196"/>
    <n v="18.696202772713605"/>
    <n v="19.79345314077505"/>
    <n v="20.941903750200304"/>
    <n v="22.115105655808613"/>
    <n v="23.30243046138607"/>
    <n v="24.516961062365265"/>
  </r>
  <r>
    <x v="4"/>
    <x v="0"/>
    <x v="1"/>
    <x v="2"/>
    <x v="0"/>
    <n v="16.473360742562161"/>
    <n v="17.755789221747442"/>
    <n v="19.16944079619357"/>
    <n v="20.703638553168222"/>
    <n v="22.326078442253106"/>
    <n v="24.063771246975655"/>
    <n v="25.939069950945068"/>
    <n v="27.99787757123261"/>
    <n v="30.262680663964751"/>
    <n v="32.746565848982215"/>
    <n v="35.421415333076965"/>
    <n v="38.258734109627163"/>
    <n v="41.292738872393798"/>
  </r>
  <r>
    <x v="4"/>
    <x v="0"/>
    <x v="1"/>
    <x v="2"/>
    <x v="1"/>
    <n v="5.1124655407278112"/>
    <n v="5.5981632268074222"/>
    <n v="6.1411997982261415"/>
    <n v="6.7348652801384548"/>
    <n v="7.3769401678861053"/>
    <n v="8.0605560448906033"/>
    <n v="8.8102089782843738"/>
    <n v="9.6472020260695643"/>
    <n v="10.59586895705289"/>
    <n v="11.666079617713198"/>
    <n v="12.848273065875341"/>
    <n v="14.133134198419084"/>
    <n v="15.528036075489377"/>
  </r>
  <r>
    <x v="4"/>
    <x v="0"/>
    <x v="1"/>
    <x v="2"/>
    <x v="2"/>
    <n v="4.3843228147648174"/>
    <n v="4.8377564577589665"/>
    <n v="5.3431530555477025"/>
    <n v="5.908917503731292"/>
    <n v="6.5435221372985861"/>
    <n v="7.2567203767103177"/>
    <n v="8.0587101057410173"/>
    <n v="8.9549551066321289"/>
    <n v="9.9507262518620667"/>
    <n v="11.052652344126662"/>
    <n v="12.267445900494904"/>
    <n v="13.609185190032973"/>
    <n v="15.084475092371777"/>
  </r>
  <r>
    <x v="4"/>
    <x v="0"/>
    <x v="1"/>
    <x v="2"/>
    <x v="3"/>
    <n v="9.0078387954489489"/>
    <n v="9.5261379392406162"/>
    <n v="10.090136227592497"/>
    <n v="10.704343123202724"/>
    <n v="11.377346714706196"/>
    <n v="12.123002987468839"/>
    <n v="12.945815594212519"/>
    <n v="13.850365779433108"/>
    <n v="14.822735494829875"/>
    <n v="15.853488938425221"/>
    <n v="16.924212636855199"/>
    <n v="18.027761769829223"/>
    <n v="19.174999458951319"/>
  </r>
  <r>
    <x v="4"/>
    <x v="0"/>
    <x v="1"/>
    <x v="3"/>
    <x v="0"/>
    <n v="28.205254988342766"/>
    <n v="30.298948619781964"/>
    <n v="32.598556680201227"/>
    <n v="35.127029686016819"/>
    <n v="37.921875119384254"/>
    <n v="41.040214511283573"/>
    <n v="44.510737392616228"/>
    <n v="48.363762891883162"/>
    <n v="52.566442774028268"/>
    <n v="57.09927984937098"/>
    <n v="61.908787727051241"/>
    <n v="66.978949608455409"/>
    <n v="72.359316492275326"/>
  </r>
  <r>
    <x v="4"/>
    <x v="0"/>
    <x v="1"/>
    <x v="3"/>
    <x v="1"/>
    <n v="9.9755908936255544"/>
    <n v="10.964117845623134"/>
    <n v="12.072530692687311"/>
    <n v="13.288973889887973"/>
    <n v="14.610268783668092"/>
    <n v="16.0239765498639"/>
    <n v="17.579817762090663"/>
    <n v="19.321882352984929"/>
    <n v="21.300982370745423"/>
    <n v="23.53960008574759"/>
    <n v="26.021330914154671"/>
    <n v="28.730010327951831"/>
    <n v="31.683145726925922"/>
  </r>
  <r>
    <x v="4"/>
    <x v="0"/>
    <x v="1"/>
    <x v="3"/>
    <x v="2"/>
    <n v="8.791878694838843"/>
    <n v="9.7863591728180133"/>
    <n v="10.903581229371296"/>
    <n v="12.163793385241437"/>
    <n v="13.588048612797119"/>
    <n v="15.200745666663799"/>
    <n v="17.028008652547257"/>
    <n v="19.0868037431643"/>
    <n v="21.394202206839925"/>
    <n v="23.970710291926324"/>
    <n v="26.837646319482818"/>
    <n v="30.033095259036873"/>
    <n v="33.579881518077102"/>
  </r>
  <r>
    <x v="4"/>
    <x v="0"/>
    <x v="1"/>
    <x v="3"/>
    <x v="3"/>
    <n v="12.796727535620258"/>
    <n v="13.711866757418029"/>
    <n v="14.706815632726684"/>
    <n v="15.794793802070902"/>
    <n v="16.987138449270528"/>
    <n v="18.296591396877812"/>
    <n v="19.734863997401447"/>
    <n v="21.299964859376121"/>
    <n v="22.988833224552977"/>
    <n v="24.801047582457063"/>
    <n v="26.735569724132475"/>
    <n v="28.806665119845562"/>
    <n v="31.010257704333672"/>
  </r>
  <r>
    <x v="4"/>
    <x v="0"/>
    <x v="1"/>
    <x v="4"/>
    <x v="0"/>
    <n v="95.255523616081476"/>
    <n v="100.74709153302994"/>
    <n v="106.17471426423936"/>
    <n v="111.70876966934857"/>
    <n v="117.66761615153905"/>
    <n v="124.34592460405779"/>
    <n v="131.943421330429"/>
    <n v="140.29343455310882"/>
    <n v="149.07228474102681"/>
    <n v="158.2507440361785"/>
    <n v="167.97951723236233"/>
    <n v="178.42778292434642"/>
    <n v="189.46296177186059"/>
  </r>
  <r>
    <x v="4"/>
    <x v="0"/>
    <x v="1"/>
    <x v="4"/>
    <x v="1"/>
    <n v="36.667766008279564"/>
    <n v="39.431154630446123"/>
    <n v="42.47250462631682"/>
    <n v="45.766152921315935"/>
    <n v="49.23885308571667"/>
    <n v="52.94883738903696"/>
    <n v="56.94354306701198"/>
    <n v="61.321657126481362"/>
    <n v="66.129656243257756"/>
    <n v="71.393031995594626"/>
    <n v="77.047190116060221"/>
    <n v="83.027288680268725"/>
    <n v="89.405157538860138"/>
  </r>
  <r>
    <x v="4"/>
    <x v="0"/>
    <x v="1"/>
    <x v="4"/>
    <x v="2"/>
    <n v="23.241262866644494"/>
    <n v="25.260697767776911"/>
    <n v="27.460232506590248"/>
    <n v="29.926387398189988"/>
    <n v="32.673410091597809"/>
    <n v="35.71348270041883"/>
    <n v="39.043610951761799"/>
    <n v="42.651721217427294"/>
    <n v="46.551695426987202"/>
    <n v="50.869584420673071"/>
    <n v="55.659756209685789"/>
    <n v="60.907322611394747"/>
    <n v="66.59966914549446"/>
  </r>
  <r>
    <x v="4"/>
    <x v="0"/>
    <x v="1"/>
    <x v="4"/>
    <x v="3"/>
    <n v="32.790332060266039"/>
    <n v="34.682888136051304"/>
    <n v="36.754042443986478"/>
    <n v="38.936628303928146"/>
    <n v="41.196908376362437"/>
    <n v="43.478539795471228"/>
    <n v="45.901028930238716"/>
    <n v="48.550293689956845"/>
    <n v="51.514300091737546"/>
    <n v="54.79663122110189"/>
    <n v="58.306367834448594"/>
    <n v="61.96316204727551"/>
    <n v="65.768415133044982"/>
  </r>
  <r>
    <x v="4"/>
    <x v="0"/>
    <x v="1"/>
    <x v="5"/>
    <x v="0"/>
    <n v="8.5476340408459333"/>
    <n v="9.0454011341111791"/>
    <n v="9.5816315737922668"/>
    <n v="10.163224861944222"/>
    <n v="10.79548597763999"/>
    <n v="11.484301856900508"/>
    <n v="12.234568153333617"/>
    <n v="13.042384209307158"/>
    <n v="13.903320841871711"/>
    <n v="14.814699578848019"/>
    <n v="15.773545207714903"/>
    <n v="16.785999689248644"/>
    <n v="17.847158239594908"/>
  </r>
  <r>
    <x v="4"/>
    <x v="0"/>
    <x v="1"/>
    <x v="5"/>
    <x v="1"/>
    <n v="1.6485656609080668"/>
    <n v="1.7539346078929434"/>
    <n v="1.8695461361235692"/>
    <n v="1.9921550773980969"/>
    <n v="2.1201487755302377"/>
    <n v="2.2507121931376628"/>
    <n v="2.3900662301264033"/>
    <n v="2.5428285785510423"/>
    <n v="2.713830908611067"/>
    <n v="2.9035698333171331"/>
    <n v="3.107542312004905"/>
    <n v="3.3217002356021901"/>
    <n v="3.5462809692758439"/>
  </r>
  <r>
    <x v="4"/>
    <x v="0"/>
    <x v="1"/>
    <x v="5"/>
    <x v="2"/>
    <n v="0.84727947023445382"/>
    <n v="0.91547589700021847"/>
    <n v="0.98932919850401635"/>
    <n v="1.0718460476696987"/>
    <n v="1.1633723712374386"/>
    <n v="1.2641703001658637"/>
    <n v="1.373956315761043"/>
    <n v="1.4921315988124277"/>
    <n v="1.6190169661571923"/>
    <n v="1.7588244990874216"/>
    <n v="1.9131866256790171"/>
    <n v="2.0813136409217101"/>
    <n v="2.2625081977822008"/>
  </r>
  <r>
    <x v="4"/>
    <x v="0"/>
    <x v="1"/>
    <x v="5"/>
    <x v="3"/>
    <n v="2.3793028943797325"/>
    <n v="2.4900981182669515"/>
    <n v="2.6091652833844416"/>
    <n v="2.7319689203979824"/>
    <n v="2.8550885267923163"/>
    <n v="2.982329128427315"/>
    <n v="3.1167315316496906"/>
    <n v="3.2665411423633333"/>
    <n v="3.4341677986505945"/>
    <n v="3.6129720529260094"/>
    <n v="3.8037957040329924"/>
    <n v="4.0008941499393789"/>
    <n v="4.202204157836853"/>
  </r>
  <r>
    <x v="5"/>
    <x v="0"/>
    <x v="0"/>
    <x v="0"/>
    <x v="0"/>
    <n v="32.311116303988726"/>
    <n v="35.067418662967604"/>
    <n v="38.065276467837379"/>
    <n v="41.423518599325348"/>
    <n v="45.160237778830691"/>
    <n v="49.29055936019634"/>
    <n v="53.808566532613895"/>
    <n v="58.695854532224374"/>
    <n v="63.969834779991871"/>
    <n v="69.801946834213993"/>
    <n v="76.264263215210249"/>
    <n v="83.333531512445077"/>
    <n v="90.989729825686837"/>
  </r>
  <r>
    <x v="5"/>
    <x v="0"/>
    <x v="0"/>
    <x v="0"/>
    <x v="1"/>
    <n v="7.7675494219641559"/>
    <n v="8.5881977276169295"/>
    <n v="9.5045453951212142"/>
    <n v="10.532130741106602"/>
    <n v="11.686737208981185"/>
    <n v="12.986562911124381"/>
    <n v="14.45074725572402"/>
    <n v="16.090093794098287"/>
    <n v="17.915145735388961"/>
    <n v="19.938975506173868"/>
    <n v="22.17491146272905"/>
    <n v="24.649703532961762"/>
    <n v="27.376780517146873"/>
  </r>
  <r>
    <x v="5"/>
    <x v="0"/>
    <x v="0"/>
    <x v="0"/>
    <x v="2"/>
    <n v="5.3287416353362316"/>
    <n v="6.0063759970320234"/>
    <n v="6.747495244384643"/>
    <n v="7.568241483838837"/>
    <n v="8.4980582577056403"/>
    <n v="9.5711141658201395"/>
    <n v="10.821242338359703"/>
    <n v="12.25830130608373"/>
    <n v="13.877499473994536"/>
    <n v="15.69663899251881"/>
    <n v="17.752772548129585"/>
    <n v="20.091072832944334"/>
    <n v="22.730271608781912"/>
  </r>
  <r>
    <x v="5"/>
    <x v="0"/>
    <x v="0"/>
    <x v="0"/>
    <x v="3"/>
    <n v="7.9887142667630728"/>
    <n v="8.6211644076607499"/>
    <n v="9.3180529377698864"/>
    <n v="10.086804274107395"/>
    <n v="10.939152191696486"/>
    <n v="11.89269567566777"/>
    <n v="12.957107214721473"/>
    <n v="14.14269916817884"/>
    <n v="15.44148854131789"/>
    <n v="16.849257414481535"/>
    <n v="18.351671176688555"/>
    <n v="19.945231529786355"/>
    <n v="21.645892618827954"/>
  </r>
  <r>
    <x v="5"/>
    <x v="0"/>
    <x v="0"/>
    <x v="1"/>
    <x v="0"/>
    <n v="20.060076531176271"/>
    <n v="21.66429664984739"/>
    <n v="23.440136108124658"/>
    <n v="25.353729146670702"/>
    <n v="27.389738077110053"/>
    <n v="29.516207613296196"/>
    <n v="31.817609566629155"/>
    <n v="34.362088861884175"/>
    <n v="37.224592466511936"/>
    <n v="40.424819997382073"/>
    <n v="43.913648549444908"/>
    <n v="47.645025851234706"/>
    <n v="51.631267568469852"/>
  </r>
  <r>
    <x v="5"/>
    <x v="0"/>
    <x v="0"/>
    <x v="1"/>
    <x v="1"/>
    <n v="6.3350553990546263"/>
    <n v="6.9872111043565219"/>
    <n v="7.707783256165901"/>
    <n v="8.5237455740745443"/>
    <n v="9.4430021662051189"/>
    <n v="10.473216089989016"/>
    <n v="11.61793423614618"/>
    <n v="12.878087467596698"/>
    <n v="14.262373302762185"/>
    <n v="15.814242239583985"/>
    <n v="17.557282161041229"/>
    <n v="19.494434314813351"/>
    <n v="21.629329154101157"/>
  </r>
  <r>
    <x v="5"/>
    <x v="0"/>
    <x v="0"/>
    <x v="1"/>
    <x v="2"/>
    <n v="4.827818298647526"/>
    <n v="5.4327671437469176"/>
    <n v="6.0929984919478262"/>
    <n v="6.8227938115370854"/>
    <n v="7.6483285751146264"/>
    <n v="8.599854069279111"/>
    <n v="9.7071160605291293"/>
    <n v="10.978153182884531"/>
    <n v="12.407825041653314"/>
    <n v="14.011219073210492"/>
    <n v="15.820499640607217"/>
    <n v="17.874847460957117"/>
    <n v="20.189651771075393"/>
  </r>
  <r>
    <x v="5"/>
    <x v="0"/>
    <x v="0"/>
    <x v="1"/>
    <x v="3"/>
    <n v="8.8730884453330532"/>
    <n v="9.4827122835728073"/>
    <n v="10.098402375507098"/>
    <n v="10.736379594592508"/>
    <n v="11.427765794981205"/>
    <n v="12.202678015657932"/>
    <n v="13.083144909223979"/>
    <n v="14.05572884603029"/>
    <n v="15.090635477875473"/>
    <n v="16.186584171994806"/>
    <n v="17.360610810042385"/>
    <n v="18.632336939799231"/>
    <n v="19.990646356683918"/>
  </r>
  <r>
    <x v="5"/>
    <x v="0"/>
    <x v="0"/>
    <x v="2"/>
    <x v="0"/>
    <n v="19.872200269124825"/>
    <n v="21.73473991730496"/>
    <n v="23.799016175789603"/>
    <n v="26.041499646135481"/>
    <n v="28.443200117055895"/>
    <n v="31.052177950358498"/>
    <n v="33.915992685296303"/>
    <n v="37.145673259818359"/>
    <n v="40.803626478210163"/>
    <n v="44.852402613691972"/>
    <n v="49.336561464896576"/>
    <n v="54.219691524813541"/>
    <n v="59.504804189069333"/>
  </r>
  <r>
    <x v="5"/>
    <x v="0"/>
    <x v="0"/>
    <x v="2"/>
    <x v="1"/>
    <n v="6.4752800695687949"/>
    <n v="7.2422662416599248"/>
    <n v="8.1014283651551207"/>
    <n v="9.0846703908190172"/>
    <n v="10.205272946730641"/>
    <n v="11.476875590379397"/>
    <n v="12.909235107182077"/>
    <n v="14.509600491324237"/>
    <n v="16.294222538773866"/>
    <n v="18.319805925288541"/>
    <n v="20.623045326199325"/>
    <n v="23.218200590446937"/>
    <n v="26.12088014493634"/>
  </r>
  <r>
    <x v="5"/>
    <x v="0"/>
    <x v="0"/>
    <x v="2"/>
    <x v="2"/>
    <n v="4.7717923008112964"/>
    <n v="5.4397247134938018"/>
    <n v="6.212030525001726"/>
    <n v="7.0919139043685542"/>
    <n v="8.0869696916730103"/>
    <n v="9.2000750093302663"/>
    <n v="10.469456872958181"/>
    <n v="11.934920821890216"/>
    <n v="13.645296397677079"/>
    <n v="15.637170785170579"/>
    <n v="17.925021754477406"/>
    <n v="20.523704733563829"/>
    <n v="23.472341493343691"/>
  </r>
  <r>
    <x v="5"/>
    <x v="0"/>
    <x v="0"/>
    <x v="2"/>
    <x v="3"/>
    <n v="9.9781595632296067"/>
    <n v="10.758563503591002"/>
    <n v="11.61793472016419"/>
    <n v="12.565313909952161"/>
    <n v="13.615077331652472"/>
    <n v="14.788849632684247"/>
    <n v="16.098321580726449"/>
    <n v="17.555936768541631"/>
    <n v="19.151383037889538"/>
    <n v="20.87905248901453"/>
    <n v="22.720818988099811"/>
    <n v="24.672034695657619"/>
    <n v="26.752129252059348"/>
  </r>
  <r>
    <x v="5"/>
    <x v="0"/>
    <x v="0"/>
    <x v="3"/>
    <x v="0"/>
    <n v="20.142190817287975"/>
    <n v="22.166422807407276"/>
    <n v="24.398147999156834"/>
    <n v="26.921289163138521"/>
    <n v="29.758785052599709"/>
    <n v="32.932597675805702"/>
    <n v="36.451535683531318"/>
    <n v="40.31610392242542"/>
    <n v="44.551097701706396"/>
    <n v="49.289630563396919"/>
    <n v="54.60171098915368"/>
    <n v="60.492493423102808"/>
    <n v="66.969194370223249"/>
  </r>
  <r>
    <x v="5"/>
    <x v="0"/>
    <x v="0"/>
    <x v="3"/>
    <x v="1"/>
    <n v="7.2006967633141041"/>
    <n v="8.1139174706976576"/>
    <n v="9.159184257812889"/>
    <n v="10.336053365473472"/>
    <n v="11.650357689863254"/>
    <n v="13.100717743059141"/>
    <n v="14.736000899661637"/>
    <n v="16.604878538580572"/>
    <n v="18.766124191195889"/>
    <n v="21.2587146747329"/>
    <n v="24.089467076018146"/>
    <n v="27.265035448536473"/>
    <n v="30.823629204989604"/>
  </r>
  <r>
    <x v="5"/>
    <x v="0"/>
    <x v="0"/>
    <x v="3"/>
    <x v="2"/>
    <n v="6.7237165891998698"/>
    <n v="7.5686186975650074"/>
    <n v="8.5323055545060029"/>
    <n v="9.6329159389632562"/>
    <n v="10.89476353813709"/>
    <n v="12.350957441064676"/>
    <n v="14.030605096146827"/>
    <n v="15.966734815325513"/>
    <n v="18.175359739111816"/>
    <n v="20.677379441191921"/>
    <n v="23.482472372581025"/>
    <n v="26.61331172617998"/>
    <n v="30.119843931813225"/>
  </r>
  <r>
    <x v="5"/>
    <x v="0"/>
    <x v="0"/>
    <x v="3"/>
    <x v="3"/>
    <n v="8.6518996369274515"/>
    <n v="9.4342384582794647"/>
    <n v="10.30618791226863"/>
    <n v="11.255290971049975"/>
    <n v="12.276790448131958"/>
    <n v="13.358260320789675"/>
    <n v="14.539450280023921"/>
    <n v="15.854164605491944"/>
    <n v="17.340607790686128"/>
    <n v="19.012657451114276"/>
    <n v="20.852270273917355"/>
    <n v="22.842075983543456"/>
    <n v="24.991939777955182"/>
  </r>
  <r>
    <x v="5"/>
    <x v="0"/>
    <x v="0"/>
    <x v="4"/>
    <x v="0"/>
    <n v="166.4632465365687"/>
    <n v="178.6607792540909"/>
    <n v="192.04984962788745"/>
    <n v="206.76239737285218"/>
    <n v="223.01556822358589"/>
    <n v="241.1410759066211"/>
    <n v="261.30239002178143"/>
    <n v="283.67195531846181"/>
    <n v="308.05109084839171"/>
    <n v="334.32003349160817"/>
    <n v="362.16041041944368"/>
    <n v="391.47414346380555"/>
    <n v="422.5467101956346"/>
  </r>
  <r>
    <x v="5"/>
    <x v="0"/>
    <x v="0"/>
    <x v="4"/>
    <x v="1"/>
    <n v="45.190116220958295"/>
    <n v="49.20251538487824"/>
    <n v="53.632675839653807"/>
    <n v="58.421500370816844"/>
    <n v="63.521072731478213"/>
    <n v="69.034022700062451"/>
    <n v="75.0599547947877"/>
    <n v="81.837066198663948"/>
    <n v="89.492048769013465"/>
    <n v="97.930192151070145"/>
    <n v="107.23740988056797"/>
    <n v="117.32194173594297"/>
    <n v="128.17883307951743"/>
  </r>
  <r>
    <x v="5"/>
    <x v="0"/>
    <x v="0"/>
    <x v="4"/>
    <x v="2"/>
    <n v="40.007275879289395"/>
    <n v="43.822271373411382"/>
    <n v="48.046964507191049"/>
    <n v="52.747006396400344"/>
    <n v="57.986563424181107"/>
    <n v="63.839087583583805"/>
    <n v="70.379579591898747"/>
    <n v="77.63926132562257"/>
    <n v="85.646488140895698"/>
    <n v="94.44017354474056"/>
    <n v="104.05849321009403"/>
    <n v="114.600651150562"/>
    <n v="126.09967307036375"/>
  </r>
  <r>
    <x v="5"/>
    <x v="0"/>
    <x v="0"/>
    <x v="4"/>
    <x v="3"/>
    <n v="58.939299007600773"/>
    <n v="62.489718884287555"/>
    <n v="66.378990462462014"/>
    <n v="70.488198463825881"/>
    <n v="74.75780374932387"/>
    <n v="79.086673067174146"/>
    <n v="83.692568869580469"/>
    <n v="88.734090656380417"/>
    <n v="94.375086875804001"/>
    <n v="100.62635893531441"/>
    <n v="107.32524851991504"/>
    <n v="114.32699569254662"/>
    <n v="121.63628966469801"/>
  </r>
  <r>
    <x v="5"/>
    <x v="0"/>
    <x v="0"/>
    <x v="5"/>
    <x v="0"/>
    <n v="14.480584574921867"/>
    <n v="15.580922271982024"/>
    <n v="16.792414624975294"/>
    <n v="18.105111202664173"/>
    <n v="19.490214562721615"/>
    <n v="20.970903782941697"/>
    <n v="22.566136410216881"/>
    <n v="24.315223907063434"/>
    <n v="26.23686666409349"/>
    <n v="28.3414826464405"/>
    <n v="30.603751902081903"/>
    <n v="32.998197716984478"/>
    <n v="35.553603155607782"/>
  </r>
  <r>
    <x v="5"/>
    <x v="0"/>
    <x v="0"/>
    <x v="5"/>
    <x v="1"/>
    <n v="1.9105116326467673"/>
    <n v="2.0707789221171047"/>
    <n v="2.2481511905568912"/>
    <n v="2.4416540520153607"/>
    <n v="2.6477380629339833"/>
    <n v="2.869806247927472"/>
    <n v="3.1107805910218489"/>
    <n v="3.3764704677272315"/>
    <n v="3.6699885190466701"/>
    <n v="3.993373155495954"/>
    <n v="4.3436791912152382"/>
    <n v="4.7178448899757299"/>
    <n v="5.120469348267247"/>
  </r>
  <r>
    <x v="5"/>
    <x v="0"/>
    <x v="0"/>
    <x v="5"/>
    <x v="2"/>
    <n v="1.3007167326883311"/>
    <n v="1.4149382459793722"/>
    <n v="1.5394494384201609"/>
    <n v="1.6791274585270557"/>
    <n v="1.8348109171250633"/>
    <n v="2.007225273415703"/>
    <n v="2.1962454920677899"/>
    <n v="2.4012354246990881"/>
    <n v="2.6230180782385752"/>
    <n v="2.8687396044304374"/>
    <n v="3.1415279235041731"/>
    <n v="3.4406126404202633"/>
    <n v="3.765349252738476"/>
  </r>
  <r>
    <x v="5"/>
    <x v="0"/>
    <x v="0"/>
    <x v="5"/>
    <x v="3"/>
    <n v="3.9766963194857783"/>
    <n v="4.1253339295548779"/>
    <n v="4.2864027477372728"/>
    <n v="4.4609043133340363"/>
    <n v="4.6514317321813188"/>
    <n v="4.8625004888162682"/>
    <n v="5.0944927804252069"/>
    <n v="5.3477425240125838"/>
    <n v="5.6153640178427153"/>
    <n v="5.8926347390052189"/>
    <n v="6.1718110311356194"/>
    <n v="6.4498130104020825"/>
    <n v="6.7302235204926646"/>
  </r>
  <r>
    <x v="5"/>
    <x v="0"/>
    <x v="1"/>
    <x v="0"/>
    <x v="0"/>
    <n v="34.645215784943225"/>
    <n v="37.224101410488565"/>
    <n v="40.001775756859566"/>
    <n v="43.096119290656006"/>
    <n v="46.515347440095063"/>
    <n v="50.264073418615226"/>
    <n v="54.325039165552511"/>
    <n v="58.668827650094123"/>
    <n v="63.302761440368734"/>
    <n v="68.386076580941975"/>
    <n v="73.974084693951767"/>
    <n v="80.027109412232349"/>
    <n v="86.509791249242809"/>
  </r>
  <r>
    <x v="5"/>
    <x v="0"/>
    <x v="1"/>
    <x v="0"/>
    <x v="1"/>
    <n v="8.9036172330019703"/>
    <n v="9.7028398953055373"/>
    <n v="10.593209513694928"/>
    <n v="11.561751776406892"/>
    <n v="12.603432657001738"/>
    <n v="13.705356862083313"/>
    <n v="14.908191284968813"/>
    <n v="16.246407429834054"/>
    <n v="17.75890165441886"/>
    <n v="19.459561851328893"/>
    <n v="21.329570279655272"/>
    <n v="23.350841760819524"/>
    <n v="25.533175513284267"/>
  </r>
  <r>
    <x v="5"/>
    <x v="0"/>
    <x v="1"/>
    <x v="0"/>
    <x v="2"/>
    <n v="3.8350703083116451"/>
    <n v="4.2277732119946698"/>
    <n v="4.6447190170427701"/>
    <n v="5.0946486905647026"/>
    <n v="5.5943808222405682"/>
    <n v="6.1622251789393374"/>
    <n v="6.8144758113669566"/>
    <n v="7.5506553893724355"/>
    <n v="8.3610056331943756"/>
    <n v="9.2499264465837996"/>
    <n v="10.232489472123831"/>
    <n v="11.326819071082573"/>
    <n v="12.534186350392771"/>
  </r>
  <r>
    <x v="5"/>
    <x v="0"/>
    <x v="1"/>
    <x v="0"/>
    <x v="3"/>
    <n v="12.362992917613152"/>
    <n v="13.084990004287134"/>
    <n v="13.870959938233584"/>
    <n v="14.727258624717793"/>
    <n v="15.665873882969631"/>
    <n v="16.70608575499066"/>
    <n v="17.854348419062962"/>
    <n v="19.117243542549467"/>
    <n v="20.475839688656798"/>
    <n v="21.917335987636388"/>
    <n v="23.416478755906088"/>
    <n v="24.963524232986728"/>
    <n v="26.573633145494149"/>
  </r>
  <r>
    <x v="5"/>
    <x v="0"/>
    <x v="1"/>
    <x v="1"/>
    <x v="0"/>
    <n v="23.48120837838503"/>
    <n v="25.23201438401275"/>
    <n v="27.144904015936824"/>
    <n v="29.182454970560464"/>
    <n v="31.314583677712903"/>
    <n v="33.586832693932557"/>
    <n v="36.040754073792542"/>
    <n v="38.782086135041268"/>
    <n v="41.857971192577004"/>
    <n v="45.209204343383426"/>
    <n v="48.862650846878353"/>
    <n v="52.762477041163692"/>
    <n v="56.894412472439811"/>
  </r>
  <r>
    <x v="5"/>
    <x v="0"/>
    <x v="1"/>
    <x v="1"/>
    <x v="1"/>
    <n v="9.2435548625626929"/>
    <n v="9.950966334507001"/>
    <n v="10.722940998041432"/>
    <n v="11.569994636280674"/>
    <n v="12.501453604900089"/>
    <n v="13.527843805240288"/>
    <n v="14.659116210845179"/>
    <n v="15.895218290897448"/>
    <n v="17.235287406400776"/>
    <n v="18.680412940675939"/>
    <n v="20.231229724286521"/>
    <n v="21.899954576727264"/>
    <n v="23.685077540438531"/>
  </r>
  <r>
    <x v="5"/>
    <x v="0"/>
    <x v="1"/>
    <x v="1"/>
    <x v="2"/>
    <n v="6.1261319230564037"/>
    <n v="6.7101375494597297"/>
    <n v="7.3568462402894976"/>
    <n v="8.0763055289994874"/>
    <n v="8.8783346023965422"/>
    <n v="9.7741733777785846"/>
    <n v="10.775297758834441"/>
    <n v="11.886479836197825"/>
    <n v="13.11205234285436"/>
    <n v="14.45796395570008"/>
    <n v="15.930049776381651"/>
    <n v="17.543486969392855"/>
    <n v="19.303320342163151"/>
  </r>
  <r>
    <x v="5"/>
    <x v="0"/>
    <x v="1"/>
    <x v="1"/>
    <x v="3"/>
    <n v="12.065158682013486"/>
    <n v="12.745175230933581"/>
    <n v="13.479450345865761"/>
    <n v="14.245918935541759"/>
    <n v="15.027478629075459"/>
    <n v="15.844402516078061"/>
    <n v="16.713658225781398"/>
    <n v="17.680744022331826"/>
    <n v="18.761249761349276"/>
    <n v="19.921858311152739"/>
    <n v="21.169205828039498"/>
    <n v="22.473483069608758"/>
    <n v="23.824409224119627"/>
  </r>
  <r>
    <x v="5"/>
    <x v="0"/>
    <x v="1"/>
    <x v="2"/>
    <x v="0"/>
    <n v="15.594901794572454"/>
    <n v="16.799563948910087"/>
    <n v="18.11488239826118"/>
    <n v="19.558846188680903"/>
    <n v="21.147481559030975"/>
    <n v="22.898886513593695"/>
    <n v="24.830233927335708"/>
    <n v="26.941797892357087"/>
    <n v="29.232480301140377"/>
    <n v="31.704491223647228"/>
    <n v="34.359275458157825"/>
    <n v="37.217952021141876"/>
    <n v="40.27836825484686"/>
  </r>
  <r>
    <x v="5"/>
    <x v="0"/>
    <x v="1"/>
    <x v="2"/>
    <x v="1"/>
    <n v="4.7142264481410363"/>
    <n v="5.1632432136342636"/>
    <n v="5.6604366708396761"/>
    <n v="6.2135262230351334"/>
    <n v="6.8300532248084824"/>
    <n v="7.5186496735320416"/>
    <n v="8.2881264466634548"/>
    <n v="9.1421352867408778"/>
    <n v="10.083988858764446"/>
    <n v="11.118241525384635"/>
    <n v="12.249358864554404"/>
    <n v="13.488988578719542"/>
    <n v="14.840984119184743"/>
  </r>
  <r>
    <x v="5"/>
    <x v="0"/>
    <x v="1"/>
    <x v="2"/>
    <x v="2"/>
    <n v="4.1591418946511531"/>
    <n v="4.6200921843574303"/>
    <n v="5.1413689581938122"/>
    <n v="5.7197466724950292"/>
    <n v="6.3555625928746879"/>
    <n v="7.0451086311934734"/>
    <n v="7.8118152578034223"/>
    <n v="8.6775848317742632"/>
    <n v="9.6682313886638056"/>
    <n v="10.797753644898485"/>
    <n v="12.062835226123919"/>
    <n v="13.460051949222651"/>
    <n v="15.001535656817493"/>
  </r>
  <r>
    <x v="5"/>
    <x v="0"/>
    <x v="1"/>
    <x v="2"/>
    <x v="3"/>
    <n v="7.1834224328604721"/>
    <n v="7.6658771721480852"/>
    <n v="8.1517793158642267"/>
    <n v="8.6542018938003231"/>
    <n v="9.1981532594138464"/>
    <n v="9.8076875673206452"/>
    <n v="10.500218299884567"/>
    <n v="11.264593535572683"/>
    <n v="12.076615782152677"/>
    <n v="12.935044029969784"/>
    <n v="13.8532805226278"/>
    <n v="14.846712674967847"/>
    <n v="15.90614556512409"/>
  </r>
  <r>
    <x v="5"/>
    <x v="0"/>
    <x v="1"/>
    <x v="3"/>
    <x v="0"/>
    <n v="32.034681607334576"/>
    <n v="34.53518740562177"/>
    <n v="37.288431852430307"/>
    <n v="40.323320249985372"/>
    <n v="43.685863465323521"/>
    <n v="47.445303255899603"/>
    <n v="51.638971889885013"/>
    <n v="56.306594918316286"/>
    <n v="61.414891120388596"/>
    <n v="66.945683382204976"/>
    <n v="72.840666460345162"/>
    <n v="79.08477784456268"/>
    <n v="85.74014214598769"/>
  </r>
  <r>
    <x v="5"/>
    <x v="0"/>
    <x v="1"/>
    <x v="3"/>
    <x v="1"/>
    <n v="10.764041475565579"/>
    <n v="11.871878375651283"/>
    <n v="13.117477786501592"/>
    <n v="14.489393197614678"/>
    <n v="15.985473700819336"/>
    <n v="17.593401816473751"/>
    <n v="19.368930790420094"/>
    <n v="21.36238429889481"/>
    <n v="23.632212314480157"/>
    <n v="26.20623672497786"/>
    <n v="29.069359705328939"/>
    <n v="32.206529734612488"/>
    <n v="35.640222722909584"/>
  </r>
  <r>
    <x v="5"/>
    <x v="0"/>
    <x v="1"/>
    <x v="3"/>
    <x v="2"/>
    <n v="10.682882489502308"/>
    <n v="11.957929203033656"/>
    <n v="13.33999092051428"/>
    <n v="14.858421118927097"/>
    <n v="16.567822469519495"/>
    <n v="18.53042972994303"/>
    <n v="20.806021244545153"/>
    <n v="23.406525715691117"/>
    <n v="26.315446324347224"/>
    <n v="29.559451342536512"/>
    <n v="33.200591085465135"/>
    <n v="37.314240974465562"/>
    <n v="41.924416271158393"/>
  </r>
  <r>
    <x v="5"/>
    <x v="0"/>
    <x v="1"/>
    <x v="3"/>
    <x v="3"/>
    <n v="15.616098555192666"/>
    <n v="16.739773804399434"/>
    <n v="17.972204087535616"/>
    <n v="19.32532310548094"/>
    <n v="20.818968481030641"/>
    <n v="22.483574273137652"/>
    <n v="24.333737306930967"/>
    <n v="26.384816884370956"/>
    <n v="28.61757595935573"/>
    <n v="31.020199143649776"/>
    <n v="33.562497063527601"/>
    <n v="36.234839589561581"/>
    <n v="39.063143039473189"/>
  </r>
  <r>
    <x v="5"/>
    <x v="0"/>
    <x v="1"/>
    <x v="4"/>
    <x v="0"/>
    <n v="109.99276275627309"/>
    <n v="116.88298210549857"/>
    <n v="124.43858784095897"/>
    <n v="132.4411271334701"/>
    <n v="140.78171472285311"/>
    <n v="149.27213968646078"/>
    <n v="158.32437230726424"/>
    <n v="168.24220350078315"/>
    <n v="179.34211957320346"/>
    <n v="191.65260727935672"/>
    <n v="204.8720015838131"/>
    <n v="218.73005168237253"/>
    <n v="233.23997437190764"/>
  </r>
  <r>
    <x v="5"/>
    <x v="0"/>
    <x v="1"/>
    <x v="4"/>
    <x v="1"/>
    <n v="41.617813752980318"/>
    <n v="44.588431925452241"/>
    <n v="47.845402495554659"/>
    <n v="51.420021443717516"/>
    <n v="55.364546860340305"/>
    <n v="59.759302944780636"/>
    <n v="64.642346659855505"/>
    <n v="70.053677646064031"/>
    <n v="75.941352432764887"/>
    <n v="82.273230408944031"/>
    <n v="88.968504572425999"/>
    <n v="96.001037096568027"/>
    <n v="103.43892140296565"/>
  </r>
  <r>
    <x v="5"/>
    <x v="0"/>
    <x v="1"/>
    <x v="4"/>
    <x v="2"/>
    <n v="27.56514399117653"/>
    <n v="30.172488820067013"/>
    <n v="33.079795836519523"/>
    <n v="36.281038926249117"/>
    <n v="39.731540254515366"/>
    <n v="43.489042226534885"/>
    <n v="47.606159460471588"/>
    <n v="52.181623519355661"/>
    <n v="57.276209500472476"/>
    <n v="62.936092561757832"/>
    <n v="69.130464510064698"/>
    <n v="75.825171829006635"/>
    <n v="83.107582406601637"/>
  </r>
  <r>
    <x v="5"/>
    <x v="0"/>
    <x v="1"/>
    <x v="4"/>
    <x v="3"/>
    <n v="36.197837176593104"/>
    <n v="38.456164899256379"/>
    <n v="40.923367133210689"/>
    <n v="43.56592657339035"/>
    <n v="46.306432924474208"/>
    <n v="49.19467028436582"/>
    <n v="52.267872203704343"/>
    <n v="55.608351521752041"/>
    <n v="59.246906216703174"/>
    <n v="63.193777918782956"/>
    <n v="67.378672436858579"/>
    <n v="71.734140092060812"/>
    <n v="76.313799980111298"/>
  </r>
  <r>
    <x v="5"/>
    <x v="0"/>
    <x v="1"/>
    <x v="5"/>
    <x v="0"/>
    <n v="10.273026256556108"/>
    <n v="10.942743749945876"/>
    <n v="11.669799789307318"/>
    <n v="12.43641042052726"/>
    <n v="13.228508294532768"/>
    <n v="14.064442086167942"/>
    <n v="14.960232294019164"/>
    <n v="15.957957726160346"/>
    <n v="17.074086666704556"/>
    <n v="18.281085285044266"/>
    <n v="19.587119671654975"/>
    <n v="20.966872439466293"/>
    <n v="22.412367223584798"/>
  </r>
  <r>
    <x v="5"/>
    <x v="0"/>
    <x v="1"/>
    <x v="5"/>
    <x v="1"/>
    <n v="1.9443882619074002"/>
    <n v="2.0691403579511167"/>
    <n v="2.204064228641645"/>
    <n v="2.3509085980893412"/>
    <n v="2.5110907296296836"/>
    <n v="2.68619286094656"/>
    <n v="2.8775983733627428"/>
    <n v="3.084650012865056"/>
    <n v="3.3065482140297191"/>
    <n v="3.5428895053939753"/>
    <n v="3.7931881650861223"/>
    <n v="4.0591379019239593"/>
    <n v="4.3397967137436204"/>
  </r>
  <r>
    <x v="5"/>
    <x v="0"/>
    <x v="1"/>
    <x v="5"/>
    <x v="2"/>
    <n v="0.72400173176181182"/>
    <n v="0.78691157505719522"/>
    <n v="0.85627140991674533"/>
    <n v="0.93110254474864695"/>
    <n v="1.0106111051214546"/>
    <n v="1.0964037422801023"/>
    <n v="1.1900276762148789"/>
    <n v="1.295216413250301"/>
    <n v="1.4139124297384285"/>
    <n v="1.5445464020086093"/>
    <n v="1.6884082972638277"/>
    <n v="1.8439813459827683"/>
    <n v="2.0111232097878018"/>
  </r>
  <r>
    <x v="5"/>
    <x v="0"/>
    <x v="1"/>
    <x v="5"/>
    <x v="3"/>
    <n v="3.1552509260571031"/>
    <n v="3.3061170114986034"/>
    <n v="3.4648027568827544"/>
    <n v="3.6405807026561807"/>
    <n v="3.8325007693200561"/>
    <n v="4.0393349461102961"/>
    <n v="4.258145360100638"/>
    <n v="4.4852600702791223"/>
    <n v="4.7201168003336056"/>
    <n v="4.973487633434754"/>
    <n v="5.2474768578778699"/>
    <n v="5.5371564031458433"/>
    <n v="5.8382856406036341"/>
  </r>
  <r>
    <x v="6"/>
    <x v="0"/>
    <x v="0"/>
    <x v="0"/>
    <x v="0"/>
    <n v="14.794527812463285"/>
    <n v="16.326819821343623"/>
    <n v="18.038222195994887"/>
    <n v="19.91548773412967"/>
    <n v="21.948292209771928"/>
    <n v="24.177614019877442"/>
    <n v="26.64546028335263"/>
    <n v="29.445139792899628"/>
    <n v="32.634682640519948"/>
    <n v="36.194197688909654"/>
    <n v="40.169100168679975"/>
    <n v="44.540363454524723"/>
    <n v="49.320503791721713"/>
  </r>
  <r>
    <x v="6"/>
    <x v="0"/>
    <x v="0"/>
    <x v="0"/>
    <x v="1"/>
    <n v="3.7504812276995727"/>
    <n v="4.2189943941967867"/>
    <n v="4.754472595441209"/>
    <n v="5.3563293014743545"/>
    <n v="6.0272317590265656"/>
    <n v="6.7660949135761896"/>
    <n v="7.5977888055029927"/>
    <n v="8.5469107649339637"/>
    <n v="9.6430875143282542"/>
    <n v="10.905568377683819"/>
    <n v="12.336969452331168"/>
    <n v="13.939798561401691"/>
    <n v="15.732672152591039"/>
  </r>
  <r>
    <x v="6"/>
    <x v="0"/>
    <x v="0"/>
    <x v="0"/>
    <x v="2"/>
    <n v="2.4251297576490249"/>
    <n v="2.7733093683385177"/>
    <n v="3.1749442981656406"/>
    <n v="3.6323634082753191"/>
    <n v="4.1484188665619257"/>
    <n v="4.7357169083938055"/>
    <n v="5.4085274960979639"/>
    <n v="6.1931509016938824"/>
    <n v="7.1117285724172943"/>
    <n v="8.171884893045311"/>
    <n v="9.3962092612502577"/>
    <n v="10.794567580823863"/>
    <n v="12.384839885704944"/>
  </r>
  <r>
    <x v="6"/>
    <x v="0"/>
    <x v="0"/>
    <x v="0"/>
    <x v="3"/>
    <n v="3.6732039887204673"/>
    <n v="4.0503201088754563"/>
    <n v="4.4733134910616261"/>
    <n v="4.9423480038305945"/>
    <n v="5.4523150139323864"/>
    <n v="6.01199844857328"/>
    <n v="6.6297226040167576"/>
    <n v="7.3204673837600405"/>
    <n v="8.0943149963459948"/>
    <n v="8.9595623128401058"/>
    <n v="9.9137694933298093"/>
    <n v="10.953921901345725"/>
    <n v="12.09444927503808"/>
  </r>
  <r>
    <x v="6"/>
    <x v="0"/>
    <x v="0"/>
    <x v="1"/>
    <x v="0"/>
    <n v="10.171661546770332"/>
    <n v="11.07384461843626"/>
    <n v="12.074503895062596"/>
    <n v="13.185709327672678"/>
    <n v="14.425549387778267"/>
    <n v="15.820438594412257"/>
    <n v="17.387122005076378"/>
    <n v="19.143726869772824"/>
    <n v="21.084181142553067"/>
    <n v="23.207268414217193"/>
    <n v="25.497726997914"/>
    <n v="27.95474939548669"/>
    <n v="30.604701457721415"/>
  </r>
  <r>
    <x v="6"/>
    <x v="0"/>
    <x v="0"/>
    <x v="1"/>
    <x v="1"/>
    <n v="3.6649945104713595"/>
    <n v="4.1066033205546386"/>
    <n v="4.5859118704990447"/>
    <n v="5.1131310597088868"/>
    <n v="5.7072027250225164"/>
    <n v="6.3897756559861421"/>
    <n v="7.1817403468779313"/>
    <n v="8.0875560564522253"/>
    <n v="9.1018789111975522"/>
    <n v="10.234273990509559"/>
    <n v="11.506596418133862"/>
    <n v="12.945409364129493"/>
    <n v="14.559566704359625"/>
  </r>
  <r>
    <x v="6"/>
    <x v="0"/>
    <x v="0"/>
    <x v="1"/>
    <x v="2"/>
    <n v="1.8555875625050289"/>
    <n v="2.1127323910129965"/>
    <n v="2.4077253426719292"/>
    <n v="2.7473180052547086"/>
    <n v="3.138961498762384"/>
    <n v="3.5914430609018373"/>
    <n v="4.1146225531448213"/>
    <n v="4.7168860778381587"/>
    <n v="5.407225210536363"/>
    <n v="6.196114071547477"/>
    <n v="7.0949642035482334"/>
    <n v="8.1204067294017594"/>
    <n v="9.2861808305057174"/>
  </r>
  <r>
    <x v="6"/>
    <x v="0"/>
    <x v="0"/>
    <x v="1"/>
    <x v="3"/>
    <n v="4.6645788428648549"/>
    <n v="5.0495599272681382"/>
    <n v="5.4672403334996771"/>
    <n v="5.9344216734781412"/>
    <n v="6.4533005812624378"/>
    <n v="7.0256247305310362"/>
    <n v="7.6501219121151118"/>
    <n v="8.3237542630023675"/>
    <n v="9.0485907647605099"/>
    <n v="9.8484636862377553"/>
    <n v="10.732939813314342"/>
    <n v="11.698069022528669"/>
    <n v="12.740389812254653"/>
  </r>
  <r>
    <x v="6"/>
    <x v="0"/>
    <x v="0"/>
    <x v="2"/>
    <x v="0"/>
    <n v="7.9048066405427155"/>
    <n v="8.7697094640039879"/>
    <n v="9.7402075921952349"/>
    <n v="10.810800544211462"/>
    <n v="11.977445903424803"/>
    <n v="13.264000838208162"/>
    <n v="14.695382812116007"/>
    <n v="16.325318231335395"/>
    <n v="18.1890948929241"/>
    <n v="20.279291062160627"/>
    <n v="22.62489117070017"/>
    <n v="25.219169751303767"/>
    <n v="28.073092007224933"/>
  </r>
  <r>
    <x v="6"/>
    <x v="0"/>
    <x v="0"/>
    <x v="2"/>
    <x v="1"/>
    <n v="2.7884159680443772"/>
    <n v="3.1676352240946763"/>
    <n v="3.5864628730618144"/>
    <n v="4.0543863176947745"/>
    <n v="4.5883079347275899"/>
    <n v="5.2082015742710306"/>
    <n v="5.9344689548804297"/>
    <n v="6.7749795551614653"/>
    <n v="7.7297238929433858"/>
    <n v="8.8112491485090469"/>
    <n v="10.043274406354808"/>
    <n v="11.454824703658252"/>
    <n v="13.060721626051686"/>
  </r>
  <r>
    <x v="6"/>
    <x v="0"/>
    <x v="0"/>
    <x v="2"/>
    <x v="2"/>
    <n v="1.9137616186387305"/>
    <n v="2.2094341404828119"/>
    <n v="2.5424420905913263"/>
    <n v="2.9211880112757789"/>
    <n v="3.3599208660864011"/>
    <n v="3.876014404703787"/>
    <n v="4.4882187277205263"/>
    <n v="5.2069260883033497"/>
    <n v="6.0370251732447455"/>
    <n v="6.9933968682274488"/>
    <n v="8.1006203522158753"/>
    <n v="9.3889982730577941"/>
    <n v="10.878975332138005"/>
  </r>
  <r>
    <x v="6"/>
    <x v="0"/>
    <x v="0"/>
    <x v="2"/>
    <x v="3"/>
    <n v="4.8107186764127992"/>
    <n v="5.2624457343537756"/>
    <n v="5.7653607598458727"/>
    <n v="6.3259466925704384"/>
    <n v="6.9536922244524142"/>
    <n v="7.6622742921434641"/>
    <n v="8.4609395971263037"/>
    <n v="9.3597744235911922"/>
    <n v="10.357215501883767"/>
    <n v="11.454045859810186"/>
    <n v="12.644122591843269"/>
    <n v="13.928345485672407"/>
    <n v="15.321162186217064"/>
  </r>
  <r>
    <x v="6"/>
    <x v="0"/>
    <x v="0"/>
    <x v="3"/>
    <x v="0"/>
    <n v="7.7487994059799332"/>
    <n v="8.6185935462145338"/>
    <n v="9.6003854367030446"/>
    <n v="10.710019340345722"/>
    <n v="11.969327237495321"/>
    <n v="13.408625564332892"/>
    <n v="15.052284711835931"/>
    <n v="16.927531823179795"/>
    <n v="19.042043901517584"/>
    <n v="21.407996739470057"/>
    <n v="24.025100600318833"/>
    <n v="26.906083937832868"/>
    <n v="30.090351444646572"/>
  </r>
  <r>
    <x v="6"/>
    <x v="0"/>
    <x v="0"/>
    <x v="3"/>
    <x v="1"/>
    <n v="2.9450652945228941"/>
    <n v="3.3542285277096666"/>
    <n v="3.8237515005593274"/>
    <n v="4.3644150093765104"/>
    <n v="4.9881248038291517"/>
    <n v="5.7089249606245174"/>
    <n v="6.5425823840764163"/>
    <n v="7.5025405649820254"/>
    <n v="8.6032232419978421"/>
    <n v="9.8614314807916923"/>
    <n v="11.29547984945853"/>
    <n v="12.932016236954661"/>
    <n v="14.793116966860648"/>
  </r>
  <r>
    <x v="6"/>
    <x v="0"/>
    <x v="0"/>
    <x v="3"/>
    <x v="2"/>
    <n v="3.1286476698810062"/>
    <n v="3.5708785484824266"/>
    <n v="4.0815697356065259"/>
    <n v="4.6721003239005148"/>
    <n v="5.3574143919188444"/>
    <n v="6.1575382902088318"/>
    <n v="7.0915273947491171"/>
    <n v="8.1813690989986743"/>
    <n v="9.4414272236082137"/>
    <n v="10.889259618210138"/>
    <n v="12.537336985703735"/>
    <n v="14.405595248820299"/>
    <n v="16.529664113985017"/>
  </r>
  <r>
    <x v="6"/>
    <x v="0"/>
    <x v="0"/>
    <x v="3"/>
    <x v="3"/>
    <n v="3.284236648086392"/>
    <n v="3.6098650696663857"/>
    <n v="3.9737956299208399"/>
    <n v="4.3810390452914119"/>
    <n v="4.8387797498222893"/>
    <n v="5.3572496340162594"/>
    <n v="5.9437732404867569"/>
    <n v="6.6063983025237487"/>
    <n v="7.3450964131715262"/>
    <n v="8.1614957340982244"/>
    <n v="9.0523139427258492"/>
    <n v="10.01924190507958"/>
    <n v="11.073741969914265"/>
  </r>
  <r>
    <x v="6"/>
    <x v="0"/>
    <x v="0"/>
    <x v="4"/>
    <x v="0"/>
    <n v="77.997123004498377"/>
    <n v="85.388248347940319"/>
    <n v="93.157241809093719"/>
    <n v="101.46991951263499"/>
    <n v="110.64820769287732"/>
    <n v="121.034345975601"/>
    <n v="132.92116341245759"/>
    <n v="146.26583688683749"/>
    <n v="160.84642253079511"/>
    <n v="176.71892884802008"/>
    <n v="194.14121509508058"/>
    <n v="213.4214258531828"/>
    <n v="234.54104488161295"/>
  </r>
  <r>
    <x v="6"/>
    <x v="0"/>
    <x v="0"/>
    <x v="4"/>
    <x v="1"/>
    <n v="24.255348255573889"/>
    <n v="26.77211987581844"/>
    <n v="29.448912625002137"/>
    <n v="32.341760560468629"/>
    <n v="35.558255092214509"/>
    <n v="39.216001364573813"/>
    <n v="43.420359990341453"/>
    <n v="48.170347673967903"/>
    <n v="53.405766839503613"/>
    <n v="59.156560023647941"/>
    <n v="65.521069387475634"/>
    <n v="72.617672169316378"/>
    <n v="80.457283719503536"/>
  </r>
  <r>
    <x v="6"/>
    <x v="0"/>
    <x v="0"/>
    <x v="4"/>
    <x v="2"/>
    <n v="17.058287826941992"/>
    <n v="19.005972715862534"/>
    <n v="21.199798258546146"/>
    <n v="23.630953323306976"/>
    <n v="26.293647009465346"/>
    <n v="29.243221449056175"/>
    <n v="32.538295500873403"/>
    <n v="36.30226750819007"/>
    <n v="40.619631455501363"/>
    <n v="45.480916522739243"/>
    <n v="50.958102206478671"/>
    <n v="57.043937494007643"/>
    <n v="63.771027332557921"/>
  </r>
  <r>
    <x v="6"/>
    <x v="0"/>
    <x v="0"/>
    <x v="4"/>
    <x v="3"/>
    <n v="22.472075284092586"/>
    <n v="24.178323600256526"/>
    <n v="26.062479718981923"/>
    <n v="28.084775905320249"/>
    <n v="30.226544094921231"/>
    <n v="32.451041176729071"/>
    <n v="34.850065263435546"/>
    <n v="37.496143314626153"/>
    <n v="40.468118580239341"/>
    <n v="43.783570041130474"/>
    <n v="47.385242648378814"/>
    <n v="51.220011493317848"/>
    <n v="55.298258286810665"/>
  </r>
  <r>
    <x v="6"/>
    <x v="0"/>
    <x v="0"/>
    <x v="5"/>
    <x v="0"/>
    <n v="9.2344735355324055"/>
    <n v="10.008932516268729"/>
    <n v="10.865023880343051"/>
    <n v="11.812447452605753"/>
    <n v="12.866110687597873"/>
    <n v="14.048069680317788"/>
    <n v="15.371389426883653"/>
    <n v="16.850107879523282"/>
    <n v="18.476694863915075"/>
    <n v="20.247982940672756"/>
    <n v="22.148581473854165"/>
    <n v="24.175901693777561"/>
    <n v="26.350878631968524"/>
  </r>
  <r>
    <x v="6"/>
    <x v="0"/>
    <x v="0"/>
    <x v="5"/>
    <x v="1"/>
    <n v="1.2964589689939425"/>
    <n v="1.4229467460451088"/>
    <n v="1.5564004672940603"/>
    <n v="1.6996442330183541"/>
    <n v="1.8581459506475315"/>
    <n v="2.0377707515876562"/>
    <n v="2.2436117072315711"/>
    <n v="2.475147791449301"/>
    <n v="2.7288208542732013"/>
    <n v="3.005751573231922"/>
    <n v="3.3105049639634907"/>
    <n v="3.6485497953562591"/>
    <n v="4.0198257873257868"/>
  </r>
  <r>
    <x v="6"/>
    <x v="0"/>
    <x v="0"/>
    <x v="5"/>
    <x v="2"/>
    <n v="0.61789334477750213"/>
    <n v="0.68150483441908016"/>
    <n v="0.75237901948605712"/>
    <n v="0.83168974904337611"/>
    <n v="0.92061831730767485"/>
    <n v="1.0205241933116809"/>
    <n v="1.1328269802911268"/>
    <n v="1.2582783213414641"/>
    <n v="1.3976014030761297"/>
    <n v="1.5517088256770077"/>
    <n v="1.721523301300645"/>
    <n v="1.908999531857104"/>
    <n v="2.115040472876228"/>
  </r>
  <r>
    <x v="6"/>
    <x v="0"/>
    <x v="0"/>
    <x v="5"/>
    <x v="3"/>
    <n v="2.5055988917966165"/>
    <n v="2.6470373937220897"/>
    <n v="2.7992330416183822"/>
    <n v="2.9641450018126623"/>
    <n v="3.1432539690933452"/>
    <n v="3.3381998647441824"/>
    <n v="3.550323165254011"/>
    <n v="3.7784024481162626"/>
    <n v="4.0210709897673729"/>
    <n v="4.277477182034481"/>
    <n v="4.5466890856013347"/>
    <n v="4.8304086727229985"/>
    <n v="5.1271473108779002"/>
  </r>
  <r>
    <x v="6"/>
    <x v="0"/>
    <x v="1"/>
    <x v="0"/>
    <x v="0"/>
    <n v="16.933419742041789"/>
    <n v="18.459559434934093"/>
    <n v="20.12662800206034"/>
    <n v="21.999291243319131"/>
    <n v="24.08985071521143"/>
    <n v="26.409223283606636"/>
    <n v="28.957225286569724"/>
    <n v="31.726930082667199"/>
    <n v="34.730629820662401"/>
    <n v="38.064441801103172"/>
    <n v="41.771978079460531"/>
    <n v="45.845380712568698"/>
    <n v="50.278398941076858"/>
  </r>
  <r>
    <x v="6"/>
    <x v="0"/>
    <x v="1"/>
    <x v="0"/>
    <x v="1"/>
    <n v="4.0210354856470012"/>
    <n v="4.4306651409244262"/>
    <n v="4.8866661080876357"/>
    <n v="5.39652115384553"/>
    <n v="5.9677314461109443"/>
    <n v="6.6089230860846788"/>
    <n v="7.3290770913821772"/>
    <n v="8.1328169656604281"/>
    <n v="9.0245630572864801"/>
    <n v="10.009940210599293"/>
    <n v="11.094615119344725"/>
    <n v="12.290881617644564"/>
    <n v="13.604212427343514"/>
  </r>
  <r>
    <x v="6"/>
    <x v="0"/>
    <x v="1"/>
    <x v="0"/>
    <x v="2"/>
    <n v="1.9031833222983223"/>
    <n v="2.1243825166359294"/>
    <n v="2.3716802459884403"/>
    <n v="2.6542518663327428"/>
    <n v="2.9757573922862997"/>
    <n v="3.3399307970815997"/>
    <n v="3.7493445906981981"/>
    <n v="4.2058203283284907"/>
    <n v="4.7137719992887614"/>
    <n v="5.2892789775401097"/>
    <n v="5.9425132195594683"/>
    <n v="6.6770981564090084"/>
    <n v="7.4970122993452781"/>
  </r>
  <r>
    <x v="6"/>
    <x v="0"/>
    <x v="1"/>
    <x v="0"/>
    <x v="3"/>
    <n v="5.5874227079072236"/>
    <n v="6.0013879901944405"/>
    <n v="6.4560257648593122"/>
    <n v="6.9558648661303195"/>
    <n v="7.5083142922537158"/>
    <n v="8.1246625858627706"/>
    <n v="8.810563699524165"/>
    <n v="9.5719911560627953"/>
    <n v="10.402413439520497"/>
    <n v="11.297944429453741"/>
    <n v="12.247974692972205"/>
    <n v="13.249313226281981"/>
    <n v="14.311740813002976"/>
  </r>
  <r>
    <x v="6"/>
    <x v="0"/>
    <x v="1"/>
    <x v="1"/>
    <x v="0"/>
    <n v="11.600026481469081"/>
    <n v="12.646939483905788"/>
    <n v="13.804146016953691"/>
    <n v="15.056884896953099"/>
    <n v="16.393197206608299"/>
    <n v="17.839911857690439"/>
    <n v="19.42322035621125"/>
    <n v="21.205318593561479"/>
    <n v="23.219843260000953"/>
    <n v="25.443164495219779"/>
    <n v="27.89845314612597"/>
    <n v="30.562780944961617"/>
    <n v="33.435710314674822"/>
  </r>
  <r>
    <x v="6"/>
    <x v="0"/>
    <x v="1"/>
    <x v="1"/>
    <x v="1"/>
    <n v="4.1600871864992834"/>
    <n v="4.5567553056594408"/>
    <n v="4.996942037012257"/>
    <n v="5.4759035027984124"/>
    <n v="5.9898220562607252"/>
    <n v="6.5489774251045905"/>
    <n v="7.1636049478955064"/>
    <n v="7.8574066408466186"/>
    <n v="8.6439402340792313"/>
    <n v="9.5156895147437996"/>
    <n v="10.4824922750343"/>
    <n v="11.537040587991445"/>
    <n v="12.680371865121787"/>
  </r>
  <r>
    <x v="6"/>
    <x v="0"/>
    <x v="1"/>
    <x v="1"/>
    <x v="2"/>
    <n v="3.0915842009623713"/>
    <n v="3.4243506876972361"/>
    <n v="3.798642157684474"/>
    <n v="4.2201758420555135"/>
    <n v="4.6969272895338392"/>
    <n v="5.2400622821618006"/>
    <n v="5.8582301729804893"/>
    <n v="6.5610395240139532"/>
    <n v="7.3503516234040651"/>
    <n v="8.2297200250620275"/>
    <n v="9.1978333123203928"/>
    <n v="10.258370191672071"/>
    <n v="11.42510423525594"/>
  </r>
  <r>
    <x v="6"/>
    <x v="0"/>
    <x v="1"/>
    <x v="1"/>
    <x v="3"/>
    <n v="6.3290304261943104"/>
    <n v="6.7687294657806891"/>
    <n v="7.2402167773104322"/>
    <n v="7.7643471310738263"/>
    <n v="8.3418278784707329"/>
    <n v="8.9726997764269747"/>
    <n v="9.6530904915936091"/>
    <n v="10.377029871246911"/>
    <n v="11.145147707761693"/>
    <n v="11.984800922411498"/>
    <n v="12.904622790442229"/>
    <n v="13.896506436788284"/>
    <n v="14.953230778908768"/>
  </r>
  <r>
    <x v="6"/>
    <x v="0"/>
    <x v="1"/>
    <x v="2"/>
    <x v="0"/>
    <n v="7.7269151919987795"/>
    <n v="8.4636854285687519"/>
    <n v="9.2387387578454963"/>
    <n v="10.068584398221834"/>
    <n v="10.985257793490533"/>
    <n v="12.022880641286845"/>
    <n v="13.210740279716601"/>
    <n v="14.544827371118654"/>
    <n v="16.003312166560892"/>
    <n v="17.591973180469328"/>
    <n v="19.336695575651046"/>
    <n v="21.268429072578328"/>
    <n v="23.385637110020024"/>
  </r>
  <r>
    <x v="6"/>
    <x v="0"/>
    <x v="1"/>
    <x v="2"/>
    <x v="1"/>
    <n v="2.645375929624401"/>
    <n v="2.9505547501875036"/>
    <n v="3.2961557956751526"/>
    <n v="3.6836123556118943"/>
    <n v="4.1104673628921544"/>
    <n v="4.5845971096089677"/>
    <n v="5.1138653250199626"/>
    <n v="5.7116015519787569"/>
    <n v="6.3878920245110038"/>
    <n v="7.1518327791213494"/>
    <n v="8.004315897289155"/>
    <n v="8.9457537990699389"/>
    <n v="9.9907678898262375"/>
  </r>
  <r>
    <x v="6"/>
    <x v="0"/>
    <x v="1"/>
    <x v="2"/>
    <x v="2"/>
    <n v="1.8639613047844317"/>
    <n v="2.0976109947732495"/>
    <n v="2.3526259042450848"/>
    <n v="2.6345231742150155"/>
    <n v="2.9534135707089302"/>
    <n v="3.3209834319918294"/>
    <n v="3.7487258303928219"/>
    <n v="4.23975282070068"/>
    <n v="4.7920872696867569"/>
    <n v="5.4115640487812131"/>
    <n v="6.1106146641401713"/>
    <n v="6.9043827534035547"/>
    <n v="7.7988247378389657"/>
  </r>
  <r>
    <x v="6"/>
    <x v="0"/>
    <x v="1"/>
    <x v="2"/>
    <x v="3"/>
    <n v="3.2861771981740198"/>
    <n v="3.5584407526434449"/>
    <n v="3.8398208125638549"/>
    <n v="4.1367249534835651"/>
    <n v="4.4616354398971803"/>
    <n v="4.8272929649993452"/>
    <n v="5.2438879588450673"/>
    <n v="5.7078935771042145"/>
    <n v="6.2089048112789538"/>
    <n v="6.7476562209353101"/>
    <n v="7.3325240738606681"/>
    <n v="7.9733857712123841"/>
    <n v="8.6674449806757998"/>
  </r>
  <r>
    <x v="6"/>
    <x v="0"/>
    <x v="1"/>
    <x v="3"/>
    <x v="0"/>
    <n v="14.055931520222298"/>
    <n v="15.483382536707694"/>
    <n v="17.083169185832801"/>
    <n v="18.855376391010712"/>
    <n v="20.779971105320232"/>
    <n v="22.889945737569757"/>
    <n v="25.216406873551716"/>
    <n v="27.815647268431139"/>
    <n v="30.725119329919409"/>
    <n v="33.975343480033089"/>
    <n v="37.555998042705788"/>
    <n v="41.454619677621771"/>
    <n v="45.724806842340953"/>
  </r>
  <r>
    <x v="6"/>
    <x v="0"/>
    <x v="1"/>
    <x v="3"/>
    <x v="1"/>
    <n v="4.9171858438013398"/>
    <n v="5.4855252288990606"/>
    <n v="6.1205602091843332"/>
    <n v="6.8458490986110165"/>
    <n v="7.6706701205720682"/>
    <n v="8.6044700295947401"/>
    <n v="9.6536807455448255"/>
    <n v="10.822784812852708"/>
    <n v="12.122924365436331"/>
    <n v="13.595215807226074"/>
    <n v="15.26549565273838"/>
    <n v="17.142717199029441"/>
    <n v="19.236722863490833"/>
  </r>
  <r>
    <x v="6"/>
    <x v="0"/>
    <x v="1"/>
    <x v="3"/>
    <x v="2"/>
    <n v="4.1757222445345397"/>
    <n v="4.7318543128137991"/>
    <n v="5.362920782320086"/>
    <n v="6.0928164953931265"/>
    <n v="6.9341420762080057"/>
    <n v="7.9003205994255001"/>
    <n v="9.0027144788625417"/>
    <n v="10.251431384343833"/>
    <n v="11.663359525704772"/>
    <n v="13.285113375370049"/>
    <n v="15.151112678588705"/>
    <n v="17.280927957264648"/>
    <n v="19.695960581380358"/>
  </r>
  <r>
    <x v="6"/>
    <x v="0"/>
    <x v="1"/>
    <x v="3"/>
    <x v="3"/>
    <n v="6.7471472981701597"/>
    <n v="7.3776216025841643"/>
    <n v="8.0391428297510146"/>
    <n v="8.7458987521620095"/>
    <n v="9.5254633054644966"/>
    <n v="10.40702477076006"/>
    <n v="11.415380787946873"/>
    <n v="12.546382243532056"/>
    <n v="13.780533440865456"/>
    <n v="15.122243477386668"/>
    <n v="16.593170935333465"/>
    <n v="18.219165951969345"/>
    <n v="19.998065834095375"/>
  </r>
  <r>
    <x v="6"/>
    <x v="0"/>
    <x v="1"/>
    <x v="4"/>
    <x v="0"/>
    <n v="46.110997017925044"/>
    <n v="49.702218888397105"/>
    <n v="53.635260479238987"/>
    <n v="57.839305515483993"/>
    <n v="62.257193872890696"/>
    <n v="66.981401280156859"/>
    <n v="72.097582227370552"/>
    <n v="77.820840631415251"/>
    <n v="84.2513411116512"/>
    <n v="91.27639593868075"/>
    <n v="98.9556719765867"/>
    <n v="107.18206606025983"/>
    <n v="115.93156456563699"/>
  </r>
  <r>
    <x v="6"/>
    <x v="0"/>
    <x v="1"/>
    <x v="4"/>
    <x v="1"/>
    <n v="18.292159774307429"/>
    <n v="20.003978733424894"/>
    <n v="21.900998300862234"/>
    <n v="23.961490493152329"/>
    <n v="26.167915163287937"/>
    <n v="28.564428121173396"/>
    <n v="31.194701013124067"/>
    <n v="34.160759093211361"/>
    <n v="37.51985870925531"/>
    <n v="41.237405581638875"/>
    <n v="45.354222906709211"/>
    <n v="49.836676580392833"/>
    <n v="54.687385606245961"/>
  </r>
  <r>
    <x v="6"/>
    <x v="0"/>
    <x v="1"/>
    <x v="4"/>
    <x v="2"/>
    <n v="11.083136444447771"/>
    <n v="12.305355691954775"/>
    <n v="13.68411087192777"/>
    <n v="15.223057065486685"/>
    <n v="16.909676172767938"/>
    <n v="18.774157006107142"/>
    <n v="20.846056630748521"/>
    <n v="23.176638807162863"/>
    <n v="25.803032007014977"/>
    <n v="28.757640582473176"/>
    <n v="32.039235736024338"/>
    <n v="35.644628400617584"/>
    <n v="39.627239550002841"/>
  </r>
  <r>
    <x v="6"/>
    <x v="0"/>
    <x v="1"/>
    <x v="4"/>
    <x v="3"/>
    <n v="16.748915845364433"/>
    <n v="17.925819183115379"/>
    <n v="19.215296863712116"/>
    <n v="20.629557456289355"/>
    <n v="22.189167828519"/>
    <n v="23.925857055747922"/>
    <n v="25.854299492142133"/>
    <n v="27.989884467538779"/>
    <n v="30.311200361972343"/>
    <n v="32.804825035429531"/>
    <n v="35.437984161913654"/>
    <n v="38.199811584928391"/>
    <n v="41.116979663132355"/>
  </r>
  <r>
    <x v="6"/>
    <x v="0"/>
    <x v="1"/>
    <x v="5"/>
    <x v="0"/>
    <n v="3.5426221686943729"/>
    <n v="3.8291521050290149"/>
    <n v="4.1436432375108216"/>
    <n v="4.4808560299983426"/>
    <n v="4.8365497402323712"/>
    <n v="5.2180604089206843"/>
    <n v="5.6322739553164114"/>
    <n v="6.0962649053598552"/>
    <n v="6.6182926385892387"/>
    <n v="7.1899857173737232"/>
    <n v="7.8164545620974426"/>
    <n v="8.4896916522621737"/>
    <n v="9.2081806201413148"/>
  </r>
  <r>
    <x v="6"/>
    <x v="0"/>
    <x v="1"/>
    <x v="5"/>
    <x v="1"/>
    <n v="0.61919060356752131"/>
    <n v="0.66897550917251025"/>
    <n v="0.72288592266549967"/>
    <n v="0.78311776261819588"/>
    <n v="0.84992224323342247"/>
    <n v="0.92348927887805343"/>
    <n v="1.0036101185287059"/>
    <n v="1.0898457611050469"/>
    <n v="1.1824290375498943"/>
    <n v="1.2844346384026746"/>
    <n v="1.3970524116524548"/>
    <n v="1.5197031293973426"/>
    <n v="1.6518751767020319"/>
  </r>
  <r>
    <x v="6"/>
    <x v="0"/>
    <x v="1"/>
    <x v="5"/>
    <x v="2"/>
    <n v="0.35974986656996538"/>
    <n v="0.39639544317128012"/>
    <n v="0.43527663267821565"/>
    <n v="0.47720913397468018"/>
    <n v="0.52376366415335374"/>
    <n v="0.57664747186758225"/>
    <n v="0.63737584102464162"/>
    <n v="0.70589242669734331"/>
    <n v="0.78127330249708926"/>
    <n v="0.86391925187551233"/>
    <n v="0.95522694898941685"/>
    <n v="1.0568752975057714"/>
    <n v="1.1689673688810147"/>
  </r>
  <r>
    <x v="6"/>
    <x v="0"/>
    <x v="1"/>
    <x v="5"/>
    <x v="3"/>
    <n v="0.87901007617919302"/>
    <n v="0.93709572086474369"/>
    <n v="1.0001910781396059"/>
    <n v="1.0667845498035604"/>
    <n v="1.1356782956256446"/>
    <n v="1.2084534120436006"/>
    <n v="1.2864962391753705"/>
    <n v="1.3734386192969166"/>
    <n v="1.4707203061464267"/>
    <n v="1.5759955680214375"/>
    <n v="1.6899885087253079"/>
    <n v="1.8105366557636275"/>
    <n v="1.9369677875019862"/>
  </r>
  <r>
    <x v="7"/>
    <x v="0"/>
    <x v="0"/>
    <x v="0"/>
    <x v="0"/>
    <n v="15.955406157272055"/>
    <n v="17.427180226879116"/>
    <n v="19.052972155457656"/>
    <n v="20.857426883120443"/>
    <n v="22.864311011173957"/>
    <n v="25.100769867425303"/>
    <n v="27.594235396347184"/>
    <n v="30.354647589905621"/>
    <n v="33.39069399284088"/>
    <n v="36.715059392703139"/>
    <n v="40.33997635848386"/>
    <n v="44.301174540188192"/>
    <n v="48.608372374371584"/>
  </r>
  <r>
    <x v="7"/>
    <x v="0"/>
    <x v="0"/>
    <x v="0"/>
    <x v="1"/>
    <n v="3.6737069631338848"/>
    <n v="4.0913971118643158"/>
    <n v="4.5573275248547471"/>
    <n v="5.0887818704801129"/>
    <n v="5.6923102777298986"/>
    <n v="6.3745414043151376"/>
    <n v="7.1398229954422066"/>
    <n v="7.9910286189703887"/>
    <n v="8.9359261552522309"/>
    <n v="10.004321833750693"/>
    <n v="11.214573202308138"/>
    <n v="12.572506435121745"/>
    <n v="14.084554871688427"/>
  </r>
  <r>
    <x v="7"/>
    <x v="0"/>
    <x v="0"/>
    <x v="0"/>
    <x v="2"/>
    <n v="2.5716802721755636"/>
    <n v="2.9231518263999337"/>
    <n v="3.3278264020303672"/>
    <n v="3.7899113916832765"/>
    <n v="4.3098354781977246"/>
    <n v="4.8987908897105319"/>
    <n v="5.5687091369523474"/>
    <n v="6.3382618103394215"/>
    <n v="7.2238015129667934"/>
    <n v="8.2416270561686797"/>
    <n v="9.3996147093598648"/>
    <n v="10.705438979540087"/>
    <n v="12.184113366820627"/>
  </r>
  <r>
    <x v="7"/>
    <x v="0"/>
    <x v="0"/>
    <x v="0"/>
    <x v="3"/>
    <n v="4.7956901447294653"/>
    <n v="5.2390902217337132"/>
    <n v="5.7036972528716321"/>
    <n v="6.199515544758941"/>
    <n v="6.746001672215745"/>
    <n v="7.363684637678575"/>
    <n v="8.0699120965563296"/>
    <n v="8.861505277975823"/>
    <n v="9.7244567209164892"/>
    <n v="10.661676986063274"/>
    <n v="11.688226644410115"/>
    <n v="12.822063651650556"/>
    <n v="14.061365747730305"/>
  </r>
  <r>
    <x v="7"/>
    <x v="0"/>
    <x v="0"/>
    <x v="1"/>
    <x v="0"/>
    <n v="7.7526237189791116"/>
    <n v="8.4272075727797855"/>
    <n v="9.1710234191169331"/>
    <n v="9.9736128770542365"/>
    <n v="10.826492618025094"/>
    <n v="11.746891946708601"/>
    <n v="12.751411200084773"/>
    <n v="13.880084764714177"/>
    <n v="15.153771587761863"/>
    <n v="16.555701853049751"/>
    <n v="18.099746538468967"/>
    <n v="19.769694674056964"/>
    <n v="21.564063727730883"/>
  </r>
  <r>
    <x v="7"/>
    <x v="0"/>
    <x v="0"/>
    <x v="1"/>
    <x v="1"/>
    <n v="2.5384172959368771"/>
    <n v="2.8252930234623297"/>
    <n v="3.1481212317069276"/>
    <n v="3.5054758687196674"/>
    <n v="3.8963841724436885"/>
    <n v="4.3289358840933296"/>
    <n v="4.8116711950053483"/>
    <n v="5.3626730814937744"/>
    <n v="5.9942008761111634"/>
    <n v="6.7045953205708422"/>
    <n v="7.5042096287172617"/>
    <n v="8.3916846241782199"/>
    <n v="9.3715280982700229"/>
  </r>
  <r>
    <x v="7"/>
    <x v="0"/>
    <x v="0"/>
    <x v="1"/>
    <x v="2"/>
    <n v="1.6139453064257723"/>
    <n v="1.8252689618235705"/>
    <n v="2.064597129719183"/>
    <n v="2.3409521946040233"/>
    <n v="2.658944008400673"/>
    <n v="3.0234592866189298"/>
    <n v="3.438555121401472"/>
    <n v="3.9077745488042552"/>
    <n v="4.4372142134502415"/>
    <n v="5.0442282769111007"/>
    <n v="5.7413998286196088"/>
    <n v="6.5355810614332599"/>
    <n v="7.4342571234691182"/>
  </r>
  <r>
    <x v="7"/>
    <x v="0"/>
    <x v="0"/>
    <x v="1"/>
    <x v="3"/>
    <n v="3.5814359774622839"/>
    <n v="3.8456809627239856"/>
    <n v="4.1334512414521676"/>
    <n v="4.448610940996983"/>
    <n v="4.7945262269910378"/>
    <n v="5.1749876199544342"/>
    <n v="5.5935255686411907"/>
    <n v="6.0498157993963035"/>
    <n v="6.5432269435142931"/>
    <n v="7.0738729669408933"/>
    <n v="7.6416923886667103"/>
    <n v="8.2509968825908331"/>
    <n v="8.9008804379013782"/>
  </r>
  <r>
    <x v="7"/>
    <x v="0"/>
    <x v="0"/>
    <x v="2"/>
    <x v="0"/>
    <n v="6.6007672159661581"/>
    <n v="7.2774334083114702"/>
    <n v="8.0363315458031543"/>
    <n v="8.8777206379273537"/>
    <n v="9.7923886726537237"/>
    <n v="10.79607975428554"/>
    <n v="11.903703704565411"/>
    <n v="13.142112073031186"/>
    <n v="14.52934868352739"/>
    <n v="16.080242450040217"/>
    <n v="17.790344040950405"/>
    <n v="19.654174863238982"/>
    <n v="21.697558831982498"/>
  </r>
  <r>
    <x v="7"/>
    <x v="0"/>
    <x v="0"/>
    <x v="2"/>
    <x v="1"/>
    <n v="2.0046018404230548"/>
    <n v="2.2648257483889962"/>
    <n v="2.5628338176283854"/>
    <n v="2.9011231551393344"/>
    <n v="3.2792253848092043"/>
    <n v="3.7048592096537813"/>
    <n v="4.1861019474423777"/>
    <n v="4.7358859513601459"/>
    <n v="5.3650796363945226"/>
    <n v="6.0842263903647718"/>
    <n v="6.8973710664350749"/>
    <n v="7.8082822351626326"/>
    <n v="8.8332513720462398"/>
  </r>
  <r>
    <x v="7"/>
    <x v="0"/>
    <x v="0"/>
    <x v="2"/>
    <x v="2"/>
    <n v="1.3503010886741307"/>
    <n v="1.5505686505452354"/>
    <n v="1.7832795663975487"/>
    <n v="2.0516598523898519"/>
    <n v="2.3570075741409533"/>
    <n v="2.7065448755601387"/>
    <n v="3.1081826394442018"/>
    <n v="3.5738988964293337"/>
    <n v="4.1148320667033706"/>
    <n v="4.7425173545471537"/>
    <n v="5.4640818752250011"/>
    <n v="6.2867891729182279"/>
    <n v="7.2283422058256797"/>
  </r>
  <r>
    <x v="7"/>
    <x v="0"/>
    <x v="0"/>
    <x v="2"/>
    <x v="3"/>
    <n v="3.6787026813206745"/>
    <n v="4.0153087311656099"/>
    <n v="4.3675481580061275"/>
    <n v="4.7430373620853254"/>
    <n v="5.1565973565267127"/>
    <n v="5.6238164488433267"/>
    <n v="6.157798177911662"/>
    <n v="6.7559370170756541"/>
    <n v="7.4073802537667408"/>
    <n v="8.1141991990595539"/>
    <n v="8.8877041442456886"/>
    <n v="9.7413683091427927"/>
    <n v="10.673589311772734"/>
  </r>
  <r>
    <x v="7"/>
    <x v="0"/>
    <x v="0"/>
    <x v="3"/>
    <x v="0"/>
    <n v="8.8916171219680056"/>
    <n v="9.8683618329416589"/>
    <n v="10.915127513294044"/>
    <n v="12.053807921036119"/>
    <n v="13.325989022794838"/>
    <n v="14.777920231168055"/>
    <n v="16.452241380091035"/>
    <n v="18.352211241328618"/>
    <n v="20.458569203733735"/>
    <n v="22.78613405651755"/>
    <n v="25.376372949665878"/>
    <n v="28.279399363976104"/>
    <n v="31.50454900161996"/>
  </r>
  <r>
    <x v="7"/>
    <x v="0"/>
    <x v="0"/>
    <x v="3"/>
    <x v="1"/>
    <n v="3.8372974479198705"/>
    <n v="4.3482338491557453"/>
    <n v="4.9107774379433371"/>
    <n v="5.537497290723663"/>
    <n v="6.2509586466269473"/>
    <n v="7.0776782791730781"/>
    <n v="8.0444808880539025"/>
    <n v="9.1609257411080875"/>
    <n v="10.425812035532308"/>
    <n v="11.854874745411026"/>
    <n v="13.478709274590116"/>
    <n v="15.334711261293727"/>
    <n v="17.440871027198426"/>
  </r>
  <r>
    <x v="7"/>
    <x v="0"/>
    <x v="0"/>
    <x v="3"/>
    <x v="2"/>
    <n v="3.1416227003508528"/>
    <n v="3.5804029912128836"/>
    <n v="4.0849418111840574"/>
    <n v="4.6575149049635032"/>
    <n v="5.3010286893015675"/>
    <n v="6.0308041794559459"/>
    <n v="6.8640609052664496"/>
    <n v="7.8330382030502985"/>
    <n v="8.9642602690132662"/>
    <n v="10.265572965565093"/>
    <n v="11.763492200997167"/>
    <n v="13.468219478754753"/>
    <n v="15.399787995809042"/>
  </r>
  <r>
    <x v="7"/>
    <x v="0"/>
    <x v="0"/>
    <x v="3"/>
    <x v="3"/>
    <n v="3.5607524636408123"/>
    <n v="3.9052554928114969"/>
    <n v="4.2683383905429046"/>
    <n v="4.6577018126864784"/>
    <n v="5.0882683518564491"/>
    <n v="5.5760035794688791"/>
    <n v="6.1347126432227359"/>
    <n v="6.7628087707820699"/>
    <n v="7.4504110575151454"/>
    <n v="8.2004415477035018"/>
    <n v="9.0252099910744743"/>
    <n v="9.939452861971029"/>
    <n v="10.942799906758481"/>
  </r>
  <r>
    <x v="7"/>
    <x v="0"/>
    <x v="0"/>
    <x v="4"/>
    <x v="0"/>
    <n v="77.093178863666807"/>
    <n v="83.766727628812717"/>
    <n v="90.701568879608345"/>
    <n v="98.051657380024807"/>
    <n v="106.11704255301886"/>
    <n v="115.20803680567739"/>
    <n v="125.57831338765463"/>
    <n v="137.15645801558594"/>
    <n v="149.70472628703843"/>
    <n v="163.25065757102718"/>
    <n v="178.00700675625129"/>
    <n v="194.22583735004523"/>
    <n v="211.8538811971807"/>
  </r>
  <r>
    <x v="7"/>
    <x v="0"/>
    <x v="0"/>
    <x v="4"/>
    <x v="1"/>
    <n v="24.954379647109498"/>
    <n v="27.357022648532411"/>
    <n v="30.025191797969047"/>
    <n v="32.931072368144726"/>
    <n v="36.052326029147061"/>
    <n v="39.451390368019013"/>
    <n v="43.190649000146848"/>
    <n v="47.413891806259066"/>
    <n v="52.204184421351563"/>
    <n v="57.517600219488202"/>
    <n v="63.414961200157343"/>
    <n v="69.853571990124451"/>
    <n v="76.841123691032692"/>
  </r>
  <r>
    <x v="7"/>
    <x v="0"/>
    <x v="0"/>
    <x v="4"/>
    <x v="2"/>
    <n v="14.271346538773194"/>
    <n v="15.747058939190289"/>
    <n v="17.37825258913729"/>
    <n v="19.225943658423464"/>
    <n v="21.308237513025293"/>
    <n v="23.642726209204135"/>
    <n v="26.237739678449842"/>
    <n v="29.09571453785879"/>
    <n v="32.236639773724022"/>
    <n v="35.759089296768565"/>
    <n v="39.716888591806288"/>
    <n v="44.117248257150642"/>
    <n v="48.968952061812296"/>
  </r>
  <r>
    <x v="7"/>
    <x v="0"/>
    <x v="0"/>
    <x v="4"/>
    <x v="3"/>
    <n v="30.110357526888226"/>
    <n v="31.940065700617918"/>
    <n v="33.934192712374433"/>
    <n v="36.109376848468337"/>
    <n v="38.496209194148065"/>
    <n v="41.143467883357793"/>
    <n v="44.068771339409508"/>
    <n v="47.290201619312171"/>
    <n v="50.762882079459608"/>
    <n v="54.456731363900559"/>
    <n v="58.310456544634086"/>
    <n v="62.300839549370842"/>
    <n v="66.466606126180196"/>
  </r>
  <r>
    <x v="7"/>
    <x v="0"/>
    <x v="0"/>
    <x v="5"/>
    <x v="0"/>
    <n v="8.3822299701551017"/>
    <n v="9.0495090802717222"/>
    <n v="9.7715669065991229"/>
    <n v="10.577961146281915"/>
    <n v="11.471893928329299"/>
    <n v="12.455730060704951"/>
    <n v="13.526449715583828"/>
    <n v="14.677937944662862"/>
    <n v="15.913145165625492"/>
    <n v="17.273258186442238"/>
    <n v="18.773994476852891"/>
    <n v="20.407251102604793"/>
    <n v="22.165855687425029"/>
  </r>
  <r>
    <x v="7"/>
    <x v="0"/>
    <x v="0"/>
    <x v="5"/>
    <x v="1"/>
    <n v="1.3420388632219307"/>
    <n v="1.4619731731569641"/>
    <n v="1.587103557322588"/>
    <n v="1.720163918378163"/>
    <n v="1.8664793743592201"/>
    <n v="2.0316105971903489"/>
    <n v="2.220176590042545"/>
    <n v="2.4310958724410541"/>
    <n v="2.6603269304566557"/>
    <n v="2.9085004644698511"/>
    <n v="3.1795531573379567"/>
    <n v="3.4781639717704431"/>
    <n v="3.8035917038888876"/>
  </r>
  <r>
    <x v="7"/>
    <x v="0"/>
    <x v="0"/>
    <x v="5"/>
    <x v="2"/>
    <n v="0.58225302024725534"/>
    <n v="0.64000041606329694"/>
    <n v="0.70460651402949181"/>
    <n v="0.77602832193198801"/>
    <n v="0.85339489333627616"/>
    <n v="0.9380201008918686"/>
    <n v="1.0311288783141959"/>
    <n v="1.1349651016834734"/>
    <n v="1.2509841215070892"/>
    <n v="1.3803459973734045"/>
    <n v="1.5225408854915534"/>
    <n v="1.6769758273247937"/>
    <n v="1.8457347097440215"/>
  </r>
  <r>
    <x v="7"/>
    <x v="0"/>
    <x v="0"/>
    <x v="5"/>
    <x v="3"/>
    <n v="2.4498089831251391"/>
    <n v="2.5680176042896554"/>
    <n v="2.6946203531392765"/>
    <n v="2.8312819707521388"/>
    <n v="2.9791552111437412"/>
    <n v="3.139504091630152"/>
    <n v="3.3132675335427351"/>
    <n v="3.4989597316632852"/>
    <n v="3.6950007397127189"/>
    <n v="3.9003276649451113"/>
    <n v="4.1138326702977652"/>
    <n v="4.3368211592288128"/>
    <n v="4.5676899775392181"/>
  </r>
  <r>
    <x v="7"/>
    <x v="0"/>
    <x v="1"/>
    <x v="0"/>
    <x v="0"/>
    <n v="15.90479435314036"/>
    <n v="17.207859819059944"/>
    <n v="18.620838953073704"/>
    <n v="20.200766147509079"/>
    <n v="21.954832826658667"/>
    <n v="23.88868631739459"/>
    <n v="25.997692269082108"/>
    <n v="28.27122531456855"/>
    <n v="30.716027748134522"/>
    <n v="33.412702725300448"/>
    <n v="36.393275045177148"/>
    <n v="39.643863955111186"/>
    <n v="43.152273763678998"/>
  </r>
  <r>
    <x v="7"/>
    <x v="0"/>
    <x v="1"/>
    <x v="0"/>
    <x v="1"/>
    <n v="4.2090762115379965"/>
    <n v="4.616542773894424"/>
    <n v="5.0692254870960873"/>
    <n v="5.5624948309843303"/>
    <n v="6.0926375719936159"/>
    <n v="6.6702601222196352"/>
    <n v="7.3059802607339384"/>
    <n v="8.0242066959727243"/>
    <n v="8.8391182368626904"/>
    <n v="9.7434188015477066"/>
    <n v="10.747542890566121"/>
    <n v="11.844401100233558"/>
    <n v="13.035434381279082"/>
  </r>
  <r>
    <x v="7"/>
    <x v="0"/>
    <x v="1"/>
    <x v="0"/>
    <x v="2"/>
    <n v="2.1152347208659052"/>
    <n v="2.350144066742466"/>
    <n v="2.6158417751566438"/>
    <n v="2.9107062361758009"/>
    <n v="3.234927641414997"/>
    <n v="3.5866373544042784"/>
    <n v="3.9777814042497122"/>
    <n v="4.419537592579359"/>
    <n v="4.925085214452066"/>
    <n v="5.5015956137835618"/>
    <n v="6.1474238356656246"/>
    <n v="6.8608687876044829"/>
    <n v="7.6481573860125724"/>
  </r>
  <r>
    <x v="7"/>
    <x v="0"/>
    <x v="1"/>
    <x v="0"/>
    <x v="3"/>
    <n v="5.2330505814012955"/>
    <n v="5.5778665927982747"/>
    <n v="5.9546996547607316"/>
    <n v="6.3669155440273677"/>
    <n v="6.8204010343143056"/>
    <n v="7.3243739022505343"/>
    <n v="7.8826765239468441"/>
    <n v="8.4993012853260392"/>
    <n v="9.1669948060739941"/>
    <n v="9.8810300895858578"/>
    <n v="10.630920927729683"/>
    <n v="11.412916976625803"/>
    <n v="12.234539365084318"/>
  </r>
  <r>
    <x v="7"/>
    <x v="0"/>
    <x v="1"/>
    <x v="1"/>
    <x v="0"/>
    <n v="11.030732874975389"/>
    <n v="11.907417617319593"/>
    <n v="12.855961217812506"/>
    <n v="13.915224626362194"/>
    <n v="15.089379530789605"/>
    <n v="16.381494204714652"/>
    <n v="17.787553622606996"/>
    <n v="19.29947443567616"/>
    <n v="20.921096769269251"/>
    <n v="22.706528390740555"/>
    <n v="24.67637037858751"/>
    <n v="26.819904506196572"/>
    <n v="29.127640485253018"/>
  </r>
  <r>
    <x v="7"/>
    <x v="0"/>
    <x v="1"/>
    <x v="1"/>
    <x v="1"/>
    <n v="4.2194366653245465"/>
    <n v="4.5926432251810558"/>
    <n v="5.0069783205773826"/>
    <n v="5.4607821577998186"/>
    <n v="5.9466045735032997"/>
    <n v="6.4724817258840286"/>
    <n v="7.0454978492849465"/>
    <n v="7.6793930370790866"/>
    <n v="8.3820015351606632"/>
    <n v="9.158830821986955"/>
    <n v="10.004045415119505"/>
    <n v="10.911437804764514"/>
    <n v="11.892409166107921"/>
  </r>
  <r>
    <x v="7"/>
    <x v="0"/>
    <x v="1"/>
    <x v="1"/>
    <x v="2"/>
    <n v="3.2807310553825588"/>
    <n v="3.6180635235841772"/>
    <n v="3.9938716602729505"/>
    <n v="4.4143729603508248"/>
    <n v="4.8858215380207239"/>
    <n v="5.4154141830990641"/>
    <n v="6.0106634343954362"/>
    <n v="6.6755341994445079"/>
    <n v="7.4138385212402778"/>
    <n v="8.2303913861911511"/>
    <n v="9.1300591114473555"/>
    <n v="10.123178810855435"/>
    <n v="11.214505476081023"/>
  </r>
  <r>
    <x v="7"/>
    <x v="0"/>
    <x v="1"/>
    <x v="1"/>
    <x v="3"/>
    <n v="6.7530065631144369"/>
    <n v="7.1668075989346134"/>
    <n v="7.6072788194072238"/>
    <n v="8.0956260026954272"/>
    <n v="8.6313876958810258"/>
    <n v="9.2134085202979623"/>
    <n v="9.8365314567394861"/>
    <n v="10.493600009629205"/>
    <n v="11.184332527479896"/>
    <n v="11.935262097584472"/>
    <n v="12.753450937573199"/>
    <n v="13.62917761054884"/>
    <n v="14.553857954822597"/>
  </r>
  <r>
    <x v="7"/>
    <x v="0"/>
    <x v="1"/>
    <x v="2"/>
    <x v="0"/>
    <n v="6.6251578422303181"/>
    <n v="7.2073174289009563"/>
    <n v="7.8496411374425756"/>
    <n v="8.5433221795095662"/>
    <n v="9.2812179003860393"/>
    <n v="10.078205841702006"/>
    <n v="10.94867107857911"/>
    <n v="11.927165326589872"/>
    <n v="13.031871921849872"/>
    <n v="14.248671507623346"/>
    <n v="15.589771453948281"/>
    <n v="17.041507366079788"/>
    <n v="18.602868191958031"/>
  </r>
  <r>
    <x v="7"/>
    <x v="0"/>
    <x v="1"/>
    <x v="2"/>
    <x v="1"/>
    <n v="2.1796567866363521"/>
    <n v="2.4113986080975227"/>
    <n v="2.6726020929227174"/>
    <n v="2.9612083571725334"/>
    <n v="3.2770320663310333"/>
    <n v="3.6178007777924841"/>
    <n v="3.9952109365554684"/>
    <n v="4.4199830682210859"/>
    <n v="4.9046503885559041"/>
    <n v="5.4555423221250212"/>
    <n v="6.0701291317089074"/>
    <n v="6.7458578892387075"/>
    <n v="7.4880032562879189"/>
  </r>
  <r>
    <x v="7"/>
    <x v="0"/>
    <x v="1"/>
    <x v="2"/>
    <x v="2"/>
    <n v="1.7570730428726324"/>
    <n v="1.9664569690121481"/>
    <n v="2.2042686117207251"/>
    <n v="2.4717592758598133"/>
    <n v="2.7675859955627296"/>
    <n v="3.0973441933466273"/>
    <n v="3.4666965053886085"/>
    <n v="3.8850872712413818"/>
    <n v="4.3598824281368271"/>
    <n v="4.8978709675408192"/>
    <n v="5.5003142519466497"/>
    <n v="6.1681595702769387"/>
    <n v="6.9121628033654314"/>
  </r>
  <r>
    <x v="7"/>
    <x v="0"/>
    <x v="1"/>
    <x v="2"/>
    <x v="3"/>
    <n v="3.6241645839536671"/>
    <n v="3.9020159408308932"/>
    <n v="4.2080669282392451"/>
    <n v="4.5398780990897585"/>
    <n v="4.8902779570973278"/>
    <n v="5.2651183392744141"/>
    <n v="5.6692060013974093"/>
    <n v="6.1124733111820619"/>
    <n v="6.5996964214292975"/>
    <n v="7.1335801458509813"/>
    <n v="7.7078408562518224"/>
    <n v="8.3161396794108757"/>
    <n v="8.9657962761980201"/>
  </r>
  <r>
    <x v="7"/>
    <x v="0"/>
    <x v="1"/>
    <x v="3"/>
    <x v="0"/>
    <n v="14.977944746284603"/>
    <n v="16.363588416117629"/>
    <n v="17.910148304221607"/>
    <n v="19.596907028753087"/>
    <n v="21.416393687162373"/>
    <n v="23.347701299135306"/>
    <n v="25.460954745214966"/>
    <n v="27.816405467475356"/>
    <n v="30.482485634706698"/>
    <n v="33.48538449271328"/>
    <n v="36.795267528918032"/>
    <n v="40.383257594407702"/>
    <n v="44.268406246127945"/>
  </r>
  <r>
    <x v="7"/>
    <x v="0"/>
    <x v="1"/>
    <x v="3"/>
    <x v="1"/>
    <n v="5.2772438924365348"/>
    <n v="5.8439430762822262"/>
    <n v="6.4725688647570978"/>
    <n v="7.1865165634015273"/>
    <n v="7.9934764018870501"/>
    <n v="8.9010526542041219"/>
    <n v="9.9134678631178517"/>
    <n v="11.032774590675118"/>
    <n v="12.267706723999131"/>
    <n v="13.657025578999948"/>
    <n v="15.222955319855828"/>
    <n v="16.970166076710161"/>
    <n v="18.903993314111737"/>
  </r>
  <r>
    <x v="7"/>
    <x v="0"/>
    <x v="1"/>
    <x v="3"/>
    <x v="2"/>
    <n v="4.96365499462072"/>
    <n v="5.5644970741351756"/>
    <n v="6.2473442374935635"/>
    <n v="7.024399219229827"/>
    <n v="7.9121543798451119"/>
    <n v="8.9332045804259117"/>
    <n v="10.106863734213153"/>
    <n v="11.454933891134806"/>
    <n v="12.98663018062955"/>
    <n v="14.71447945984451"/>
    <n v="16.642787217462562"/>
    <n v="18.784963289742429"/>
    <n v="21.17341342911487"/>
  </r>
  <r>
    <x v="7"/>
    <x v="0"/>
    <x v="1"/>
    <x v="3"/>
    <x v="3"/>
    <n v="7.6759747041942825"/>
    <n v="8.3303230741856051"/>
    <n v="9.0089871526002128"/>
    <n v="9.7271614198226359"/>
    <n v="10.514459085187156"/>
    <n v="11.401365085078627"/>
    <n v="12.412609864166411"/>
    <n v="13.540670069165722"/>
    <n v="14.761636292092208"/>
    <n v="16.077870959120734"/>
    <n v="17.50996435760571"/>
    <n v="19.082271932484343"/>
    <n v="20.789030969350083"/>
  </r>
  <r>
    <x v="7"/>
    <x v="0"/>
    <x v="1"/>
    <x v="4"/>
    <x v="0"/>
    <n v="48.371894388108728"/>
    <n v="51.7644372016182"/>
    <n v="55.498443477106704"/>
    <n v="59.483301270290497"/>
    <n v="63.674965778551332"/>
    <n v="67.992208256811764"/>
    <n v="72.624829254953781"/>
    <n v="77.718341627953052"/>
    <n v="83.428146524075487"/>
    <n v="89.779913966248429"/>
    <n v="96.645197234476342"/>
    <n v="103.90659417065042"/>
    <n v="111.57793821511768"/>
  </r>
  <r>
    <x v="7"/>
    <x v="0"/>
    <x v="1"/>
    <x v="4"/>
    <x v="1"/>
    <n v="16.351104795366911"/>
    <n v="17.69604113417839"/>
    <n v="19.170141964804785"/>
    <n v="20.794194812088797"/>
    <n v="22.587272736185852"/>
    <n v="24.570999373820548"/>
    <n v="26.766388274407163"/>
    <n v="29.176605244612727"/>
    <n v="31.803367305311518"/>
    <n v="34.652001655753324"/>
    <n v="37.727077130233731"/>
    <n v="41.054828912887359"/>
    <n v="44.63628544173887"/>
  </r>
  <r>
    <x v="7"/>
    <x v="0"/>
    <x v="1"/>
    <x v="4"/>
    <x v="2"/>
    <n v="11.60804421270087"/>
    <n v="12.783179769217973"/>
    <n v="14.102846047476735"/>
    <n v="15.554046579671912"/>
    <n v="17.133838736524545"/>
    <n v="18.828396859964641"/>
    <n v="20.69682503774667"/>
    <n v="22.792059563323189"/>
    <n v="25.175377821697708"/>
    <n v="27.87504905362627"/>
    <n v="30.873510096947218"/>
    <n v="34.153344677417621"/>
    <n v="37.73702890370123"/>
  </r>
  <r>
    <x v="7"/>
    <x v="0"/>
    <x v="1"/>
    <x v="4"/>
    <x v="3"/>
    <n v="19.619988179098346"/>
    <n v="20.915059678869959"/>
    <n v="22.299450273168059"/>
    <n v="23.836460497496027"/>
    <n v="25.52671233884017"/>
    <n v="27.368769265998328"/>
    <n v="29.349265957571092"/>
    <n v="31.448619055812049"/>
    <n v="33.667487964557566"/>
    <n v="36.087251246182618"/>
    <n v="38.731848744578478"/>
    <n v="41.574652479229094"/>
    <n v="44.592009496981163"/>
  </r>
  <r>
    <x v="7"/>
    <x v="0"/>
    <x v="1"/>
    <x v="5"/>
    <x v="0"/>
    <n v="3.8058569920633936"/>
    <n v="4.0705626503944039"/>
    <n v="4.3579435638278081"/>
    <n v="4.6717872659681392"/>
    <n v="5.0152961803776348"/>
    <n v="5.3920633377343776"/>
    <n v="5.8053510817786664"/>
    <n v="6.2543661886703159"/>
    <n v="6.7380061471618129"/>
    <n v="7.255948922274019"/>
    <n v="7.8076932902409766"/>
    <n v="8.3972097601008286"/>
    <n v="9.0230922225947605"/>
  </r>
  <r>
    <x v="7"/>
    <x v="0"/>
    <x v="1"/>
    <x v="5"/>
    <x v="1"/>
    <n v="0.67869248303676344"/>
    <n v="0.72896136462202532"/>
    <n v="0.78020011127668187"/>
    <n v="0.83367384900963504"/>
    <n v="0.89183012182852406"/>
    <n v="0.95708714685038987"/>
    <n v="1.0312767283413988"/>
    <n v="1.1134706510983312"/>
    <n v="1.2014250883507109"/>
    <n v="1.2951204569923491"/>
    <n v="1.3960016391753034"/>
    <n v="1.50574966465746"/>
    <n v="1.6235942751590196"/>
  </r>
  <r>
    <x v="7"/>
    <x v="0"/>
    <x v="1"/>
    <x v="5"/>
    <x v="2"/>
    <n v="0.24039140011867524"/>
    <n v="0.26308048959810287"/>
    <n v="0.28823991553782108"/>
    <n v="0.3155892567803435"/>
    <n v="0.34490243298967033"/>
    <n v="0.37676588152589946"/>
    <n v="0.41176138418497138"/>
    <n v="0.45124269145615037"/>
    <n v="0.49597616109958104"/>
    <n v="0.5455162183305361"/>
    <n v="0.60041366924024031"/>
    <n v="0.66023525371709335"/>
    <n v="0.72502674596807837"/>
  </r>
  <r>
    <x v="7"/>
    <x v="0"/>
    <x v="1"/>
    <x v="5"/>
    <x v="3"/>
    <n v="1.1593823243779444"/>
    <n v="1.2256610163371113"/>
    <n v="1.2910991459949985"/>
    <n v="1.3577695566790344"/>
    <n v="1.4295399282712167"/>
    <n v="1.5099830493625823"/>
    <n v="1.6015122043107419"/>
    <n v="1.7020889838130175"/>
    <n v="1.8077738144172231"/>
    <n v="1.9182050380369595"/>
    <n v="2.035202657674561"/>
    <n v="2.1608071674795593"/>
    <n v="2.2934009563547093"/>
  </r>
  <r>
    <x v="8"/>
    <x v="0"/>
    <x v="0"/>
    <x v="0"/>
    <x v="0"/>
    <n v="1.5351572206498383"/>
    <n v="1.697724115134249"/>
    <n v="1.8778174223477437"/>
    <n v="2.0821504132266209"/>
    <n v="2.3128495921480954"/>
    <n v="2.5720046150480571"/>
    <n v="2.8607161078877397"/>
    <n v="3.1794518542618402"/>
    <n v="3.5306017484209606"/>
    <n v="3.9251838033120285"/>
    <n v="4.3694031050446958"/>
    <n v="4.8643919038224173"/>
    <n v="5.4114657719606027"/>
  </r>
  <r>
    <x v="8"/>
    <x v="0"/>
    <x v="0"/>
    <x v="0"/>
    <x v="1"/>
    <n v="0.33341239196596706"/>
    <n v="0.37568772473843098"/>
    <n v="0.4233922716702293"/>
    <n v="0.4783122141994896"/>
    <n v="0.54130522369423517"/>
    <n v="0.61327180610135057"/>
    <n v="0.69492989483986167"/>
    <n v="0.78688174504065855"/>
    <n v="0.89023357308435358"/>
    <n v="1.0083324640647622"/>
    <n v="1.1435212032545459"/>
    <n v="1.2969648492555315"/>
    <n v="1.4699345750883885"/>
  </r>
  <r>
    <x v="8"/>
    <x v="0"/>
    <x v="0"/>
    <x v="0"/>
    <x v="2"/>
    <n v="0.29997206292601364"/>
    <n v="0.34464472759782216"/>
    <n v="0.39665945781808559"/>
    <n v="0.45639217436830248"/>
    <n v="0.52451148298799266"/>
    <n v="0.60139931555493265"/>
    <n v="0.6897585571204361"/>
    <n v="0.79247929859945732"/>
    <n v="0.91313909309072261"/>
    <n v="1.0546051129439935"/>
    <n v="1.2183389727270715"/>
    <n v="1.4058690584006408"/>
    <n v="1.6204291330449312"/>
  </r>
  <r>
    <x v="8"/>
    <x v="0"/>
    <x v="0"/>
    <x v="0"/>
    <x v="3"/>
    <n v="0.35704755720877085"/>
    <n v="0.39473634441534222"/>
    <n v="0.43491245124215999"/>
    <n v="0.47841588149360559"/>
    <n v="0.52685479564467819"/>
    <n v="0.58199624166643826"/>
    <n v="0.64543705743813773"/>
    <n v="0.71720362936450799"/>
    <n v="0.79644084286995098"/>
    <n v="0.88363230792265557"/>
    <n v="0.9802864914824797"/>
    <n v="1.0882214247383817"/>
    <n v="1.2076565661865817"/>
  </r>
  <r>
    <x v="8"/>
    <x v="0"/>
    <x v="0"/>
    <x v="1"/>
    <x v="0"/>
    <n v="0.71567281333704458"/>
    <n v="0.78680758029320497"/>
    <n v="0.86204092635414598"/>
    <n v="0.9429580357610502"/>
    <n v="1.0326214940917593"/>
    <n v="1.1343351706275535"/>
    <n v="1.25099521850833"/>
    <n v="1.3823866731098655"/>
    <n v="1.5265967787972001"/>
    <n v="1.6843175347949133"/>
    <n v="1.8581756390699145"/>
    <n v="2.0513225565818844"/>
    <n v="2.2638221215854504"/>
  </r>
  <r>
    <x v="8"/>
    <x v="0"/>
    <x v="0"/>
    <x v="1"/>
    <x v="1"/>
    <n v="0.20724657115455536"/>
    <n v="0.23203278007763528"/>
    <n v="0.26017008336311542"/>
    <n v="0.29215305513032253"/>
    <n v="0.32865203210954408"/>
    <n v="0.37058726865655578"/>
    <n v="0.4187380476886805"/>
    <n v="0.47398258228796653"/>
    <n v="0.53667357846552266"/>
    <n v="0.6072985758558177"/>
    <n v="0.68600306184134752"/>
    <n v="0.77330679273878822"/>
    <n v="0.87050857862791198"/>
  </r>
  <r>
    <x v="8"/>
    <x v="0"/>
    <x v="0"/>
    <x v="1"/>
    <x v="2"/>
    <n v="0.14268828616561041"/>
    <n v="0.16360815225955846"/>
    <n v="0.18779963944094252"/>
    <n v="0.215427287230951"/>
    <n v="0.24668844885892352"/>
    <n v="0.28236264714017101"/>
    <n v="0.32333695667825663"/>
    <n v="0.37122715576093634"/>
    <n v="0.4274169734111411"/>
    <n v="0.49243237708661947"/>
    <n v="0.56770675140441607"/>
    <n v="0.65392003732612214"/>
    <n v="0.75224499608297613"/>
  </r>
  <r>
    <x v="8"/>
    <x v="0"/>
    <x v="0"/>
    <x v="1"/>
    <x v="3"/>
    <n v="0.27219200570551211"/>
    <n v="0.29681493903299472"/>
    <n v="0.32425893299676189"/>
    <n v="0.35413235714764529"/>
    <n v="0.3862857925947733"/>
    <n v="0.42032850268411948"/>
    <n v="0.45751144843080699"/>
    <n v="0.49889868117510666"/>
    <n v="0.54569286618299995"/>
    <n v="0.59833129117510475"/>
    <n v="0.65624674836457231"/>
    <n v="0.71889313461877435"/>
    <n v="0.78658143676315961"/>
  </r>
  <r>
    <x v="8"/>
    <x v="0"/>
    <x v="0"/>
    <x v="2"/>
    <x v="0"/>
    <n v="0.5786049521061668"/>
    <n v="0.64500913384647474"/>
    <n v="0.72032427684251765"/>
    <n v="0.80419356048921986"/>
    <n v="0.89675571124339237"/>
    <n v="0.99758035620690955"/>
    <n v="1.1100735126666756"/>
    <n v="1.2374722205621007"/>
    <n v="1.3836168772483017"/>
    <n v="1.5507107669320785"/>
    <n v="1.7385008225633416"/>
    <n v="1.9467141295260939"/>
    <n v="2.1773231613011976"/>
  </r>
  <r>
    <x v="8"/>
    <x v="0"/>
    <x v="0"/>
    <x v="2"/>
    <x v="1"/>
    <n v="0.17648176669813009"/>
    <n v="0.2015538271370414"/>
    <n v="0.23059088282016493"/>
    <n v="0.26373432763114307"/>
    <n v="0.30128992270977611"/>
    <n v="0.34338997007355909"/>
    <n v="0.39148723306815131"/>
    <n v="0.44710426225018546"/>
    <n v="0.51211292839900213"/>
    <n v="0.58793944639490503"/>
    <n v="0.67518927418085084"/>
    <n v="0.77448666675374578"/>
    <n v="0.88737635094408607"/>
  </r>
  <r>
    <x v="8"/>
    <x v="0"/>
    <x v="0"/>
    <x v="2"/>
    <x v="2"/>
    <n v="0.14411715489519142"/>
    <n v="0.16719272319895961"/>
    <n v="0.19417206706250961"/>
    <n v="0.22535935050830116"/>
    <n v="0.26110511489462407"/>
    <n v="0.30239020316164394"/>
    <n v="0.35035434989249048"/>
    <n v="0.40697747602600692"/>
    <n v="0.47407452372955261"/>
    <n v="0.55258919851099519"/>
    <n v="0.64452165928064065"/>
    <n v="0.75110410173261255"/>
    <n v="0.87418507855189254"/>
  </r>
  <r>
    <x v="8"/>
    <x v="0"/>
    <x v="0"/>
    <x v="2"/>
    <x v="3"/>
    <n v="0.30895133767013305"/>
    <n v="0.34162788795079457"/>
    <n v="0.37844376235228466"/>
    <n v="0.41910098872322649"/>
    <n v="0.4635673284322081"/>
    <n v="0.5115153380438654"/>
    <n v="0.56459324374490405"/>
    <n v="0.62430801842909744"/>
    <n v="0.69241961329993484"/>
    <n v="0.76980859074915342"/>
    <n v="0.85610362829222175"/>
    <n v="0.95093081137551216"/>
    <n v="1.0550203212849059"/>
  </r>
  <r>
    <x v="8"/>
    <x v="0"/>
    <x v="0"/>
    <x v="3"/>
    <x v="0"/>
    <n v="0.62796882650008212"/>
    <n v="0.70366025804721122"/>
    <n v="0.78921222884848463"/>
    <n v="0.886283775225432"/>
    <n v="0.99663490686409684"/>
    <n v="1.1223157202517331"/>
    <n v="1.2655557292382247"/>
    <n v="1.4279601900417145"/>
    <n v="1.611181663398314"/>
    <n v="1.8171718950105915"/>
    <n v="2.0479924048845559"/>
    <n v="2.3070350208499733"/>
    <n v="2.5966051368245679"/>
  </r>
  <r>
    <x v="8"/>
    <x v="0"/>
    <x v="0"/>
    <x v="3"/>
    <x v="1"/>
    <n v="0.25578472006321928"/>
    <n v="0.29170989575109479"/>
    <n v="0.3331669752650821"/>
    <n v="0.38107110934227006"/>
    <n v="0.43662524137432207"/>
    <n v="0.50144261992271855"/>
    <n v="0.57705222475642726"/>
    <n v="0.66521666488297171"/>
    <n v="0.76707297392998908"/>
    <n v="0.88401388383782098"/>
    <n v="1.0170145045046115"/>
    <n v="1.1676521448133206"/>
    <n v="1.3387708976679777"/>
  </r>
  <r>
    <x v="8"/>
    <x v="0"/>
    <x v="0"/>
    <x v="3"/>
    <x v="2"/>
    <n v="0.25044020255086774"/>
    <n v="0.28851933536736363"/>
    <n v="0.33129856756913717"/>
    <n v="0.37984044981749965"/>
    <n v="0.43595829854126561"/>
    <n v="0.50185496200992941"/>
    <n v="0.57989219073489373"/>
    <n v="0.67133115157828116"/>
    <n v="0.77671188702423533"/>
    <n v="0.89785441062200233"/>
    <n v="1.0378073230404423"/>
    <n v="1.2003253866553951"/>
    <n v="1.3878697958910786"/>
  </r>
  <r>
    <x v="8"/>
    <x v="0"/>
    <x v="0"/>
    <x v="3"/>
    <x v="3"/>
    <n v="0.23145612875227642"/>
    <n v="0.25715118036231427"/>
    <n v="0.28621306487872128"/>
    <n v="0.31846396757501755"/>
    <n v="0.3539243300753161"/>
    <n v="0.39238933888541999"/>
    <n v="0.43516557701131559"/>
    <n v="0.48347538855311811"/>
    <n v="0.53875988790643792"/>
    <n v="0.60180275858661914"/>
    <n v="0.67242317793765893"/>
    <n v="0.75043420614621725"/>
    <n v="0.83651608403806599"/>
  </r>
  <r>
    <x v="8"/>
    <x v="0"/>
    <x v="0"/>
    <x v="4"/>
    <x v="0"/>
    <n v="6.170029280639147"/>
    <n v="6.7893777688275616"/>
    <n v="7.4793832757319141"/>
    <n v="8.2339046109742995"/>
    <n v="9.0480743653451601"/>
    <n v="9.9382253130710954"/>
    <n v="10.920918560602891"/>
    <n v="12.033543423278203"/>
    <n v="13.298631694218773"/>
    <n v="14.706692863434276"/>
    <n v="16.274869785464507"/>
    <n v="17.993986784103001"/>
    <n v="19.867703395544911"/>
  </r>
  <r>
    <x v="8"/>
    <x v="0"/>
    <x v="0"/>
    <x v="4"/>
    <x v="1"/>
    <n v="1.9094832048311443"/>
    <n v="2.1192006545452746"/>
    <n v="2.3561896532826632"/>
    <n v="2.6188955998326637"/>
    <n v="2.9074003728824347"/>
    <n v="3.2199345609626757"/>
    <n v="3.5671382654856907"/>
    <n v="3.9589150236800621"/>
    <n v="4.4069167828612965"/>
    <n v="4.917367436645411"/>
    <n v="5.4885824205733122"/>
    <n v="6.1188332049194081"/>
    <n v="6.8134680799111358"/>
  </r>
  <r>
    <x v="8"/>
    <x v="0"/>
    <x v="0"/>
    <x v="4"/>
    <x v="2"/>
    <n v="1.1239717842070187"/>
    <n v="1.2583194895749232"/>
    <n v="1.4112423384069057"/>
    <n v="1.5822793995970543"/>
    <n v="1.7719357789195922"/>
    <n v="1.9795997336492346"/>
    <n v="2.212260959622887"/>
    <n v="2.476691248511341"/>
    <n v="2.7809843762864581"/>
    <n v="3.1300797565788594"/>
    <n v="3.5240402404793922"/>
    <n v="3.9628869587394115"/>
    <n v="4.4512100355311874"/>
  </r>
  <r>
    <x v="8"/>
    <x v="0"/>
    <x v="0"/>
    <x v="4"/>
    <x v="3"/>
    <n v="2.3813829282937737"/>
    <n v="2.572798854344998"/>
    <n v="2.7828168205413895"/>
    <n v="3.0078914730053614"/>
    <n v="3.2451544150328173"/>
    <n v="3.4995101172127443"/>
    <n v="3.7755520135099991"/>
    <n v="4.0846947930850739"/>
    <n v="4.4324254890778141"/>
    <n v="4.8130828718208747"/>
    <n v="5.2300409812958026"/>
    <n v="5.6778901949446041"/>
    <n v="6.1555719703483813"/>
  </r>
  <r>
    <x v="8"/>
    <x v="0"/>
    <x v="0"/>
    <x v="5"/>
    <x v="0"/>
    <n v="0.74049373211209291"/>
    <n v="0.81200909890083273"/>
    <n v="0.89186670255346623"/>
    <n v="0.97994999275825379"/>
    <n v="1.0750975409490049"/>
    <n v="1.1789108403716586"/>
    <n v="1.2928640083939003"/>
    <n v="1.4196942736839242"/>
    <n v="1.5611260370902709"/>
    <n v="1.7184981976547522"/>
    <n v="1.8910572143446629"/>
    <n v="2.0779525084054256"/>
    <n v="2.2816575243663619"/>
  </r>
  <r>
    <x v="8"/>
    <x v="0"/>
    <x v="0"/>
    <x v="5"/>
    <x v="1"/>
    <n v="0.11655973073220026"/>
    <n v="0.12828623795427518"/>
    <n v="0.14121601050339955"/>
    <n v="0.15583515736411557"/>
    <n v="0.17227697031809577"/>
    <n v="0.19066914001568031"/>
    <n v="0.21106325482651092"/>
    <n v="0.23346284405470846"/>
    <n v="0.25801210183906559"/>
    <n v="0.28548259231132689"/>
    <n v="0.3162806828026164"/>
    <n v="0.35043723462334436"/>
    <n v="0.38799506994661603"/>
  </r>
  <r>
    <x v="8"/>
    <x v="0"/>
    <x v="0"/>
    <x v="5"/>
    <x v="2"/>
    <n v="5.023110732198996E-2"/>
    <n v="5.5648578303513635E-2"/>
    <n v="6.1708627008271497E-2"/>
    <n v="6.8516026699670482E-2"/>
    <n v="7.617797577432911E-2"/>
    <n v="8.4818260459835398E-2"/>
    <n v="9.4567793372984821E-2"/>
    <n v="0.10550396990143787"/>
    <n v="0.11770308875772975"/>
    <n v="0.13125866906816092"/>
    <n v="0.14626665562383123"/>
    <n v="0.16291228339950084"/>
    <n v="0.18129421558778031"/>
  </r>
  <r>
    <x v="8"/>
    <x v="0"/>
    <x v="0"/>
    <x v="5"/>
    <x v="3"/>
    <n v="0.21138569832823853"/>
    <n v="0.22435440473999033"/>
    <n v="0.23835379112891855"/>
    <n v="0.2535643866034315"/>
    <n v="0.27012901451357291"/>
    <n v="0.28820668174440972"/>
    <n v="0.3079333209534339"/>
    <n v="0.32922499291736607"/>
    <n v="0.35198336435332833"/>
    <n v="0.37615321143874991"/>
    <n v="0.40167107371491312"/>
    <n v="0.42870486162739191"/>
    <n v="0.45714227414553255"/>
  </r>
  <r>
    <x v="8"/>
    <x v="0"/>
    <x v="1"/>
    <x v="0"/>
    <x v="0"/>
    <n v="1.4606851264358582"/>
    <n v="1.6022089835683251"/>
    <n v="1.7513930818600347"/>
    <n v="1.9114002290881751"/>
    <n v="2.088358543546275"/>
    <n v="2.2888273343987264"/>
    <n v="2.5184824403321331"/>
    <n v="2.7766837341635666"/>
    <n v="3.0593853670129492"/>
    <n v="3.3677967964828452"/>
    <n v="3.7069835075187236"/>
    <n v="4.0830103145600543"/>
    <n v="4.4957394572453433"/>
  </r>
  <r>
    <x v="8"/>
    <x v="0"/>
    <x v="1"/>
    <x v="0"/>
    <x v="1"/>
    <n v="0.37814834732991343"/>
    <n v="0.41943786708280606"/>
    <n v="0.46365144613305598"/>
    <n v="0.51171352201891163"/>
    <n v="0.5653822721332501"/>
    <n v="0.62660948233102509"/>
    <n v="0.69718917867724362"/>
    <n v="0.77724223237788237"/>
    <n v="0.86593543222332359"/>
    <n v="0.96387991448764676"/>
    <n v="1.0728125330401295"/>
    <n v="1.1948314522894967"/>
    <n v="1.3303068444171622"/>
  </r>
  <r>
    <x v="8"/>
    <x v="0"/>
    <x v="1"/>
    <x v="0"/>
    <x v="2"/>
    <n v="0.12912876785354671"/>
    <n v="0.14526994826786749"/>
    <n v="0.16368558778326753"/>
    <n v="0.18450402857708023"/>
    <n v="0.20766241945020006"/>
    <n v="0.23361699338353328"/>
    <n v="0.26283836842423269"/>
    <n v="0.29609345164505774"/>
    <n v="0.33400643728166807"/>
    <n v="0.37716993202663612"/>
    <n v="0.4257627664786845"/>
    <n v="0.47994270458861976"/>
    <n v="0.54063352667174525"/>
  </r>
  <r>
    <x v="8"/>
    <x v="0"/>
    <x v="1"/>
    <x v="0"/>
    <x v="3"/>
    <n v="0.50250248790641527"/>
    <n v="0.54389543717336519"/>
    <n v="0.58926786875679582"/>
    <n v="0.63926012097412499"/>
    <n v="0.69446011162027521"/>
    <n v="0.75553444025334637"/>
    <n v="0.82313124429406548"/>
    <n v="0.89735008927544879"/>
    <n v="0.97824603025281542"/>
    <n v="1.0659851976800414"/>
    <n v="1.160710471356363"/>
    <n v="1.2632313861994875"/>
    <n v="1.3735822445217885"/>
  </r>
  <r>
    <x v="8"/>
    <x v="0"/>
    <x v="1"/>
    <x v="1"/>
    <x v="0"/>
    <n v="0.93420272250749969"/>
    <n v="1.02068682131274"/>
    <n v="1.115364332505042"/>
    <n v="1.2218743368771667"/>
    <n v="1.3409800735996664"/>
    <n v="1.4733743309008229"/>
    <n v="1.6191366113836747"/>
    <n v="1.7779699358720136"/>
    <n v="1.9506515476646056"/>
    <n v="2.1426735761912425"/>
    <n v="2.3566216083776745"/>
    <n v="2.5922003395796156"/>
    <n v="2.8492024427344824"/>
  </r>
  <r>
    <x v="8"/>
    <x v="0"/>
    <x v="1"/>
    <x v="1"/>
    <x v="1"/>
    <n v="0.35259750043874433"/>
    <n v="0.38684215240248837"/>
    <n v="0.42481794534252199"/>
    <n v="0.46712359809968984"/>
    <n v="0.51434852138069398"/>
    <n v="0.56716826411598675"/>
    <n v="0.62627645542432198"/>
    <n v="0.69198158750562355"/>
    <n v="0.76456857101461528"/>
    <n v="0.84441839389780593"/>
    <n v="0.93190789183356815"/>
    <n v="1.0279628685971975"/>
    <n v="1.1329214533652172"/>
  </r>
  <r>
    <x v="8"/>
    <x v="0"/>
    <x v="1"/>
    <x v="1"/>
    <x v="2"/>
    <n v="0.25051599429946658"/>
    <n v="0.28066512292815993"/>
    <n v="0.31493878832529182"/>
    <n v="0.35352918618423057"/>
    <n v="0.39625829963512643"/>
    <n v="0.44394082086198838"/>
    <n v="0.49740455550475965"/>
    <n v="0.55802345026722378"/>
    <n v="0.6268787731548594"/>
    <n v="0.70497344656345673"/>
    <n v="0.79251906020672813"/>
    <n v="0.88968291464882776"/>
    <n v="0.99804787001574635"/>
  </r>
  <r>
    <x v="8"/>
    <x v="0"/>
    <x v="1"/>
    <x v="1"/>
    <x v="3"/>
    <n v="0.49112295271383288"/>
    <n v="0.52913691372192628"/>
    <n v="0.57115150998353781"/>
    <n v="0.61631177070383325"/>
    <n v="0.66422104971951257"/>
    <n v="0.71408332244644934"/>
    <n v="0.76792672359534686"/>
    <n v="0.8273658851464788"/>
    <n v="0.89416365049437463"/>
    <n v="0.96873880055772277"/>
    <n v="1.049856589668368"/>
    <n v="1.1363670053803367"/>
    <n v="1.2285227014565558"/>
  </r>
  <r>
    <x v="8"/>
    <x v="0"/>
    <x v="1"/>
    <x v="2"/>
    <x v="0"/>
    <n v="0.54925835954315949"/>
    <n v="0.60330111965706157"/>
    <n v="0.66277187018597394"/>
    <n v="0.7299175551582997"/>
    <n v="0.80531426616047552"/>
    <n v="0.88950698320153565"/>
    <n v="0.98268093581657789"/>
    <n v="1.084795715921228"/>
    <n v="1.1964644206262232"/>
    <n v="1.321204070164768"/>
    <n v="1.460812938559473"/>
    <n v="1.6153399746653556"/>
    <n v="1.7848881921672131"/>
  </r>
  <r>
    <x v="8"/>
    <x v="0"/>
    <x v="1"/>
    <x v="2"/>
    <x v="1"/>
    <n v="0.20943759750412552"/>
    <n v="0.23369843482840136"/>
    <n v="0.26101442652650997"/>
    <n v="0.29189303590141463"/>
    <n v="0.32686597053910804"/>
    <n v="0.36655058889622777"/>
    <n v="0.41161184829880987"/>
    <n v="0.46249978355324084"/>
    <n v="0.51967133072337102"/>
    <n v="0.58367129240445259"/>
    <n v="0.65506953617522956"/>
    <n v="0.73485071987667638"/>
    <n v="0.82363568998856451"/>
  </r>
  <r>
    <x v="8"/>
    <x v="0"/>
    <x v="1"/>
    <x v="2"/>
    <x v="2"/>
    <n v="0.14141816712586033"/>
    <n v="0.1590183807884826"/>
    <n v="0.17907406162771564"/>
    <n v="0.20195765735262103"/>
    <n v="0.22816942748671501"/>
    <n v="0.25839163429183665"/>
    <n v="0.29321984066211954"/>
    <n v="0.33332892646327755"/>
    <n v="0.37903558135002996"/>
    <n v="0.43075692361058393"/>
    <n v="0.48867439351420988"/>
    <n v="0.55323892300102329"/>
    <n v="0.625466316940685"/>
  </r>
  <r>
    <x v="8"/>
    <x v="0"/>
    <x v="1"/>
    <x v="2"/>
    <x v="3"/>
    <n v="0.29230718646601511"/>
    <n v="0.31725210398987835"/>
    <n v="0.34465813081658808"/>
    <n v="0.37491991056347446"/>
    <n v="0.4084055876487015"/>
    <n v="0.44553351581123296"/>
    <n v="0.48671563179108956"/>
    <n v="0.53204388716248896"/>
    <n v="0.5815847354727911"/>
    <n v="0.63547128889594906"/>
    <n v="0.69382415087259963"/>
    <n v="0.75716363816764021"/>
    <n v="0.825550973398818"/>
  </r>
  <r>
    <x v="8"/>
    <x v="0"/>
    <x v="1"/>
    <x v="3"/>
    <x v="0"/>
    <n v="1.1420429016917577"/>
    <n v="1.2626552039002783"/>
    <n v="1.3985308033492219"/>
    <n v="1.5485619361046279"/>
    <n v="1.7126233106853586"/>
    <n v="1.8894990640652143"/>
    <n v="2.0852719670085382"/>
    <n v="2.3054996417300555"/>
    <n v="2.5566707820091961"/>
    <n v="2.8420233855199561"/>
    <n v="3.1601718219178601"/>
    <n v="3.5097216130959263"/>
    <n v="3.8933540279065113"/>
  </r>
  <r>
    <x v="8"/>
    <x v="0"/>
    <x v="1"/>
    <x v="3"/>
    <x v="1"/>
    <n v="0.40081630130571338"/>
    <n v="0.44910832593365513"/>
    <n v="0.50330110999731048"/>
    <n v="0.56540964773474778"/>
    <n v="0.63630454011052495"/>
    <n v="0.71688510064064059"/>
    <n v="0.80781466565808135"/>
    <n v="0.90960450387228498"/>
    <n v="1.0233339833541957"/>
    <n v="1.1526310299008589"/>
    <n v="1.2998909975747661"/>
    <n v="1.4661125820748937"/>
    <n v="1.6523869716305497"/>
  </r>
  <r>
    <x v="8"/>
    <x v="0"/>
    <x v="1"/>
    <x v="3"/>
    <x v="2"/>
    <n v="0.35471995561664876"/>
    <n v="0.40370117091012614"/>
    <n v="0.45951992718290757"/>
    <n v="0.52431331496712741"/>
    <n v="0.59928318504954903"/>
    <n v="0.68572280611478442"/>
    <n v="0.78476847321774357"/>
    <n v="0.89746626823754316"/>
    <n v="1.0254734887093033"/>
    <n v="1.1730891926452991"/>
    <n v="1.3436092619166133"/>
    <n v="1.5390687759944512"/>
    <n v="1.7617000986045395"/>
  </r>
  <r>
    <x v="8"/>
    <x v="0"/>
    <x v="1"/>
    <x v="3"/>
    <x v="3"/>
    <n v="0.63184626475577077"/>
    <n v="0.69398520375146522"/>
    <n v="0.75961389701922655"/>
    <n v="0.83011842947416514"/>
    <n v="0.90818011633956763"/>
    <n v="0.99668210521192024"/>
    <n v="1.09813816380623"/>
    <n v="1.2123213807495254"/>
    <n v="1.3375166382450414"/>
    <n v="1.4742973005510622"/>
    <n v="1.6249278277073926"/>
    <n v="1.7921227561808195"/>
    <n v="1.9758885783367224"/>
  </r>
  <r>
    <x v="8"/>
    <x v="0"/>
    <x v="1"/>
    <x v="4"/>
    <x v="0"/>
    <n v="3.6635108090174122"/>
    <n v="3.9573481870148166"/>
    <n v="4.2754787267421781"/>
    <n v="4.6308764528979793"/>
    <n v="5.0250061411986149"/>
    <n v="5.4589690479167992"/>
    <n v="5.9315089793384201"/>
    <n v="6.440009780032077"/>
    <n v="6.9858270557046565"/>
    <n v="7.587105165534016"/>
    <n v="8.2508415637724077"/>
    <n v="8.9735805957467853"/>
    <n v="9.7522682644400422"/>
  </r>
  <r>
    <x v="8"/>
    <x v="0"/>
    <x v="1"/>
    <x v="4"/>
    <x v="1"/>
    <n v="1.28545374129083"/>
    <n v="1.4126279535534578"/>
    <n v="1.555209189347424"/>
    <n v="1.7116632202344457"/>
    <n v="1.8815743076374531"/>
    <n v="2.0633343693480182"/>
    <n v="2.2633402295580027"/>
    <n v="2.487260003199419"/>
    <n v="2.741623771171191"/>
    <n v="3.0293114683192961"/>
    <n v="3.3481969624689634"/>
    <n v="3.6961862042388316"/>
    <n v="4.0755182912565884"/>
  </r>
  <r>
    <x v="8"/>
    <x v="0"/>
    <x v="1"/>
    <x v="4"/>
    <x v="2"/>
    <n v="0.8691559379648115"/>
    <n v="0.96813893592136735"/>
    <n v="1.0796046921974902"/>
    <n v="1.2030942488671896"/>
    <n v="1.3383028526153717"/>
    <n v="1.4880375953683544"/>
    <n v="1.655269286305286"/>
    <n v="1.8462609597514739"/>
    <n v="2.0652903740405462"/>
    <n v="2.3118531025106015"/>
    <n v="2.5895853778147733"/>
    <n v="2.8980931706803545"/>
    <n v="3.2390076064897184"/>
  </r>
  <r>
    <x v="8"/>
    <x v="0"/>
    <x v="1"/>
    <x v="4"/>
    <x v="3"/>
    <n v="1.4436994904346356"/>
    <n v="1.5522214727007626"/>
    <n v="1.6714880198755688"/>
    <n v="1.8027043492996064"/>
    <n v="1.9478269241035611"/>
    <n v="2.1098264637355286"/>
    <n v="2.2902223315578856"/>
    <n v="2.4906229785498861"/>
    <n v="2.7093894317157599"/>
    <n v="2.9455652036290156"/>
    <n v="3.1964371385620418"/>
    <n v="3.4612173250119755"/>
    <n v="3.7425034306801428"/>
  </r>
  <r>
    <x v="8"/>
    <x v="0"/>
    <x v="1"/>
    <x v="5"/>
    <x v="0"/>
    <n v="0.30173360633650592"/>
    <n v="0.32683939217364727"/>
    <n v="0.35409402727724598"/>
    <n v="0.38458977314896686"/>
    <n v="0.41847510441508168"/>
    <n v="0.45586975043855971"/>
    <n v="0.49669779006902087"/>
    <n v="0.54076848282353429"/>
    <n v="0.58822240073188392"/>
    <n v="0.64061523959676969"/>
    <n v="0.69857862112592695"/>
    <n v="0.76186595482944941"/>
    <n v="0.83026187485762648"/>
  </r>
  <r>
    <x v="8"/>
    <x v="0"/>
    <x v="1"/>
    <x v="5"/>
    <x v="1"/>
    <n v="4.3938860119871401E-2"/>
    <n v="4.7857237740655069E-2"/>
    <n v="5.2209647904904788E-2"/>
    <n v="5.6979669883239076E-2"/>
    <n v="6.209042106610195E-2"/>
    <n v="6.7626511833742062E-2"/>
    <n v="7.3662834201114163E-2"/>
    <n v="8.0344070937880208E-2"/>
    <n v="8.7753504407885305E-2"/>
    <n v="9.5950280993903833E-2"/>
    <n v="0.104874874479236"/>
    <n v="0.11446370158212091"/>
    <n v="0.12483773074201708"/>
  </r>
  <r>
    <x v="8"/>
    <x v="0"/>
    <x v="1"/>
    <x v="5"/>
    <x v="2"/>
    <n v="2.4661802394978633E-2"/>
    <n v="2.7294843941455461E-2"/>
    <n v="3.0105907434264355E-2"/>
    <n v="3.315374605930238E-2"/>
    <n v="3.6550604635973975E-2"/>
    <n v="4.0420245410216063E-2"/>
    <n v="4.487515277096301E-2"/>
    <n v="4.9919114116008224E-2"/>
    <n v="5.5494579316795023E-2"/>
    <n v="6.1637029947400647E-2"/>
    <n v="6.8453593562088258E-2"/>
    <n v="7.6073485467831867E-2"/>
    <n v="8.4514737925757907E-2"/>
  </r>
  <r>
    <x v="8"/>
    <x v="0"/>
    <x v="1"/>
    <x v="5"/>
    <x v="3"/>
    <n v="0.10238578793571938"/>
    <n v="0.10938950171315955"/>
    <n v="0.11689235968553092"/>
    <n v="0.12522950843472247"/>
    <n v="0.13440979922284185"/>
    <n v="0.14443130093051618"/>
    <n v="0.15522909422365788"/>
    <n v="0.16670477420621155"/>
    <n v="0.17886634482130051"/>
    <n v="0.19215070860885644"/>
    <n v="0.20669282860430246"/>
    <n v="0.22235899424012159"/>
    <n v="0.23903018586464284"/>
  </r>
  <r>
    <x v="9"/>
    <x v="0"/>
    <x v="0"/>
    <x v="0"/>
    <x v="0"/>
    <n v="44.994606286090423"/>
    <n v="49.809089227391404"/>
    <n v="55.190909221460707"/>
    <n v="61.232416358265283"/>
    <n v="68.027838405844449"/>
    <n v="75.685920176326391"/>
    <n v="84.321424301501906"/>
    <n v="94.001034086195631"/>
    <n v="104.79024017267136"/>
    <n v="116.76965102545377"/>
    <n v="130.02177219174322"/>
    <n v="144.70821451808618"/>
    <n v="160.91317988077881"/>
  </r>
  <r>
    <x v="9"/>
    <x v="0"/>
    <x v="0"/>
    <x v="0"/>
    <x v="1"/>
    <n v="11.506109407700245"/>
    <n v="12.977756161828736"/>
    <n v="14.651224245038271"/>
    <n v="16.561240188256654"/>
    <n v="18.745295563428332"/>
    <n v="21.247281966613098"/>
    <n v="24.115592220114348"/>
    <n v="27.387938024946298"/>
    <n v="31.103865684607957"/>
    <n v="35.309668247204229"/>
    <n v="40.054914445540533"/>
    <n v="45.416413587023051"/>
    <n v="51.451515945874519"/>
  </r>
  <r>
    <x v="9"/>
    <x v="0"/>
    <x v="0"/>
    <x v="0"/>
    <x v="2"/>
    <n v="8.2793243463432749"/>
    <n v="9.4963960783174883"/>
    <n v="10.902327585122126"/>
    <n v="12.531850745078513"/>
    <n v="14.423878560455277"/>
    <n v="16.624569574127893"/>
    <n v="19.186358775013169"/>
    <n v="22.15629568213382"/>
    <n v="25.585592301971509"/>
    <n v="29.533909777975836"/>
    <n v="34.067052763084781"/>
    <n v="39.277735075418207"/>
    <n v="45.247311687375706"/>
  </r>
  <r>
    <x v="9"/>
    <x v="0"/>
    <x v="0"/>
    <x v="0"/>
    <x v="3"/>
    <n v="9.0359552301939772"/>
    <n v="10.022937876274534"/>
    <n v="11.135445077828519"/>
    <n v="12.376081316539713"/>
    <n v="13.734290740831911"/>
    <n v="15.234242403187892"/>
    <n v="16.899499238020123"/>
    <n v="18.771129845372766"/>
    <n v="20.878596503841848"/>
    <n v="23.247424521329929"/>
    <n v="25.875850456930564"/>
    <n v="28.760529950882901"/>
    <n v="31.943803542715141"/>
  </r>
  <r>
    <x v="9"/>
    <x v="0"/>
    <x v="0"/>
    <x v="1"/>
    <x v="0"/>
    <n v="22.884015988554715"/>
    <n v="25.141300304482328"/>
    <n v="27.647582141525476"/>
    <n v="30.442877200884872"/>
    <n v="33.566815909752741"/>
    <n v="37.06486905134814"/>
    <n v="40.983939869569603"/>
    <n v="45.345986603629463"/>
    <n v="50.171543617181896"/>
    <n v="55.48756405607363"/>
    <n v="61.320878046977228"/>
    <n v="67.734588025427087"/>
    <n v="74.753422874441185"/>
  </r>
  <r>
    <x v="9"/>
    <x v="0"/>
    <x v="0"/>
    <x v="1"/>
    <x v="1"/>
    <n v="7.662882342842825"/>
    <n v="8.6179856652483799"/>
    <n v="9.7011616394929625"/>
    <n v="10.934222970936361"/>
    <n v="12.340543454206253"/>
    <n v="13.947425931626578"/>
    <n v="15.784796442050736"/>
    <n v="17.875225568547531"/>
    <n v="20.2421987313041"/>
    <n v="22.913296205934394"/>
    <n v="25.917878078231837"/>
    <n v="29.302561124587804"/>
    <n v="33.100835599107427"/>
  </r>
  <r>
    <x v="9"/>
    <x v="0"/>
    <x v="0"/>
    <x v="1"/>
    <x v="2"/>
    <n v="5.1834322525339092"/>
    <n v="5.9519900356265589"/>
    <n v="6.8419433934450984"/>
    <n v="7.8598328852890633"/>
    <n v="9.0134361503761369"/>
    <n v="10.331849337148947"/>
    <n v="11.848275360917313"/>
    <n v="13.622815066596957"/>
    <n v="15.707405253334446"/>
    <n v="18.122764119843392"/>
    <n v="20.923129583988526"/>
    <n v="24.135289945497348"/>
    <n v="27.804384603142704"/>
  </r>
  <r>
    <x v="9"/>
    <x v="0"/>
    <x v="0"/>
    <x v="1"/>
    <x v="3"/>
    <n v="8.6099866359147956"/>
    <n v="9.4031494433036684"/>
    <n v="10.288185705851006"/>
    <n v="11.253093300302048"/>
    <n v="12.293493451929866"/>
    <n v="13.397300726055413"/>
    <n v="14.604682332378806"/>
    <n v="15.950084053614052"/>
    <n v="17.472592821883623"/>
    <n v="19.187025624548095"/>
    <n v="21.076076407193437"/>
    <n v="23.123011479005733"/>
    <n v="25.338563732863808"/>
  </r>
  <r>
    <x v="9"/>
    <x v="0"/>
    <x v="0"/>
    <x v="2"/>
    <x v="0"/>
    <n v="22.766301665521233"/>
    <n v="25.436142923217282"/>
    <n v="28.464045560826872"/>
    <n v="31.864261379261198"/>
    <n v="35.61748795008122"/>
    <n v="39.793831714901884"/>
    <n v="44.463772273635385"/>
    <n v="49.745797832487085"/>
    <n v="55.730961487320478"/>
    <n v="62.502301371723604"/>
    <n v="70.071727696389104"/>
    <n v="78.44703646175509"/>
    <n v="87.760682908398962"/>
  </r>
  <r>
    <x v="9"/>
    <x v="0"/>
    <x v="0"/>
    <x v="2"/>
    <x v="1"/>
    <n v="8.2862260395160128"/>
    <n v="9.4734463516535499"/>
    <n v="10.842609077583093"/>
    <n v="12.40151995289702"/>
    <n v="14.159762320850133"/>
    <n v="16.160202012066716"/>
    <n v="18.451336643967974"/>
    <n v="21.122654016133694"/>
    <n v="24.249363621674281"/>
    <n v="27.85709569427976"/>
    <n v="32.02246583734663"/>
    <n v="36.778646153669804"/>
    <n v="42.186076654701075"/>
  </r>
  <r>
    <x v="9"/>
    <x v="0"/>
    <x v="0"/>
    <x v="2"/>
    <x v="2"/>
    <n v="5.1613408652604749"/>
    <n v="5.9801596944055078"/>
    <n v="6.9351446339521257"/>
    <n v="8.0524580207234351"/>
    <n v="9.3619550658206041"/>
    <n v="10.899338095809112"/>
    <n v="12.705792568262234"/>
    <n v="14.820512305656198"/>
    <n v="17.286953598747097"/>
    <n v="20.155918221397812"/>
    <n v="23.484319213388972"/>
    <n v="27.349767128743807"/>
    <n v="31.824927140383252"/>
  </r>
  <r>
    <x v="9"/>
    <x v="0"/>
    <x v="0"/>
    <x v="2"/>
    <x v="3"/>
    <n v="12.376661456825781"/>
    <n v="13.716702740787584"/>
    <n v="15.226080181458595"/>
    <n v="16.907900006524027"/>
    <n v="18.747276076065056"/>
    <n v="20.776770456222657"/>
    <n v="23.028003710431648"/>
    <n v="25.556338379382275"/>
    <n v="28.401141152758417"/>
    <n v="31.596283834025915"/>
    <n v="35.13842826177094"/>
    <n v="39.022095780425204"/>
    <n v="43.303806204695952"/>
  </r>
  <r>
    <x v="9"/>
    <x v="0"/>
    <x v="0"/>
    <x v="3"/>
    <x v="0"/>
    <n v="24.790883753366554"/>
    <n v="27.820165292141915"/>
    <n v="31.248749874605267"/>
    <n v="35.144145661598365"/>
    <n v="39.578266942148858"/>
    <n v="44.634976098420502"/>
    <n v="50.405769864318962"/>
    <n v="56.957825527490655"/>
    <n v="64.360608864854584"/>
    <n v="72.695953439137725"/>
    <n v="82.050574973830479"/>
    <n v="92.565007214352093"/>
    <n v="104.33703230575439"/>
  </r>
  <r>
    <x v="9"/>
    <x v="0"/>
    <x v="0"/>
    <x v="3"/>
    <x v="1"/>
    <n v="9.0210838963200413"/>
    <n v="10.303074221556658"/>
    <n v="11.78442056390171"/>
    <n v="13.498391318532464"/>
    <n v="15.488645253192473"/>
    <n v="17.813652819115436"/>
    <n v="20.529233515491455"/>
    <n v="23.699846084207937"/>
    <n v="27.368040013899702"/>
    <n v="31.585741076911408"/>
    <n v="36.390262482097789"/>
    <n v="41.840691205508207"/>
    <n v="48.041860421921228"/>
  </r>
  <r>
    <x v="9"/>
    <x v="0"/>
    <x v="0"/>
    <x v="3"/>
    <x v="2"/>
    <n v="8.620155821562328"/>
    <n v="9.9451464220489498"/>
    <n v="11.436234716509079"/>
    <n v="13.130852254334924"/>
    <n v="15.092604296190331"/>
    <n v="17.398953747596824"/>
    <n v="20.133324585643162"/>
    <n v="23.341415160650225"/>
    <n v="27.0441206384961"/>
    <n v="31.307032448506362"/>
    <n v="36.238969075422837"/>
    <n v="41.974045258544635"/>
    <n v="48.601926104606278"/>
  </r>
  <r>
    <x v="9"/>
    <x v="0"/>
    <x v="0"/>
    <x v="3"/>
    <x v="3"/>
    <n v="10.324152640216926"/>
    <n v="11.496154573302404"/>
    <n v="12.821524964882444"/>
    <n v="14.305043246486987"/>
    <n v="15.936343726325333"/>
    <n v="17.745185653793062"/>
    <n v="19.761076883126194"/>
    <n v="22.034444248230805"/>
    <n v="24.602861285731926"/>
    <n v="27.499830370848947"/>
    <n v="30.727076635289677"/>
    <n v="34.284459837109367"/>
    <n v="38.226283128100981"/>
  </r>
  <r>
    <x v="9"/>
    <x v="0"/>
    <x v="0"/>
    <x v="4"/>
    <x v="0"/>
    <n v="228.76674390822777"/>
    <n v="252.40636606925071"/>
    <n v="278.93498112007677"/>
    <n v="308.36818315859909"/>
    <n v="340.39264633810438"/>
    <n v="375.56162173139677"/>
    <n v="414.40100148671053"/>
    <n v="457.85398538212922"/>
    <n v="506.55974986519396"/>
    <n v="561.04730345688222"/>
    <n v="621.17461987416448"/>
    <n v="686.7633373411478"/>
    <n v="758.72837450761119"/>
  </r>
  <r>
    <x v="9"/>
    <x v="0"/>
    <x v="0"/>
    <x v="4"/>
    <x v="1"/>
    <n v="61.608738410921582"/>
    <n v="68.405603885585933"/>
    <n v="75.693940730573374"/>
    <n v="83.626235898676825"/>
    <n v="92.491859076928208"/>
    <n v="102.61304588274784"/>
    <n v="114.28752155564113"/>
    <n v="127.53995551352067"/>
    <n v="142.23856298907106"/>
    <n v="158.48827905588641"/>
    <n v="176.57957548623921"/>
    <n v="196.86358971682967"/>
    <n v="219.40819422010088"/>
  </r>
  <r>
    <x v="9"/>
    <x v="0"/>
    <x v="0"/>
    <x v="4"/>
    <x v="2"/>
    <n v="46.014382192974601"/>
    <n v="51.270379636422454"/>
    <n v="57.212194550289304"/>
    <n v="63.937970553965222"/>
    <n v="71.582294193956642"/>
    <n v="80.331447316072442"/>
    <n v="90.337406604039941"/>
    <n v="101.77036732595388"/>
    <n v="114.6841891099191"/>
    <n v="129.16021243850497"/>
    <n v="145.20515284579784"/>
    <n v="162.90446556893278"/>
    <n v="182.50573361297398"/>
  </r>
  <r>
    <x v="9"/>
    <x v="0"/>
    <x v="0"/>
    <x v="4"/>
    <x v="3"/>
    <n v="89.574975080814752"/>
    <n v="96.963930094061325"/>
    <n v="105.15632088126905"/>
    <n v="114.00582691431673"/>
    <n v="123.4480617415077"/>
    <n v="133.34313017352068"/>
    <n v="144.07579266307519"/>
    <n v="155.96046859544185"/>
    <n v="169.34536843874784"/>
    <n v="184.33057999847483"/>
    <n v="200.70326228927306"/>
    <n v="218.26260096884522"/>
    <n v="237.07327950433387"/>
  </r>
  <r>
    <x v="9"/>
    <x v="0"/>
    <x v="0"/>
    <x v="5"/>
    <x v="0"/>
    <n v="24.664253768434932"/>
    <n v="27.055263477888193"/>
    <n v="29.711882268704453"/>
    <n v="32.607076680955359"/>
    <n v="35.719171368305112"/>
    <n v="39.110431972679677"/>
    <n v="42.843221905155282"/>
    <n v="47.060807593419831"/>
    <n v="51.846529779814965"/>
    <n v="57.157808002791555"/>
    <n v="63.056054186539704"/>
    <n v="69.499897958704267"/>
    <n v="76.498003157681353"/>
  </r>
  <r>
    <x v="9"/>
    <x v="0"/>
    <x v="0"/>
    <x v="5"/>
    <x v="1"/>
    <n v="3.0430720812999645"/>
    <n v="3.3542711140119139"/>
    <n v="3.6979097738435791"/>
    <n v="4.0868667286287108"/>
    <n v="4.5248454097619435"/>
    <n v="5.015424313290894"/>
    <n v="5.5602016026975161"/>
    <n v="6.159519058320682"/>
    <n v="6.8174318624146002"/>
    <n v="7.554596685949142"/>
    <n v="8.382130425068004"/>
    <n v="9.3012650162741544"/>
    <n v="10.313557407066794"/>
  </r>
  <r>
    <x v="9"/>
    <x v="0"/>
    <x v="0"/>
    <x v="5"/>
    <x v="2"/>
    <n v="1.9693030011043189"/>
    <n v="2.1936806115151621"/>
    <n v="2.4475011425382354"/>
    <n v="2.7317110151367912"/>
    <n v="3.0443660360610307"/>
    <n v="3.3911844018281276"/>
    <n v="3.7778449606710023"/>
    <n v="4.2140344205887237"/>
    <n v="4.7069959921452114"/>
    <n v="5.2632050066071265"/>
    <n v="5.8830648179521878"/>
    <n v="6.5666224806773963"/>
    <n v="7.3243531198345471"/>
  </r>
  <r>
    <x v="9"/>
    <x v="0"/>
    <x v="0"/>
    <x v="5"/>
    <x v="3"/>
    <n v="6.9499068778982842"/>
    <n v="7.4046087362459199"/>
    <n v="7.8610912579188215"/>
    <n v="8.3319458692707666"/>
    <n v="8.8411725978758682"/>
    <n v="9.4116969652103428"/>
    <n v="10.059921716392312"/>
    <n v="10.774774650958738"/>
    <n v="11.532775840077285"/>
    <n v="12.332518711125612"/>
    <n v="13.186565882653321"/>
    <n v="14.109287027838636"/>
    <n v="15.091595955501376"/>
  </r>
  <r>
    <x v="9"/>
    <x v="0"/>
    <x v="1"/>
    <x v="0"/>
    <x v="0"/>
    <n v="52.932238652890426"/>
    <n v="57.841721455960737"/>
    <n v="63.30296329682335"/>
    <n v="69.385344149872225"/>
    <n v="76.190913148395268"/>
    <n v="83.867173079519532"/>
    <n v="92.512508831447846"/>
    <n v="102.23406251382154"/>
    <n v="113.01127072806977"/>
    <n v="124.84923905836068"/>
    <n v="137.67754004447522"/>
    <n v="151.50270564537703"/>
    <n v="166.47858644570329"/>
  </r>
  <r>
    <x v="9"/>
    <x v="0"/>
    <x v="1"/>
    <x v="0"/>
    <x v="1"/>
    <n v="12.801629803024229"/>
    <n v="14.229843793700306"/>
    <n v="15.835183801028537"/>
    <n v="17.609753873710318"/>
    <n v="19.547971656254951"/>
    <n v="21.689745417689512"/>
    <n v="24.077027521057961"/>
    <n v="26.799296941851392"/>
    <n v="29.916457504153747"/>
    <n v="33.41862797976232"/>
    <n v="37.355844057319921"/>
    <n v="41.71956745272994"/>
    <n v="46.530459900515353"/>
  </r>
  <r>
    <x v="9"/>
    <x v="0"/>
    <x v="1"/>
    <x v="0"/>
    <x v="2"/>
    <n v="5.5054505900131749"/>
    <n v="6.1814508981956031"/>
    <n v="6.9415888042497951"/>
    <n v="7.8141855669618971"/>
    <n v="8.8119793489810707"/>
    <n v="9.9482103732563409"/>
    <n v="11.232952927082128"/>
    <n v="12.674249799400704"/>
    <n v="14.288126280559549"/>
    <n v="16.126323797927899"/>
    <n v="18.223763940688258"/>
    <n v="20.596074462222735"/>
    <n v="23.260311472450077"/>
  </r>
  <r>
    <x v="9"/>
    <x v="0"/>
    <x v="1"/>
    <x v="0"/>
    <x v="3"/>
    <n v="17.056406247325246"/>
    <n v="18.48971143580069"/>
    <n v="20.062832086196821"/>
    <n v="21.798217548400309"/>
    <n v="23.716666399222714"/>
    <n v="25.841790582768361"/>
    <n v="28.196713794606453"/>
    <n v="30.785908154409533"/>
    <n v="33.612345045057829"/>
    <n v="36.682829842093454"/>
    <n v="40.003408813611678"/>
    <n v="43.603140650989502"/>
    <n v="47.48450210264685"/>
  </r>
  <r>
    <x v="9"/>
    <x v="0"/>
    <x v="1"/>
    <x v="1"/>
    <x v="0"/>
    <n v="28.329631204190569"/>
    <n v="30.999271944989143"/>
    <n v="33.926169133396066"/>
    <n v="37.22220130993292"/>
    <n v="40.912318018834235"/>
    <n v="45.0194687960309"/>
    <n v="49.548001808808408"/>
    <n v="54.490770224574348"/>
    <n v="59.873506616564697"/>
    <n v="65.8668188544721"/>
    <n v="72.552998795460752"/>
    <n v="79.926140967989824"/>
    <n v="87.983016383287179"/>
  </r>
  <r>
    <x v="9"/>
    <x v="0"/>
    <x v="1"/>
    <x v="1"/>
    <x v="1"/>
    <n v="10.666807790636325"/>
    <n v="11.684397772630746"/>
    <n v="12.818537595137283"/>
    <n v="14.084126322450407"/>
    <n v="15.502836310098614"/>
    <n v="17.105795457604906"/>
    <n v="18.914410575045437"/>
    <n v="20.952081437349808"/>
    <n v="23.216256915433174"/>
    <n v="25.70963180135923"/>
    <n v="28.419370397674122"/>
    <n v="31.348397612733155"/>
    <n v="34.530147049813507"/>
  </r>
  <r>
    <x v="9"/>
    <x v="0"/>
    <x v="1"/>
    <x v="1"/>
    <x v="2"/>
    <n v="6.800206969476438"/>
    <n v="7.6210768003387281"/>
    <n v="8.5505622081975634"/>
    <n v="9.5869970375515621"/>
    <n v="10.729886706273504"/>
    <n v="12.003658140570566"/>
    <n v="13.434643966684039"/>
    <n v="15.076525090309408"/>
    <n v="16.96806328037248"/>
    <n v="19.109644585524819"/>
    <n v="21.535852406427427"/>
    <n v="24.248561730818118"/>
    <n v="27.266597799875722"/>
  </r>
  <r>
    <x v="9"/>
    <x v="0"/>
    <x v="1"/>
    <x v="1"/>
    <x v="3"/>
    <n v="18.565379785657093"/>
    <n v="20.048897411280045"/>
    <n v="21.686401028871416"/>
    <n v="23.466694861796036"/>
    <n v="25.353982294737651"/>
    <n v="27.379551082805616"/>
    <n v="29.569627526467404"/>
    <n v="31.977483215290647"/>
    <n v="34.630049862945853"/>
    <n v="37.543705216262893"/>
    <n v="40.687708142399956"/>
    <n v="44.030647265308758"/>
    <n v="47.613042266079859"/>
  </r>
  <r>
    <x v="9"/>
    <x v="0"/>
    <x v="1"/>
    <x v="2"/>
    <x v="0"/>
    <n v="19.274681705436858"/>
    <n v="21.203149565439428"/>
    <n v="23.328451371170797"/>
    <n v="25.730582670883781"/>
    <n v="28.431122016352113"/>
    <n v="31.450678835860117"/>
    <n v="34.797266486462689"/>
    <n v="38.470956839328061"/>
    <n v="42.494998632352257"/>
    <n v="46.995920473851676"/>
    <n v="52.039876656034984"/>
    <n v="57.631101452733766"/>
    <n v="63.775784052275085"/>
  </r>
  <r>
    <x v="9"/>
    <x v="0"/>
    <x v="1"/>
    <x v="2"/>
    <x v="1"/>
    <n v="6.7954562926991846"/>
    <n v="7.6239901439498947"/>
    <n v="8.5670200328856225"/>
    <n v="9.6302692422925062"/>
    <n v="10.809409247913276"/>
    <n v="12.127167918766444"/>
    <n v="13.606760409535035"/>
    <n v="15.286473741024885"/>
    <n v="17.196794008695885"/>
    <n v="19.36623076250164"/>
    <n v="21.801716642311892"/>
    <n v="24.509006895238851"/>
    <n v="27.532887373932514"/>
  </r>
  <r>
    <x v="9"/>
    <x v="0"/>
    <x v="1"/>
    <x v="2"/>
    <x v="2"/>
    <n v="5.1598992280404632"/>
    <n v="5.8106385603151827"/>
    <n v="6.5531301097067702"/>
    <n v="7.4014201547450993"/>
    <n v="8.3743225492075375"/>
    <n v="9.4974426125002029"/>
    <n v="10.793350326734654"/>
    <n v="12.287668848103831"/>
    <n v="13.992968774310016"/>
    <n v="15.925603971498013"/>
    <n v="18.093313362039357"/>
    <n v="20.513862214225615"/>
    <n v="23.226068369082803"/>
  </r>
  <r>
    <x v="9"/>
    <x v="0"/>
    <x v="1"/>
    <x v="2"/>
    <x v="3"/>
    <n v="8.3782114838205537"/>
    <n v="9.1070961877384438"/>
    <n v="9.9089329148980827"/>
    <n v="10.795405226785167"/>
    <n v="11.777504691545071"/>
    <n v="12.867737439747016"/>
    <n v="14.07850000890909"/>
    <n v="15.41300815384772"/>
    <n v="16.873758118146299"/>
    <n v="18.465195071813547"/>
    <n v="20.191427580013098"/>
    <n v="22.068221383178319"/>
    <n v="24.098057322083658"/>
  </r>
  <r>
    <x v="9"/>
    <x v="0"/>
    <x v="1"/>
    <x v="3"/>
    <x v="0"/>
    <n v="40.543894402260989"/>
    <n v="44.927363471076198"/>
    <n v="49.86417878632686"/>
    <n v="55.364273389977114"/>
    <n v="61.37865857542365"/>
    <n v="68.013717672222342"/>
    <n v="75.372691450117884"/>
    <n v="83.636471377143096"/>
    <n v="92.933497996749665"/>
    <n v="103.37415845203493"/>
    <n v="114.94703607396616"/>
    <n v="127.63371646404144"/>
    <n v="141.61857840105574"/>
  </r>
  <r>
    <x v="9"/>
    <x v="0"/>
    <x v="1"/>
    <x v="3"/>
    <x v="1"/>
    <n v="16.503632242002965"/>
    <n v="18.561987683246414"/>
    <n v="20.900266496979039"/>
    <n v="23.517426270666892"/>
    <n v="26.415275495328864"/>
    <n v="29.656994001810176"/>
    <n v="33.311369105821647"/>
    <n v="37.515975383670657"/>
    <n v="42.373219699860805"/>
    <n v="47.891117953315764"/>
    <n v="54.163482754485464"/>
    <n v="61.203184214895764"/>
    <n v="69.066040464570364"/>
  </r>
  <r>
    <x v="9"/>
    <x v="0"/>
    <x v="1"/>
    <x v="3"/>
    <x v="2"/>
    <n v="13.111949850389003"/>
    <n v="14.968662978100063"/>
    <n v="17.031756112373468"/>
    <n v="19.349367670064765"/>
    <n v="22.005966836098345"/>
    <n v="25.102414234539673"/>
    <n v="28.743605408400725"/>
    <n v="32.975771982957198"/>
    <n v="37.807667647515252"/>
    <n v="43.309600860054751"/>
    <n v="49.608146086138483"/>
    <n v="56.858544434599359"/>
    <n v="65.148548264911881"/>
  </r>
  <r>
    <x v="9"/>
    <x v="0"/>
    <x v="1"/>
    <x v="3"/>
    <x v="3"/>
    <n v="17.189379812327012"/>
    <n v="18.942982344297498"/>
    <n v="20.908967952764446"/>
    <n v="23.087714148934776"/>
    <n v="25.454965940711162"/>
    <n v="28.051383292848129"/>
    <n v="30.91538396336863"/>
    <n v="34.11632920019332"/>
    <n v="37.700589302496581"/>
    <n v="41.706107326557024"/>
    <n v="46.120755505107809"/>
    <n v="50.929757059448875"/>
    <n v="56.199473237475416"/>
  </r>
  <r>
    <x v="9"/>
    <x v="0"/>
    <x v="1"/>
    <x v="4"/>
    <x v="0"/>
    <n v="142.13867159759133"/>
    <n v="153.21539565088725"/>
    <n v="165.41067668783904"/>
    <n v="178.85233366859421"/>
    <n v="193.7439956808841"/>
    <n v="210.39222282379862"/>
    <n v="228.96193060658493"/>
    <n v="249.62856792536581"/>
    <n v="272.24383360272549"/>
    <n v="296.72644838463327"/>
    <n v="322.81730725084634"/>
    <n v="350.44906877357897"/>
    <n v="379.89646147376925"/>
  </r>
  <r>
    <x v="9"/>
    <x v="0"/>
    <x v="1"/>
    <x v="4"/>
    <x v="1"/>
    <n v="46.843194090450922"/>
    <n v="51.413503037117387"/>
    <n v="56.439144873299277"/>
    <n v="62.110392178928123"/>
    <n v="68.474764405119259"/>
    <n v="75.576987356438877"/>
    <n v="83.43107979344633"/>
    <n v="92.031853603002915"/>
    <n v="101.42956967988582"/>
    <n v="111.92050791285629"/>
    <n v="123.65445457309293"/>
    <n v="136.63265997576266"/>
    <n v="150.86093026326978"/>
  </r>
  <r>
    <x v="9"/>
    <x v="0"/>
    <x v="1"/>
    <x v="4"/>
    <x v="2"/>
    <n v="38.968656246099854"/>
    <n v="43.471238015311449"/>
    <n v="48.548403678577422"/>
    <n v="54.182138877660243"/>
    <n v="60.361269137884193"/>
    <n v="67.214909489370967"/>
    <n v="74.880344811180123"/>
    <n v="83.6446155852868"/>
    <n v="93.706533823903854"/>
    <n v="105.04911708968024"/>
    <n v="117.84343516062523"/>
    <n v="132.07817681888028"/>
    <n v="147.83426797559287"/>
  </r>
  <r>
    <x v="9"/>
    <x v="0"/>
    <x v="1"/>
    <x v="4"/>
    <x v="3"/>
    <n v="50.355444043311238"/>
    <n v="54.552251827750425"/>
    <n v="59.167027312799355"/>
    <n v="64.127808346924567"/>
    <n v="69.37626387925647"/>
    <n v="75.019584170741524"/>
    <n v="81.159462668445556"/>
    <n v="88.045329777095759"/>
    <n v="95.801566481536469"/>
    <n v="104.31292975963142"/>
    <n v="113.65870853158521"/>
    <n v="123.72815126493499"/>
    <n v="134.50409071265872"/>
  </r>
  <r>
    <x v="9"/>
    <x v="0"/>
    <x v="1"/>
    <x v="5"/>
    <x v="0"/>
    <n v="11.501602758707321"/>
    <n v="12.432400249523806"/>
    <n v="13.459245645468357"/>
    <n v="14.593334694176217"/>
    <n v="15.85216985180403"/>
    <n v="17.261865799942502"/>
    <n v="18.837200359336784"/>
    <n v="20.593975874165409"/>
    <n v="22.521454630350167"/>
    <n v="24.614320108400385"/>
    <n v="26.85244198199662"/>
    <n v="29.231415282715286"/>
    <n v="31.775315226975433"/>
  </r>
  <r>
    <x v="9"/>
    <x v="0"/>
    <x v="1"/>
    <x v="5"/>
    <x v="1"/>
    <n v="1.9913531664545012"/>
    <n v="2.1566905069985101"/>
    <n v="2.3393498998080493"/>
    <n v="2.5413784185299226"/>
    <n v="2.7659370722601602"/>
    <n v="3.0177137779003376"/>
    <n v="3.2994504533321476"/>
    <n v="3.6140892380347358"/>
    <n v="3.9599369778104534"/>
    <n v="4.3362404169658095"/>
    <n v="4.7396306005258255"/>
    <n v="5.1694880801049301"/>
    <n v="5.630225076914666"/>
  </r>
  <r>
    <x v="9"/>
    <x v="0"/>
    <x v="1"/>
    <x v="5"/>
    <x v="2"/>
    <n v="1.0612145402198485"/>
    <n v="1.1762773715945531"/>
    <n v="1.2993729584571851"/>
    <n v="1.4330743482525976"/>
    <n v="1.5822823039366256"/>
    <n v="1.7524257514644244"/>
    <n v="1.948477293694437"/>
    <n v="2.1707196317511737"/>
    <n v="2.4167698612970852"/>
    <n v="2.6882824093775359"/>
    <n v="2.9900465327787571"/>
    <n v="3.3278450534527453"/>
    <n v="3.7026317773195689"/>
  </r>
  <r>
    <x v="9"/>
    <x v="0"/>
    <x v="1"/>
    <x v="5"/>
    <x v="3"/>
    <n v="3.2214124151045671"/>
    <n v="3.4471199096153686"/>
    <n v="3.6892735009226785"/>
    <n v="3.958527472384457"/>
    <n v="4.2552878034771711"/>
    <n v="4.5796213057831832"/>
    <n v="4.9295977160092797"/>
    <n v="5.3022112392238174"/>
    <n v="5.6978217818558781"/>
    <n v="6.1304539949324566"/>
    <n v="6.6045859380294987"/>
    <n v="7.1161379221373142"/>
    <n v="7.66147492158521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s v="By Pizza Base Type"/>
    <x v="0"/>
    <x v="0"/>
    <x v="0"/>
    <n v="16.97885759102352"/>
    <n v="18.395646023798765"/>
    <n v="19.85256717753574"/>
    <n v="21.369190790406758"/>
    <n v="22.99503475950053"/>
    <n v="24.806181572984318"/>
    <n v="26.838690162616412"/>
    <n v="29.074883035674741"/>
    <n v="31.453643065812674"/>
    <n v="33.970766659822019"/>
    <n v="36.643237921291053"/>
    <n v="39.489237867615714"/>
    <n v="42.524737339220323"/>
  </r>
  <r>
    <x v="0"/>
    <s v="By Pizza Base Type"/>
    <x v="0"/>
    <x v="0"/>
    <x v="1"/>
    <n v="3.8563111957189582"/>
    <n v="4.2471000063299149"/>
    <n v="4.675692836184373"/>
    <n v="5.1540150564816836"/>
    <n v="5.685506832333922"/>
    <n v="6.2678970925781323"/>
    <n v="6.8977582496489669"/>
    <n v="7.5712724000932647"/>
    <n v="8.2868667291303595"/>
    <n v="9.0746972395749097"/>
    <n v="9.943683930285399"/>
    <n v="10.890054634894209"/>
    <n v="11.911398287062294"/>
  </r>
  <r>
    <x v="0"/>
    <s v="By Pizza Base Type"/>
    <x v="0"/>
    <x v="0"/>
    <x v="2"/>
    <n v="2.8604712322552843"/>
    <n v="3.2092744568910962"/>
    <n v="3.5864971802015639"/>
    <n v="3.9967734442983396"/>
    <n v="4.4539914808947341"/>
    <n v="4.9695223605932082"/>
    <n v="5.5548133578186674"/>
    <n v="6.2090949573234813"/>
    <n v="6.9218157372370754"/>
    <n v="7.7040710437278666"/>
    <n v="8.568327934674576"/>
    <n v="9.5292941518316265"/>
    <n v="10.588880368170871"/>
  </r>
  <r>
    <x v="0"/>
    <s v="By Pizza Base Type"/>
    <x v="0"/>
    <x v="0"/>
    <x v="3"/>
    <n v="3.1912252946061272"/>
    <n v="3.4528070331220206"/>
    <n v="3.739756047060748"/>
    <n v="4.0469981750812991"/>
    <n v="4.3680370929099324"/>
    <n v="4.703655106181583"/>
    <n v="5.0552514975807181"/>
    <n v="5.4298877372904562"/>
    <n v="5.8284062676185755"/>
    <n v="6.2585565265505503"/>
    <n v="6.7135655606637554"/>
    <n v="7.1864484662776409"/>
    <n v="7.6827509152337079"/>
  </r>
  <r>
    <x v="0"/>
    <s v="By Pizza Base Type"/>
    <x v="0"/>
    <x v="1"/>
    <x v="0"/>
    <n v="9.7495818639803495"/>
    <n v="10.425668837955396"/>
    <n v="11.160937405938199"/>
    <n v="11.954785297228886"/>
    <n v="12.810723710875997"/>
    <n v="13.752815482848103"/>
    <n v="14.780492300913583"/>
    <n v="15.902787617153628"/>
    <n v="17.102876814381297"/>
    <n v="18.368733945117576"/>
    <n v="19.668895882471507"/>
    <n v="20.982337983985349"/>
    <n v="22.341685906112133"/>
  </r>
  <r>
    <x v="0"/>
    <s v="By Pizza Base Type"/>
    <x v="0"/>
    <x v="1"/>
    <x v="1"/>
    <n v="2.915359684883772"/>
    <n v="3.1899185627343156"/>
    <n v="3.4937014713016068"/>
    <n v="3.827572958503326"/>
    <n v="4.1965832133291379"/>
    <n v="4.6042131918283902"/>
    <n v="5.0522353201306363"/>
    <n v="5.5436183864715405"/>
    <n v="6.0725961699701614"/>
    <n v="6.6435657628670635"/>
    <n v="7.2505227352455766"/>
    <n v="7.8912667275889499"/>
    <n v="8.5719278653654225"/>
  </r>
  <r>
    <x v="0"/>
    <s v="By Pizza Base Type"/>
    <x v="0"/>
    <x v="1"/>
    <x v="2"/>
    <n v="1.7864019592768114"/>
    <n v="2.0009274989668508"/>
    <n v="2.2324177510850807"/>
    <n v="2.4836698254927683"/>
    <n v="2.7632097443971051"/>
    <n v="3.0779491460906452"/>
    <n v="3.4347991053942364"/>
    <n v="3.8330689327771421"/>
    <n v="4.2660345883093385"/>
    <n v="4.7403454725930692"/>
    <n v="5.2634573966799421"/>
    <n v="5.8441524846783039"/>
    <n v="6.4833041880429905"/>
  </r>
  <r>
    <x v="0"/>
    <s v="By Pizza Base Type"/>
    <x v="0"/>
    <x v="1"/>
    <x v="3"/>
    <n v="3.6225981219050292"/>
    <n v="3.8609511516253132"/>
    <n v="4.1194123929391351"/>
    <n v="4.3913446458371057"/>
    <n v="4.6688859595850412"/>
    <n v="4.9524674231421653"/>
    <n v="5.2431070732291749"/>
    <n v="5.5476023985068004"/>
    <n v="5.8659990036372358"/>
    <n v="6.2051341198233558"/>
    <n v="6.5571132375137493"/>
    <n v="6.9142757128694035"/>
    <n v="7.2814392832408883"/>
  </r>
  <r>
    <x v="0"/>
    <s v="By Pizza Base Type"/>
    <x v="0"/>
    <x v="2"/>
    <x v="0"/>
    <n v="8.3646232539014189"/>
    <n v="9.1172420901641509"/>
    <n v="9.9444682873177577"/>
    <n v="10.828647876782622"/>
    <n v="11.753257016975542"/>
    <n v="12.74259372608703"/>
    <n v="13.807016125130131"/>
    <n v="14.990592395019533"/>
    <n v="16.311798116680993"/>
    <n v="17.748503931643896"/>
    <n v="19.302295510776826"/>
    <n v="20.939704588396655"/>
    <n v="22.675543992440446"/>
  </r>
  <r>
    <x v="0"/>
    <s v="By Pizza Base Type"/>
    <x v="0"/>
    <x v="2"/>
    <x v="1"/>
    <n v="2.6501274197962279"/>
    <n v="2.9577572971181634"/>
    <n v="3.3029582163941118"/>
    <n v="3.6815306839079702"/>
    <n v="4.0919215693949056"/>
    <n v="4.5380884998414208"/>
    <n v="5.0253617883438277"/>
    <n v="5.5695867252441724"/>
    <n v="6.1783765131152535"/>
    <n v="6.8536331060275559"/>
    <n v="7.6028998141492075"/>
    <n v="8.4212363536037724"/>
    <n v="9.310302588912327"/>
  </r>
  <r>
    <x v="0"/>
    <s v="By Pizza Base Type"/>
    <x v="0"/>
    <x v="2"/>
    <x v="2"/>
    <n v="1.8272473130826536"/>
    <n v="2.0725223600589358"/>
    <n v="2.3519488128421289"/>
    <n v="2.6639351790409784"/>
    <n v="3.0087515364524173"/>
    <n v="3.3905229344735042"/>
    <n v="3.8146684122467214"/>
    <n v="4.2949240473380366"/>
    <n v="4.8394209055527266"/>
    <n v="5.45267142180783"/>
    <n v="6.1435708343705775"/>
    <n v="6.91138606374109"/>
    <n v="7.7606918835303951"/>
  </r>
  <r>
    <x v="0"/>
    <s v="By Pizza Base Type"/>
    <x v="0"/>
    <x v="2"/>
    <x v="3"/>
    <n v="4.2310474126360988"/>
    <n v="4.5738363384618923"/>
    <n v="4.9495998837563793"/>
    <n v="5.3515363674481806"/>
    <n v="5.770983840102887"/>
    <n v="6.20893182356805"/>
    <n v="6.6671788164479446"/>
    <n v="7.1549830319312866"/>
    <n v="7.6733768424948199"/>
    <n v="8.2324718906799443"/>
    <n v="8.8232491133787665"/>
    <n v="9.4364425271720762"/>
    <n v="10.079271258345585"/>
  </r>
  <r>
    <x v="0"/>
    <s v="By Pizza Base Type"/>
    <x v="0"/>
    <x v="3"/>
    <x v="0"/>
    <n v="9.1608137125183831"/>
    <n v="10.070350076093584"/>
    <n v="11.077757864190577"/>
    <n v="12.165676620637329"/>
    <n v="13.317378127926585"/>
    <n v="14.56191464318124"/>
    <n v="15.913251907841714"/>
    <n v="17.424739052279836"/>
    <n v="19.121715361705661"/>
    <n v="20.982720225780692"/>
    <n v="23.013439599979424"/>
    <n v="25.17786977235799"/>
    <n v="27.497107095989342"/>
  </r>
  <r>
    <x v="0"/>
    <s v="By Pizza Base Type"/>
    <x v="0"/>
    <x v="3"/>
    <x v="1"/>
    <n v="2.9533300834328529"/>
    <n v="3.2927306858675003"/>
    <n v="3.6745736081294482"/>
    <n v="4.1018237026177484"/>
    <n v="4.5821270448090639"/>
    <n v="5.1218296342177165"/>
    <n v="5.725782253267151"/>
    <n v="6.4004681344181806"/>
    <n v="7.1426204949786456"/>
    <n v="7.9607496136939693"/>
    <n v="8.8512784475876938"/>
    <n v="9.8148629259900986"/>
    <n v="10.862461075985019"/>
  </r>
  <r>
    <x v="0"/>
    <s v="By Pizza Base Type"/>
    <x v="0"/>
    <x v="3"/>
    <x v="2"/>
    <n v="2.903666074538656"/>
    <n v="3.2759418587345914"/>
    <n v="3.6995844544214886"/>
    <n v="4.1742809455918595"/>
    <n v="4.6978723620141656"/>
    <n v="5.275034485108292"/>
    <n v="5.9116121807901303"/>
    <n v="6.6206986213508534"/>
    <n v="7.4094811773731806"/>
    <n v="8.2950289212630217"/>
    <n v="9.2770330770397536"/>
    <n v="10.353997786870574"/>
    <n v="11.541477909959069"/>
  </r>
  <r>
    <x v="0"/>
    <s v="By Pizza Base Type"/>
    <x v="0"/>
    <x v="3"/>
    <x v="3"/>
    <n v="3.0296555912566578"/>
    <n v="3.2883772887071103"/>
    <n v="3.5736842928171582"/>
    <n v="3.8776699425066847"/>
    <n v="4.1978240964217344"/>
    <n v="4.5250547471471982"/>
    <n v="4.8693993987393975"/>
    <n v="5.2394985414258253"/>
    <n v="5.643304342127264"/>
    <n v="6.0887424089413669"/>
    <n v="6.5669709518111423"/>
    <n v="7.0694621682935654"/>
    <n v="7.5971418276413702"/>
  </r>
  <r>
    <x v="0"/>
    <s v="By Pizza Base Type"/>
    <x v="0"/>
    <x v="4"/>
    <x v="0"/>
    <n v="84.521809982142543"/>
    <n v="90.405532734861382"/>
    <n v="96.805464704074922"/>
    <n v="103.71675795563969"/>
    <n v="111.17024617890992"/>
    <n v="119.3751701634385"/>
    <n v="128.32714745781198"/>
    <n v="138.10517614959079"/>
    <n v="148.56376196754047"/>
    <n v="159.59895130332117"/>
    <n v="170.93778712727556"/>
    <n v="182.39775663505088"/>
    <n v="194.26261482924068"/>
  </r>
  <r>
    <x v="0"/>
    <s v="By Pizza Base Type"/>
    <x v="0"/>
    <x v="4"/>
    <x v="1"/>
    <n v="19.665349137696392"/>
    <n v="21.317480547373716"/>
    <n v="23.122200051298741"/>
    <n v="25.032179107719376"/>
    <n v="27.022079554333633"/>
    <n v="29.105825317436114"/>
    <n v="31.303689334552757"/>
    <n v="33.698203770000298"/>
    <n v="36.312048558781633"/>
    <n v="39.128963100116081"/>
    <n v="42.16638422255572"/>
    <n v="45.369210664470685"/>
    <n v="48.722593416581603"/>
  </r>
  <r>
    <x v="0"/>
    <s v="By Pizza Base Type"/>
    <x v="0"/>
    <x v="4"/>
    <x v="2"/>
    <n v="15.826346736144073"/>
    <n v="17.311884598518812"/>
    <n v="18.960423530067889"/>
    <n v="20.733511272706703"/>
    <n v="22.620412455970332"/>
    <n v="24.574382761407868"/>
    <n v="26.651131017953066"/>
    <n v="28.900493805989381"/>
    <n v="31.36996733577303"/>
    <n v="34.108695015004784"/>
    <n v="37.073064852162979"/>
    <n v="40.219783550151753"/>
    <n v="43.557960527132622"/>
  </r>
  <r>
    <x v="0"/>
    <s v="By Pizza Base Type"/>
    <x v="0"/>
    <x v="4"/>
    <x v="3"/>
    <n v="27.140201086579467"/>
    <n v="28.455106514787595"/>
    <n v="29.863756961631001"/>
    <n v="31.352069922962372"/>
    <n v="32.941050101493225"/>
    <n v="34.63448694806111"/>
    <n v="36.421021101548909"/>
    <n v="38.298061892078771"/>
    <n v="40.201487385925908"/>
    <n v="42.14340833292799"/>
    <n v="44.066971136625632"/>
    <n v="45.946782093831331"/>
    <n v="47.8096067002597"/>
  </r>
  <r>
    <x v="0"/>
    <s v="By Pizza Base Type"/>
    <x v="0"/>
    <x v="5"/>
    <x v="0"/>
    <n v="9.8536350133859223"/>
    <n v="10.557878796846802"/>
    <n v="11.328402090684888"/>
    <n v="12.139428578163262"/>
    <n v="12.974044963133938"/>
    <n v="13.822594355541748"/>
    <n v="14.715744267869622"/>
    <n v="15.684459970936436"/>
    <n v="16.756313690038475"/>
    <n v="17.932453931050784"/>
    <n v="19.174588530658674"/>
    <n v="20.444953228595072"/>
    <n v="21.764050669772551"/>
  </r>
  <r>
    <x v="0"/>
    <s v="By Pizza Base Type"/>
    <x v="0"/>
    <x v="5"/>
    <x v="1"/>
    <n v="1.5147527581292961"/>
    <n v="1.6315918629408708"/>
    <n v="1.7503496451384069"/>
    <n v="1.8724378150370484"/>
    <n v="2.003225583886437"/>
    <n v="2.146175313387094"/>
    <n v="2.3040701494549323"/>
    <n v="2.4739957427720265"/>
    <n v="2.6494762428699263"/>
    <n v="2.8328655853081894"/>
    <n v="3.026757519893144"/>
    <n v="3.2340098824704144"/>
    <n v="3.452500598794336"/>
  </r>
  <r>
    <x v="0"/>
    <s v="By Pizza Base Type"/>
    <x v="0"/>
    <x v="5"/>
    <x v="2"/>
    <n v="0.92940431250055711"/>
    <n v="1.0080799345595766"/>
    <n v="1.089003949317531"/>
    <n v="1.1730484887340651"/>
    <n v="1.2636290032905826"/>
    <n v="1.3629941968902672"/>
    <n v="1.4730427262539376"/>
    <n v="1.5920964505806134"/>
    <n v="1.7161174193251427"/>
    <n v="1.8468003583293309"/>
    <n v="1.9859450449741221"/>
    <n v="2.1355652642588021"/>
    <n v="2.2944494376363957"/>
  </r>
  <r>
    <x v="0"/>
    <s v="By Pizza Base Type"/>
    <x v="0"/>
    <x v="5"/>
    <x v="3"/>
    <n v="2.1829792553735463"/>
    <n v="2.2542260106348539"/>
    <n v="2.3301982599402509"/>
    <n v="2.4095520019141952"/>
    <n v="2.4936855548212327"/>
    <n v="2.5826394654494313"/>
    <n v="2.6752993299434018"/>
    <n v="2.771243233274534"/>
    <n v="2.8656266646390671"/>
    <n v="2.9592569439898271"/>
    <n v="3.0481013035549878"/>
    <n v="3.1305453491869497"/>
    <n v="3.2086253486921534"/>
  </r>
  <r>
    <x v="0"/>
    <s v="By Pizza Base Type"/>
    <x v="1"/>
    <x v="0"/>
    <x v="0"/>
    <n v="18.396382076575915"/>
    <n v="19.688129195294831"/>
    <n v="21.08166529760857"/>
    <n v="22.581292773771558"/>
    <n v="24.187278318699825"/>
    <n v="25.928730352102576"/>
    <n v="27.805539803790204"/>
    <n v="29.815910031033155"/>
    <n v="31.947466177012014"/>
    <n v="34.191729702176495"/>
    <n v="36.522825701450408"/>
    <n v="38.931533116560388"/>
    <n v="41.444503653254699"/>
  </r>
  <r>
    <x v="0"/>
    <s v="By Pizza Base Type"/>
    <x v="1"/>
    <x v="0"/>
    <x v="1"/>
    <n v="4.1600319904257566"/>
    <n v="4.498739043656931"/>
    <n v="4.867034495580647"/>
    <n v="5.2659653945070106"/>
    <n v="5.6995673117713883"/>
    <n v="6.1670991690728378"/>
    <n v="6.6692973933326352"/>
    <n v="7.2037064799831239"/>
    <n v="7.765447796893004"/>
    <n v="8.3618189270640944"/>
    <n v="8.9914390339260635"/>
    <n v="9.6575762104685925"/>
    <n v="10.358364438587774"/>
  </r>
  <r>
    <x v="0"/>
    <s v="By Pizza Base Type"/>
    <x v="1"/>
    <x v="0"/>
    <x v="2"/>
    <n v="1.4796989808343841"/>
    <n v="1.6247363626905087"/>
    <n v="1.7849861737629469"/>
    <n v="1.9572421228676518"/>
    <n v="2.1399123922681205"/>
    <n v="2.3343115741585456"/>
    <n v="2.5423638108996203"/>
    <n v="2.7711679044478723"/>
    <n v="3.0232063372349902"/>
    <n v="3.2980717233436851"/>
    <n v="3.5979683217199723"/>
    <n v="3.9189965690944297"/>
    <n v="4.2605409819562006"/>
  </r>
  <r>
    <x v="0"/>
    <s v="By Pizza Base Type"/>
    <x v="1"/>
    <x v="0"/>
    <x v="3"/>
    <n v="5.5576903636833865"/>
    <n v="5.8984525547750062"/>
    <n v="6.2668841928264234"/>
    <n v="6.6525362146176912"/>
    <n v="7.0432558983163629"/>
    <n v="7.4396309944044692"/>
    <n v="7.843108594402759"/>
    <n v="8.2637472277144752"/>
    <n v="8.7013867155531592"/>
    <n v="9.1658862304236912"/>
    <n v="9.6452193217417097"/>
    <n v="10.127903615636413"/>
    <n v="10.620920972152515"/>
  </r>
  <r>
    <x v="0"/>
    <s v="By Pizza Base Type"/>
    <x v="1"/>
    <x v="1"/>
    <x v="0"/>
    <n v="10.112800407416341"/>
    <n v="10.834259467986548"/>
    <n v="11.623553231842999"/>
    <n v="12.454209721844379"/>
    <n v="13.308862596191153"/>
    <n v="14.177595713784909"/>
    <n v="15.091859558933445"/>
    <n v="16.083393560773828"/>
    <n v="17.180443039832788"/>
    <n v="18.384147140417014"/>
    <n v="19.655211404402248"/>
    <n v="20.954901603379671"/>
    <n v="22.304218357282124"/>
  </r>
  <r>
    <x v="0"/>
    <s v="By Pizza Base Type"/>
    <x v="1"/>
    <x v="1"/>
    <x v="1"/>
    <n v="3.6947354260055327"/>
    <n v="3.9600803344747977"/>
    <n v="4.2462727265902451"/>
    <n v="4.5536199438522083"/>
    <n v="4.8849639811676777"/>
    <n v="5.2389803499517971"/>
    <n v="5.615619460641498"/>
    <n v="6.0121223177563561"/>
    <n v="6.4238065934155832"/>
    <n v="6.8561331379472961"/>
    <n v="7.3073059440378048"/>
    <n v="7.7793612385611377"/>
    <n v="8.270109354819013"/>
  </r>
  <r>
    <x v="0"/>
    <s v="By Pizza Base Type"/>
    <x v="1"/>
    <x v="1"/>
    <x v="2"/>
    <n v="2.2146601739557634"/>
    <n v="2.4224788100557073"/>
    <n v="2.6530956723161525"/>
    <n v="2.9011285267257785"/>
    <n v="3.165073895589102"/>
    <n v="3.4383901101254497"/>
    <n v="3.7288711286188065"/>
    <n v="4.0434884997440124"/>
    <n v="4.3888856625707291"/>
    <n v="4.7719356848928696"/>
    <n v="5.1865342422620477"/>
    <n v="5.6266222003686082"/>
    <n v="6.0934719804917394"/>
  </r>
  <r>
    <x v="0"/>
    <s v="By Pizza Base Type"/>
    <x v="1"/>
    <x v="1"/>
    <x v="3"/>
    <n v="4.7498078480534689"/>
    <n v="4.996636796536766"/>
    <n v="5.263212846646911"/>
    <n v="5.5352851375273993"/>
    <n v="5.8077908710867048"/>
    <n v="6.0672845138828286"/>
    <n v="6.3275260609001807"/>
    <n v="6.5987493269984761"/>
    <n v="6.8890726732867709"/>
    <n v="7.2051614220698097"/>
    <n v="7.5331080505513119"/>
    <n v="7.860891070341542"/>
    <n v="8.1883342842831723"/>
  </r>
  <r>
    <x v="0"/>
    <s v="By Pizza Base Type"/>
    <x v="1"/>
    <x v="2"/>
    <x v="0"/>
    <n v="7.4097287710225883"/>
    <n v="7.9589338310008335"/>
    <n v="8.5464665965874733"/>
    <n v="9.1915702885921391"/>
    <n v="9.8894947031135239"/>
    <n v="10.645697450772751"/>
    <n v="11.449815048428723"/>
    <n v="12.296339288450184"/>
    <n v="13.18380970488052"/>
    <n v="14.142116555148506"/>
    <n v="15.172036294347347"/>
    <n v="16.252786680845837"/>
    <n v="17.390095272784045"/>
  </r>
  <r>
    <x v="0"/>
    <s v="By Pizza Base Type"/>
    <x v="1"/>
    <x v="2"/>
    <x v="1"/>
    <n v="2.4476753234952588"/>
    <n v="2.6749152379789272"/>
    <n v="2.9115991836541464"/>
    <n v="3.1603315625240511"/>
    <n v="3.430571466702141"/>
    <n v="3.7290088051515093"/>
    <n v="4.0615380984823961"/>
    <n v="4.4243340615361575"/>
    <n v="4.8069231014007645"/>
    <n v="5.2143122887734927"/>
    <n v="5.6521432395052953"/>
    <n v="6.1268492991459444"/>
    <n v="6.6357797398440539"/>
  </r>
  <r>
    <x v="0"/>
    <s v="By Pizza Base Type"/>
    <x v="1"/>
    <x v="2"/>
    <x v="2"/>
    <n v="1.7309573130603624"/>
    <n v="1.9131287343092209"/>
    <n v="2.115637473932432"/>
    <n v="2.3350596230085756"/>
    <n v="2.5698133900812712"/>
    <n v="2.8217457573542162"/>
    <n v="3.0934915130681517"/>
    <n v="3.3940523002623393"/>
    <n v="3.7270020149301031"/>
    <n v="4.0924762882245131"/>
    <n v="4.4938206975336499"/>
    <n v="4.9268366377604282"/>
    <n v="5.3913400673710274"/>
  </r>
  <r>
    <x v="0"/>
    <s v="By Pizza Base Type"/>
    <x v="1"/>
    <x v="2"/>
    <x v="3"/>
    <n v="2.6475553334138255"/>
    <n v="2.807494541238909"/>
    <n v="2.9759007844927439"/>
    <n v="3.1585145743510754"/>
    <n v="3.3549152139772476"/>
    <n v="3.5611952340173674"/>
    <n v="3.7732070559131801"/>
    <n v="3.9870716315255632"/>
    <n v="4.2005603988142921"/>
    <n v="4.4277998211160767"/>
    <n v="4.6703713896778307"/>
    <n v="4.923483369050663"/>
    <n v="5.1834820318150454"/>
  </r>
  <r>
    <x v="0"/>
    <s v="By Pizza Base Type"/>
    <x v="1"/>
    <x v="3"/>
    <x v="0"/>
    <n v="16.045249400298555"/>
    <n v="17.301490082808531"/>
    <n v="18.650882292119785"/>
    <n v="20.136426987066187"/>
    <n v="21.749218089266794"/>
    <n v="23.502744611863335"/>
    <n v="25.375671244091762"/>
    <n v="27.357146494570145"/>
    <n v="29.445116650041385"/>
    <n v="31.707509257593141"/>
    <n v="34.147961120216493"/>
    <n v="36.721613519335889"/>
    <n v="39.443019883591553"/>
  </r>
  <r>
    <x v="0"/>
    <s v="By Pizza Base Type"/>
    <x v="1"/>
    <x v="3"/>
    <x v="1"/>
    <n v="5.6299838544833651"/>
    <n v="6.1651620416880268"/>
    <n v="6.7486254586695669"/>
    <n v="7.3967086850131762"/>
    <n v="8.1131578978770946"/>
    <n v="8.8935120544766644"/>
    <n v="9.7317413073565984"/>
    <n v="10.62137517762736"/>
    <n v="11.559241885166839"/>
    <n v="12.586390317764227"/>
    <n v="13.713539209528507"/>
    <n v="14.933642216352601"/>
    <n v="16.241646386358635"/>
  </r>
  <r>
    <x v="0"/>
    <s v="By Pizza Base Type"/>
    <x v="1"/>
    <x v="3"/>
    <x v="2"/>
    <n v="4.7363636623527778"/>
    <n v="5.2804890987776929"/>
    <n v="5.8903114795086058"/>
    <n v="6.5578966567820247"/>
    <n v="7.2802204518706857"/>
    <n v="8.0637836383745434"/>
    <n v="8.9175645797279088"/>
    <n v="9.8692028610051263"/>
    <n v="10.931467409516243"/>
    <n v="12.107592301220343"/>
    <n v="13.41027330945078"/>
    <n v="14.83008594500161"/>
    <n v="16.369328963843866"/>
  </r>
  <r>
    <x v="0"/>
    <s v="By Pizza Base Type"/>
    <x v="1"/>
    <x v="3"/>
    <x v="3"/>
    <n v="6.8965588801612148"/>
    <n v="7.382031261950055"/>
    <n v="7.9048355204706588"/>
    <n v="8.4651192059556539"/>
    <n v="9.0679780637224088"/>
    <n v="9.7104000718012404"/>
    <n v="10.391880352861785"/>
    <n v="11.107002182422823"/>
    <n v="11.846711930749988"/>
    <n v="12.621423619654372"/>
    <n v="13.427590652418081"/>
    <n v="14.268704944716387"/>
    <n v="15.140547131501025"/>
  </r>
  <r>
    <x v="0"/>
    <s v="By Pizza Base Type"/>
    <x v="1"/>
    <x v="4"/>
    <x v="0"/>
    <n v="51.589735746088031"/>
    <n v="54.634810946665105"/>
    <n v="57.942447718115673"/>
    <n v="61.370584596197588"/>
    <n v="64.828345211866107"/>
    <n v="68.264348511005736"/>
    <n v="71.829535070213169"/>
    <n v="75.668710740445846"/>
    <n v="79.90371077307465"/>
    <n v="84.524465196338099"/>
    <n v="89.335601342189563"/>
    <n v="94.153003732365818"/>
    <n v="99.067497267917247"/>
  </r>
  <r>
    <x v="0"/>
    <s v="By Pizza Base Type"/>
    <x v="1"/>
    <x v="4"/>
    <x v="1"/>
    <n v="17.801221766946771"/>
    <n v="19.111744787949146"/>
    <n v="20.545470877130118"/>
    <n v="22.053262664938341"/>
    <n v="23.617918982352958"/>
    <n v="25.187029740049436"/>
    <n v="26.816466218913614"/>
    <n v="28.551680228043331"/>
    <n v="30.43282536662986"/>
    <n v="32.495814384062633"/>
    <n v="34.687186381661704"/>
    <n v="36.957303611940034"/>
    <n v="39.307731656850301"/>
  </r>
  <r>
    <x v="0"/>
    <s v="By Pizza Base Type"/>
    <x v="1"/>
    <x v="4"/>
    <x v="2"/>
    <n v="12.301501637335848"/>
    <n v="13.307404899273267"/>
    <n v="14.409355904426441"/>
    <n v="15.60674243292449"/>
    <n v="16.916255079752887"/>
    <n v="18.346907131621524"/>
    <n v="19.900520228975587"/>
    <n v="21.583529497915798"/>
    <n v="23.367756227530563"/>
    <n v="25.266322779164074"/>
    <n v="27.251345132851959"/>
    <n v="29.310372030603414"/>
    <n v="31.462449702142262"/>
  </r>
  <r>
    <x v="0"/>
    <s v="By Pizza Base Type"/>
    <x v="1"/>
    <x v="4"/>
    <x v="3"/>
    <n v="13.190931682167117"/>
    <n v="13.923186276057431"/>
    <n v="14.635390710671969"/>
    <n v="15.339196437180966"/>
    <n v="16.077982471963129"/>
    <n v="16.875979825758105"/>
    <n v="17.750108190668037"/>
    <n v="18.67194356515893"/>
    <n v="19.588172257135106"/>
    <n v="20.51552692908848"/>
    <n v="21.470627732535025"/>
    <n v="22.470515566463334"/>
    <n v="23.496193246295178"/>
  </r>
  <r>
    <x v="0"/>
    <s v="By Pizza Base Type"/>
    <x v="1"/>
    <x v="5"/>
    <x v="0"/>
    <n v="3.5091064476577563"/>
    <n v="3.7141957944599095"/>
    <n v="3.9333825136040281"/>
    <n v="4.1669409097472601"/>
    <n v="4.4143785028071978"/>
    <n v="4.6804213244329169"/>
    <n v="4.9643561264956748"/>
    <n v="5.2651489224923989"/>
    <n v="5.5799451203063866"/>
    <n v="5.9066802568727264"/>
    <n v="6.2403933706071832"/>
    <n v="6.5791824220286168"/>
    <n v="6.9271704675246752"/>
  </r>
  <r>
    <x v="0"/>
    <s v="By Pizza Base Type"/>
    <x v="1"/>
    <x v="5"/>
    <x v="1"/>
    <n v="0.59769836226419149"/>
    <n v="0.63590038552374983"/>
    <n v="0.67728978776335202"/>
    <n v="0.72078202055262985"/>
    <n v="0.76507626261042228"/>
    <n v="0.81027034240539841"/>
    <n v="0.856544227711041"/>
    <n v="0.90501159364205752"/>
    <n v="0.95568776280800227"/>
    <n v="1.0096335604210658"/>
    <n v="1.065553357465906"/>
    <n v="1.1221980340948263"/>
    <n v="1.1803461329124634"/>
  </r>
  <r>
    <x v="0"/>
    <s v="By Pizza Base Type"/>
    <x v="1"/>
    <x v="5"/>
    <x v="2"/>
    <n v="0.19509877867393921"/>
    <n v="0.20981003287700703"/>
    <n v="0.22584882811305376"/>
    <n v="0.24318111770240006"/>
    <n v="0.26204194648735296"/>
    <n v="0.28254308671882822"/>
    <n v="0.30468207686292054"/>
    <n v="0.32852636480718711"/>
    <n v="0.3536151244029459"/>
    <n v="0.38011969593345679"/>
    <n v="0.40759247619711697"/>
    <n v="0.43582686783688812"/>
    <n v="0.46508892496366261"/>
  </r>
  <r>
    <x v="0"/>
    <s v="By Pizza Base Type"/>
    <x v="1"/>
    <x v="5"/>
    <x v="3"/>
    <n v="1.116889334197245"/>
    <n v="1.168297865803015"/>
    <n v="1.2236947199962138"/>
    <n v="1.2796986954738974"/>
    <n v="1.3351226840215058"/>
    <n v="1.386886158553049"/>
    <n v="1.4381938379337362"/>
    <n v="1.491374833958689"/>
    <n v="1.5482296814147809"/>
    <n v="1.6101781986211374"/>
    <n v="1.6740205916811808"/>
    <n v="1.7370474210108071"/>
    <n v="1.7992260922797336"/>
  </r>
  <r>
    <x v="1"/>
    <s v="By Pizza Base Type"/>
    <x v="0"/>
    <x v="0"/>
    <x v="0"/>
    <n v="217.50281121036409"/>
    <n v="236.06262617668645"/>
    <n v="256.50179063029094"/>
    <n v="278.51445644213055"/>
    <n v="301.45975125534869"/>
    <n v="325.70761384537036"/>
    <n v="351.60679650290223"/>
    <n v="379.89470080445335"/>
    <n v="410.50082772481107"/>
    <n v="443.86910309061727"/>
    <n v="479.20876384117645"/>
    <n v="516.14019349169064"/>
    <n v="555.27237651613837"/>
  </r>
  <r>
    <x v="1"/>
    <s v="By Pizza Base Type"/>
    <x v="0"/>
    <x v="0"/>
    <x v="1"/>
    <n v="46.349292128563775"/>
    <n v="51.189382467570233"/>
    <n v="56.605613502572687"/>
    <n v="62.500548861290937"/>
    <n v="68.854943624821203"/>
    <n v="75.541039787549053"/>
    <n v="82.74014913032633"/>
    <n v="90.621799282876282"/>
    <n v="99.355574648233869"/>
    <n v="109.11806799859501"/>
    <n v="119.79919328547111"/>
    <n v="131.28511444813128"/>
    <n v="143.62767094778306"/>
  </r>
  <r>
    <x v="1"/>
    <s v="By Pizza Base Type"/>
    <x v="0"/>
    <x v="0"/>
    <x v="2"/>
    <n v="34.272129911248769"/>
    <n v="38.539476868846904"/>
    <n v="43.395461467634085"/>
    <n v="48.800777028800113"/>
    <n v="54.737135583487756"/>
    <n v="61.210407008228835"/>
    <n v="68.39755872062311"/>
    <n v="76.508988192280896"/>
    <n v="85.771424130509061"/>
    <n v="96.310751663315131"/>
    <n v="108.05023994902895"/>
    <n v="120.88587626155353"/>
    <n v="135.03414079502997"/>
  </r>
  <r>
    <x v="1"/>
    <s v="By Pizza Base Type"/>
    <x v="0"/>
    <x v="0"/>
    <x v="3"/>
    <n v="64.73599861668427"/>
    <n v="69.554882953236074"/>
    <n v="74.806057927166961"/>
    <n v="80.478881777704785"/>
    <n v="86.678604569324719"/>
    <n v="93.516549080114103"/>
    <n v="101.03029649310334"/>
    <n v="109.31108120255938"/>
    <n v="118.24103971346342"/>
    <n v="127.75386329083828"/>
    <n v="137.67655260436285"/>
    <n v="147.97656268906346"/>
    <n v="158.75984038189648"/>
  </r>
  <r>
    <x v="1"/>
    <s v="By Pizza Base Type"/>
    <x v="0"/>
    <x v="1"/>
    <x v="0"/>
    <n v="115.98293890793991"/>
    <n v="124.91446147291134"/>
    <n v="134.69068827520573"/>
    <n v="145.13022825614314"/>
    <n v="155.88248214457761"/>
    <n v="167.12910524550946"/>
    <n v="179.03500028693156"/>
    <n v="191.95739484553206"/>
    <n v="205.83595767671224"/>
    <n v="220.86726046640933"/>
    <n v="236.6296697609061"/>
    <n v="252.91541518133067"/>
    <n v="270.00661854833271"/>
  </r>
  <r>
    <x v="1"/>
    <s v="By Pizza Base Type"/>
    <x v="0"/>
    <x v="1"/>
    <x v="1"/>
    <n v="36.876762937586356"/>
    <n v="40.496998525977673"/>
    <n v="44.455567615151551"/>
    <n v="48.862849764896424"/>
    <n v="53.747398245864964"/>
    <n v="59.083562092506767"/>
    <n v="64.835006747039699"/>
    <n v="70.962075309447087"/>
    <n v="77.446633462241721"/>
    <n v="84.566929615567034"/>
    <n v="92.400332840403038"/>
    <n v="100.90535520798439"/>
    <n v="110.05351553803776"/>
  </r>
  <r>
    <x v="1"/>
    <s v="By Pizza Base Type"/>
    <x v="0"/>
    <x v="1"/>
    <x v="2"/>
    <n v="17.677269524025739"/>
    <n v="19.792291295266605"/>
    <n v="22.154047696429263"/>
    <n v="24.8334386721275"/>
    <n v="27.846438201571171"/>
    <n v="31.239047843281075"/>
    <n v="35.01442489079102"/>
    <n v="39.188867969571874"/>
    <n v="43.79070845618557"/>
    <n v="48.954009109348291"/>
    <n v="54.730284402217606"/>
    <n v="61.096989522184437"/>
    <n v="68.126384420264017"/>
  </r>
  <r>
    <x v="1"/>
    <s v="By Pizza Base Type"/>
    <x v="0"/>
    <x v="1"/>
    <x v="3"/>
    <n v="46.107995625560903"/>
    <n v="49.152619324711111"/>
    <n v="52.455452301203842"/>
    <n v="55.933343891980464"/>
    <n v="59.505826682078606"/>
    <n v="63.228577323530871"/>
    <n v="67.13721755199937"/>
    <n v="71.35923892243585"/>
    <n v="75.912127083511237"/>
    <n v="80.801178703086691"/>
    <n v="85.909518418120669"/>
    <n v="91.159794885898492"/>
    <n v="96.623598626230759"/>
  </r>
  <r>
    <x v="1"/>
    <s v="By Pizza Base Type"/>
    <x v="0"/>
    <x v="2"/>
    <x v="0"/>
    <n v="118.54870194339874"/>
    <n v="128.43250841854274"/>
    <n v="139.2883922757853"/>
    <n v="151.12865725025586"/>
    <n v="164.00682003269907"/>
    <n v="178.18201544674031"/>
    <n v="193.81216743123221"/>
    <n v="211.10151372988489"/>
    <n v="229.70651743109681"/>
    <n v="249.69598026659165"/>
    <n v="270.61070201007362"/>
    <n v="292.38564870029359"/>
    <n v="315.32520189980966"/>
  </r>
  <r>
    <x v="1"/>
    <s v="By Pizza Base Type"/>
    <x v="0"/>
    <x v="2"/>
    <x v="1"/>
    <n v="32.69045783834887"/>
    <n v="36.403926958399488"/>
    <n v="40.523574400553507"/>
    <n v="45.164967829644482"/>
    <n v="50.37452327636872"/>
    <n v="56.14925666147564"/>
    <n v="62.475487411538914"/>
    <n v="69.335179739158335"/>
    <n v="76.729503790979578"/>
    <n v="84.954386241396818"/>
    <n v="94.118842864277383"/>
    <n v="104.2160114285285"/>
    <n v="115.25127929041309"/>
  </r>
  <r>
    <x v="1"/>
    <s v="By Pizza Base Type"/>
    <x v="0"/>
    <x v="2"/>
    <x v="2"/>
    <n v="21.95665882752705"/>
    <n v="24.866830569177534"/>
    <n v="28.176028452319024"/>
    <n v="31.933839720028597"/>
    <n v="36.189567542623593"/>
    <n v="41.042756991681571"/>
    <n v="46.559894739560072"/>
    <n v="52.812752993254854"/>
    <n v="59.860122362867813"/>
    <n v="67.77082566184346"/>
    <n v="76.581663606555693"/>
    <n v="86.359959957419193"/>
    <n v="97.263462520411423"/>
  </r>
  <r>
    <x v="1"/>
    <s v="By Pizza Base Type"/>
    <x v="0"/>
    <x v="2"/>
    <x v="3"/>
    <n v="63.221068463662476"/>
    <n v="68.304961249980835"/>
    <n v="73.892336257936549"/>
    <n v="79.814341158083948"/>
    <n v="86.04263604665995"/>
    <n v="92.461343557507334"/>
    <n v="99.310818350710221"/>
    <n v="106.82846000157134"/>
    <n v="115.20389447231582"/>
    <n v="124.47319331202328"/>
    <n v="134.4290749675429"/>
    <n v="144.92983427754638"/>
    <n v="156.00688624905558"/>
  </r>
  <r>
    <x v="1"/>
    <s v="By Pizza Base Type"/>
    <x v="0"/>
    <x v="3"/>
    <x v="0"/>
    <n v="142.48950914943359"/>
    <n v="156.6197283510898"/>
    <n v="172.26562010778551"/>
    <n v="189.14038109629735"/>
    <n v="206.95263872213735"/>
    <n v="226.04232547438764"/>
    <n v="246.77281547405957"/>
    <n v="270.01514790184848"/>
    <n v="295.93335190551301"/>
    <n v="324.42380087582478"/>
    <n v="355.47606491665186"/>
    <n v="388.79269462535962"/>
    <n v="424.4744981632918"/>
  </r>
  <r>
    <x v="1"/>
    <s v="By Pizza Base Type"/>
    <x v="0"/>
    <x v="3"/>
    <x v="1"/>
    <n v="48.391872701870241"/>
    <n v="53.956899008856382"/>
    <n v="60.218233155043826"/>
    <n v="67.224609649343378"/>
    <n v="75.101500261140202"/>
    <n v="83.953098854037265"/>
    <n v="93.859121525910552"/>
    <n v="104.92606787024368"/>
    <n v="117.10062852341835"/>
    <n v="130.52257253923548"/>
    <n v="145.13351940378752"/>
    <n v="160.94448052449621"/>
    <n v="178.13540652048505"/>
  </r>
  <r>
    <x v="1"/>
    <s v="By Pizza Base Type"/>
    <x v="0"/>
    <x v="3"/>
    <x v="2"/>
    <n v="43.905797456417005"/>
    <n v="49.597299561347775"/>
    <n v="56.088745528862127"/>
    <n v="63.390583580960971"/>
    <n v="71.436632541022618"/>
    <n v="80.413260011320475"/>
    <n v="90.430630388189073"/>
    <n v="101.75159811949621"/>
    <n v="114.55824317960678"/>
    <n v="129.01629055554929"/>
    <n v="145.07872230285727"/>
    <n v="162.6552586090084"/>
    <n v="182.15671600102729"/>
  </r>
  <r>
    <x v="1"/>
    <s v="By Pizza Base Type"/>
    <x v="0"/>
    <x v="3"/>
    <x v="3"/>
    <n v="49.616781641300783"/>
    <n v="53.522039293513743"/>
    <n v="57.791163623075143"/>
    <n v="62.419977044567943"/>
    <n v="67.494351088641693"/>
    <n v="73.106103956553255"/>
    <n v="79.290799348203606"/>
    <n v="86.126786336731556"/>
    <n v="93.528648379228201"/>
    <n v="101.4504232511606"/>
    <n v="109.760562923647"/>
    <n v="118.43756035249477"/>
    <n v="127.57036864517269"/>
  </r>
  <r>
    <x v="1"/>
    <s v="By Pizza Base Type"/>
    <x v="0"/>
    <x v="4"/>
    <x v="0"/>
    <n v="1122.005871047963"/>
    <n v="1207.2606787062111"/>
    <n v="1299.8885944595397"/>
    <n v="1397.1349824834865"/>
    <n v="1496.4241047426319"/>
    <n v="1599.922191861298"/>
    <n v="1709.7634614551621"/>
    <n v="1831.394434783836"/>
    <n v="1965.0341742888631"/>
    <n v="2109.0051142687066"/>
    <n v="2262.4047694646565"/>
    <n v="2422.5049435367278"/>
    <n v="2589.2393767245658"/>
  </r>
  <r>
    <x v="1"/>
    <s v="By Pizza Base Type"/>
    <x v="0"/>
    <x v="4"/>
    <x v="1"/>
    <n v="295.31322201189641"/>
    <n v="318.23230290803087"/>
    <n v="343.26891566635749"/>
    <n v="370.39597092813784"/>
    <n v="399.98596361356999"/>
    <n v="432.24150321488884"/>
    <n v="467.18691235834717"/>
    <n v="504.949996970173"/>
    <n v="544.8530378650488"/>
    <n v="587.15421726599948"/>
    <n v="631.18160871582734"/>
    <n v="676.63097219117731"/>
    <n v="723.92636101968935"/>
  </r>
  <r>
    <x v="1"/>
    <s v="By Pizza Base Type"/>
    <x v="0"/>
    <x v="4"/>
    <x v="2"/>
    <n v="185.56117990575547"/>
    <n v="203.01950222617802"/>
    <n v="221.25757891133085"/>
    <n v="240.51113201278341"/>
    <n v="261.36174432148709"/>
    <n v="284.71831209746199"/>
    <n v="311.06239326111694"/>
    <n v="340.27219866069868"/>
    <n v="371.71019498992894"/>
    <n v="405.38508106557038"/>
    <n v="441.55571645366012"/>
    <n v="480.5038734638797"/>
    <n v="522.50158401750252"/>
  </r>
  <r>
    <x v="1"/>
    <s v="By Pizza Base Type"/>
    <x v="0"/>
    <x v="4"/>
    <x v="3"/>
    <n v="425.02643241077971"/>
    <n v="445.71771207991856"/>
    <n v="467.89418890605975"/>
    <n v="491.34643729225343"/>
    <n v="516.57380054129203"/>
    <n v="544.06342642912705"/>
    <n v="573.8203344860176"/>
    <n v="606.13739909943365"/>
    <n v="640.11931437980775"/>
    <n v="675.22124759116332"/>
    <n v="710.38217821099977"/>
    <n v="745.35361278304163"/>
    <n v="780.60646418754334"/>
  </r>
  <r>
    <x v="1"/>
    <s v="By Pizza Base Type"/>
    <x v="0"/>
    <x v="5"/>
    <x v="0"/>
    <n v="96.456179527434827"/>
    <n v="103.29582304419854"/>
    <n v="110.69729116598077"/>
    <n v="118.41779145641705"/>
    <n v="126.23424966176988"/>
    <n v="134.32731449896386"/>
    <n v="142.87143910222406"/>
    <n v="152.31438038575888"/>
    <n v="162.66155112082936"/>
    <n v="173.75993002582797"/>
    <n v="185.52435014464655"/>
    <n v="197.72064129389017"/>
    <n v="210.33591535432777"/>
  </r>
  <r>
    <x v="1"/>
    <s v="By Pizza Base Type"/>
    <x v="0"/>
    <x v="5"/>
    <x v="1"/>
    <n v="13.259402233447023"/>
    <n v="14.251331251669555"/>
    <n v="15.323888602582578"/>
    <n v="16.478814351519283"/>
    <n v="17.727069129670639"/>
    <n v="19.064567592417347"/>
    <n v="20.491832034978074"/>
    <n v="21.999513648891927"/>
    <n v="23.571102816141721"/>
    <n v="25.227218564276402"/>
    <n v="26.961932576287413"/>
    <n v="28.783384585043088"/>
    <n v="30.684174655583931"/>
  </r>
  <r>
    <x v="1"/>
    <s v="By Pizza Base Type"/>
    <x v="0"/>
    <x v="5"/>
    <x v="2"/>
    <n v="6.9859600241983175"/>
    <n v="7.5918834218432956"/>
    <n v="8.2561090643221196"/>
    <n v="8.963446075405022"/>
    <n v="9.6998175736569188"/>
    <n v="10.484968521008609"/>
    <n v="11.326968196185597"/>
    <n v="12.261419471104722"/>
    <n v="13.302575203562506"/>
    <n v="14.431399390989169"/>
    <n v="15.648378536814864"/>
    <n v="16.925575730960276"/>
    <n v="18.274326100428716"/>
  </r>
  <r>
    <x v="1"/>
    <s v="By Pizza Base Type"/>
    <x v="0"/>
    <x v="5"/>
    <x v="3"/>
    <n v="25.030116242250521"/>
    <n v="26.047277308589432"/>
    <n v="27.136435509720446"/>
    <n v="28.24773010005627"/>
    <n v="29.33637255426472"/>
    <n v="30.429107426448862"/>
    <n v="31.540530545578296"/>
    <n v="32.726528724215605"/>
    <n v="33.987556932386312"/>
    <n v="35.318087810091839"/>
    <n v="36.659589745337918"/>
    <n v="37.975275605626834"/>
    <n v="39.293815667484594"/>
  </r>
  <r>
    <x v="1"/>
    <s v="By Pizza Base Type"/>
    <x v="1"/>
    <x v="0"/>
    <x v="0"/>
    <n v="204.32822364812438"/>
    <n v="219.28949871154441"/>
    <n v="235.50913262839956"/>
    <n v="252.47829741941979"/>
    <n v="269.72572971184934"/>
    <n v="287.63916569780804"/>
    <n v="306.59649469398033"/>
    <n v="327.56549070144251"/>
    <n v="350.57004194140364"/>
    <n v="375.2939255804821"/>
    <n v="401.56345901000662"/>
    <n v="428.88168854535058"/>
    <n v="457.22761217378957"/>
  </r>
  <r>
    <x v="1"/>
    <s v="By Pizza Base Type"/>
    <x v="1"/>
    <x v="0"/>
    <x v="1"/>
    <n v="50.584500890448609"/>
    <n v="54.734885360313662"/>
    <n v="59.203217461006574"/>
    <n v="64.1197324153502"/>
    <n v="69.498537337711866"/>
    <n v="75.283094334615114"/>
    <n v="81.405564290409117"/>
    <n v="87.797014084046282"/>
    <n v="94.418963442145483"/>
    <n v="101.59401892691935"/>
    <n v="109.38560676855204"/>
    <n v="117.71195808860371"/>
    <n v="126.5101192984968"/>
  </r>
  <r>
    <x v="1"/>
    <s v="By Pizza Base Type"/>
    <x v="1"/>
    <x v="0"/>
    <x v="2"/>
    <n v="19.399494982722835"/>
    <n v="21.352887799954779"/>
    <n v="23.530009878051281"/>
    <n v="25.913323206524844"/>
    <n v="28.454736130824958"/>
    <n v="31.209810153944336"/>
    <n v="34.198721553674055"/>
    <n v="37.495649803414267"/>
    <n v="41.136427142968444"/>
    <n v="45.145784933533449"/>
    <n v="49.470337632087634"/>
    <n v="54.045796837965021"/>
    <n v="58.977131731861469"/>
  </r>
  <r>
    <x v="1"/>
    <s v="By Pizza Base Type"/>
    <x v="1"/>
    <x v="0"/>
    <x v="3"/>
    <n v="67.451513695232578"/>
    <n v="71.516197561543052"/>
    <n v="75.872415736930208"/>
    <n v="80.338832657132201"/>
    <n v="84.846849553732596"/>
    <n v="89.499957973245699"/>
    <n v="94.377902246358019"/>
    <n v="99.768574958096082"/>
    <n v="105.72959178409515"/>
    <n v="112.06506346396134"/>
    <n v="118.77472047006803"/>
    <n v="125.70429046077551"/>
    <n v="132.80328934151748"/>
  </r>
  <r>
    <x v="1"/>
    <s v="By Pizza Base Type"/>
    <x v="1"/>
    <x v="1"/>
    <x v="0"/>
    <n v="164.35661010371467"/>
    <n v="174.92378467531518"/>
    <n v="186.37354240677399"/>
    <n v="198.66596043223799"/>
    <n v="211.81662473239652"/>
    <n v="226.10092820027"/>
    <n v="241.64414308150023"/>
    <n v="258.6171682660916"/>
    <n v="276.51100605934329"/>
    <n v="295.33783945995646"/>
    <n v="314.49006237103293"/>
    <n v="333.85355354694667"/>
    <n v="353.74112200541856"/>
  </r>
  <r>
    <x v="1"/>
    <s v="By Pizza Base Type"/>
    <x v="1"/>
    <x v="1"/>
    <x v="1"/>
    <n v="59.422974898817529"/>
    <n v="63.880314026875617"/>
    <n v="68.71363545512753"/>
    <n v="73.772166171646418"/>
    <n v="78.974352092871356"/>
    <n v="84.35658170995697"/>
    <n v="89.972130488826991"/>
    <n v="96.051172136105535"/>
    <n v="102.64573034529701"/>
    <n v="109.69458246173829"/>
    <n v="117.23367496234692"/>
    <n v="125.0959115316916"/>
    <n v="133.23035952173117"/>
  </r>
  <r>
    <x v="1"/>
    <s v="By Pizza Base Type"/>
    <x v="1"/>
    <x v="1"/>
    <x v="2"/>
    <n v="40.661042660011525"/>
    <n v="44.410144282932876"/>
    <n v="48.491292267366042"/>
    <n v="53.027183447914098"/>
    <n v="58.009818203964329"/>
    <n v="63.490948813347686"/>
    <n v="69.429675790515262"/>
    <n v="75.811827741823237"/>
    <n v="82.646212535986919"/>
    <n v="90.138151326618512"/>
    <n v="98.319807199991033"/>
    <n v="107.08463087664876"/>
    <n v="116.49541472487392"/>
  </r>
  <r>
    <x v="1"/>
    <s v="By Pizza Base Type"/>
    <x v="1"/>
    <x v="1"/>
    <x v="3"/>
    <n v="79.155550346709063"/>
    <n v="83.252120871779368"/>
    <n v="87.615336974235035"/>
    <n v="92.028979433177824"/>
    <n v="96.411996757878754"/>
    <n v="100.88179517247431"/>
    <n v="105.52529085944229"/>
    <n v="110.65885232661853"/>
    <n v="116.33375633748526"/>
    <n v="122.32034259960051"/>
    <n v="128.60982891274301"/>
    <n v="135.0263973151331"/>
    <n v="141.51124276199232"/>
  </r>
  <r>
    <x v="1"/>
    <s v="By Pizza Base Type"/>
    <x v="1"/>
    <x v="2"/>
    <x v="0"/>
    <n v="79.609524152610575"/>
    <n v="85.705329681801715"/>
    <n v="92.331418872811682"/>
    <n v="99.292971864921824"/>
    <n v="106.40745168443958"/>
    <n v="113.8291582470203"/>
    <n v="121.71045849755166"/>
    <n v="130.43985407430631"/>
    <n v="140.03427950688931"/>
    <n v="150.37566574608834"/>
    <n v="161.40082559999541"/>
    <n v="172.91626535083921"/>
    <n v="184.91810531265307"/>
  </r>
  <r>
    <x v="1"/>
    <s v="By Pizza Base Type"/>
    <x v="1"/>
    <x v="2"/>
    <x v="1"/>
    <n v="23.993318464015907"/>
    <n v="26.250534475168664"/>
    <n v="28.756511266546283"/>
    <n v="31.454133899648422"/>
    <n v="34.327431358826402"/>
    <n v="37.307103610246799"/>
    <n v="40.478881814998914"/>
    <n v="43.91935321139924"/>
    <n v="47.702247292824659"/>
    <n v="51.901080341362928"/>
    <n v="56.450523465841215"/>
    <n v="61.285683384361931"/>
    <n v="66.421141908084422"/>
  </r>
  <r>
    <x v="1"/>
    <s v="By Pizza Base Type"/>
    <x v="1"/>
    <x v="2"/>
    <x v="2"/>
    <n v="18.281392716118539"/>
    <n v="20.11226950084172"/>
    <n v="22.149955030279884"/>
    <n v="24.406763517709201"/>
    <n v="26.903937494580926"/>
    <n v="29.70829548295016"/>
    <n v="32.839230630786467"/>
    <n v="36.339011191485028"/>
    <n v="40.193987915089238"/>
    <n v="44.398737189234964"/>
    <n v="48.898218416002408"/>
    <n v="53.655542711563989"/>
    <n v="58.768126834039528"/>
  </r>
  <r>
    <x v="1"/>
    <s v="By Pizza Base Type"/>
    <x v="1"/>
    <x v="2"/>
    <x v="3"/>
    <n v="44.296852221969523"/>
    <n v="47.096837866572905"/>
    <n v="50.104415792519035"/>
    <n v="53.201418377043218"/>
    <n v="56.343170354995785"/>
    <n v="59.598704971855462"/>
    <n v="63.021999366010618"/>
    <n v="66.806712546385953"/>
    <n v="70.994337654514879"/>
    <n v="75.456626048965916"/>
    <n v="80.19555628405007"/>
    <n v="85.109228267494302"/>
    <n v="90.164863318615701"/>
  </r>
  <r>
    <x v="1"/>
    <s v="By Pizza Base Type"/>
    <x v="1"/>
    <x v="3"/>
    <x v="0"/>
    <n v="199.72586832834105"/>
    <n v="216.11023455231467"/>
    <n v="234.10964211128262"/>
    <n v="253.42995480132544"/>
    <n v="273.47575102707918"/>
    <n v="294.57510110628448"/>
    <n v="317.03276035975904"/>
    <n v="341.49992971303448"/>
    <n v="367.8948947978302"/>
    <n v="396.59607369381689"/>
    <n v="426.87580726834739"/>
    <n v="458.38020786096598"/>
    <n v="491.63711901434044"/>
  </r>
  <r>
    <x v="1"/>
    <s v="By Pizza Base Type"/>
    <x v="1"/>
    <x v="3"/>
    <x v="1"/>
    <n v="66.788362045603037"/>
    <n v="72.880782442886868"/>
    <n v="79.605996980876256"/>
    <n v="86.978478855811574"/>
    <n v="95.107470243554005"/>
    <n v="104.06567251056089"/>
    <n v="113.88627169469014"/>
    <n v="124.62895758249219"/>
    <n v="136.15644921047695"/>
    <n v="148.56022079494508"/>
    <n v="161.69850369072219"/>
    <n v="175.51584653357168"/>
    <n v="190.14258271666688"/>
  </r>
  <r>
    <x v="1"/>
    <s v="By Pizza Base Type"/>
    <x v="1"/>
    <x v="3"/>
    <x v="2"/>
    <n v="61.698905462613844"/>
    <n v="68.901327550310015"/>
    <n v="77.047196978507912"/>
    <n v="86.045693170186311"/>
    <n v="95.845288734087234"/>
    <n v="106.43712059435951"/>
    <n v="118.11049619120156"/>
    <n v="131.20360309986756"/>
    <n v="146.07309694658937"/>
    <n v="162.89351146142366"/>
    <n v="181.49180882722976"/>
    <n v="201.65342404805563"/>
    <n v="223.70150081041527"/>
  </r>
  <r>
    <x v="1"/>
    <s v="By Pizza Base Type"/>
    <x v="1"/>
    <x v="3"/>
    <x v="3"/>
    <n v="98.435127241308123"/>
    <n v="105.82111522822771"/>
    <n v="113.88384453472865"/>
    <n v="122.45786201894262"/>
    <n v="131.37884367523114"/>
    <n v="140.77683968045528"/>
    <n v="150.74144238706472"/>
    <n v="161.57203084218042"/>
    <n v="173.32796640365891"/>
    <n v="186.04272323726121"/>
    <n v="199.46886412520971"/>
    <n v="213.44271872390271"/>
    <n v="228.14349549620994"/>
  </r>
  <r>
    <x v="1"/>
    <s v="By Pizza Base Type"/>
    <x v="1"/>
    <x v="4"/>
    <x v="0"/>
    <n v="682.53617802356871"/>
    <n v="720.68979557536125"/>
    <n v="760.75229772790965"/>
    <n v="804.2382160698985"/>
    <n v="850.40126845336442"/>
    <n v="899.08763285268617"/>
    <n v="949.84755746742451"/>
    <n v="1002.2350902959719"/>
    <n v="1055.1840632810738"/>
    <n v="1111.8414565300955"/>
    <n v="1171.7019092383835"/>
    <n v="1233.7836947495582"/>
    <n v="1297.5995171773145"/>
  </r>
  <r>
    <x v="1"/>
    <s v="By Pizza Base Type"/>
    <x v="1"/>
    <x v="4"/>
    <x v="1"/>
    <n v="213.83703621782172"/>
    <n v="229.77629820912148"/>
    <n v="247.17176645230785"/>
    <n v="265.66528258775344"/>
    <n v="284.80577703810042"/>
    <n v="304.64170293817608"/>
    <n v="325.25513022804665"/>
    <n v="347.08646782688891"/>
    <n v="370.17122771331509"/>
    <n v="394.95605819737995"/>
    <n v="420.97871828999314"/>
    <n v="447.77587931305737"/>
    <n v="475.67466881851857"/>
  </r>
  <r>
    <x v="1"/>
    <s v="By Pizza Base Type"/>
    <x v="1"/>
    <x v="4"/>
    <x v="2"/>
    <n v="138.73318698640387"/>
    <n v="150.7343050566443"/>
    <n v="163.8573537904233"/>
    <n v="178.17823041196607"/>
    <n v="193.74413060050048"/>
    <n v="210.83802443077064"/>
    <n v="229.51761825529965"/>
    <n v="249.83058775414403"/>
    <n v="271.73582689629467"/>
    <n v="295.22099620725578"/>
    <n v="320.11880239359596"/>
    <n v="346.39544323675563"/>
    <n v="374.34089512181595"/>
  </r>
  <r>
    <x v="1"/>
    <s v="By Pizza Base Type"/>
    <x v="1"/>
    <x v="4"/>
    <x v="3"/>
    <n v="222.33243044791129"/>
    <n v="235.17170249396256"/>
    <n v="249.02701293874037"/>
    <n v="263.47860302928729"/>
    <n v="278.1298004118766"/>
    <n v="293.23325049427825"/>
    <n v="308.94077167697145"/>
    <n v="325.82075643317074"/>
    <n v="343.92294847279368"/>
    <n v="363.23934566822084"/>
    <n v="383.21316918714354"/>
    <n v="403.47946944625261"/>
    <n v="424.34368375500497"/>
  </r>
  <r>
    <x v="1"/>
    <s v="By Pizza Base Type"/>
    <x v="1"/>
    <x v="5"/>
    <x v="0"/>
    <n v="50.497980407467267"/>
    <n v="53.666267222745816"/>
    <n v="57.101106064771372"/>
    <n v="60.713510721143145"/>
    <n v="64.348189261790594"/>
    <n v="68.076902529922066"/>
    <n v="71.960612222499094"/>
    <n v="76.134012036375907"/>
    <n v="80.560144585009539"/>
    <n v="85.302509283095191"/>
    <n v="90.183901830974975"/>
    <n v="95.116532588332419"/>
    <n v="100.20092058601089"/>
  </r>
  <r>
    <x v="1"/>
    <s v="By Pizza Base Type"/>
    <x v="1"/>
    <x v="5"/>
    <x v="1"/>
    <n v="8.4885864790476901"/>
    <n v="9.0246534524288915"/>
    <n v="9.6072443246155181"/>
    <n v="10.211906032570241"/>
    <n v="10.829827480484012"/>
    <n v="11.436476161038602"/>
    <n v="12.057395645120632"/>
    <n v="12.712420944070995"/>
    <n v="13.41827427336184"/>
    <n v="14.188944432343115"/>
    <n v="14.998965763696923"/>
    <n v="15.825479122584067"/>
    <n v="16.668395287823099"/>
  </r>
  <r>
    <x v="1"/>
    <s v="By Pizza Base Type"/>
    <x v="1"/>
    <x v="5"/>
    <x v="2"/>
    <n v="3.806642810061907"/>
    <n v="4.1235431428435279"/>
    <n v="4.4699535790087426"/>
    <n v="4.8373579196977268"/>
    <n v="5.2179490782534765"/>
    <n v="5.6221938601249608"/>
    <n v="6.0541813305184693"/>
    <n v="6.5326500245016605"/>
    <n v="7.0647272684246438"/>
    <n v="7.6397669557975076"/>
    <n v="8.2576019688077853"/>
    <n v="8.9030686577632654"/>
    <n v="9.5818067640602322"/>
  </r>
  <r>
    <x v="1"/>
    <s v="By Pizza Base Type"/>
    <x v="1"/>
    <x v="5"/>
    <x v="3"/>
    <n v="15.382510938231256"/>
    <n v="16.07629044415193"/>
    <n v="16.73162336251993"/>
    <n v="17.363229558133476"/>
    <n v="18.02659520849917"/>
    <n v="18.762563568939932"/>
    <n v="19.593878628019056"/>
    <n v="20.497533902823129"/>
    <n v="21.416566189173238"/>
    <n v="22.343510416810563"/>
    <n v="23.291132829516513"/>
    <n v="24.283145073272312"/>
    <n v="25.299692524010837"/>
  </r>
  <r>
    <x v="2"/>
    <s v="By Pizza Base Type"/>
    <x v="0"/>
    <x v="0"/>
    <x v="0"/>
    <n v="16.517146133194494"/>
    <n v="17.748592896733193"/>
    <n v="19.092560034945539"/>
    <n v="20.521386930913188"/>
    <n v="22.000234552116058"/>
    <n v="23.532847800161836"/>
    <n v="25.12556874654102"/>
    <n v="26.812421202087858"/>
    <n v="28.596152668676506"/>
    <n v="30.511272208705133"/>
    <n v="32.522076694747632"/>
    <n v="34.592776789315778"/>
    <n v="36.748647472875469"/>
  </r>
  <r>
    <x v="2"/>
    <s v="By Pizza Base Type"/>
    <x v="0"/>
    <x v="0"/>
    <x v="1"/>
    <n v="3.6154470221593917"/>
    <n v="3.956639667026554"/>
    <n v="4.3341922255097129"/>
    <n v="4.7428525565997957"/>
    <n v="5.1786330362122373"/>
    <n v="5.6444496346420419"/>
    <n v="6.1498257326126238"/>
    <n v="6.7056985431426792"/>
    <n v="7.3155867032194601"/>
    <n v="7.9789545603324905"/>
    <n v="8.6882653481305532"/>
    <n v="9.4386730651510611"/>
    <n v="10.241644721172841"/>
  </r>
  <r>
    <x v="2"/>
    <s v="By Pizza Base Type"/>
    <x v="0"/>
    <x v="0"/>
    <x v="2"/>
    <n v="2.4094828623712377"/>
    <n v="2.6850013058379285"/>
    <n v="2.9950987229477843"/>
    <n v="3.3382136032829934"/>
    <n v="3.711240147068255"/>
    <n v="4.1167852030920997"/>
    <n v="4.5581665769416606"/>
    <n v="5.0440599734088973"/>
    <n v="5.5782758367555436"/>
    <n v="6.1714036983188576"/>
    <n v="6.8208545451935905"/>
    <n v="7.5232484333820207"/>
    <n v="8.2876659660841252"/>
  </r>
  <r>
    <x v="2"/>
    <s v="By Pizza Base Type"/>
    <x v="0"/>
    <x v="0"/>
    <x v="3"/>
    <n v="5.3907415988430305"/>
    <n v="5.7649224206553145"/>
    <n v="6.1394805222720503"/>
    <n v="6.5184639375482112"/>
    <n v="6.9239702552000759"/>
    <n v="7.3686345172255914"/>
    <n v="7.8698462126673316"/>
    <n v="8.4177493418307918"/>
    <n v="8.9901268358909334"/>
    <n v="9.5798238709704471"/>
    <n v="10.194284325135428"/>
    <n v="10.845745460738371"/>
    <n v="11.529644788377439"/>
  </r>
  <r>
    <x v="2"/>
    <s v="By Pizza Base Type"/>
    <x v="0"/>
    <x v="1"/>
    <x v="0"/>
    <n v="11.712288011955209"/>
    <n v="12.472995491026717"/>
    <n v="13.291309148350757"/>
    <n v="14.136296188024529"/>
    <n v="14.991318754015019"/>
    <n v="15.862860385559214"/>
    <n v="16.760277306473828"/>
    <n v="17.725476606489497"/>
    <n v="18.765946181231996"/>
    <n v="19.86789711140008"/>
    <n v="21.035801513530632"/>
    <n v="22.237502347923222"/>
    <n v="23.462627668214264"/>
  </r>
  <r>
    <x v="2"/>
    <s v="By Pizza Base Type"/>
    <x v="0"/>
    <x v="1"/>
    <x v="1"/>
    <n v="3.7573728665515196"/>
    <n v="4.0966211986050798"/>
    <n v="4.4717641308228337"/>
    <n v="4.872880597829913"/>
    <n v="5.2998873123728165"/>
    <n v="5.7429064877907932"/>
    <n v="6.2219310251451931"/>
    <n v="6.7496834628631373"/>
    <n v="7.3381150945130074"/>
    <n v="7.9866108974490242"/>
    <n v="8.6839419494766368"/>
    <n v="9.4223452704150397"/>
    <n v="10.206623083999649"/>
  </r>
  <r>
    <x v="2"/>
    <s v="By Pizza Base Type"/>
    <x v="0"/>
    <x v="1"/>
    <x v="2"/>
    <n v="1.9438934771613228"/>
    <n v="2.1600691673366725"/>
    <n v="2.4016501265711661"/>
    <n v="2.6652340266562033"/>
    <n v="2.9493824527188304"/>
    <n v="3.2566626034091857"/>
    <n v="3.590575024701911"/>
    <n v="3.9620650637188013"/>
    <n v="4.376031605026145"/>
    <n v="4.8332097100965354"/>
    <n v="5.3383128745910522"/>
    <n v="5.8872015048397008"/>
    <n v="6.480411770336814"/>
  </r>
  <r>
    <x v="2"/>
    <s v="By Pizza Base Type"/>
    <x v="0"/>
    <x v="1"/>
    <x v="3"/>
    <n v="5.255121305478716"/>
    <n v="5.5349547134560337"/>
    <n v="5.8051724622793701"/>
    <n v="6.0698885882589133"/>
    <n v="6.3496564433346423"/>
    <n v="6.6552270275311507"/>
    <n v="7.0008338468024673"/>
    <n v="7.3756550956598641"/>
    <n v="7.7586678704986234"/>
    <n v="8.1430936391053486"/>
    <n v="8.5349038576553582"/>
    <n v="8.9436691862868987"/>
    <n v="9.3644981193475605"/>
  </r>
  <r>
    <x v="2"/>
    <s v="By Pizza Base Type"/>
    <x v="0"/>
    <x v="2"/>
    <x v="0"/>
    <n v="11.135616175635466"/>
    <n v="11.987667337160698"/>
    <n v="12.900003890684186"/>
    <n v="13.900034910033867"/>
    <n v="14.989376048586555"/>
    <n v="16.154428383262911"/>
    <n v="17.379403919714441"/>
    <n v="18.648568160659526"/>
    <n v="19.952988545554479"/>
    <n v="21.360062610630976"/>
    <n v="22.881425494986978"/>
    <n v="24.498090094743599"/>
    <n v="26.195337210420369"/>
  </r>
  <r>
    <x v="2"/>
    <s v="By Pizza Base Type"/>
    <x v="0"/>
    <x v="2"/>
    <x v="1"/>
    <n v="3.6677169299461223"/>
    <n v="4.0537519469025813"/>
    <n v="4.4825683064743149"/>
    <n v="4.9464034203081528"/>
    <n v="5.444676575594813"/>
    <n v="5.9827383766348765"/>
    <n v="6.5738475088123245"/>
    <n v="7.2390755395380468"/>
    <n v="7.9879901967219471"/>
    <n v="8.8086453333294514"/>
    <n v="9.7077200011438798"/>
    <n v="10.679470014616701"/>
    <n v="11.727202377549206"/>
  </r>
  <r>
    <x v="2"/>
    <s v="By Pizza Base Type"/>
    <x v="0"/>
    <x v="2"/>
    <x v="2"/>
    <n v="2.2122986409119898"/>
    <n v="2.482370650312562"/>
    <n v="2.7843334536182103"/>
    <n v="3.1268159063700272"/>
    <n v="3.5139282061780834"/>
    <n v="3.9464230466222134"/>
    <n v="4.4243185530817364"/>
    <n v="4.9473189332114309"/>
    <n v="5.5164668450439072"/>
    <n v="6.1540775139167971"/>
    <n v="6.8695482290124597"/>
    <n v="7.6640822855354696"/>
    <n v="8.5398050248680502"/>
  </r>
  <r>
    <x v="2"/>
    <s v="By Pizza Base Type"/>
    <x v="0"/>
    <x v="2"/>
    <x v="3"/>
    <n v="5.2944110316752093"/>
    <n v="5.6441623814906992"/>
    <n v="6.0190201922761721"/>
    <n v="6.4181568118585286"/>
    <n v="6.8486750955964153"/>
    <n v="7.3094854806417171"/>
    <n v="7.808660349638771"/>
    <n v="8.3429379544261053"/>
    <n v="8.9059451093418431"/>
    <n v="9.4903422363523013"/>
    <n v="10.092425138327236"/>
    <n v="10.717818920274798"/>
    <n v="11.366382094545507"/>
  </r>
  <r>
    <x v="2"/>
    <s v="By Pizza Base Type"/>
    <x v="0"/>
    <x v="3"/>
    <x v="0"/>
    <n v="8.7924590756347545"/>
    <n v="9.5734673552459402"/>
    <n v="10.43715615186227"/>
    <n v="11.361559772611233"/>
    <n v="12.339945497474938"/>
    <n v="13.346582910324832"/>
    <n v="14.411670394456216"/>
    <n v="15.561548939347858"/>
    <n v="16.82105098518641"/>
    <n v="18.21432663568228"/>
    <n v="19.716406265832291"/>
    <n v="21.302931355770735"/>
    <n v="22.977604850303432"/>
  </r>
  <r>
    <x v="2"/>
    <s v="By Pizza Base Type"/>
    <x v="0"/>
    <x v="3"/>
    <x v="1"/>
    <n v="3.0474961419262003"/>
    <n v="3.3858135265322682"/>
    <n v="3.7659949134812751"/>
    <n v="4.1816981242729678"/>
    <n v="4.6345699426831688"/>
    <n v="5.1176452462399107"/>
    <n v="5.6501084142550901"/>
    <n v="6.2458759333771132"/>
    <n v="6.9190788381106811"/>
    <n v="7.6729182181622848"/>
    <n v="8.5005456261864243"/>
    <n v="9.3978931136560764"/>
    <n v="10.373008302705891"/>
  </r>
  <r>
    <x v="2"/>
    <s v="By Pizza Base Type"/>
    <x v="0"/>
    <x v="3"/>
    <x v="2"/>
    <n v="2.5008909524336702"/>
    <n v="2.7879046403018726"/>
    <n v="3.1066568074168148"/>
    <n v="3.4661071346816459"/>
    <n v="3.8699483365654452"/>
    <n v="4.3180897602493529"/>
    <n v="4.8096188726600841"/>
    <n v="5.3432850943920833"/>
    <n v="5.9193112279485804"/>
    <n v="6.5606692721759678"/>
    <n v="7.2759868106870842"/>
    <n v="8.0649691694377417"/>
    <n v="8.928269439644394"/>
  </r>
  <r>
    <x v="2"/>
    <s v="By Pizza Base Type"/>
    <x v="0"/>
    <x v="3"/>
    <x v="3"/>
    <n v="3.3998411061799851"/>
    <n v="3.6440453471293699"/>
    <n v="3.903940849405338"/>
    <n v="4.1870489131130597"/>
    <n v="4.4958364440257759"/>
    <n v="4.826756538619092"/>
    <n v="5.1805641131991553"/>
    <n v="5.5531213637237657"/>
    <n v="5.9419885784400561"/>
    <n v="6.3574058040811821"/>
    <n v="6.8020217185268814"/>
    <n v="7.2720092642731"/>
    <n v="7.764944442697133"/>
  </r>
  <r>
    <x v="2"/>
    <s v="By Pizza Base Type"/>
    <x v="0"/>
    <x v="4"/>
    <x v="0"/>
    <n v="88.740140689580812"/>
    <n v="94.250943386494725"/>
    <n v="100.14710397779076"/>
    <n v="106.42442179211366"/>
    <n v="113.13720218255902"/>
    <n v="120.2420076770519"/>
    <n v="127.72563015442751"/>
    <n v="135.51321933078404"/>
    <n v="143.48936792469442"/>
    <n v="151.7673139910608"/>
    <n v="160.29686164389355"/>
    <n v="169.11356232413183"/>
    <n v="178.15949837937399"/>
  </r>
  <r>
    <x v="2"/>
    <s v="By Pizza Base Type"/>
    <x v="0"/>
    <x v="4"/>
    <x v="1"/>
    <n v="23.571638043810314"/>
    <n v="25.23697424413826"/>
    <n v="27.00717697651703"/>
    <n v="28.93394517025536"/>
    <n v="31.033778393051698"/>
    <n v="33.28163282729264"/>
    <n v="35.682186005601892"/>
    <n v="38.206422012629929"/>
    <n v="40.837146808132424"/>
    <n v="43.644393849145565"/>
    <n v="46.645754003538258"/>
    <n v="49.814313278796114"/>
    <n v="53.132877804114891"/>
  </r>
  <r>
    <x v="2"/>
    <s v="By Pizza Base Type"/>
    <x v="0"/>
    <x v="4"/>
    <x v="2"/>
    <n v="17.599468721321259"/>
    <n v="18.960573670726056"/>
    <n v="20.447132139332993"/>
    <n v="22.057437680983849"/>
    <n v="23.813577289301932"/>
    <n v="25.727506828435018"/>
    <n v="27.800556235974312"/>
    <n v="30.040210343101062"/>
    <n v="32.406026513802949"/>
    <n v="34.913254641201348"/>
    <n v="37.521831981403515"/>
    <n v="40.213593802900526"/>
    <n v="43.013676379993271"/>
  </r>
  <r>
    <x v="2"/>
    <s v="By Pizza Base Type"/>
    <x v="0"/>
    <x v="4"/>
    <x v="3"/>
    <n v="33.744513281542368"/>
    <n v="35.218342298707427"/>
    <n v="36.600762200042823"/>
    <n v="37.920079956110023"/>
    <n v="39.305824028235868"/>
    <n v="40.822594190355261"/>
    <n v="42.553455611701452"/>
    <n v="44.426402293107756"/>
    <n v="46.310614793412888"/>
    <n v="48.165038299658384"/>
    <n v="50.025318343212781"/>
    <n v="51.946751798734645"/>
    <n v="53.898577416613605"/>
  </r>
  <r>
    <x v="2"/>
    <s v="By Pizza Base Type"/>
    <x v="0"/>
    <x v="5"/>
    <x v="0"/>
    <n v="10.715562235810317"/>
    <n v="11.352409508445549"/>
    <n v="11.977859984393056"/>
    <n v="12.601663728004445"/>
    <n v="13.259423997296194"/>
    <n v="13.971958839422731"/>
    <n v="14.754148367443804"/>
    <n v="15.583258137888958"/>
    <n v="16.415552458328502"/>
    <n v="17.264377457500657"/>
    <n v="18.14393335601731"/>
    <n v="19.069039499159448"/>
    <n v="20.024079277715547"/>
  </r>
  <r>
    <x v="2"/>
    <s v="By Pizza Base Type"/>
    <x v="0"/>
    <x v="5"/>
    <x v="1"/>
    <n v="1.5905890471602602"/>
    <n v="1.6922903984898499"/>
    <n v="1.8010969608768692"/>
    <n v="1.9167199328646107"/>
    <n v="2.0412356965639873"/>
    <n v="2.1742672810628614"/>
    <n v="2.3181599747782511"/>
    <n v="2.4718788791665403"/>
    <n v="2.6334766775266858"/>
    <n v="2.80073655777043"/>
    <n v="2.9725295888850676"/>
    <n v="3.1504812621294445"/>
    <n v="3.3345082626079607"/>
  </r>
  <r>
    <x v="2"/>
    <s v="By Pizza Base Type"/>
    <x v="0"/>
    <x v="5"/>
    <x v="2"/>
    <n v="0.64264460913897259"/>
    <n v="0.6908752868903868"/>
    <n v="0.73972279426815779"/>
    <n v="0.7897802769472515"/>
    <n v="0.84330443861665338"/>
    <n v="0.90173315247333619"/>
    <n v="0.96620709537837557"/>
    <n v="1.0354683783109773"/>
    <n v="1.1067785753541022"/>
    <n v="1.1811056012612582"/>
    <n v="1.2595121611612572"/>
    <n v="1.3431626596029218"/>
    <n v="1.4311438527839293"/>
  </r>
  <r>
    <x v="2"/>
    <s v="By Pizza Base Type"/>
    <x v="0"/>
    <x v="5"/>
    <x v="3"/>
    <n v="3.3099985128716605"/>
    <n v="3.3831917744964874"/>
    <n v="3.4613793295735964"/>
    <n v="3.5420890108125094"/>
    <n v="3.6292108428005521"/>
    <n v="3.723272229508741"/>
    <n v="3.8265745564386764"/>
    <n v="3.9382494356740665"/>
    <n v="4.0509842854649607"/>
    <n v="4.1587739492198859"/>
    <n v="4.255783581644299"/>
    <n v="4.3413982828400997"/>
    <n v="4.4199527900477946"/>
  </r>
  <r>
    <x v="2"/>
    <s v="By Pizza Base Type"/>
    <x v="1"/>
    <x v="0"/>
    <x v="0"/>
    <n v="20.401317202209942"/>
    <n v="21.684611659951972"/>
    <n v="23.079076391703303"/>
    <n v="24.525893697231133"/>
    <n v="26.003863991921559"/>
    <n v="27.454063768706465"/>
    <n v="28.937833553634487"/>
    <n v="30.502753964515829"/>
    <n v="32.188893778649209"/>
    <n v="34.02971618160835"/>
    <n v="35.964037041655779"/>
    <n v="37.936979304872978"/>
    <n v="39.94830031288997"/>
  </r>
  <r>
    <x v="2"/>
    <s v="By Pizza Base Type"/>
    <x v="1"/>
    <x v="0"/>
    <x v="1"/>
    <n v="4.8848486420321544"/>
    <n v="5.2450275222971081"/>
    <n v="5.634652410502369"/>
    <n v="6.040470630412333"/>
    <n v="6.4590911037822245"/>
    <n v="6.8946411109643382"/>
    <n v="7.3595177761252906"/>
    <n v="7.8734543436417193"/>
    <n v="8.441298279119307"/>
    <n v="9.0443817328791845"/>
    <n v="9.6848644059519096"/>
    <n v="10.351927038611796"/>
    <n v="11.044449263813165"/>
  </r>
  <r>
    <x v="2"/>
    <s v="By Pizza Base Type"/>
    <x v="1"/>
    <x v="0"/>
    <x v="2"/>
    <n v="2.0742532648503138"/>
    <n v="2.2585853726745357"/>
    <n v="2.4624375569632848"/>
    <n v="2.6806295613647624"/>
    <n v="2.9115744883936472"/>
    <n v="3.1492026632299424"/>
    <n v="3.4006402823839443"/>
    <n v="3.6721044057334584"/>
    <n v="3.9694569896408907"/>
    <n v="4.2984000370925166"/>
    <n v="4.6530444565415667"/>
    <n v="5.0276445192573069"/>
    <n v="5.4230763934018471"/>
  </r>
  <r>
    <x v="2"/>
    <s v="By Pizza Base Type"/>
    <x v="1"/>
    <x v="0"/>
    <x v="3"/>
    <n v="6.7148271924315646"/>
    <n v="7.0298910292127381"/>
    <n v="7.3562826132758348"/>
    <n v="7.7068994827840935"/>
    <n v="8.0838365184677716"/>
    <n v="8.4783167681116609"/>
    <n v="8.8895634089117195"/>
    <n v="9.3085445593087535"/>
    <n v="9.7299008916362659"/>
    <n v="10.169533269615266"/>
    <n v="10.629600425345334"/>
    <n v="11.101770883377382"/>
    <n v="11.580500889707663"/>
  </r>
  <r>
    <x v="2"/>
    <s v="By Pizza Base Type"/>
    <x v="1"/>
    <x v="1"/>
    <x v="0"/>
    <n v="13.424137079576546"/>
    <n v="14.247095014269648"/>
    <n v="15.137231144603675"/>
    <n v="16.069818006964297"/>
    <n v="17.015518071339443"/>
    <n v="17.976423700398044"/>
    <n v="18.956412340942716"/>
    <n v="19.979974770233135"/>
    <n v="21.047124464420616"/>
    <n v="22.180822694262115"/>
    <n v="23.352092967214961"/>
    <n v="24.5332609755886"/>
    <n v="25.741243735053644"/>
  </r>
  <r>
    <x v="2"/>
    <s v="By Pizza Base Type"/>
    <x v="1"/>
    <x v="1"/>
    <x v="1"/>
    <n v="4.8683166983769581"/>
    <n v="5.1771032742191538"/>
    <n v="5.4825099826202859"/>
    <n v="5.7881996606467201"/>
    <n v="6.113735678932894"/>
    <n v="6.4699287719161109"/>
    <n v="6.8714689815495333"/>
    <n v="7.3089521156436579"/>
    <n v="7.7624556526588888"/>
    <n v="8.2255086032191898"/>
    <n v="8.7042967957641029"/>
    <n v="9.2089411505905705"/>
    <n v="9.7350629343241266"/>
  </r>
  <r>
    <x v="2"/>
    <s v="By Pizza Base Type"/>
    <x v="1"/>
    <x v="1"/>
    <x v="2"/>
    <n v="3.029124762312335"/>
    <n v="3.2807798750128541"/>
    <n v="3.5390676845345603"/>
    <n v="3.8069208418593536"/>
    <n v="4.095396693027574"/>
    <n v="4.4118774127761444"/>
    <n v="4.7625168288949036"/>
    <n v="5.1418285069935985"/>
    <n v="5.5367897335088099"/>
    <n v="5.9525838868592293"/>
    <n v="6.3949763872809609"/>
    <n v="6.8704129021655787"/>
    <n v="7.3749012474540967"/>
  </r>
  <r>
    <x v="2"/>
    <s v="By Pizza Base Type"/>
    <x v="1"/>
    <x v="1"/>
    <x v="3"/>
    <n v="8.8619456917116839"/>
    <n v="9.2365347873387638"/>
    <n v="9.636981448186166"/>
    <n v="10.044560917741951"/>
    <n v="10.445569761813806"/>
    <n v="10.843107578675149"/>
    <n v="11.251542706870939"/>
    <n v="11.685269925237645"/>
    <n v="12.142810228586693"/>
    <n v="12.615793687577822"/>
    <n v="13.085565323035553"/>
    <n v="13.54035892224104"/>
    <n v="13.99371580296814"/>
  </r>
  <r>
    <x v="2"/>
    <s v="By Pizza Base Type"/>
    <x v="1"/>
    <x v="2"/>
    <x v="0"/>
    <n v="7.7762157450933529"/>
    <n v="8.2679708050395107"/>
    <n v="8.7874975213182758"/>
    <n v="9.3522488519418179"/>
    <n v="9.9613541614531549"/>
    <n v="10.603940746975576"/>
    <n v="11.268145415079138"/>
    <n v="11.942652520458189"/>
    <n v="12.621069445694562"/>
    <n v="13.345355912173037"/>
    <n v="14.12072965962054"/>
    <n v="14.933213449880226"/>
    <n v="15.772043450753307"/>
  </r>
  <r>
    <x v="2"/>
    <s v="By Pizza Base Type"/>
    <x v="1"/>
    <x v="2"/>
    <x v="1"/>
    <n v="2.239812896385089"/>
    <n v="2.4251419424377318"/>
    <n v="2.6271272391869349"/>
    <n v="2.839957521844398"/>
    <n v="3.0622896306621534"/>
    <n v="3.2962639635780637"/>
    <n v="3.5480804862019069"/>
    <n v="3.8276583744146095"/>
    <n v="4.1379957944393135"/>
    <n v="4.4706445317474461"/>
    <n v="4.8271720234620288"/>
    <n v="5.2027351563357449"/>
    <n v="5.5972002179229401"/>
  </r>
  <r>
    <x v="2"/>
    <s v="By Pizza Base Type"/>
    <x v="1"/>
    <x v="2"/>
    <x v="2"/>
    <n v="1.6175027707981289"/>
    <n v="1.768063586103416"/>
    <n v="1.9318986575754185"/>
    <n v="2.1136112189900338"/>
    <n v="2.3141712871090272"/>
    <n v="2.5322042659053454"/>
    <n v="2.7658969885097746"/>
    <n v="3.0133225023816803"/>
    <n v="3.2735045388976882"/>
    <n v="3.5579877826318151"/>
    <n v="3.8696658542835998"/>
    <n v="4.2063982752984153"/>
    <n v="4.5666198211609936"/>
  </r>
  <r>
    <x v="2"/>
    <s v="By Pizza Base Type"/>
    <x v="1"/>
    <x v="2"/>
    <x v="3"/>
    <n v="4.1271953924193463"/>
    <n v="4.3307326850515953"/>
    <n v="4.5458902123513996"/>
    <n v="4.7713783362962232"/>
    <n v="5.0117591499723391"/>
    <n v="5.2653924844772311"/>
    <n v="5.5372039095922583"/>
    <n v="5.8238138553093242"/>
    <n v="6.1198794440301185"/>
    <n v="6.4197213975865379"/>
    <n v="6.7204137683274441"/>
    <n v="7.0253770803002729"/>
    <n v="7.3340188223075531"/>
  </r>
  <r>
    <x v="2"/>
    <s v="By Pizza Base Type"/>
    <x v="1"/>
    <x v="3"/>
    <x v="0"/>
    <n v="16.664173007896785"/>
    <n v="17.722212011050608"/>
    <n v="18.866432798383144"/>
    <n v="20.091485420145222"/>
    <n v="21.413693426693747"/>
    <n v="22.839592405116665"/>
    <n v="24.365751836298969"/>
    <n v="25.994125428866386"/>
    <n v="27.685070525361436"/>
    <n v="29.447904443921637"/>
    <n v="31.245110853592351"/>
    <n v="33.059243673474526"/>
    <n v="34.909248379095125"/>
  </r>
  <r>
    <x v="2"/>
    <s v="By Pizza Base Type"/>
    <x v="1"/>
    <x v="3"/>
    <x v="1"/>
    <n v="6.0163386670003618"/>
    <n v="6.5198907087005269"/>
    <n v="7.0678270693339487"/>
    <n v="7.660911265027428"/>
    <n v="8.3095357645592713"/>
    <n v="9.014604452577661"/>
    <n v="9.7885000021494939"/>
    <n v="10.63001400114493"/>
    <n v="11.53373995810243"/>
    <n v="12.492527680373628"/>
    <n v="13.503541360267214"/>
    <n v="14.576247821726316"/>
    <n v="15.712854649145758"/>
  </r>
  <r>
    <x v="2"/>
    <s v="By Pizza Base Type"/>
    <x v="1"/>
    <x v="3"/>
    <x v="2"/>
    <n v="4.905594268721214"/>
    <n v="5.4095154429679724"/>
    <n v="5.9629076745403671"/>
    <n v="6.5811635645294917"/>
    <n v="7.2689236183567596"/>
    <n v="8.023541141011588"/>
    <n v="8.8408781325800874"/>
    <n v="9.7162777582799045"/>
    <n v="10.647937561379518"/>
    <n v="11.674834526549288"/>
    <n v="12.808806383254273"/>
    <n v="14.045400036449633"/>
    <n v="15.381897236159466"/>
  </r>
  <r>
    <x v="2"/>
    <s v="By Pizza Base Type"/>
    <x v="1"/>
    <x v="3"/>
    <x v="3"/>
    <n v="7.6251604720389228"/>
    <n v="8.0558391325660068"/>
    <n v="8.5187031338319876"/>
    <n v="9.0095083003817198"/>
    <n v="9.5399017031619007"/>
    <n v="10.1137077444728"/>
    <n v="10.740344096798355"/>
    <n v="11.421068924455605"/>
    <n v="12.13822369137662"/>
    <n v="12.875374938285944"/>
    <n v="13.614478289064889"/>
    <n v="14.351903945186447"/>
    <n v="15.100008826510415"/>
  </r>
  <r>
    <x v="2"/>
    <s v="By Pizza Base Type"/>
    <x v="1"/>
    <x v="4"/>
    <x v="0"/>
    <n v="60.925499295436893"/>
    <n v="63.43749340500618"/>
    <n v="66.12186401101745"/>
    <n v="68.945981324653488"/>
    <n v="71.952739971636817"/>
    <n v="75.149452670394965"/>
    <n v="78.508905913090217"/>
    <n v="82.022491831475961"/>
    <n v="85.550952864111238"/>
    <n v="89.114715034384105"/>
    <n v="92.592517633658389"/>
    <n v="95.932464311971685"/>
    <n v="99.19244738429542"/>
  </r>
  <r>
    <x v="2"/>
    <s v="By Pizza Base Type"/>
    <x v="1"/>
    <x v="4"/>
    <x v="1"/>
    <n v="18.926146791269193"/>
    <n v="20.058313557298231"/>
    <n v="21.248181532062219"/>
    <n v="22.534447387166203"/>
    <n v="23.92647439072767"/>
    <n v="25.401454168548081"/>
    <n v="26.959766570009322"/>
    <n v="28.576456028081378"/>
    <n v="30.236445643749704"/>
    <n v="31.989874243999576"/>
    <n v="33.846256940470802"/>
    <n v="35.782246375912962"/>
    <n v="37.782299129346789"/>
  </r>
  <r>
    <x v="2"/>
    <s v="By Pizza Base Type"/>
    <x v="1"/>
    <x v="4"/>
    <x v="2"/>
    <n v="13.127967530020955"/>
    <n v="14.119576551141064"/>
    <n v="15.192443486234142"/>
    <n v="16.348451666498249"/>
    <n v="17.598644612320552"/>
    <n v="18.939147674701992"/>
    <n v="20.370657115235218"/>
    <n v="21.884061415953589"/>
    <n v="23.463097519313667"/>
    <n v="25.128440368286103"/>
    <n v="26.874359681295545"/>
    <n v="28.709131434869896"/>
    <n v="30.625556230866891"/>
  </r>
  <r>
    <x v="2"/>
    <s v="By Pizza Base Type"/>
    <x v="1"/>
    <x v="4"/>
    <x v="3"/>
    <n v="23.23516450270424"/>
    <n v="24.146201280370406"/>
    <n v="25.116787001163065"/>
    <n v="26.130969317393994"/>
    <n v="27.219217243211048"/>
    <n v="28.388164598027195"/>
    <n v="29.658956433738208"/>
    <n v="31.029049523846741"/>
    <n v="32.444651757724039"/>
    <n v="33.858655017657931"/>
    <n v="35.222433393557068"/>
    <n v="36.527573613442648"/>
    <n v="37.806889602078037"/>
  </r>
  <r>
    <x v="2"/>
    <s v="By Pizza Base Type"/>
    <x v="1"/>
    <x v="5"/>
    <x v="0"/>
    <n v="6.2738592343110655"/>
    <n v="6.5758217478584484"/>
    <n v="6.8897270307692908"/>
    <n v="7.2286055736306212"/>
    <n v="7.5904944425034051"/>
    <n v="7.9659842668425878"/>
    <n v="8.3453821292272359"/>
    <n v="8.719897633360004"/>
    <n v="9.0848528526269341"/>
    <n v="9.4704516543823054"/>
    <n v="9.8792647067979882"/>
    <n v="10.300264228575234"/>
    <n v="10.725212988435294"/>
  </r>
  <r>
    <x v="2"/>
    <s v="By Pizza Base Type"/>
    <x v="1"/>
    <x v="5"/>
    <x v="1"/>
    <n v="0.98249934824687446"/>
    <n v="1.0309202961781505"/>
    <n v="1.0812193229246458"/>
    <n v="1.1353021287155218"/>
    <n v="1.1935038248116343"/>
    <n v="1.2545538785642192"/>
    <n v="1.318357856586295"/>
    <n v="1.38359386470125"/>
    <n v="1.4494729813337142"/>
    <n v="1.5183656868626842"/>
    <n v="1.5906134709486353"/>
    <n v="1.6649923043296835"/>
    <n v="1.7406855321956198"/>
  </r>
  <r>
    <x v="2"/>
    <s v="By Pizza Base Type"/>
    <x v="1"/>
    <x v="5"/>
    <x v="2"/>
    <n v="0.5158999558751397"/>
    <n v="0.55158270689370448"/>
    <n v="0.5899837848513324"/>
    <n v="0.63112579219972731"/>
    <n v="0.67538120902559939"/>
    <n v="0.72254419503904999"/>
    <n v="0.7725860491322859"/>
    <n v="0.82510502366524385"/>
    <n v="0.87943975946879149"/>
    <n v="0.93632074307475477"/>
    <n v="0.99548251997330606"/>
    <n v="1.0571842937293623"/>
    <n v="1.121108053338485"/>
  </r>
  <r>
    <x v="2"/>
    <s v="By Pizza Base Type"/>
    <x v="1"/>
    <x v="5"/>
    <x v="3"/>
    <n v="1.7368263855764448"/>
    <n v="1.7976990361171963"/>
    <n v="1.8617399655027449"/>
    <n v="1.9239513892496494"/>
    <n v="1.9830610093293357"/>
    <n v="2.0403756877513364"/>
    <n v="2.0993709412872117"/>
    <n v="2.1651678018067333"/>
    <n v="2.2380534944256762"/>
    <n v="2.3119914888566995"/>
    <n v="2.3870315940872495"/>
    <n v="2.4599610850778157"/>
    <n v="2.530295033234732"/>
  </r>
  <r>
    <x v="3"/>
    <s v="By Pizza Base Type"/>
    <x v="0"/>
    <x v="0"/>
    <x v="0"/>
    <n v="25.108561042823311"/>
    <n v="27.271410649691276"/>
    <n v="29.635729060476454"/>
    <n v="32.215040954690174"/>
    <n v="35.017663879166868"/>
    <n v="38.094504912217815"/>
    <n v="41.455714615148253"/>
    <n v="45.109608826452515"/>
    <n v="49.04846548279771"/>
    <n v="53.269764358802455"/>
    <n v="57.743036666101396"/>
    <n v="62.461935428498165"/>
    <n v="67.478472583871493"/>
  </r>
  <r>
    <x v="3"/>
    <s v="By Pizza Base Type"/>
    <x v="0"/>
    <x v="0"/>
    <x v="1"/>
    <n v="5.7926967102565126"/>
    <n v="6.4120300128620347"/>
    <n v="7.1010611769820677"/>
    <n v="7.8658828349725871"/>
    <n v="8.7110872764846672"/>
    <n v="9.6486325635604242"/>
    <n v="10.691935893984203"/>
    <n v="11.850244499590993"/>
    <n v="13.11748007376867"/>
    <n v="14.508432903992551"/>
    <n v="16.016633593733495"/>
    <n v="17.657465604964713"/>
    <n v="19.441419444445479"/>
  </r>
  <r>
    <x v="3"/>
    <s v="By Pizza Base Type"/>
    <x v="0"/>
    <x v="0"/>
    <x v="2"/>
    <n v="3.6729034781122389"/>
    <n v="4.1510282728928471"/>
    <n v="4.6965048484682015"/>
    <n v="5.309840335079838"/>
    <n v="5.9846494145018285"/>
    <n v="6.7331976142761754"/>
    <n v="7.5689081548225499"/>
    <n v="8.5152812143125889"/>
    <n v="9.5804439923793012"/>
    <n v="10.785585748268701"/>
    <n v="12.123750180798478"/>
    <n v="13.59653291308814"/>
    <n v="15.230965498785606"/>
  </r>
  <r>
    <x v="3"/>
    <s v="By Pizza Base Type"/>
    <x v="0"/>
    <x v="0"/>
    <x v="3"/>
    <n v="7.2253072901113686"/>
    <n v="7.8282823152253984"/>
    <n v="8.4783412923257373"/>
    <n v="9.1943110842731564"/>
    <n v="9.9715645475938661"/>
    <n v="10.815521244526442"/>
    <n v="11.726603693956383"/>
    <n v="12.692027030726523"/>
    <n v="13.702788001475794"/>
    <n v="14.801317869444388"/>
    <n v="15.982794988312994"/>
    <n v="17.240593281766273"/>
    <n v="18.574229340585521"/>
  </r>
  <r>
    <x v="3"/>
    <s v="By Pizza Base Type"/>
    <x v="0"/>
    <x v="1"/>
    <x v="0"/>
    <n v="15.518827587712172"/>
    <n v="16.774809015346175"/>
    <n v="18.145184295950628"/>
    <n v="19.594639661587305"/>
    <n v="21.091033972942995"/>
    <n v="22.676310644114164"/>
    <n v="24.366378237146435"/>
    <n v="26.235931696246368"/>
    <n v="28.312407932211894"/>
    <n v="30.551775923547495"/>
    <n v="32.952310552102155"/>
    <n v="35.452460357636404"/>
    <n v="38.073913937725472"/>
  </r>
  <r>
    <x v="3"/>
    <s v="By Pizza Base Type"/>
    <x v="0"/>
    <x v="1"/>
    <x v="1"/>
    <n v="4.7730924125714429"/>
    <n v="5.2518363841464888"/>
    <n v="5.7847013412823109"/>
    <n v="6.3745302097352834"/>
    <n v="7.0260318844735901"/>
    <n v="7.7528571022361765"/>
    <n v="8.5650160819451031"/>
    <n v="9.475067338060585"/>
    <n v="10.471877945861692"/>
    <n v="11.562001456056208"/>
    <n v="12.728156898016758"/>
    <n v="13.970204550107624"/>
    <n v="15.305485408817482"/>
  </r>
  <r>
    <x v="3"/>
    <s v="By Pizza Base Type"/>
    <x v="0"/>
    <x v="1"/>
    <x v="2"/>
    <n v="3.1128226539973314"/>
    <n v="3.4880669551922976"/>
    <n v="3.9125059603302832"/>
    <n v="4.3903099411100603"/>
    <n v="4.9271100395397962"/>
    <n v="5.5353021349076492"/>
    <n v="6.2255141470340556"/>
    <n v="7.0109409458500433"/>
    <n v="7.8875974732380287"/>
    <n v="8.8649862443245926"/>
    <n v="9.934191748097053"/>
    <n v="11.099287085752522"/>
    <n v="12.378547367487974"/>
  </r>
  <r>
    <x v="3"/>
    <s v="By Pizza Base Type"/>
    <x v="0"/>
    <x v="1"/>
    <x v="3"/>
    <n v="5.8875201854935799"/>
    <n v="6.2605537386814252"/>
    <n v="6.6639368598617592"/>
    <n v="7.0957690383732865"/>
    <n v="7.5565700009639771"/>
    <n v="8.0587959958374622"/>
    <n v="8.60827916125732"/>
    <n v="9.2030343347180565"/>
    <n v="9.8262016438170026"/>
    <n v="10.477636984946457"/>
    <n v="11.13366959967221"/>
    <n v="11.791666631202515"/>
    <n v="12.464163617279912"/>
  </r>
  <r>
    <x v="3"/>
    <s v="By Pizza Base Type"/>
    <x v="0"/>
    <x v="2"/>
    <x v="0"/>
    <n v="9.6770004136897558"/>
    <n v="10.609540671613154"/>
    <n v="11.645400750310724"/>
    <n v="12.774633525888568"/>
    <n v="13.972378109721321"/>
    <n v="15.264989063664384"/>
    <n v="16.661150875402061"/>
    <n v="18.195667656710857"/>
    <n v="19.884195035304433"/>
    <n v="21.736760172552849"/>
    <n v="23.725645283381375"/>
    <n v="25.818332990774483"/>
    <n v="28.063497817334813"/>
  </r>
  <r>
    <x v="3"/>
    <s v="By Pizza Base Type"/>
    <x v="0"/>
    <x v="2"/>
    <x v="1"/>
    <n v="3.210885653287324"/>
    <n v="3.6074791673830231"/>
    <n v="4.0575750983260566"/>
    <n v="4.5607210747524336"/>
    <n v="5.1105862946984928"/>
    <n v="5.7167733656063415"/>
    <n v="6.3896072680833802"/>
    <n v="7.1476138603223491"/>
    <n v="7.996332933420816"/>
    <n v="8.9516028063883333"/>
    <n v="10.006032709494617"/>
    <n v="11.159132752183361"/>
    <n v="12.431150006687071"/>
  </r>
  <r>
    <x v="3"/>
    <s v="By Pizza Base Type"/>
    <x v="0"/>
    <x v="2"/>
    <x v="2"/>
    <n v="2.1777691055777813"/>
    <n v="2.4836988703539351"/>
    <n v="2.8343718435898269"/>
    <n v="3.2289318809173277"/>
    <n v="3.6659836593991493"/>
    <n v="4.1549079180616904"/>
    <n v="4.7066714801506819"/>
    <n v="5.3432671116627741"/>
    <n v="6.0753150322221572"/>
    <n v="6.9092855405067519"/>
    <n v="7.8535455042152105"/>
    <n v="8.910920483491795"/>
    <n v="10.093141249138187"/>
  </r>
  <r>
    <x v="3"/>
    <s v="By Pizza Base Type"/>
    <x v="0"/>
    <x v="2"/>
    <x v="3"/>
    <n v="5.4064212985597795"/>
    <n v="5.8312838083039251"/>
    <n v="6.295739013698836"/>
    <n v="6.7993940560869479"/>
    <n v="7.3441065503856713"/>
    <n v="7.9435170979004637"/>
    <n v="8.605463598837634"/>
    <n v="9.330243888254584"/>
    <n v="10.102986724433819"/>
    <n v="10.925299502146157"/>
    <n v="11.77403888545126"/>
    <n v="12.647148755096705"/>
    <n v="13.558753090224501"/>
  </r>
  <r>
    <x v="3"/>
    <s v="By Pizza Base Type"/>
    <x v="0"/>
    <x v="3"/>
    <x v="0"/>
    <n v="12.00105036242347"/>
    <n v="13.253792200595797"/>
    <n v="14.647232360963253"/>
    <n v="16.160301000563837"/>
    <n v="17.772356653276141"/>
    <n v="19.52355016700194"/>
    <n v="21.434450825272936"/>
    <n v="23.579107746370731"/>
    <n v="25.994994062593889"/>
    <n v="28.65662909728492"/>
    <n v="31.575042009633478"/>
    <n v="34.704219030468167"/>
    <n v="38.07622550493209"/>
  </r>
  <r>
    <x v="3"/>
    <s v="By Pizza Base Type"/>
    <x v="0"/>
    <x v="3"/>
    <x v="1"/>
    <n v="4.1612914179475293"/>
    <n v="4.6790938227725549"/>
    <n v="5.2638312522996085"/>
    <n v="5.9228410714669799"/>
    <n v="6.6626918013135361"/>
    <n v="7.4959771554937777"/>
    <n v="8.4371309433903612"/>
    <n v="9.4981171354693572"/>
    <n v="10.679046816214553"/>
    <n v="11.997125703863595"/>
    <n v="13.452640972898179"/>
    <n v="15.064249925560089"/>
    <n v="16.847512672390881"/>
  </r>
  <r>
    <x v="3"/>
    <s v="By Pizza Base Type"/>
    <x v="0"/>
    <x v="3"/>
    <x v="2"/>
    <n v="3.914375139642845"/>
    <n v="4.4373632908573111"/>
    <n v="5.0367086465099389"/>
    <n v="5.709131312584919"/>
    <n v="6.4531725391592065"/>
    <n v="7.2675429134183114"/>
    <n v="8.179392881741629"/>
    <n v="9.2176709031706263"/>
    <n v="10.404734283516408"/>
    <n v="11.767198904973743"/>
    <n v="13.296184928841837"/>
    <n v="14.992579763011925"/>
    <n v="16.878860756171964"/>
  </r>
  <r>
    <x v="3"/>
    <s v="By Pizza Base Type"/>
    <x v="0"/>
    <x v="3"/>
    <x v="3"/>
    <n v="4.0212232907231273"/>
    <n v="4.3860848758149373"/>
    <n v="4.790143281109863"/>
    <n v="5.2235176115016095"/>
    <n v="5.6793327391793795"/>
    <n v="6.1534379723754764"/>
    <n v="6.6654796605360094"/>
    <n v="7.2260732926924209"/>
    <n v="7.8450857876161022"/>
    <n v="8.5317010245869067"/>
    <n v="9.2663023433602696"/>
    <n v="10.040469468179563"/>
    <n v="10.861021497469377"/>
  </r>
  <r>
    <x v="3"/>
    <s v="By Pizza Base Type"/>
    <x v="0"/>
    <x v="4"/>
    <x v="0"/>
    <n v="112.85410789825389"/>
    <n v="122.16335144003412"/>
    <n v="132.39618282184961"/>
    <n v="143.39970115471297"/>
    <n v="154.8604367722325"/>
    <n v="167.04531891003543"/>
    <n v="180.01594192467394"/>
    <n v="194.11066492114543"/>
    <n v="209.44621023575769"/>
    <n v="226.07282025337187"/>
    <n v="243.64563724508702"/>
    <n v="261.78690486874916"/>
    <n v="280.95489696228105"/>
  </r>
  <r>
    <x v="3"/>
    <s v="By Pizza Base Type"/>
    <x v="0"/>
    <x v="4"/>
    <x v="1"/>
    <n v="30.758184665020817"/>
    <n v="33.508368452927691"/>
    <n v="36.36200358150726"/>
    <n v="39.353920929446964"/>
    <n v="42.572250536389767"/>
    <n v="46.139319929527673"/>
    <n v="50.158360246096365"/>
    <n v="54.612105743637784"/>
    <n v="59.348901514927732"/>
    <n v="64.411685693007897"/>
    <n v="69.820342338535625"/>
    <n v="75.665790772428863"/>
    <n v="81.940237650656357"/>
  </r>
  <r>
    <x v="3"/>
    <s v="By Pizza Base Type"/>
    <x v="0"/>
    <x v="4"/>
    <x v="2"/>
    <n v="20.734215949297244"/>
    <n v="22.785031774110738"/>
    <n v="24.941357667599501"/>
    <n v="27.228689759245903"/>
    <n v="29.71008712038368"/>
    <n v="32.475529806185747"/>
    <n v="35.604715757736997"/>
    <n v="39.09472789309865"/>
    <n v="42.844100006167956"/>
    <n v="46.89101071407876"/>
    <n v="51.255074727074302"/>
    <n v="56.010419683538025"/>
    <n v="61.16118810079999"/>
  </r>
  <r>
    <x v="3"/>
    <s v="By Pizza Base Type"/>
    <x v="0"/>
    <x v="4"/>
    <x v="3"/>
    <n v="49.168299659437672"/>
    <n v="52.153094681490238"/>
    <n v="55.39237593024091"/>
    <n v="58.743425095339255"/>
    <n v="62.111683956054293"/>
    <n v="65.440053862547657"/>
    <n v="68.930402121477869"/>
    <n v="72.670444836861336"/>
    <n v="76.730224405344686"/>
    <n v="81.160994527149597"/>
    <n v="85.736323153413565"/>
    <n v="90.35335193756498"/>
    <n v="95.055721439624762"/>
  </r>
  <r>
    <x v="3"/>
    <s v="By Pizza Base Type"/>
    <x v="0"/>
    <x v="5"/>
    <x v="0"/>
    <n v="12.292374336987972"/>
    <n v="13.228113621749156"/>
    <n v="14.24516261778145"/>
    <n v="15.31467080442367"/>
    <n v="16.410772816663897"/>
    <n v="17.5656182712864"/>
    <n v="18.790693202877993"/>
    <n v="20.142550138322211"/>
    <n v="21.640469943008885"/>
    <n v="23.248748948292604"/>
    <n v="24.964540292150115"/>
    <n v="26.739721883253154"/>
    <n v="28.589606277934205"/>
  </r>
  <r>
    <x v="3"/>
    <s v="By Pizza Base Type"/>
    <x v="0"/>
    <x v="5"/>
    <x v="1"/>
    <n v="1.7763159754084676"/>
    <n v="1.9139251776928823"/>
    <n v="2.0644385393779618"/>
    <n v="2.2278721536418451"/>
    <n v="2.4048599414028478"/>
    <n v="2.5989682948252888"/>
    <n v="2.8121988469861279"/>
    <n v="3.0471589240480506"/>
    <n v="3.2986409243826404"/>
    <n v="3.5672679556637945"/>
    <n v="3.8463088023047325"/>
    <n v="4.1346446219353039"/>
    <n v="4.4363563888993509"/>
  </r>
  <r>
    <x v="3"/>
    <s v="By Pizza Base Type"/>
    <x v="0"/>
    <x v="5"/>
    <x v="2"/>
    <n v="0.69022369791082938"/>
    <n v="0.7543117474520743"/>
    <n v="0.82529240012755212"/>
    <n v="0.90231433110918435"/>
    <n v="0.9834146641880257"/>
    <n v="1.0698772292373429"/>
    <n v="1.1629518024423342"/>
    <n v="1.2652086975262031"/>
    <n v="1.3765858356602603"/>
    <n v="1.4987571673012152"/>
    <n v="1.6292558147617442"/>
    <n v="1.7669517476092107"/>
    <n v="1.9140696827016486"/>
  </r>
  <r>
    <x v="3"/>
    <s v="By Pizza Base Type"/>
    <x v="0"/>
    <x v="5"/>
    <x v="3"/>
    <n v="3.616409410071427"/>
    <n v="3.7771370572676428"/>
    <n v="3.9475334049672703"/>
    <n v="4.1176914648734559"/>
    <n v="4.2795827905431096"/>
    <n v="4.4410470528954438"/>
    <n v="4.6082630422102744"/>
    <n v="4.790651288458136"/>
    <n v="4.9876767477167858"/>
    <n v="5.192799888296344"/>
    <n v="5.4015077049612046"/>
    <n v="5.6068526488123576"/>
    <n v="5.8088419600028764"/>
  </r>
  <r>
    <x v="3"/>
    <s v="By Pizza Base Type"/>
    <x v="1"/>
    <x v="0"/>
    <x v="0"/>
    <n v="21.152285212626914"/>
    <n v="22.811394583519363"/>
    <n v="24.617993874894957"/>
    <n v="26.52313689583189"/>
    <n v="28.482621104078806"/>
    <n v="30.552622249858132"/>
    <n v="32.753789232771908"/>
    <n v="35.185547591629138"/>
    <n v="37.883044704775195"/>
    <n v="40.785469327416173"/>
    <n v="43.889082065703917"/>
    <n v="47.110499758551143"/>
    <n v="50.477540155239446"/>
  </r>
  <r>
    <x v="3"/>
    <s v="By Pizza Base Type"/>
    <x v="1"/>
    <x v="0"/>
    <x v="1"/>
    <n v="4.6488374709012312"/>
    <n v="5.07624897062031"/>
    <n v="5.5493849588032989"/>
    <n v="6.0625541186646172"/>
    <n v="6.6026480121196673"/>
    <n v="7.1782366865578728"/>
    <n v="7.7976086211676003"/>
    <n v="8.4778324577470094"/>
    <n v="9.218663339068307"/>
    <n v="10.031002532280558"/>
    <n v="10.898520577381502"/>
    <n v="11.813556457626216"/>
    <n v="12.790786262186224"/>
  </r>
  <r>
    <x v="3"/>
    <s v="By Pizza Base Type"/>
    <x v="1"/>
    <x v="0"/>
    <x v="2"/>
    <n v="2.2949667590505731"/>
    <n v="2.5282774574160989"/>
    <n v="2.7844674850903193"/>
    <n v="3.0708578758938549"/>
    <n v="3.3872053824034571"/>
    <n v="3.7354351633075531"/>
    <n v="4.1163400925595779"/>
    <n v="4.530635506887954"/>
    <n v="4.9758393448983824"/>
    <n v="5.4689935061175206"/>
    <n v="6.0115212607596842"/>
    <n v="6.6024797027751072"/>
    <n v="7.2430802265498802"/>
  </r>
  <r>
    <x v="3"/>
    <s v="By Pizza Base Type"/>
    <x v="1"/>
    <x v="0"/>
    <x v="3"/>
    <n v="7.0425579712443849"/>
    <n v="7.5028406027136709"/>
    <n v="7.9981360589162227"/>
    <n v="8.5098685978798247"/>
    <n v="9.0217921616616259"/>
    <n v="9.5499955009704216"/>
    <n v="10.108282872946925"/>
    <n v="10.718466595746243"/>
    <n v="11.381726246648565"/>
    <n v="12.085848043658943"/>
    <n v="12.821836232577636"/>
    <n v="13.574445055101128"/>
    <n v="14.34406667043231"/>
  </r>
  <r>
    <x v="3"/>
    <s v="By Pizza Base Type"/>
    <x v="1"/>
    <x v="1"/>
    <x v="0"/>
    <n v="16.45947305079908"/>
    <n v="17.60352538036571"/>
    <n v="18.847861573416925"/>
    <n v="20.191508969272977"/>
    <n v="21.640441818102058"/>
    <n v="23.23535842254455"/>
    <n v="24.975363657225515"/>
    <n v="26.875788889836379"/>
    <n v="28.908273232771851"/>
    <n v="31.052549882341076"/>
    <n v="33.255478932485865"/>
    <n v="35.481537079314982"/>
    <n v="37.785911714831784"/>
  </r>
  <r>
    <x v="3"/>
    <s v="By Pizza Base Type"/>
    <x v="1"/>
    <x v="1"/>
    <x v="1"/>
    <n v="5.9737082857957784"/>
    <n v="6.4604804652128447"/>
    <n v="6.9966229934105382"/>
    <n v="7.5669872508386034"/>
    <n v="8.1608726896546653"/>
    <n v="8.7686129542018545"/>
    <n v="9.4159466928822102"/>
    <n v="10.125283505686081"/>
    <n v="10.907866401584938"/>
    <n v="11.774960327240088"/>
    <n v="12.700299744381038"/>
    <n v="13.669500059723397"/>
    <n v="14.688957733211719"/>
  </r>
  <r>
    <x v="3"/>
    <s v="By Pizza Base Type"/>
    <x v="1"/>
    <x v="1"/>
    <x v="2"/>
    <n v="3.5999947600740696"/>
    <n v="3.9473156485059238"/>
    <n v="4.3302392860095402"/>
    <n v="4.7512510156545993"/>
    <n v="5.2117869970017594"/>
    <n v="5.7176920783822673"/>
    <n v="6.2754384379148647"/>
    <n v="6.8888034397571065"/>
    <n v="7.5522633353417543"/>
    <n v="8.2727487343351669"/>
    <n v="9.044472534031593"/>
    <n v="9.8743381778794053"/>
    <n v="10.766277581833045"/>
  </r>
  <r>
    <x v="3"/>
    <s v="By Pizza Base Type"/>
    <x v="1"/>
    <x v="1"/>
    <x v="3"/>
    <n v="8.1050890984621624"/>
    <n v="8.5694799792529235"/>
    <n v="9.0725376931132597"/>
    <n v="9.5905169926701781"/>
    <n v="10.107838093767924"/>
    <n v="10.61517921242922"/>
    <n v="11.145348265614293"/>
    <n v="11.712306563207836"/>
    <n v="12.326995189073465"/>
    <n v="12.997138168817134"/>
    <n v="13.685960450649633"/>
    <n v="14.37682585713741"/>
    <n v="15.076607298086108"/>
  </r>
  <r>
    <x v="3"/>
    <s v="By Pizza Base Type"/>
    <x v="1"/>
    <x v="2"/>
    <x v="0"/>
    <n v="12.848844586867699"/>
    <n v="13.905455410945766"/>
    <n v="15.069891554749683"/>
    <n v="16.310751691500915"/>
    <n v="17.607217669907293"/>
    <n v="18.947644355549969"/>
    <n v="20.374965245850245"/>
    <n v="21.934369491741453"/>
    <n v="23.668005847942464"/>
    <n v="25.582318294212318"/>
    <n v="27.627519430815983"/>
    <n v="29.752462966949661"/>
    <n v="31.989149256463573"/>
  </r>
  <r>
    <x v="3"/>
    <s v="By Pizza Base Type"/>
    <x v="1"/>
    <x v="2"/>
    <x v="1"/>
    <n v="3.9296401646490433"/>
    <n v="4.3213285423150802"/>
    <n v="4.7552892014281181"/>
    <n v="5.2237913178404281"/>
    <n v="5.7189932715087757"/>
    <n v="6.2503506582962496"/>
    <n v="6.8279660655778711"/>
    <n v="7.4759728218104815"/>
    <n v="8.199306281622615"/>
    <n v="8.9950871806625941"/>
    <n v="9.8634616061131801"/>
    <n v="10.796342432843034"/>
    <n v="11.7965778087099"/>
  </r>
  <r>
    <x v="3"/>
    <s v="By Pizza Base Type"/>
    <x v="1"/>
    <x v="2"/>
    <x v="2"/>
    <n v="3.3013959235938013"/>
    <n v="3.6693707299071168"/>
    <n v="4.0810198847273762"/>
    <n v="4.5308803118951939"/>
    <n v="5.0130985157813193"/>
    <n v="5.5368678850622448"/>
    <n v="6.1123561487160405"/>
    <n v="6.762750297636873"/>
    <n v="7.4944361389622784"/>
    <n v="8.3073852592651001"/>
    <n v="9.2037618339200247"/>
    <n v="10.178429541409615"/>
    <n v="11.236431970702277"/>
  </r>
  <r>
    <x v="3"/>
    <s v="By Pizza Base Type"/>
    <x v="1"/>
    <x v="2"/>
    <x v="3"/>
    <n v="5.1521185343969735"/>
    <n v="5.4908298743381483"/>
    <n v="5.8495923603774873"/>
    <n v="6.2401520450095953"/>
    <n v="6.6575373053858931"/>
    <n v="7.1036293696505082"/>
    <n v="7.5768544193024088"/>
    <n v="8.0672604048987147"/>
    <n v="8.5679321809453199"/>
    <n v="9.1043323928282565"/>
    <n v="9.6714217935885234"/>
    <n v="10.263143965241387"/>
    <n v="10.877379250615656"/>
  </r>
  <r>
    <x v="3"/>
    <s v="By Pizza Base Type"/>
    <x v="1"/>
    <x v="3"/>
    <x v="0"/>
    <n v="20.528292456704587"/>
    <n v="22.31939598980361"/>
    <n v="24.295168736212762"/>
    <n v="26.42986420990734"/>
    <n v="28.66766409481772"/>
    <n v="31.059339092341126"/>
    <n v="33.618224191234575"/>
    <n v="36.409656709454921"/>
    <n v="39.458487002788907"/>
    <n v="42.777455588625472"/>
    <n v="46.304648891963289"/>
    <n v="49.970763554846705"/>
    <n v="53.865187764649619"/>
  </r>
  <r>
    <x v="3"/>
    <s v="By Pizza Base Type"/>
    <x v="1"/>
    <x v="3"/>
    <x v="1"/>
    <n v="6.8172547297180861"/>
    <n v="7.5275935639176366"/>
    <n v="8.3231789554052522"/>
    <n v="9.190431635473912"/>
    <n v="10.119815680074515"/>
    <n v="11.102274604607718"/>
    <n v="12.17271258192679"/>
    <n v="13.364613461867844"/>
    <n v="14.698990945909177"/>
    <n v="16.198840180105215"/>
    <n v="17.836616877996221"/>
    <n v="19.599096105733611"/>
    <n v="21.501558592035273"/>
  </r>
  <r>
    <x v="3"/>
    <s v="By Pizza Base Type"/>
    <x v="1"/>
    <x v="3"/>
    <x v="2"/>
    <n v="5.4809233759787936"/>
    <n v="6.1276260541255532"/>
    <n v="6.8538230458233471"/>
    <n v="7.667412791985404"/>
    <n v="8.5750369348891002"/>
    <n v="9.5910592645156676"/>
    <n v="10.731858132354542"/>
    <n v="12.010316634818034"/>
    <n v="13.423560608409433"/>
    <n v="14.990765703914887"/>
    <n v="16.708859844869462"/>
    <n v="18.597954377660074"/>
    <n v="20.673959045560188"/>
  </r>
  <r>
    <x v="3"/>
    <s v="By Pizza Base Type"/>
    <x v="1"/>
    <x v="3"/>
    <x v="3"/>
    <n v="9.1736407031191529"/>
    <n v="9.9010192098468401"/>
    <n v="10.699884618079089"/>
    <n v="11.545692252295808"/>
    <n v="12.42152625729446"/>
    <n v="13.316956738788388"/>
    <n v="14.273467434096574"/>
    <n v="15.311571885520875"/>
    <n v="16.449337216175675"/>
    <n v="17.702342160133686"/>
    <n v="19.025993722976686"/>
    <n v="20.400233605354224"/>
    <n v="21.836679160118603"/>
  </r>
  <r>
    <x v="3"/>
    <s v="By Pizza Base Type"/>
    <x v="1"/>
    <x v="4"/>
    <x v="0"/>
    <n v="70.259761638291721"/>
    <n v="74.733757824710437"/>
    <n v="79.550001972121166"/>
    <n v="84.533880998685575"/>
    <n v="89.535058492980383"/>
    <n v="94.725327689758814"/>
    <n v="100.15817985841218"/>
    <n v="106.12388181179421"/>
    <n v="112.70303379173322"/>
    <n v="119.68569475785689"/>
    <n v="127.04086936927467"/>
    <n v="134.50838064920927"/>
    <n v="142.15633329627548"/>
  </r>
  <r>
    <x v="3"/>
    <s v="By Pizza Base Type"/>
    <x v="1"/>
    <x v="4"/>
    <x v="1"/>
    <n v="23.594617134978265"/>
    <n v="25.448293313328254"/>
    <n v="27.339539492262016"/>
    <n v="29.29289902182828"/>
    <n v="31.37161156535063"/>
    <n v="33.661307113308702"/>
    <n v="36.230138142558225"/>
    <n v="39.056300842651495"/>
    <n v="42.023051735972281"/>
    <n v="45.155255893820538"/>
    <n v="48.461180075564755"/>
    <n v="51.997542571173305"/>
    <n v="55.75069654337954"/>
  </r>
  <r>
    <x v="3"/>
    <s v="By Pizza Base Type"/>
    <x v="1"/>
    <x v="4"/>
    <x v="2"/>
    <n v="17.033011269519104"/>
    <n v="18.663746217737842"/>
    <n v="20.473888587962197"/>
    <n v="22.443699858330028"/>
    <n v="24.52557059957601"/>
    <n v="26.752402068973979"/>
    <n v="29.15659813367531"/>
    <n v="31.804025983138615"/>
    <n v="34.69496418842494"/>
    <n v="37.873584273295869"/>
    <n v="41.279726414027486"/>
    <n v="44.886553117448074"/>
    <n v="48.752195535546896"/>
  </r>
  <r>
    <x v="3"/>
    <s v="By Pizza Base Type"/>
    <x v="1"/>
    <x v="4"/>
    <x v="3"/>
    <n v="18.987857642618124"/>
    <n v="20.033615237269498"/>
    <n v="21.158544353965123"/>
    <n v="22.35465687320707"/>
    <n v="23.621811549225278"/>
    <n v="24.996949245698129"/>
    <n v="26.495301290290346"/>
    <n v="28.10771122216951"/>
    <n v="29.779888840948967"/>
    <n v="31.509508499681399"/>
    <n v="33.223948171339813"/>
    <n v="34.915270562730385"/>
    <n v="36.620623114791293"/>
  </r>
  <r>
    <x v="3"/>
    <s v="By Pizza Base Type"/>
    <x v="1"/>
    <x v="5"/>
    <x v="0"/>
    <n v="6.5361520140070128"/>
    <n v="6.9672124485466016"/>
    <n v="7.3971799633603101"/>
    <n v="7.8330611017039509"/>
    <n v="8.292385891923967"/>
    <n v="8.800955270842838"/>
    <n v="9.3688020487055166"/>
    <n v="9.9863726391101189"/>
    <n v="10.629753302629338"/>
    <n v="11.29570895167077"/>
    <n v="11.98829147187684"/>
    <n v="12.711658182764486"/>
    <n v="13.468610819066235"/>
  </r>
  <r>
    <x v="3"/>
    <s v="By Pizza Base Type"/>
    <x v="1"/>
    <x v="5"/>
    <x v="1"/>
    <n v="1.1156767490642587"/>
    <n v="1.1888681628336224"/>
    <n v="1.2675287417309666"/>
    <n v="1.3517607573734798"/>
    <n v="1.4413361885220726"/>
    <n v="1.5371746382457734"/>
    <n v="1.6402162847809594"/>
    <n v="1.750531131570201"/>
    <n v="1.8659089438339149"/>
    <n v="1.9872439325370965"/>
    <n v="2.1124194759290402"/>
    <n v="2.2423712541948984"/>
    <n v="2.3771840033698286"/>
  </r>
  <r>
    <x v="3"/>
    <s v="By Pizza Base Type"/>
    <x v="1"/>
    <x v="5"/>
    <x v="2"/>
    <n v="0.37863198165419687"/>
    <n v="0.411710603630429"/>
    <n v="0.44592252010036704"/>
    <n v="0.48167663493652646"/>
    <n v="0.52002883836340308"/>
    <n v="0.56245624287558582"/>
    <n v="0.61019285812655866"/>
    <n v="0.6630006386699614"/>
    <n v="0.71898527122988243"/>
    <n v="0.77865955608472437"/>
    <n v="0.84221614298723924"/>
    <n v="0.91072483570945306"/>
    <n v="0.98406654327172072"/>
  </r>
  <r>
    <x v="3"/>
    <s v="By Pizza Base Type"/>
    <x v="1"/>
    <x v="5"/>
    <x v="3"/>
    <n v="2.0110255472130216"/>
    <n v="2.1071419048847999"/>
    <n v="2.2088330353671619"/>
    <n v="2.315741352514765"/>
    <n v="2.427090948698023"/>
    <n v="2.5449562811605184"/>
    <n v="2.6709141501204714"/>
    <n v="2.8021386516016977"/>
    <n v="2.935070620814284"/>
    <n v="3.0707904473026244"/>
    <n v="3.2051178408138972"/>
    <n v="3.3397992008065147"/>
    <n v="3.4752249930076746"/>
  </r>
  <r>
    <x v="4"/>
    <s v="By Pizza Base Type"/>
    <x v="0"/>
    <x v="0"/>
    <x v="0"/>
    <n v="23.431888706148214"/>
    <n v="25.319470379265521"/>
    <n v="27.390871632703451"/>
    <n v="29.6109263464134"/>
    <n v="31.909460249606116"/>
    <n v="34.324400874301169"/>
    <n v="36.890744610279654"/>
    <n v="39.683597237423278"/>
    <n v="42.692554271209723"/>
    <n v="45.960568862674755"/>
    <n v="49.402271784371933"/>
    <n v="52.975951891780689"/>
    <n v="56.742004628159066"/>
  </r>
  <r>
    <x v="4"/>
    <s v="By Pizza Base Type"/>
    <x v="0"/>
    <x v="0"/>
    <x v="1"/>
    <n v="5.2934023896689348"/>
    <n v="5.8262368534345361"/>
    <n v="6.4195227764828475"/>
    <n v="7.0675783339130849"/>
    <n v="7.7629566535510692"/>
    <n v="8.5169461656217997"/>
    <n v="9.3389852872285193"/>
    <n v="10.24921743859751"/>
    <n v="11.258528114157587"/>
    <n v="12.376455765362342"/>
    <n v="13.595242793256251"/>
    <n v="14.907796775902838"/>
    <n v="16.329887723657897"/>
  </r>
  <r>
    <x v="4"/>
    <s v="By Pizza Base Type"/>
    <x v="0"/>
    <x v="0"/>
    <x v="2"/>
    <n v="3.9686635862129216"/>
    <n v="4.4412909386383612"/>
    <n v="4.9734068308646506"/>
    <n v="5.5595225465598066"/>
    <n v="6.1934991797064907"/>
    <n v="6.8876373984911652"/>
    <n v="7.655784587751933"/>
    <n v="8.5284751583231415"/>
    <n v="9.5158023132715854"/>
    <n v="10.620066586887024"/>
    <n v="11.846300143951781"/>
    <n v="13.190316961467378"/>
    <n v="14.661011257927891"/>
  </r>
  <r>
    <x v="4"/>
    <s v="By Pizza Base Type"/>
    <x v="0"/>
    <x v="0"/>
    <x v="3"/>
    <n v="4.805330196191278"/>
    <n v="5.1404893248924273"/>
    <n v="5.5045197974950435"/>
    <n v="5.8963175120638587"/>
    <n v="6.3167561815037852"/>
    <n v="6.7767457200709016"/>
    <n v="7.2818785232041705"/>
    <n v="7.8312202371270878"/>
    <n v="8.4111346540816783"/>
    <n v="9.0220319331929133"/>
    <n v="9.6439776261178274"/>
    <n v="10.274849716854392"/>
    <n v="10.925708364688631"/>
  </r>
  <r>
    <x v="4"/>
    <s v="By Pizza Base Type"/>
    <x v="0"/>
    <x v="1"/>
    <x v="0"/>
    <n v="12.02327076052824"/>
    <n v="12.838742666096039"/>
    <n v="13.716505668971653"/>
    <n v="14.657687641251567"/>
    <n v="15.659790379681437"/>
    <n v="16.733183787648326"/>
    <n v="17.888600324236965"/>
    <n v="19.127483306692071"/>
    <n v="20.425502066774445"/>
    <n v="21.793261560957234"/>
    <n v="23.207254569521787"/>
    <n v="24.67806133043463"/>
    <n v="26.207221187135655"/>
  </r>
  <r>
    <x v="4"/>
    <s v="By Pizza Base Type"/>
    <x v="0"/>
    <x v="1"/>
    <x v="1"/>
    <n v="3.9682092720141404"/>
    <n v="4.3496603637453966"/>
    <n v="4.7706389826302811"/>
    <n v="5.2226647311268923"/>
    <n v="5.7024549274525747"/>
    <n v="6.2193269427474078"/>
    <n v="6.781767960895575"/>
    <n v="7.411996223434139"/>
    <n v="8.1209901984072204"/>
    <n v="8.9009618089715641"/>
    <n v="9.7586365249575771"/>
    <n v="10.68573012622967"/>
    <n v="11.681186187561478"/>
  </r>
  <r>
    <x v="4"/>
    <s v="By Pizza Base Type"/>
    <x v="0"/>
    <x v="1"/>
    <x v="2"/>
    <n v="2.3709270109639404"/>
    <n v="2.647195414922046"/>
    <n v="2.9443251917488249"/>
    <n v="3.266124329754077"/>
    <n v="3.6211168207840356"/>
    <n v="4.0216679750414919"/>
    <n v="4.4796279642481114"/>
    <n v="4.9971642224769655"/>
    <n v="5.5638039632238385"/>
    <n v="6.186598641696353"/>
    <n v="6.8703893373806553"/>
    <n v="7.627653954401092"/>
    <n v="8.4620954424999226"/>
  </r>
  <r>
    <x v="4"/>
    <s v="By Pizza Base Type"/>
    <x v="0"/>
    <x v="1"/>
    <x v="3"/>
    <n v="5.0861085025487434"/>
    <n v="5.3784961646982534"/>
    <n v="5.6855457525625921"/>
    <n v="6.0183028415355668"/>
    <n v="6.3713434757269889"/>
    <n v="6.7459041645889108"/>
    <n v="7.1398963839508696"/>
    <n v="7.5434415158380013"/>
    <n v="7.949812799587554"/>
    <n v="8.3824417549564494"/>
    <n v="8.836061533064175"/>
    <n v="9.3045452194007723"/>
    <n v="9.7854941483302849"/>
  </r>
  <r>
    <x v="4"/>
    <s v="By Pizza Base Type"/>
    <x v="0"/>
    <x v="2"/>
    <x v="0"/>
    <n v="11.135248253143004"/>
    <n v="12.087660387953186"/>
    <n v="13.139463127727776"/>
    <n v="14.262929605123187"/>
    <n v="15.438226803042332"/>
    <n v="16.64761606266336"/>
    <n v="17.94037327867855"/>
    <n v="19.360269945159089"/>
    <n v="20.929417753064989"/>
    <n v="22.671479429965256"/>
    <n v="24.536917099408694"/>
    <n v="26.499226898881513"/>
    <n v="28.572087680551398"/>
  </r>
  <r>
    <x v="4"/>
    <s v="By Pizza Base Type"/>
    <x v="0"/>
    <x v="2"/>
    <x v="1"/>
    <n v="3.5482602318804903"/>
    <n v="3.9210795264082199"/>
    <n v="4.3372553250033397"/>
    <n v="4.7991504329070001"/>
    <n v="5.315395898656881"/>
    <n v="5.8972913536496936"/>
    <n v="6.5523192203990543"/>
    <n v="7.2899029875655561"/>
    <n v="8.1092619054071449"/>
    <n v="9.0124519212061784"/>
    <n v="9.9944845668601126"/>
    <n v="11.056755000909824"/>
    <n v="12.2107460079873"/>
  </r>
  <r>
    <x v="4"/>
    <s v="By Pizza Base Type"/>
    <x v="0"/>
    <x v="2"/>
    <x v="2"/>
    <n v="2.5302214220008792"/>
    <n v="2.8620065667602943"/>
    <n v="3.2414825889426111"/>
    <n v="3.6662142612014299"/>
    <n v="4.1349562771072854"/>
    <n v="4.6465739311228313"/>
    <n v="5.2181216251850913"/>
    <n v="5.8676457036646372"/>
    <n v="6.6088517665639168"/>
    <n v="7.4580047422307523"/>
    <n v="8.4087497222021099"/>
    <n v="9.4609438126699228"/>
    <n v="10.628056607392926"/>
  </r>
  <r>
    <x v="4"/>
    <s v="By Pizza Base Type"/>
    <x v="0"/>
    <x v="2"/>
    <x v="3"/>
    <n v="5.7979190500672795"/>
    <n v="6.2418362310119555"/>
    <n v="6.7270179683299256"/>
    <n v="7.2439392767388773"/>
    <n v="7.7750928101165737"/>
    <n v="8.3323246234085051"/>
    <n v="8.925383012803481"/>
    <n v="9.5637821351130636"/>
    <n v="10.245842485727064"/>
    <n v="10.980716250672897"/>
    <n v="11.745126315147209"/>
    <n v="12.530082329962784"/>
    <n v="13.351004977950879"/>
  </r>
  <r>
    <x v="4"/>
    <s v="By Pizza Base Type"/>
    <x v="0"/>
    <x v="3"/>
    <x v="0"/>
    <n v="8.0759413234028496"/>
    <n v="8.8418534875691588"/>
    <n v="9.6934804491353006"/>
    <n v="10.612385938471652"/>
    <n v="11.58532972953012"/>
    <n v="12.60023846711295"/>
    <n v="13.69533898122819"/>
    <n v="14.905979964997934"/>
    <n v="16.251851002339322"/>
    <n v="17.754692459485888"/>
    <n v="19.379375603939867"/>
    <n v="21.107847522522125"/>
    <n v="22.953454900968797"/>
  </r>
  <r>
    <x v="4"/>
    <s v="By Pizza Base Type"/>
    <x v="0"/>
    <x v="3"/>
    <x v="1"/>
    <n v="2.9859961366379371"/>
    <n v="3.3256787488492594"/>
    <n v="3.705489158006237"/>
    <n v="4.129042594289615"/>
    <n v="4.6034237172092478"/>
    <n v="5.1361539857067537"/>
    <n v="5.7346058687426504"/>
    <n v="6.4039522545221681"/>
    <n v="7.1480924951369902"/>
    <n v="7.9728762967774474"/>
    <n v="8.8828140163403599"/>
    <n v="9.8885914889036428"/>
    <n v="10.995130764756967"/>
  </r>
  <r>
    <x v="4"/>
    <s v="By Pizza Base Type"/>
    <x v="0"/>
    <x v="3"/>
    <x v="2"/>
    <n v="2.3649299748495554"/>
    <n v="2.6566745110134935"/>
    <n v="2.9863204108111034"/>
    <n v="3.3509990384380295"/>
    <n v="3.7474014889400791"/>
    <n v="4.1833334811557688"/>
    <n v="4.667660381387627"/>
    <n v="5.2195595547649605"/>
    <n v="5.8459628863874933"/>
    <n v="6.5491504059325134"/>
    <n v="7.3330804196319086"/>
    <n v="8.1960838626498234"/>
    <n v="9.1446001773606103"/>
  </r>
  <r>
    <x v="4"/>
    <s v="By Pizza Base Type"/>
    <x v="0"/>
    <x v="3"/>
    <x v="3"/>
    <n v="3.3943500464001568"/>
    <n v="3.6719616411894047"/>
    <n v="3.9765479274560214"/>
    <n v="4.3028429696779034"/>
    <n v="4.6407328037050037"/>
    <n v="4.9974502704395833"/>
    <n v="5.3791083133989748"/>
    <n v="5.7917718142820593"/>
    <n v="6.2348333735328314"/>
    <n v="6.7143035593259324"/>
    <n v="7.2164212903141056"/>
    <n v="7.7359747323169508"/>
    <n v="8.2827308662047958"/>
  </r>
  <r>
    <x v="4"/>
    <s v="By Pizza Base Type"/>
    <x v="0"/>
    <x v="4"/>
    <x v="0"/>
    <n v="97.516200681545854"/>
    <n v="104.20999006953471"/>
    <n v="111.33026553056406"/>
    <n v="119.11058387484141"/>
    <n v="127.46049555287553"/>
    <n v="136.37467691054036"/>
    <n v="145.80239447159059"/>
    <n v="155.69096479703086"/>
    <n v="165.88602597167929"/>
    <n v="176.89104538818316"/>
    <n v="188.6490934013211"/>
    <n v="201.02527440158491"/>
    <n v="213.95888099329974"/>
  </r>
  <r>
    <x v="4"/>
    <s v="By Pizza Base Type"/>
    <x v="0"/>
    <x v="4"/>
    <x v="1"/>
    <n v="28.280747702733876"/>
    <n v="30.508310627720778"/>
    <n v="32.779158104702809"/>
    <n v="35.1206560591543"/>
    <n v="37.641025316406605"/>
    <n v="40.442674484765639"/>
    <n v="43.599029371592856"/>
    <n v="47.075558216807948"/>
    <n v="50.77327294324202"/>
    <n v="54.69328847713065"/>
    <n v="58.887854521433688"/>
    <n v="63.425047331788889"/>
    <n v="68.26713459374588"/>
  </r>
  <r>
    <x v="4"/>
    <s v="By Pizza Base Type"/>
    <x v="0"/>
    <x v="4"/>
    <x v="2"/>
    <n v="17.187281441745867"/>
    <n v="18.687047203730604"/>
    <n v="20.311603730139346"/>
    <n v="22.108642276327302"/>
    <n v="24.068799068357791"/>
    <n v="26.198176864530943"/>
    <n v="28.494374509941245"/>
    <n v="30.954281602220615"/>
    <n v="33.553409715499662"/>
    <n v="36.399314562911655"/>
    <n v="39.490526273365312"/>
    <n v="42.809379001257255"/>
    <n v="46.352616862106302"/>
  </r>
  <r>
    <x v="4"/>
    <s v="By Pizza Base Type"/>
    <x v="0"/>
    <x v="4"/>
    <x v="3"/>
    <n v="41.837128726850658"/>
    <n v="43.677492479866785"/>
    <n v="45.646118766899278"/>
    <n v="47.721379728067802"/>
    <n v="49.899216126344768"/>
    <n v="52.253396026546987"/>
    <n v="54.809184116362154"/>
    <n v="57.540738661830986"/>
    <n v="60.330915097953834"/>
    <n v="63.171694673801362"/>
    <n v="65.915519542786015"/>
    <n v="68.548414227704853"/>
    <n v="71.145356792401415"/>
  </r>
  <r>
    <x v="4"/>
    <s v="By Pizza Base Type"/>
    <x v="0"/>
    <x v="5"/>
    <x v="0"/>
    <n v="9.2295387335554793"/>
    <n v="9.8440538735849561"/>
    <n v="10.514173012730195"/>
    <n v="11.214235005398212"/>
    <n v="11.926481213164308"/>
    <n v="12.635779945824567"/>
    <n v="13.378854699378396"/>
    <n v="14.185691463698443"/>
    <n v="15.068547923370824"/>
    <n v="16.039395010831814"/>
    <n v="17.057850942318286"/>
    <n v="18.101909242207764"/>
    <n v="19.178332755208828"/>
  </r>
  <r>
    <x v="4"/>
    <s v="By Pizza Base Type"/>
    <x v="0"/>
    <x v="5"/>
    <x v="1"/>
    <n v="1.309166355298373"/>
    <n v="1.3966595765278285"/>
    <n v="1.4915189192322749"/>
    <n v="1.5934199802079716"/>
    <n v="1.7040464918708249"/>
    <n v="1.8256404807722271"/>
    <n v="1.958875031135058"/>
    <n v="2.1047954694412669"/>
    <n v="2.2612600681031223"/>
    <n v="2.4270797475165002"/>
    <n v="2.5992371859932932"/>
    <n v="2.7766774980662388"/>
    <n v="2.9609460451341221"/>
  </r>
  <r>
    <x v="4"/>
    <s v="By Pizza Base Type"/>
    <x v="0"/>
    <x v="5"/>
    <x v="2"/>
    <n v="0.58628653228150984"/>
    <n v="0.63042147322404829"/>
    <n v="0.67860784441747435"/>
    <n v="0.73080864366097431"/>
    <n v="0.78718647251072804"/>
    <n v="0.84888011039250333"/>
    <n v="0.91650998186692811"/>
    <n v="0.99089369141761374"/>
    <n v="1.0702606726729691"/>
    <n v="1.1547989394863256"/>
    <n v="1.2422599397527718"/>
    <n v="1.3322611210051714"/>
    <n v="1.4261103188194693"/>
  </r>
  <r>
    <x v="4"/>
    <s v="By Pizza Base Type"/>
    <x v="0"/>
    <x v="5"/>
    <x v="3"/>
    <n v="2.7316112973765003"/>
    <n v="2.8177644688578134"/>
    <n v="2.9079717667115403"/>
    <n v="3.0015315585216773"/>
    <n v="3.0972356070124487"/>
    <n v="3.1975262606624675"/>
    <n v="3.3040689821748921"/>
    <n v="3.4130185586265034"/>
    <n v="3.5198757220690031"/>
    <n v="3.6258994615635434"/>
    <n v="3.7261562948599853"/>
    <n v="3.822834278844101"/>
    <n v="3.9164253603847112"/>
  </r>
  <r>
    <x v="4"/>
    <s v="By Pizza Base Type"/>
    <x v="1"/>
    <x v="0"/>
    <x v="0"/>
    <n v="22.02134334813347"/>
    <n v="23.459966264446205"/>
    <n v="25.005358045733093"/>
    <n v="26.658830494034859"/>
    <n v="28.415090352052111"/>
    <n v="30.292188053844995"/>
    <n v="32.308650538588601"/>
    <n v="34.466035975147392"/>
    <n v="36.719543866780768"/>
    <n v="39.087452865171549"/>
    <n v="41.526825369680644"/>
    <n v="44.056026858810093"/>
    <n v="46.677079585169274"/>
  </r>
  <r>
    <x v="4"/>
    <s v="By Pizza Base Type"/>
    <x v="1"/>
    <x v="0"/>
    <x v="1"/>
    <n v="6.0423232761789327"/>
    <n v="6.4865546883069314"/>
    <n v="6.9704768063314724"/>
    <n v="7.4932460153432601"/>
    <n v="8.0634737888032291"/>
    <n v="8.6926132043252125"/>
    <n v="9.384916191379423"/>
    <n v="10.146521870372911"/>
    <n v="10.968332678933272"/>
    <n v="11.845641836140258"/>
    <n v="12.764677825852864"/>
    <n v="13.720962436690016"/>
    <n v="14.722742743914592"/>
  </r>
  <r>
    <x v="4"/>
    <s v="By Pizza Base Type"/>
    <x v="1"/>
    <x v="0"/>
    <x v="2"/>
    <n v="1.9191162776622142"/>
    <n v="2.1011990590752387"/>
    <n v="2.3036650993090482"/>
    <n v="2.5221352090853655"/>
    <n v="2.7534644434054329"/>
    <n v="2.994784806084215"/>
    <n v="3.2551830895310037"/>
    <n v="3.5430633444258426"/>
    <n v="3.8631086016091105"/>
    <n v="4.2204902677341112"/>
    <n v="4.6068618440149516"/>
    <n v="5.0179350351205576"/>
    <n v="5.4568855650411985"/>
  </r>
  <r>
    <x v="4"/>
    <s v="By Pizza Base Type"/>
    <x v="1"/>
    <x v="0"/>
    <x v="3"/>
    <n v="6.1613600966921727"/>
    <n v="6.4879366945836789"/>
    <n v="6.8292496252544357"/>
    <n v="7.198378825946814"/>
    <n v="7.5884825100349733"/>
    <n v="8.0007278806865365"/>
    <n v="8.4323184824402837"/>
    <n v="8.8713343068707999"/>
    <n v="9.3097703154732745"/>
    <n v="9.7750170599045632"/>
    <n v="10.260606931927395"/>
    <n v="10.759126274305659"/>
    <n v="11.267582372785965"/>
  </r>
  <r>
    <x v="4"/>
    <s v="By Pizza Base Type"/>
    <x v="1"/>
    <x v="1"/>
    <x v="0"/>
    <n v="13.984436279665809"/>
    <n v="14.897497804710499"/>
    <n v="15.806767400947868"/>
    <n v="16.725806194929355"/>
    <n v="17.68955383790161"/>
    <n v="18.744092499418112"/>
    <n v="19.923458457886817"/>
    <n v="21.210521115963733"/>
    <n v="22.536754685513635"/>
    <n v="23.913590359012744"/>
    <n v="25.342283651118144"/>
    <n v="26.849752887499793"/>
    <n v="28.42533701403131"/>
  </r>
  <r>
    <x v="4"/>
    <s v="By Pizza Base Type"/>
    <x v="1"/>
    <x v="1"/>
    <x v="1"/>
    <n v="5.008179682699434"/>
    <n v="5.3282836320713542"/>
    <n v="5.6746501205254436"/>
    <n v="6.0458305981484717"/>
    <n v="6.4479958533992896"/>
    <n v="6.889363249956185"/>
    <n v="7.372140785067165"/>
    <n v="7.8999078608956435"/>
    <n v="8.4642452147467235"/>
    <n v="9.0603848204166351"/>
    <n v="9.6767876035209568"/>
    <n v="10.309340657856495"/>
    <n v="10.963630185729578"/>
  </r>
  <r>
    <x v="4"/>
    <s v="By Pizza Base Type"/>
    <x v="1"/>
    <x v="1"/>
    <x v="2"/>
    <n v="3.3417801953199917"/>
    <n v="3.6314499130850422"/>
    <n v="3.9481714962276615"/>
    <n v="4.2934164845754363"/>
    <n v="4.6676467018326502"/>
    <n v="5.075209546019483"/>
    <n v="5.5208321109887324"/>
    <n v="6.0066725670957002"/>
    <n v="6.5267492855904692"/>
    <n v="7.0859432232403279"/>
    <n v="7.6781430386891083"/>
    <n v="8.3081473029909905"/>
    <n v="8.9780410426002906"/>
  </r>
  <r>
    <x v="4"/>
    <s v="By Pizza Base Type"/>
    <x v="1"/>
    <x v="1"/>
    <x v="3"/>
    <n v="8.9255857199607949"/>
    <n v="9.2877797244452385"/>
    <n v="9.674748334605491"/>
    <n v="10.081674534993788"/>
    <n v="10.507513461140253"/>
    <n v="10.96758157754026"/>
    <n v="11.466817991465183"/>
    <n v="11.999437786885405"/>
    <n v="12.540697829835414"/>
    <n v="13.088797859250063"/>
    <n v="13.613120813633598"/>
    <n v="14.110977745311445"/>
    <n v="14.598015917045625"/>
  </r>
  <r>
    <x v="4"/>
    <s v="By Pizza Base Type"/>
    <x v="1"/>
    <x v="2"/>
    <x v="0"/>
    <n v="11.198427441363064"/>
    <n v="12.016870979717073"/>
    <n v="12.910248061878187"/>
    <n v="13.860338582147422"/>
    <n v="14.833026683045723"/>
    <n v="15.845293098286053"/>
    <n v="16.912273653359644"/>
    <n v="18.067034782128349"/>
    <n v="19.302940740069506"/>
    <n v="20.637424850103852"/>
    <n v="22.030010868499208"/>
    <n v="23.460640259104757"/>
    <n v="24.954958201364519"/>
  </r>
  <r>
    <x v="4"/>
    <s v="By Pizza Base Type"/>
    <x v="1"/>
    <x v="2"/>
    <x v="1"/>
    <n v="3.3397880638206789"/>
    <n v="3.6385898834231094"/>
    <n v="3.9692436823012893"/>
    <n v="4.3235475647397541"/>
    <n v="4.6998854280619931"/>
    <n v="5.0931318853002043"/>
    <n v="5.5174148105459722"/>
    <n v="5.985361881056293"/>
    <n v="6.5098236167818433"/>
    <n v="7.0951413380390189"/>
    <n v="7.7324035779525282"/>
    <n v="8.4138911785346941"/>
    <n v="9.1415571877927668"/>
  </r>
  <r>
    <x v="4"/>
    <s v="By Pizza Base Type"/>
    <x v="1"/>
    <x v="2"/>
    <x v="2"/>
    <n v="2.5392017819654615"/>
    <n v="2.7894287840965806"/>
    <n v="3.0657915094106616"/>
    <n v="3.3701943664312366"/>
    <n v="3.7038105718563346"/>
    <n v="4.0709599937828864"/>
    <n v="4.476442284599087"/>
    <n v="4.9231723838402894"/>
    <n v="5.4074276866251365"/>
    <n v="5.9343903777431812"/>
    <n v="6.5001415150763915"/>
    <n v="7.1098632420191636"/>
    <n v="7.7666407751667625"/>
  </r>
  <r>
    <x v="4"/>
    <s v="By Pizza Base Type"/>
    <x v="1"/>
    <x v="2"/>
    <x v="3"/>
    <n v="6.1268823492857738"/>
    <n v="6.4457027208646629"/>
    <n v="6.7880661667156161"/>
    <n v="7.1512109367167485"/>
    <n v="7.5349161990173164"/>
    <n v="7.9507664252805608"/>
    <n v="8.4033087863474147"/>
    <n v="8.8893239186767801"/>
    <n v="9.3913601396465882"/>
    <n v="9.9085123565673854"/>
    <n v="10.417827293563986"/>
    <n v="10.916858889607221"/>
    <n v="11.41727747574714"/>
  </r>
  <r>
    <x v="4"/>
    <s v="By Pizza Base Type"/>
    <x v="1"/>
    <x v="3"/>
    <x v="0"/>
    <n v="19.173652928999967"/>
    <n v="20.505906656013103"/>
    <n v="21.954498186726571"/>
    <n v="23.516278241769825"/>
    <n v="25.194580721906142"/>
    <n v="27.023786964794638"/>
    <n v="29.021000857793918"/>
    <n v="31.209143769528698"/>
    <n v="33.52931424186621"/>
    <n v="35.984906091246437"/>
    <n v="38.503579082255577"/>
    <n v="41.072165043256604"/>
    <n v="43.729812258863049"/>
  </r>
  <r>
    <x v="4"/>
    <s v="By Pizza Base Type"/>
    <x v="1"/>
    <x v="3"/>
    <x v="1"/>
    <n v="6.5166912384403011"/>
    <n v="7.1262531400847049"/>
    <n v="7.8028427271131369"/>
    <n v="8.5310556796073218"/>
    <n v="9.308275218952657"/>
    <n v="10.124887841595822"/>
    <n v="11.009403650507528"/>
    <n v="11.987771977128112"/>
    <n v="13.086764158727421"/>
    <n v="14.316445208869014"/>
    <n v="15.660270546249338"/>
    <n v="17.103862247667919"/>
    <n v="18.652280761315616"/>
  </r>
  <r>
    <x v="4"/>
    <s v="By Pizza Base Type"/>
    <x v="1"/>
    <x v="3"/>
    <x v="2"/>
    <n v="5.0918591061722456"/>
    <n v="5.6427710254789893"/>
    <n v="6.2562510202600619"/>
    <n v="6.9377086269164554"/>
    <n v="7.6912031543539472"/>
    <n v="8.5274923480942562"/>
    <n v="9.4586971059399598"/>
    <n v="10.493366406106558"/>
    <n v="11.626046021000159"/>
    <n v="12.870354379658831"/>
    <n v="14.220441681439951"/>
    <n v="15.690226640656725"/>
    <n v="17.289489718833799"/>
  </r>
  <r>
    <x v="4"/>
    <s v="By Pizza Base Type"/>
    <x v="1"/>
    <x v="3"/>
    <x v="3"/>
    <n v="8.7039794835386335"/>
    <n v="9.2779064748109885"/>
    <n v="9.8939038447904011"/>
    <n v="10.551969502520983"/>
    <n v="11.250133083393841"/>
    <n v="11.999660869979406"/>
    <n v="12.810174439752835"/>
    <n v="13.67056221522958"/>
    <n v="14.565220574660728"/>
    <n v="15.500782659328099"/>
    <n v="16.457282472007819"/>
    <n v="17.444112153724301"/>
    <n v="18.46428822919853"/>
  </r>
  <r>
    <x v="4"/>
    <s v="By Pizza Base Type"/>
    <x v="1"/>
    <x v="4"/>
    <x v="0"/>
    <n v="64.753761316455254"/>
    <n v="68.184229121808599"/>
    <n v="71.506618978815041"/>
    <n v="74.78498845679259"/>
    <n v="78.176151473291227"/>
    <n v="81.878172822819806"/>
    <n v="86.027110938086807"/>
    <n v="90.531375291804821"/>
    <n v="95.085214369962515"/>
    <n v="99.732223909554165"/>
    <n v="104.47325595311642"/>
    <n v="109.41370970150271"/>
    <n v="114.50052529415601"/>
  </r>
  <r>
    <x v="4"/>
    <s v="By Pizza Base Type"/>
    <x v="1"/>
    <x v="4"/>
    <x v="1"/>
    <n v="23.953719837491153"/>
    <n v="25.628727587468948"/>
    <n v="27.451267862709006"/>
    <n v="29.380266832359688"/>
    <n v="31.370319244212961"/>
    <n v="33.456179759040403"/>
    <n v="35.661032406529287"/>
    <n v="38.045467282245852"/>
    <n v="40.628324088085016"/>
    <n v="43.420212201430111"/>
    <n v="46.368875059710142"/>
    <n v="49.428708593364178"/>
    <n v="52.633981306573808"/>
  </r>
  <r>
    <x v="4"/>
    <s v="By Pizza Base Type"/>
    <x v="1"/>
    <x v="4"/>
    <x v="2"/>
    <n v="13.460289896394647"/>
    <n v="14.565205602028644"/>
    <n v="15.756117556418635"/>
    <n v="17.068734189186127"/>
    <n v="18.494034126675615"/>
    <n v="20.034967831841819"/>
    <n v="21.687896538602615"/>
    <n v="23.448668756069857"/>
    <n v="25.297141167372221"/>
    <n v="27.312898561063907"/>
    <n v="29.492389450277802"/>
    <n v="31.819886948243447"/>
    <n v="34.290600291394249"/>
  </r>
  <r>
    <x v="4"/>
    <s v="By Pizza Base Type"/>
    <x v="1"/>
    <x v="4"/>
    <x v="3"/>
    <n v="22.303075275810425"/>
    <n v="23.467599131134516"/>
    <n v="24.726016217878389"/>
    <n v="26.012249323582576"/>
    <n v="27.283624210313214"/>
    <n v="28.515023446202541"/>
    <n v="29.794995680635207"/>
    <n v="31.160136405767918"/>
    <n v="32.63833080419473"/>
    <n v="34.248177146455156"/>
    <n v="35.890926405139382"/>
    <n v="37.522300608389969"/>
    <n v="39.160170320816704"/>
  </r>
  <r>
    <x v="4"/>
    <s v="By Pizza Base Type"/>
    <x v="1"/>
    <x v="5"/>
    <x v="0"/>
    <n v="5.8105969448253862"/>
    <n v="6.1218015730479056"/>
    <n v="6.4530437674397634"/>
    <n v="6.8039121389843382"/>
    <n v="7.1723178782587818"/>
    <n v="7.5620785738083205"/>
    <n v="7.97693845736047"/>
    <n v="8.4162525731431721"/>
    <n v="8.86818260684983"/>
    <n v="9.33646754427056"/>
    <n v="9.8102057496339246"/>
    <n v="10.293343709974215"/>
    <n v="10.78579672950646"/>
  </r>
  <r>
    <x v="4"/>
    <s v="By Pizza Base Type"/>
    <x v="1"/>
    <x v="5"/>
    <x v="1"/>
    <n v="1.076948073852757"/>
    <n v="1.1399897541223443"/>
    <n v="1.2083443681025807"/>
    <n v="1.2788937677594359"/>
    <n v="1.350757374828133"/>
    <n v="1.422131918897781"/>
    <n v="1.4967847923685822"/>
    <n v="1.5776335151883154"/>
    <n v="1.6673064391825574"/>
    <n v="1.7659092880672231"/>
    <n v="1.8701946299542271"/>
    <n v="1.9775107147285251"/>
    <n v="2.0877418191852439"/>
  </r>
  <r>
    <x v="4"/>
    <s v="By Pizza Base Type"/>
    <x v="1"/>
    <x v="5"/>
    <x v="2"/>
    <n v="0.49070600672854037"/>
    <n v="0.52785931671764974"/>
    <n v="0.56765677966804218"/>
    <n v="0.61133524190461874"/>
    <n v="0.65850023843178729"/>
    <n v="0.70918906202043031"/>
    <n v="0.76320354850376659"/>
    <n v="0.82033030795299766"/>
    <n v="0.87980685492940525"/>
    <n v="0.94434809478738746"/>
    <n v="1.0137386308883898"/>
    <n v="1.0873432276856605"/>
    <n v="1.1649121573962169"/>
  </r>
  <r>
    <x v="4"/>
    <s v="By Pizza Base Type"/>
    <x v="1"/>
    <x v="5"/>
    <x v="3"/>
    <n v="1.6183359003432507"/>
    <n v="1.684883456286876"/>
    <n v="1.7552970727072903"/>
    <n v="1.8251363766518438"/>
    <n v="1.8908497147536782"/>
    <n v="1.9559347075923572"/>
    <n v="2.0231137446687111"/>
    <n v="2.0965036426164798"/>
    <n v="2.1758134042366399"/>
    <n v="2.2581261682771294"/>
    <n v="2.3414552602773111"/>
    <n v="2.4227742425707119"/>
    <n v="2.5020981608093136"/>
  </r>
  <r>
    <x v="5"/>
    <s v="By Pizza Base Type"/>
    <x v="0"/>
    <x v="0"/>
    <x v="0"/>
    <n v="22.444606858596554"/>
    <n v="24.25517437659844"/>
    <n v="26.204388239548187"/>
    <n v="28.351784000778956"/>
    <n v="30.68242752628014"/>
    <n v="33.200551632219103"/>
    <n v="35.899324100999863"/>
    <n v="38.770842300295477"/>
    <n v="41.782516733698152"/>
    <n v="45.064417806772269"/>
    <n v="48.611219178417869"/>
    <n v="52.396097688713638"/>
    <n v="56.409833413151695"/>
  </r>
  <r>
    <x v="5"/>
    <s v="By Pizza Base Type"/>
    <x v="0"/>
    <x v="0"/>
    <x v="1"/>
    <n v="4.9912059026768096"/>
    <n v="5.4898182444830308"/>
    <n v="6.0406394147385507"/>
    <n v="6.6471936920794334"/>
    <n v="7.317015532795633"/>
    <n v="8.0518219812309937"/>
    <n v="8.8553217989977835"/>
    <n v="9.7271740222588967"/>
    <n v="10.663596514082997"/>
    <n v="11.67743674139591"/>
    <n v="12.770003767941112"/>
    <n v="13.949176762182578"/>
    <n v="15.215866128180428"/>
  </r>
  <r>
    <x v="5"/>
    <s v="By Pizza Base Type"/>
    <x v="0"/>
    <x v="0"/>
    <x v="2"/>
    <n v="3.0870182655358356"/>
    <n v="3.4648255208798528"/>
    <n v="3.8741022511764225"/>
    <n v="4.3207090513658857"/>
    <n v="4.8172202583218864"/>
    <n v="5.3835698387803523"/>
    <n v="6.0333668086093164"/>
    <n v="6.7697768822202056"/>
    <n v="7.585689065118812"/>
    <n v="8.4861544929787627"/>
    <n v="9.4816128364880186"/>
    <n v="10.583760022845823"/>
    <n v="11.805396475685129"/>
  </r>
  <r>
    <x v="5"/>
    <s v="By Pizza Base Type"/>
    <x v="0"/>
    <x v="0"/>
    <x v="3"/>
    <n v="5.2869819096064496"/>
    <n v="5.6745901984725373"/>
    <n v="6.0965251963149205"/>
    <n v="6.5516691710050123"/>
    <n v="7.0461527804808286"/>
    <n v="7.5827565793082909"/>
    <n v="8.1611680625116687"/>
    <n v="8.7829449238483939"/>
    <n v="9.4355133850228334"/>
    <n v="10.123235463983209"/>
    <n v="10.833975598469749"/>
    <n v="11.562097509186083"/>
    <n v="12.31454436021092"/>
  </r>
  <r>
    <x v="5"/>
    <s v="By Pizza Base Type"/>
    <x v="0"/>
    <x v="1"/>
    <x v="0"/>
    <n v="13.934539650678355"/>
    <n v="14.984601462648333"/>
    <n v="16.136344825556115"/>
    <n v="17.35302737880815"/>
    <n v="18.60892889073013"/>
    <n v="19.881177807121468"/>
    <n v="21.227673427411911"/>
    <n v="22.697465417109473"/>
    <n v="24.313602856507593"/>
    <n v="26.098426487334834"/>
    <n v="27.990777128957191"/>
    <n v="29.95688990463298"/>
    <n v="32.009230140883773"/>
  </r>
  <r>
    <x v="5"/>
    <s v="By Pizza Base Type"/>
    <x v="0"/>
    <x v="1"/>
    <x v="1"/>
    <n v="4.0707260660789597"/>
    <n v="4.4664224340576126"/>
    <n v="4.8987023999440638"/>
    <n v="5.3796320237214585"/>
    <n v="5.9122227436796386"/>
    <n v="6.4935173459421902"/>
    <n v="7.1193928230885355"/>
    <n v="7.785373999319475"/>
    <n v="8.4893640543183224"/>
    <n v="9.2617503496442097"/>
    <n v="10.110820948626635"/>
    <n v="11.031828832036885"/>
    <n v="12.021463833010705"/>
  </r>
  <r>
    <x v="5"/>
    <s v="By Pizza Base Type"/>
    <x v="0"/>
    <x v="1"/>
    <x v="2"/>
    <n v="2.7968260220731591"/>
    <n v="3.133934715035041"/>
    <n v="3.4983202387158312"/>
    <n v="3.8951329764069125"/>
    <n v="4.3355413951106092"/>
    <n v="4.8372544912921622"/>
    <n v="5.4121874379714221"/>
    <n v="6.0628015066067444"/>
    <n v="6.7823387719635502"/>
    <n v="7.5749572725030268"/>
    <n v="8.4496014391757495"/>
    <n v="9.4162764499829059"/>
    <n v="10.485877510213182"/>
  </r>
  <r>
    <x v="5"/>
    <s v="By Pizza Base Type"/>
    <x v="0"/>
    <x v="1"/>
    <x v="3"/>
    <n v="5.8722663655639762"/>
    <n v="6.2416749797140483"/>
    <n v="6.607084649117696"/>
    <n v="6.9735870040289525"/>
    <n v="7.3608797391183289"/>
    <n v="7.7804006368148579"/>
    <n v="8.2405542086630081"/>
    <n v="8.7289343322097945"/>
    <n v="9.2211248066530018"/>
    <n v="9.7250934506972886"/>
    <n v="10.248899518723178"/>
    <n v="10.801022600326572"/>
    <n v="11.372859769919826"/>
  </r>
  <r>
    <x v="5"/>
    <s v="By Pizza Base Type"/>
    <x v="0"/>
    <x v="2"/>
    <x v="0"/>
    <n v="13.804033208247368"/>
    <n v="15.033325144087854"/>
    <n v="16.383400239234074"/>
    <n v="17.823762876474227"/>
    <n v="19.324664110075613"/>
    <n v="20.915758528929508"/>
    <n v="22.627646341008116"/>
    <n v="24.536128685272978"/>
    <n v="26.651283561773827"/>
    <n v="28.956891644034329"/>
    <n v="31.447368685799486"/>
    <n v="34.090721972604598"/>
    <n v="36.890494103214849"/>
  </r>
  <r>
    <x v="5"/>
    <s v="By Pizza Base Type"/>
    <x v="0"/>
    <x v="2"/>
    <x v="1"/>
    <n v="4.1608304432963301"/>
    <n v="4.6294608724501902"/>
    <n v="5.1488846087638471"/>
    <n v="5.7336511671643091"/>
    <n v="6.3894771767659915"/>
    <n v="7.1157980588775658"/>
    <n v="7.910693407756888"/>
    <n v="8.7716958507931171"/>
    <n v="9.6987776281904257"/>
    <n v="10.729155805470874"/>
    <n v="11.876320992966646"/>
    <n v="13.139094500786532"/>
    <n v="14.517843512923731"/>
  </r>
  <r>
    <x v="5"/>
    <s v="By Pizza Base Type"/>
    <x v="0"/>
    <x v="2"/>
    <x v="2"/>
    <n v="2.7643693389571276"/>
    <n v="3.1379482441970876"/>
    <n v="3.5666629719100471"/>
    <n v="4.0487736369863043"/>
    <n v="4.5841900638699675"/>
    <n v="5.1748673640968086"/>
    <n v="5.8372293703799789"/>
    <n v="6.5911865807264798"/>
    <n v="7.4587627164485006"/>
    <n v="8.454003890851892"/>
    <n v="9.5736097502970914"/>
    <n v="10.811665832180015"/>
    <n v="12.190804505588876"/>
  </r>
  <r>
    <x v="5"/>
    <s v="By Pizza Base Type"/>
    <x v="0"/>
    <x v="2"/>
    <x v="3"/>
    <n v="6.6036094595904142"/>
    <n v="7.0814609396466865"/>
    <n v="7.601269516673792"/>
    <n v="8.1615323873347432"/>
    <n v="8.7697760590354079"/>
    <n v="9.429337965998263"/>
    <n v="10.139694436995613"/>
    <n v="10.902644812780922"/>
    <n v="11.702442449909267"/>
    <n v="12.544384563173498"/>
    <n v="13.413317845788633"/>
    <n v="14.302188995660718"/>
    <n v="15.219528628633611"/>
  </r>
  <r>
    <x v="5"/>
    <s v="By Pizza Base Type"/>
    <x v="0"/>
    <x v="3"/>
    <x v="0"/>
    <n v="13.991579551494903"/>
    <n v="15.331908392414681"/>
    <n v="16.795846551543107"/>
    <n v="18.425923272202319"/>
    <n v="20.218488886578687"/>
    <n v="22.182349393292231"/>
    <n v="24.319278096529594"/>
    <n v="26.630318611010846"/>
    <n v="29.098980662185248"/>
    <n v="31.821583866793059"/>
    <n v="34.803401075551314"/>
    <n v="38.034756685637596"/>
    <n v="41.518104356111643"/>
  </r>
  <r>
    <x v="5"/>
    <s v="By Pizza Base Type"/>
    <x v="0"/>
    <x v="3"/>
    <x v="1"/>
    <n v="4.6269625381219752"/>
    <n v="5.186644925701513"/>
    <n v="5.821144214114387"/>
    <n v="6.5234424468180121"/>
    <n v="7.2942384734931469"/>
    <n v="8.1225993217271988"/>
    <n v="9.0301233346348955"/>
    <n v="10.038384190307756"/>
    <n v="11.170122725420315"/>
    <n v="12.450353617251375"/>
    <n v="13.872550780889847"/>
    <n v="15.429183494650804"/>
    <n v="17.131605934234702"/>
  </r>
  <r>
    <x v="5"/>
    <s v="By Pizza Base Type"/>
    <x v="0"/>
    <x v="3"/>
    <x v="2"/>
    <n v="3.8951477372268273"/>
    <n v="4.3660175843287048"/>
    <n v="4.8988584592105697"/>
    <n v="5.4994316945888242"/>
    <n v="6.1758197030423956"/>
    <n v="6.947178855856631"/>
    <n v="7.8227420147240343"/>
    <n v="8.8177986115976807"/>
    <n v="9.9349762459688691"/>
    <n v="11.178917762683406"/>
    <n v="12.541799365519267"/>
    <n v="14.01960497904378"/>
    <n v="15.643310626496685"/>
  </r>
  <r>
    <x v="5"/>
    <s v="By Pizza Base Type"/>
    <x v="0"/>
    <x v="3"/>
    <x v="3"/>
    <n v="5.7258822054102971"/>
    <n v="6.2097687219412991"/>
    <n v="6.7430325524786827"/>
    <n v="7.3106348514177641"/>
    <n v="7.9077555221461893"/>
    <n v="8.5171973703845119"/>
    <n v="9.1578232166660563"/>
    <n v="9.8458047426312554"/>
    <n v="10.595969195304397"/>
    <n v="11.423032092100486"/>
    <n v="12.310213339441566"/>
    <n v="13.241375987014978"/>
    <n v="14.218140894575557"/>
  </r>
  <r>
    <x v="5"/>
    <s v="By Pizza Base Type"/>
    <x v="0"/>
    <x v="4"/>
    <x v="0"/>
    <n v="115.63209669910707"/>
    <n v="123.57477454259289"/>
    <n v="132.20838748532879"/>
    <n v="141.5158110178937"/>
    <n v="151.51955228322385"/>
    <n v="162.42495206397976"/>
    <n v="174.33244912912045"/>
    <n v="187.37610572873544"/>
    <n v="201.20655153282752"/>
    <n v="215.83835915383432"/>
    <n v="230.84283970548043"/>
    <n v="246.14002420468429"/>
    <n v="261.96131780008955"/>
  </r>
  <r>
    <x v="5"/>
    <s v="By Pizza Base Type"/>
    <x v="0"/>
    <x v="4"/>
    <x v="1"/>
    <n v="29.037880877449656"/>
    <n v="31.451635744920495"/>
    <n v="34.086391523913285"/>
    <n v="36.871838974713256"/>
    <n v="39.770268426921"/>
    <n v="42.801907266241905"/>
    <n v="45.99624103610202"/>
    <n v="49.474129521700341"/>
    <n v="53.268173945484136"/>
    <n v="57.353680160887599"/>
    <n v="61.755472193915345"/>
    <n v="66.392056243952581"/>
    <n v="71.241100222970346"/>
  </r>
  <r>
    <x v="5"/>
    <s v="By Pizza Base Type"/>
    <x v="0"/>
    <x v="4"/>
    <x v="2"/>
    <n v="23.176802300700182"/>
    <n v="25.2792239967239"/>
    <n v="27.586363030697914"/>
    <n v="30.113265869759395"/>
    <n v="32.87033808978012"/>
    <n v="35.908273634179274"/>
    <n v="39.240024965377941"/>
    <n v="42.877105346888499"/>
    <n v="46.815900067133107"/>
    <n v="51.057675686264197"/>
    <n v="55.576803132667891"/>
    <n v="60.370384415239194"/>
    <n v="65.492250232274927"/>
  </r>
  <r>
    <x v="5"/>
    <s v="By Pizza Base Type"/>
    <x v="0"/>
    <x v="4"/>
    <x v="3"/>
    <n v="39.006402934515215"/>
    <n v="41.13174619091852"/>
    <n v="43.429801328988887"/>
    <n v="45.78411003578217"/>
    <n v="48.153174717760947"/>
    <n v="50.425488626828574"/>
    <n v="52.714630573708718"/>
    <n v="55.10593287993386"/>
    <n v="57.667846791235682"/>
    <n v="60.457520490485287"/>
    <n v="63.359849485613644"/>
    <n v="66.274481203963262"/>
    <n v="69.199986864228208"/>
  </r>
  <r>
    <x v="5"/>
    <s v="By Pizza Base Type"/>
    <x v="0"/>
    <x v="5"/>
    <x v="0"/>
    <n v="10.058799108301221"/>
    <n v="10.776897789007911"/>
    <n v="11.560009361395805"/>
    <n v="12.391805898796296"/>
    <n v="13.24189431244929"/>
    <n v="14.125333184636055"/>
    <n v="15.05539167646725"/>
    <n v="16.061129343973874"/>
    <n v="17.136863401360074"/>
    <n v="18.297375261982726"/>
    <n v="19.506983070116647"/>
    <n v="20.747672152504418"/>
    <n v="22.041749492907677"/>
  </r>
  <r>
    <x v="5"/>
    <s v="By Pizza Base Type"/>
    <x v="0"/>
    <x v="5"/>
    <x v="1"/>
    <n v="1.2276403302996914"/>
    <n v="1.3237002998164387"/>
    <n v="1.4288185418042461"/>
    <n v="1.5410127173460635"/>
    <n v="1.6577373296606457"/>
    <n v="1.7793136788443613"/>
    <n v="1.9062656547856711"/>
    <n v="2.0412258772939782"/>
    <n v="2.184479956594727"/>
    <n v="2.3387541849205551"/>
    <n v="2.5014214704656816"/>
    <n v="2.6698111082281208"/>
    <n v="2.8459290919137454"/>
  </r>
  <r>
    <x v="5"/>
    <s v="By Pizza Base Type"/>
    <x v="0"/>
    <x v="5"/>
    <x v="2"/>
    <n v="0.75352430027199324"/>
    <n v="0.81621832325529087"/>
    <n v="0.883881250589859"/>
    <n v="0.9586138634644733"/>
    <n v="1.0400832816308958"/>
    <n v="1.1290260730760457"/>
    <n v="1.224513252829361"/>
    <n v="1.3261077257766885"/>
    <n v="1.4337885287612264"/>
    <n v="1.5509414145873113"/>
    <n v="1.6778647619648019"/>
    <n v="1.8124775526206407"/>
    <n v="1.9556053514480876"/>
  </r>
  <r>
    <x v="5"/>
    <s v="By Pizza Base Type"/>
    <x v="0"/>
    <x v="5"/>
    <x v="3"/>
    <n v="2.6318029158450318"/>
    <n v="2.7153616814541435"/>
    <n v="2.804465968121884"/>
    <n v="2.8974855137714264"/>
    <n v="2.9960912928704149"/>
    <n v="3.1003196061679295"/>
    <n v="3.2088189968100229"/>
    <n v="3.3210724131787304"/>
    <n v="3.4312652054468651"/>
    <n v="3.5403654593660101"/>
    <n v="3.6435510131974334"/>
    <n v="3.7389070581064701"/>
    <n v="3.8288851172231979"/>
  </r>
  <r>
    <x v="5"/>
    <s v="By Pizza Base Type"/>
    <x v="1"/>
    <x v="0"/>
    <x v="0"/>
    <n v="24.065966663253345"/>
    <n v="25.74689284663696"/>
    <n v="27.537487166020515"/>
    <n v="29.496573606385581"/>
    <n v="31.603105893288124"/>
    <n v="33.856279710389941"/>
    <n v="36.243897830313436"/>
    <n v="38.752990017654881"/>
    <n v="41.346811325496517"/>
    <n v="44.150326272833048"/>
    <n v="47.151448043667067"/>
    <n v="50.317179248337744"/>
    <n v="53.632458545872801"/>
  </r>
  <r>
    <x v="5"/>
    <s v="By Pizza Base Type"/>
    <x v="1"/>
    <x v="0"/>
    <x v="1"/>
    <n v="5.7212107029371237"/>
    <n v="6.2023289600397629"/>
    <n v="6.7325428262834759"/>
    <n v="7.2970233057935978"/>
    <n v="7.8909545811430872"/>
    <n v="8.4974826979206508"/>
    <n v="9.1356404574248256"/>
    <n v="9.8216725352142085"/>
    <n v="10.57059566096196"/>
    <n v="11.396663909026456"/>
    <n v="12.283191898987683"/>
    <n v="13.214155652292709"/>
    <n v="14.191200466180939"/>
  </r>
  <r>
    <x v="5"/>
    <s v="By Pizza Base Type"/>
    <x v="1"/>
    <x v="0"/>
    <x v="2"/>
    <n v="2.2217125358199481"/>
    <n v="2.4388244306799467"/>
    <n v="2.666784599067674"/>
    <n v="2.9085349295285536"/>
    <n v="3.1712379242903284"/>
    <n v="3.4661345626387652"/>
    <n v="3.7994003731557302"/>
    <n v="4.1699295052583016"/>
    <n v="4.5702750069615554"/>
    <n v="5.0008352050278013"/>
    <n v="5.4650902142234568"/>
    <n v="5.9668458656900407"/>
    <n v="6.5098667500892686"/>
  </r>
  <r>
    <x v="5"/>
    <s v="By Pizza Base Type"/>
    <x v="1"/>
    <x v="0"/>
    <x v="3"/>
    <n v="8.1819073409540835"/>
    <n v="8.6127525835673371"/>
    <n v="9.0753569791110209"/>
    <n v="9.5657775924793285"/>
    <n v="10.090740021236478"/>
    <n v="10.651763496506945"/>
    <n v="11.245746112917734"/>
    <n v="11.872252611283509"/>
    <n v="12.511750984041717"/>
    <n v="13.168197712700408"/>
    <n v="13.824003111271375"/>
    <n v="14.471163241383238"/>
    <n v="15.117980576948733"/>
  </r>
  <r>
    <x v="5"/>
    <s v="By Pizza Base Type"/>
    <x v="1"/>
    <x v="1"/>
    <x v="0"/>
    <n v="16.310996056566932"/>
    <n v="17.45229424039043"/>
    <n v="18.686731571748691"/>
    <n v="19.973548551987655"/>
    <n v="21.275517833022775"/>
    <n v="22.623021274091919"/>
    <n v="24.045217977611454"/>
    <n v="25.617041571354374"/>
    <n v="27.339939016686735"/>
    <n v="29.18724427673645"/>
    <n v="31.145295710171908"/>
    <n v="33.174495922262267"/>
    <n v="35.272160230147641"/>
  </r>
  <r>
    <x v="5"/>
    <s v="By Pizza Base Type"/>
    <x v="1"/>
    <x v="1"/>
    <x v="1"/>
    <n v="5.9396449363142194"/>
    <n v="6.3609383791599701"/>
    <n v="6.8149940204329917"/>
    <n v="7.3022256610913585"/>
    <n v="7.827105938454852"/>
    <n v="8.3874225116476655"/>
    <n v="8.9830089087275535"/>
    <n v="9.6093631532504684"/>
    <n v="10.258925795008251"/>
    <n v="10.940348482315581"/>
    <n v="11.65068371269275"/>
    <n v="12.393103919730288"/>
    <n v="13.164037636389113"/>
  </r>
  <r>
    <x v="5"/>
    <s v="By Pizza Base Type"/>
    <x v="1"/>
    <x v="1"/>
    <x v="2"/>
    <n v="3.5489581664366097"/>
    <n v="3.8707959410917163"/>
    <n v="4.223963641142749"/>
    <n v="4.6107628139587939"/>
    <n v="5.0327841972657685"/>
    <n v="5.4977867867810266"/>
    <n v="6.0077504798666741"/>
    <n v="6.5644345327139577"/>
    <n v="7.1672819923246482"/>
    <n v="7.8164832509982443"/>
    <n v="8.5081112843721431"/>
    <n v="9.2417193243913989"/>
    <n v="10.025544518717957"/>
  </r>
  <r>
    <x v="5"/>
    <s v="By Pizza Base Type"/>
    <x v="1"/>
    <x v="1"/>
    <x v="3"/>
    <n v="7.9847987496219099"/>
    <n v="8.3890809899187175"/>
    <n v="8.8192038846384051"/>
    <n v="9.2531336354184255"/>
    <n v="9.6795353488408757"/>
    <n v="10.10235616049712"/>
    <n v="10.527270590537805"/>
    <n v="10.980153018470714"/>
    <n v="11.464051718155094"/>
    <n v="11.96929084783145"/>
    <n v="12.497317392614033"/>
    <n v="13.027705506141213"/>
    <n v="13.553922188038888"/>
  </r>
  <r>
    <x v="5"/>
    <s v="By Pizza Base Type"/>
    <x v="1"/>
    <x v="2"/>
    <x v="0"/>
    <n v="10.832848871098625"/>
    <n v="11.619798906440177"/>
    <n v="12.470404928724861"/>
    <n v="13.386795743009893"/>
    <n v="14.367862132968471"/>
    <n v="15.423960975148178"/>
    <n v="16.565923842642938"/>
    <n v="17.796081268355028"/>
    <n v="19.09347744215097"/>
    <n v="20.468547134465776"/>
    <n v="21.90077238922342"/>
    <n v="23.400849747767879"/>
    <n v="24.970906582119177"/>
  </r>
  <r>
    <x v="5"/>
    <s v="By Pizza Base Type"/>
    <x v="1"/>
    <x v="2"/>
    <x v="1"/>
    <n v="3.0292275718236494"/>
    <n v="3.300490707586198"/>
    <n v="3.5975057656157938"/>
    <n v="3.9215723133901834"/>
    <n v="4.2762667322868033"/>
    <n v="4.661651364169848"/>
    <n v="5.0789087579479437"/>
    <n v="5.5268255118425715"/>
    <n v="6.002272603898394"/>
    <n v="6.5114961422184967"/>
    <n v="7.054114246099072"/>
    <n v="7.6333691306271305"/>
    <n v="8.2485384805028534"/>
  </r>
  <r>
    <x v="5"/>
    <s v="By Pizza Base Type"/>
    <x v="1"/>
    <x v="2"/>
    <x v="2"/>
    <n v="2.4094519637811822"/>
    <n v="2.6651367342119832"/>
    <n v="2.9519382131678289"/>
    <n v="3.265403366441451"/>
    <n v="3.6027224039876922"/>
    <n v="3.962739727133358"/>
    <n v="4.3554654278783351"/>
    <n v="4.7922882396841668"/>
    <n v="5.2848279519995582"/>
    <n v="5.8376449666330235"/>
    <n v="6.4426631397644334"/>
    <n v="7.0906098897822547"/>
    <n v="7.7913312793163128"/>
  </r>
  <r>
    <x v="5"/>
    <s v="By Pizza Base Type"/>
    <x v="1"/>
    <x v="2"/>
    <x v="3"/>
    <n v="4.7540346523099437"/>
    <n v="5.0458046508324621"/>
    <n v="5.3334670156809922"/>
    <n v="5.6211527661750171"/>
    <n v="5.9247363989783226"/>
    <n v="6.2533599998744558"/>
    <n v="6.6136711550133285"/>
    <n v="6.9955744257843522"/>
    <n v="7.3794096698241205"/>
    <n v="7.7715292271474663"/>
    <n v="8.1783343705261373"/>
    <n v="8.6065252931504048"/>
    <n v="9.0491502758040951"/>
  </r>
  <r>
    <x v="5"/>
    <s v="By Pizza Base Type"/>
    <x v="1"/>
    <x v="3"/>
    <x v="0"/>
    <n v="22.252584149442683"/>
    <n v="23.887044572700663"/>
    <n v="25.669603265081246"/>
    <n v="27.598767670606353"/>
    <n v="29.680719270394953"/>
    <n v="31.95764586363812"/>
    <n v="34.451841176512197"/>
    <n v="37.192645535915148"/>
    <n v="40.113730553802952"/>
    <n v="43.220402626604589"/>
    <n v="46.429001646732921"/>
    <n v="49.724686694876176"/>
    <n v="53.155308236883243"/>
  </r>
  <r>
    <x v="5"/>
    <s v="By Pizza Base Type"/>
    <x v="1"/>
    <x v="3"/>
    <x v="1"/>
    <n v="6.9166663037356644"/>
    <n v="7.5888395411942531"/>
    <n v="8.3368483230952428"/>
    <n v="9.1447595394285166"/>
    <n v="10.008435825707073"/>
    <n v="10.9081163692024"/>
    <n v="11.869151955705764"/>
    <n v="12.914507041713991"/>
    <n v="14.066554667147312"/>
    <n v="15.347913511966516"/>
    <n v="16.740352429032917"/>
    <n v="18.225556975314216"/>
    <n v="19.808642487770616"/>
  </r>
  <r>
    <x v="5"/>
    <s v="By Pizza Base Type"/>
    <x v="1"/>
    <x v="3"/>
    <x v="2"/>
    <n v="6.1887506714492284"/>
    <n v="6.8980260809544172"/>
    <n v="7.6592108603331894"/>
    <n v="8.4826725937120528"/>
    <n v="9.3916572017002977"/>
    <n v="10.423014590089965"/>
    <n v="11.600364733638068"/>
    <n v="12.926502027204791"/>
    <n v="14.384492955694013"/>
    <n v="15.980877877105367"/>
    <n v="17.732168299993365"/>
    <n v="19.656738850740016"/>
    <n v="21.774238540179613"/>
  </r>
  <r>
    <x v="5"/>
    <s v="By Pizza Base Type"/>
    <x v="1"/>
    <x v="3"/>
    <x v="3"/>
    <n v="10.334833341509428"/>
    <n v="11.018390540224848"/>
    <n v="11.758679177368794"/>
    <n v="12.552352575622333"/>
    <n v="13.409963594866758"/>
    <n v="14.335477455697053"/>
    <n v="15.32685625424476"/>
    <n v="16.385584587888541"/>
    <n v="17.486754614938377"/>
    <n v="18.637306816911714"/>
    <n v="19.813741795453353"/>
    <n v="21.005058173356531"/>
    <n v="22.223375874572913"/>
  </r>
  <r>
    <x v="5"/>
    <s v="By Pizza Base Type"/>
    <x v="1"/>
    <x v="4"/>
    <x v="0"/>
    <n v="76.40541707470102"/>
    <n v="80.844761910564529"/>
    <n v="85.664347414389567"/>
    <n v="90.647592388952802"/>
    <n v="95.648848887022609"/>
    <n v="100.54496125102244"/>
    <n v="105.62886768412383"/>
    <n v="111.13036844198217"/>
    <n v="117.13904120427713"/>
    <n v="123.73169460025461"/>
    <n v="130.58642872361295"/>
    <n v="137.52688680540848"/>
    <n v="144.59904568144776"/>
  </r>
  <r>
    <x v="5"/>
    <s v="By Pizza Base Type"/>
    <x v="1"/>
    <x v="4"/>
    <x v="1"/>
    <n v="26.742421113279917"/>
    <n v="28.502183442993466"/>
    <n v="30.40827436912797"/>
    <n v="32.452962329193014"/>
    <n v="34.663502917818874"/>
    <n v="37.051471765608753"/>
    <n v="39.612400063854686"/>
    <n v="42.350549479856575"/>
    <n v="45.202419954480931"/>
    <n v="48.184042520803153"/>
    <n v="51.234844410880171"/>
    <n v="54.326634558593078"/>
    <n v="57.490791494825885"/>
  </r>
  <r>
    <x v="5"/>
    <s v="By Pizza Base Type"/>
    <x v="1"/>
    <x v="4"/>
    <x v="2"/>
    <n v="15.968892623467958"/>
    <n v="17.405238923418807"/>
    <n v="18.992901347410161"/>
    <n v="20.712845066630901"/>
    <n v="22.52227212432139"/>
    <n v="24.461759831924052"/>
    <n v="26.542740047138587"/>
    <n v="28.817854917853264"/>
    <n v="31.308199068093824"/>
    <n v="34.025462706891545"/>
    <n v="36.922024315580401"/>
    <n v="39.943880996406079"/>
    <n v="43.163494802523537"/>
  </r>
  <r>
    <x v="5"/>
    <s v="By Pizza Base Type"/>
    <x v="1"/>
    <x v="4"/>
    <x v="3"/>
    <n v="23.955958860082156"/>
    <n v="25.31247127293517"/>
    <n v="26.774943275367999"/>
    <n v="28.297320963175711"/>
    <n v="29.827009935249087"/>
    <n v="31.366413464097274"/>
    <n v="32.921460188247949"/>
    <n v="34.534078885059202"/>
    <n v="36.202790626892764"/>
    <n v="37.96757791715342"/>
    <n v="39.777243500607028"/>
    <n v="41.583729987961988"/>
    <n v="43.415611991621759"/>
  </r>
  <r>
    <x v="5"/>
    <s v="By Pizza Base Type"/>
    <x v="1"/>
    <x v="5"/>
    <x v="0"/>
    <n v="7.136059101368093"/>
    <n v="7.5687965619682354"/>
    <n v="8.0335674066412501"/>
    <n v="8.5119379982744405"/>
    <n v="8.9876131524280609"/>
    <n v="9.4733604511952141"/>
    <n v="9.98098002524784"/>
    <n v="10.540837464016692"/>
    <n v="11.152104961936347"/>
    <n v="11.802342235570228"/>
    <n v="12.484927111218997"/>
    <n v="13.182956207742265"/>
    <n v="13.894731898850941"/>
  </r>
  <r>
    <x v="5"/>
    <s v="By Pizza Base Type"/>
    <x v="1"/>
    <x v="5"/>
    <x v="1"/>
    <n v="1.2494084868627311"/>
    <n v="1.3226528833807096"/>
    <n v="1.4007989544646964"/>
    <n v="1.4837401080565074"/>
    <n v="1.5721830263146028"/>
    <n v="1.6654712160265241"/>
    <n v="1.7633731428183466"/>
    <n v="1.8648074931612333"/>
    <n v="1.9681501077115928"/>
    <n v="2.0749244648093019"/>
    <n v="2.1844067897215433"/>
    <n v="2.2970512412166491"/>
    <n v="2.4120354757741298"/>
  </r>
  <r>
    <x v="5"/>
    <s v="By Pizza Base Type"/>
    <x v="1"/>
    <x v="5"/>
    <x v="2"/>
    <n v="0.41942483294881416"/>
    <n v="0.4539361687115831"/>
    <n v="0.49163176506677203"/>
    <n v="0.53156644135048026"/>
    <n v="0.57287631376988524"/>
    <n v="0.61670627011680623"/>
    <n v="0.66349807706918607"/>
    <n v="0.7152969985769877"/>
    <n v="0.77286978662122841"/>
    <n v="0.83503604786136731"/>
    <n v="0.90176527306751653"/>
    <n v="0.97138944320007026"/>
    <n v="1.0445148769724617"/>
  </r>
  <r>
    <x v="5"/>
    <s v="By Pizza Base Type"/>
    <x v="1"/>
    <x v="5"/>
    <x v="3"/>
    <n v="2.0881651301182589"/>
    <n v="2.1761398230362512"/>
    <n v="2.2669175039750948"/>
    <n v="2.3646617606505478"/>
    <n v="2.468599529352693"/>
    <n v="2.5754710684571456"/>
    <n v="2.6820369193906215"/>
    <n v="2.7854507614101123"/>
    <n v="2.884224867910163"/>
    <n v="2.9881308803078706"/>
    <n v="3.0978669835801824"/>
    <n v="3.2098470334213309"/>
    <n v="3.3214535789695137"/>
  </r>
  <r>
    <x v="6"/>
    <s v="By Pizza Base Type"/>
    <x v="0"/>
    <x v="0"/>
    <x v="0"/>
    <n v="10.13312785182049"/>
    <n v="11.123621551356225"/>
    <n v="12.217948668092472"/>
    <n v="13.394389221443326"/>
    <n v="14.646841648162781"/>
    <n v="15.997383032584967"/>
    <n v="17.466556756556169"/>
    <n v="19.11612552124328"/>
    <n v="20.971371015038603"/>
    <n v="23.009879043039266"/>
    <n v="25.244781374947202"/>
    <n v="27.657630378629044"/>
    <n v="30.249045048893255"/>
  </r>
  <r>
    <x v="6"/>
    <s v="By Pizza Base Type"/>
    <x v="0"/>
    <x v="0"/>
    <x v="1"/>
    <n v="2.4266760431928929"/>
    <n v="2.7131951545548398"/>
    <n v="3.0369818066742149"/>
    <n v="3.3935981762659768"/>
    <n v="3.784998592706962"/>
    <n v="4.2061189529316847"/>
    <n v="4.6732867055761034"/>
    <n v="5.1988628046590604"/>
    <n v="5.7956812620537512"/>
    <n v="6.4677244599595243"/>
    <n v="7.2106042663137693"/>
    <n v="8.0221820630979561"/>
    <n v="8.910602460473525"/>
  </r>
  <r>
    <x v="6"/>
    <s v="By Pizza Base Type"/>
    <x v="0"/>
    <x v="0"/>
    <x v="2"/>
    <n v="1.4615239993348694"/>
    <n v="1.6639714681918971"/>
    <n v="1.8956466707064765"/>
    <n v="2.155820480376756"/>
    <n v="2.4434084500894837"/>
    <n v="2.7645118686509438"/>
    <n v="3.1262433282130053"/>
    <n v="3.5429871052027155"/>
    <n v="4.0214937144904574"/>
    <n v="4.5657078928460697"/>
    <n v="5.180809464829272"/>
    <n v="5.8682776362001778"/>
    <n v="6.6354394784051509"/>
  </r>
  <r>
    <x v="6"/>
    <s v="By Pizza Base Type"/>
    <x v="0"/>
    <x v="0"/>
    <x v="3"/>
    <n v="2.4477586724756057"/>
    <n v="2.6854182433720855"/>
    <n v="2.9492996969361336"/>
    <n v="3.2365303699364989"/>
    <n v="3.5434555234499165"/>
    <n v="3.8750188225173674"/>
    <n v="4.2352574974045423"/>
    <n v="4.6330062523215929"/>
    <n v="5.0728004709520187"/>
    <n v="5.5585042965629459"/>
    <n v="6.0861634004417819"/>
    <n v="6.6521660960505162"/>
    <n v="7.2631461429529152"/>
  </r>
  <r>
    <x v="6"/>
    <s v="By Pizza Base Type"/>
    <x v="0"/>
    <x v="1"/>
    <x v="0"/>
    <n v="6.9668155838025818"/>
    <n v="7.5447183224853198"/>
    <n v="8.1785038004085155"/>
    <n v="8.8681997274410165"/>
    <n v="9.6266595847702803"/>
    <n v="10.467766411120245"/>
    <n v="11.397557036181979"/>
    <n v="12.428329033615956"/>
    <n v="13.548904095661712"/>
    <n v="14.753647634911006"/>
    <n v="16.024370496661298"/>
    <n v="17.358684710711117"/>
    <n v="18.77034746060178"/>
  </r>
  <r>
    <x v="6"/>
    <s v="By Pizza Base Type"/>
    <x v="0"/>
    <x v="1"/>
    <x v="1"/>
    <n v="2.3713635229816794"/>
    <n v="2.6409175244066381"/>
    <n v="2.9293114300566239"/>
    <n v="3.2395155828938309"/>
    <n v="3.5840258258116786"/>
    <n v="3.9721814185162718"/>
    <n v="4.4173814967922418"/>
    <n v="4.9194493213840689"/>
    <n v="5.4704044712576243"/>
    <n v="6.0696024201541476"/>
    <n v="6.7252750802320431"/>
    <n v="7.4499233502508693"/>
    <n v="8.2461840964460134"/>
  </r>
  <r>
    <x v="6"/>
    <s v="By Pizza Base Type"/>
    <x v="0"/>
    <x v="1"/>
    <x v="2"/>
    <n v="1.1182848039015658"/>
    <n v="1.2676286528670315"/>
    <n v="1.437567434631426"/>
    <n v="1.6305429154865545"/>
    <n v="1.8488405576407019"/>
    <n v="2.0965330401927771"/>
    <n v="2.3783388943042487"/>
    <n v="2.698443299019238"/>
    <n v="3.0576423123548859"/>
    <n v="3.4618264074564777"/>
    <n v="3.9119666959691148"/>
    <n v="4.414516917903331"/>
    <n v="4.9752674604593388"/>
  </r>
  <r>
    <x v="6"/>
    <s v="By Pizza Base Type"/>
    <x v="0"/>
    <x v="1"/>
    <x v="3"/>
    <n v="3.1083934764118468"/>
    <n v="3.34792806128387"/>
    <n v="3.6046054654758524"/>
    <n v="3.8861965930636497"/>
    <n v="4.1939953085477599"/>
    <n v="4.5283491510567435"/>
    <n v="4.8871179262785338"/>
    <n v="5.2679704070303082"/>
    <n v="5.6708560901880567"/>
    <n v="6.1099778988136455"/>
    <n v="6.5890603483254768"/>
    <n v="7.1040764067675051"/>
    <n v="7.6510563664588727"/>
  </r>
  <r>
    <x v="6"/>
    <s v="By Pizza Base Type"/>
    <x v="0"/>
    <x v="2"/>
    <x v="0"/>
    <n v="5.4141921491445189"/>
    <n v="5.9748885735482693"/>
    <n v="6.5973994047167954"/>
    <n v="7.2709276427313041"/>
    <n v="7.9929568925090431"/>
    <n v="8.7762713797521208"/>
    <n v="9.6330757741689155"/>
    <n v="10.598585528186307"/>
    <n v="11.688492933393444"/>
    <n v="12.892233126136754"/>
    <n v="14.218900319844241"/>
    <n v="15.66000861554722"/>
    <n v="17.21767134363305"/>
  </r>
  <r>
    <x v="6"/>
    <s v="By Pizza Base Type"/>
    <x v="0"/>
    <x v="2"/>
    <x v="1"/>
    <n v="1.8041904004570151"/>
    <n v="2.0370760751027537"/>
    <n v="2.2909002580528068"/>
    <n v="2.5687289259492503"/>
    <n v="2.8813790094998684"/>
    <n v="3.2376600730614835"/>
    <n v="3.6502034449035725"/>
    <n v="4.1210432845705114"/>
    <n v="4.6457128861079191"/>
    <n v="5.225654424140437"/>
    <n v="5.87000539816834"/>
    <n v="6.5921102710955166"/>
    <n v="7.3972747367960183"/>
  </r>
  <r>
    <x v="6"/>
    <s v="By Pizza Base Type"/>
    <x v="0"/>
    <x v="2"/>
    <x v="2"/>
    <n v="1.1533438678175856"/>
    <n v="1.325649209058501"/>
    <n v="1.5180020283436226"/>
    <n v="1.7337353766399464"/>
    <n v="1.9789850783875607"/>
    <n v="2.2626537928974102"/>
    <n v="2.5942853878842169"/>
    <n v="2.978786127035379"/>
    <n v="3.4137774721304228"/>
    <n v="3.9072757016248398"/>
    <n v="4.4664576346572789"/>
    <n v="5.1041644956658851"/>
    <n v="5.8286407470463182"/>
  </r>
  <r>
    <x v="6"/>
    <s v="By Pizza Base Type"/>
    <x v="0"/>
    <x v="2"/>
    <x v="3"/>
    <n v="3.2057784966991978"/>
    <n v="3.489074295343253"/>
    <n v="3.8011592023937268"/>
    <n v="4.1425894277851327"/>
    <n v="4.5191994699762228"/>
    <n v="4.9387000611074683"/>
    <n v="5.4050915858991146"/>
    <n v="5.9236509298596935"/>
    <n v="6.4909862909246323"/>
    <n v="7.106079616583628"/>
    <n v="7.7623547935981341"/>
    <n v="8.4584926246813428"/>
    <n v="9.2009017945158273"/>
  </r>
  <r>
    <x v="6"/>
    <s v="By Pizza Base Type"/>
    <x v="0"/>
    <x v="3"/>
    <x v="0"/>
    <n v="5.3073390428019236"/>
    <n v="5.8719318251876196"/>
    <n v="6.502692736847667"/>
    <n v="7.2031460905642444"/>
    <n v="7.9875390306942409"/>
    <n v="8.8719639132625776"/>
    <n v="9.8670310979534896"/>
    <n v="10.989549561410978"/>
    <n v="12.236606433167877"/>
    <n v="13.609789606689425"/>
    <n v="15.098879726438557"/>
    <n v="16.707509027148554"/>
    <n v="18.454888462411027"/>
  </r>
  <r>
    <x v="6"/>
    <s v="By Pizza Base Type"/>
    <x v="0"/>
    <x v="3"/>
    <x v="1"/>
    <n v="1.9055473049897391"/>
    <n v="2.157072453371693"/>
    <n v="2.4424714849711453"/>
    <n v="2.7651531454967055"/>
    <n v="3.1324571739695757"/>
    <n v="3.5489329937666949"/>
    <n v="4.0242449557817839"/>
    <n v="4.5635996626708888"/>
    <n v="5.1707028130591031"/>
    <n v="5.8484821138756136"/>
    <n v="6.6018835101497952"/>
    <n v="7.4422157708251362"/>
    <n v="8.3784612788280981"/>
  </r>
  <r>
    <x v="6"/>
    <s v="By Pizza Base Type"/>
    <x v="0"/>
    <x v="3"/>
    <x v="2"/>
    <n v="1.8855047407553907"/>
    <n v="2.1425089061062792"/>
    <n v="2.4369605744041198"/>
    <n v="2.7729080030078781"/>
    <n v="3.1555038237241395"/>
    <n v="3.5945112459706632"/>
    <n v="4.0990528791189158"/>
    <n v="4.6804099691367442"/>
    <n v="5.3388764558338435"/>
    <n v="6.0839303583955084"/>
    <n v="6.9127402672006166"/>
    <n v="7.8313495933805388"/>
    <n v="8.8561165779229629"/>
  </r>
  <r>
    <x v="6"/>
    <s v="By Pizza Base Type"/>
    <x v="0"/>
    <x v="3"/>
    <x v="3"/>
    <n v="2.1885576631468298"/>
    <n v="2.3933904613986741"/>
    <n v="2.6199626452359914"/>
    <n v="2.8689533620403629"/>
    <n v="3.1447194058765771"/>
    <n v="3.4530020834692245"/>
    <n v="3.7970533132701787"/>
    <n v="4.1810833976010748"/>
    <n v="4.6032565523759361"/>
    <n v="5.0633845181645469"/>
    <n v="5.5573071216347332"/>
    <n v="6.0845477911350496"/>
    <n v="6.6501751710877599"/>
  </r>
  <r>
    <x v="6"/>
    <s v="By Pizza Base Type"/>
    <x v="0"/>
    <x v="4"/>
    <x v="0"/>
    <n v="53.42210508489066"/>
    <n v="58.175846242513387"/>
    <n v="63.098812406097473"/>
    <n v="68.244755758182563"/>
    <n v="73.839311106357897"/>
    <n v="80.083700197969861"/>
    <n v="87.132105064129377"/>
    <n v="94.957474036944944"/>
    <n v="103.36150777047133"/>
    <n v="112.3462167156799"/>
    <n v="122.01051331399455"/>
    <n v="132.52543206464728"/>
    <n v="143.84773242379606"/>
  </r>
  <r>
    <x v="6"/>
    <s v="By Pizza Base Type"/>
    <x v="0"/>
    <x v="4"/>
    <x v="1"/>
    <n v="15.693952044443236"/>
    <n v="17.216895576857187"/>
    <n v="18.810879666069578"/>
    <n v="20.490700529750232"/>
    <n v="22.329976822541141"/>
    <n v="24.378488434556505"/>
    <n v="26.707216571645375"/>
    <n v="29.300765586221928"/>
    <n v="32.097894133742528"/>
    <n v="35.083758771798365"/>
    <n v="38.295182968901635"/>
    <n v="41.790574273695967"/>
    <n v="45.569046587928391"/>
  </r>
  <r>
    <x v="6"/>
    <s v="By Pizza Base Type"/>
    <x v="0"/>
    <x v="4"/>
    <x v="2"/>
    <n v="10.28031467924683"/>
    <n v="11.403486637834282"/>
    <n v="12.657647887454479"/>
    <n v="14.025054054104428"/>
    <n v="15.486893043624304"/>
    <n v="17.070959759062738"/>
    <n v="18.807823255852451"/>
    <n v="20.767855928709672"/>
    <n v="22.96932326927854"/>
    <n v="25.410609946117408"/>
    <n v="28.096885763262978"/>
    <n v="31.010937693470545"/>
    <n v="34.166674437941118"/>
  </r>
  <r>
    <x v="6"/>
    <s v="By Pizza Base Type"/>
    <x v="0"/>
    <x v="4"/>
    <x v="3"/>
    <n v="14.974996579028366"/>
    <n v="16.030562904893408"/>
    <n v="17.183249886284031"/>
    <n v="18.391507453538161"/>
    <n v="19.644208809333353"/>
    <n v="20.916238825702443"/>
    <n v="22.263224120806658"/>
    <n v="23.730706976441855"/>
    <n v="25.361836188121238"/>
    <n v="27.163286965894411"/>
    <n v="29.0902799103463"/>
    <n v="31.10520843254394"/>
    <n v="33.208567190968552"/>
  </r>
  <r>
    <x v="6"/>
    <s v="By Pizza Base Type"/>
    <x v="0"/>
    <x v="5"/>
    <x v="0"/>
    <n v="6.3249129790390102"/>
    <n v="6.8191833230431591"/>
    <n v="7.3592786808616326"/>
    <n v="7.944596735479478"/>
    <n v="8.5859931181834312"/>
    <n v="9.2950591137622229"/>
    <n v="10.076209718153494"/>
    <n v="10.939285041164263"/>
    <n v="11.873307529631541"/>
    <n v="12.872329491452195"/>
    <n v="13.919557439044034"/>
    <n v="15.012184482941072"/>
    <n v="16.161410641351221"/>
  </r>
  <r>
    <x v="6"/>
    <s v="By Pizza Base Type"/>
    <x v="0"/>
    <x v="5"/>
    <x v="1"/>
    <n v="0.83884859836236758"/>
    <n v="0.91508351418280875"/>
    <n v="0.99417123733209156"/>
    <n v="1.0768399858993785"/>
    <n v="1.1668839177640868"/>
    <n v="1.2667729745831284"/>
    <n v="1.3800121367266762"/>
    <n v="1.5055678177656993"/>
    <n v="1.640073873550697"/>
    <n v="1.7826097913919798"/>
    <n v="1.9348950574160246"/>
    <n v="2.099695386249798"/>
    <n v="2.2767314543779507"/>
  </r>
  <r>
    <x v="6"/>
    <s v="By Pizza Base Type"/>
    <x v="0"/>
    <x v="5"/>
    <x v="2"/>
    <n v="0.37237840555676766"/>
    <n v="0.4088994227815167"/>
    <n v="0.44921883644452482"/>
    <n v="0.49361079627174081"/>
    <n v="0.54224191147819223"/>
    <n v="0.59573899775450145"/>
    <n v="0.65479796334767015"/>
    <n v="0.71983775916869808"/>
    <n v="0.79030649167805589"/>
    <n v="0.86695411468923356"/>
    <n v="0.94920025356222981"/>
    <n v="1.0377941660409387"/>
    <n v="1.1331775930625037"/>
  </r>
  <r>
    <x v="6"/>
    <s v="By Pizza Base Type"/>
    <x v="0"/>
    <x v="5"/>
    <x v="3"/>
    <n v="1.6696871276340017"/>
    <n v="1.7550223974674921"/>
    <n v="1.8455619481610284"/>
    <n v="1.9410906135761039"/>
    <n v="2.042798446151521"/>
    <n v="2.151628517515404"/>
    <n v="2.268048559790552"/>
    <n v="2.3912902343837108"/>
    <n v="2.5200515200893108"/>
    <n v="2.653742946875238"/>
    <n v="2.7912584334942609"/>
    <n v="2.9334407431559923"/>
    <n v="3.0790339740572419"/>
  </r>
  <r>
    <x v="6"/>
    <s v="By Pizza Base Type"/>
    <x v="1"/>
    <x v="0"/>
    <x v="0"/>
    <n v="11.59810636674055"/>
    <n v="12.576677846995173"/>
    <n v="13.632502422858805"/>
    <n v="14.795875122050262"/>
    <n v="16.075976453260878"/>
    <n v="17.473951735418524"/>
    <n v="18.981958412489998"/>
    <n v="20.597490184448894"/>
    <n v="22.318247478550337"/>
    <n v="24.1988566568659"/>
    <n v="26.252130363559537"/>
    <n v="28.46798939147283"/>
    <n v="30.836537294457532"/>
  </r>
  <r>
    <x v="6"/>
    <s v="By Pizza Base Type"/>
    <x v="1"/>
    <x v="0"/>
    <x v="1"/>
    <n v="2.6017329215731539"/>
    <n v="2.8493185978977347"/>
    <n v="3.1214221488590663"/>
    <n v="3.4190624427870868"/>
    <n v="3.7476334125288528"/>
    <n v="4.1084136427161146"/>
    <n v="4.5080061333754342"/>
    <n v="4.9469803514672401"/>
    <n v="5.4239361544341715"/>
    <n v="5.9365576282394175"/>
    <n v="6.4844838452234228"/>
    <n v="7.0732507086396597"/>
    <n v="7.7050946941602296"/>
  </r>
  <r>
    <x v="6"/>
    <s v="By Pizza Base Type"/>
    <x v="1"/>
    <x v="0"/>
    <x v="2"/>
    <n v="1.1469687722480313"/>
    <n v="1.2746186687876229"/>
    <n v="1.4160461854042108"/>
    <n v="1.5753078341451683"/>
    <n v="1.7527137426589112"/>
    <n v="1.9497107845782327"/>
    <n v="2.1672005033344579"/>
    <n v="2.4060720345102022"/>
    <n v="2.6655129303166789"/>
    <n v="2.9551692285548405"/>
    <n v="3.276537152033399"/>
    <n v="3.6298874866998512"/>
    <n v="4.0166826410556453"/>
  </r>
  <r>
    <x v="6"/>
    <s v="By Pizza Base Type"/>
    <x v="1"/>
    <x v="0"/>
    <x v="3"/>
    <n v="3.7233604319457365"/>
    <n v="3.9790032296723448"/>
    <n v="4.2565214509910421"/>
    <n v="4.5550956490632259"/>
    <n v="4.879647944533513"/>
    <n v="5.2367312992724093"/>
    <n v="5.6284415191311226"/>
    <n v="6.0579594919836586"/>
    <n v="6.5193123592124582"/>
    <n v="7.0092344314017119"/>
    <n v="7.5191555902181113"/>
    <n v="8.0461256738555722"/>
    <n v="8.5947084254133674"/>
  </r>
  <r>
    <x v="6"/>
    <s v="By Pizza Base Type"/>
    <x v="1"/>
    <x v="1"/>
    <x v="0"/>
    <n v="7.9451370744125454"/>
    <n v="8.6164831939876887"/>
    <n v="9.3500537696803274"/>
    <n v="10.126680273395522"/>
    <n v="10.93973787561448"/>
    <n v="11.8039730066166"/>
    <n v="12.73225446808361"/>
    <n v="13.76673823943686"/>
    <n v="14.921301772118754"/>
    <n v="16.175082606860645"/>
    <n v="17.533137347256197"/>
    <n v="18.978158981163059"/>
    <n v="20.50664996897504"/>
  </r>
  <r>
    <x v="6"/>
    <s v="By Pizza Base Type"/>
    <x v="1"/>
    <x v="1"/>
    <x v="1"/>
    <n v="2.6917036241942753"/>
    <n v="2.9304059831918772"/>
    <n v="3.1918623466171301"/>
    <n v="3.4693565489691056"/>
    <n v="3.7615059383702123"/>
    <n v="4.0711486347587993"/>
    <n v="4.406226683051762"/>
    <n v="4.7794554371358515"/>
    <n v="5.1951745092562662"/>
    <n v="5.6434342252008385"/>
    <n v="6.1267156259093314"/>
    <n v="6.63942449803318"/>
    <n v="7.1818538926627911"/>
  </r>
  <r>
    <x v="6"/>
    <s v="By Pizza Base Type"/>
    <x v="1"/>
    <x v="1"/>
    <x v="2"/>
    <n v="1.8631681424136592"/>
    <n v="2.0545929373992533"/>
    <n v="2.2680345490093261"/>
    <n v="2.5046892308097242"/>
    <n v="2.7664785543255026"/>
    <n v="3.0589274341611099"/>
    <n v="3.3861809904136337"/>
    <n v="3.7534493829221725"/>
    <n v="4.1564287151593113"/>
    <n v="4.5980209175874291"/>
    <n v="5.0714304625917697"/>
    <n v="5.5767833152105979"/>
    <n v="6.1212408385686627"/>
  </r>
  <r>
    <x v="6"/>
    <s v="By Pizza Base Type"/>
    <x v="1"/>
    <x v="1"/>
    <x v="3"/>
    <n v="4.2175548000195882"/>
    <n v="4.4877612394207373"/>
    <n v="4.7735463185715261"/>
    <n v="5.0845357860217391"/>
    <n v="5.4213478120951022"/>
    <n v="5.7833315859725634"/>
    <n v="6.1666718684242241"/>
    <n v="6.5674555672046413"/>
    <n v="6.9847924829075465"/>
    <n v="7.4353595738940355"/>
    <n v="7.9222785012844508"/>
    <n v="8.4391572082501352"/>
    <n v="8.9799459228517922"/>
  </r>
  <r>
    <x v="6"/>
    <s v="By Pizza Base Type"/>
    <x v="1"/>
    <x v="2"/>
    <x v="0"/>
    <n v="5.292350018412729"/>
    <n v="5.7663914140861241"/>
    <n v="6.2577361934445852"/>
    <n v="6.7717416785940756"/>
    <n v="7.330836031692046"/>
    <n v="7.9550706126580559"/>
    <n v="8.6598671007367347"/>
    <n v="9.4426702561678972"/>
    <n v="10.283887256122023"/>
    <n v="11.183814004945395"/>
    <n v="12.152392019521331"/>
    <n v="13.206770317984518"/>
    <n v="14.342781116457273"/>
  </r>
  <r>
    <x v="6"/>
    <s v="By Pizza Base Type"/>
    <x v="1"/>
    <x v="2"/>
    <x v="1"/>
    <n v="1.7116391214671307"/>
    <n v="1.8974736876799234"/>
    <n v="2.1054628000227771"/>
    <n v="2.3338184544842058"/>
    <n v="2.5813032924467185"/>
    <n v="2.8499985649905648"/>
    <n v="3.1454623771870249"/>
    <n v="3.4742181918456878"/>
    <n v="3.8392460978365417"/>
    <n v="4.2415105932229791"/>
    <n v="4.6782927185582368"/>
    <n v="5.1481709259773636"/>
    <n v="5.6585276854220909"/>
  </r>
  <r>
    <x v="6"/>
    <s v="By Pizza Base Type"/>
    <x v="1"/>
    <x v="2"/>
    <x v="2"/>
    <n v="1.1233313071936026"/>
    <n v="1.2585558922910134"/>
    <n v="1.4046695135334115"/>
    <n v="1.5635987858650464"/>
    <n v="1.7395532870237542"/>
    <n v="1.9386501116783195"/>
    <n v="2.1668428467860088"/>
    <n v="2.4254841859062188"/>
    <n v="2.7097981367116"/>
    <n v="3.0234910321840016"/>
    <n v="3.3692236313274218"/>
    <n v="3.7534467777607783"/>
    <n v="4.1783850278395303"/>
  </r>
  <r>
    <x v="6"/>
    <s v="By Pizza Base Type"/>
    <x v="1"/>
    <x v="2"/>
    <x v="3"/>
    <n v="2.1898508116681072"/>
    <n v="2.3592954280743337"/>
    <n v="2.531631726998858"/>
    <n v="2.7089626091984562"/>
    <n v="2.8996135958258145"/>
    <n v="3.1114198150894832"/>
    <n v="3.3499464637920218"/>
    <n v="3.6124341854149735"/>
    <n v="3.8911921842639643"/>
    <n v="4.1862397722316027"/>
    <n v="4.5015107201367766"/>
    <n v="4.8421275024312935"/>
    <n v="5.2051084054386454"/>
  </r>
  <r>
    <x v="6"/>
    <s v="By Pizza Base Type"/>
    <x v="1"/>
    <x v="3"/>
    <x v="0"/>
    <n v="9.6272454907860592"/>
    <n v="10.548979504757007"/>
    <n v="11.571056278882494"/>
    <n v="12.681399203957172"/>
    <n v="13.867181251464952"/>
    <n v="15.145383215148424"/>
    <n v="16.529787707532364"/>
    <n v="18.05824011629171"/>
    <n v="19.744266676245765"/>
    <n v="21.599278167196882"/>
    <n v="23.602544142755903"/>
    <n v="25.74151757205367"/>
    <n v="28.043747238812028"/>
  </r>
  <r>
    <x v="6"/>
    <s v="By Pizza Base Type"/>
    <x v="1"/>
    <x v="3"/>
    <x v="1"/>
    <n v="3.1815696073751347"/>
    <n v="3.5276890843252109"/>
    <n v="3.9095882095881551"/>
    <n v="4.3373100697232516"/>
    <n v="4.8170498119643739"/>
    <n v="5.3489383364683354"/>
    <n v="5.9378352100751695"/>
    <n v="6.5832176038641075"/>
    <n v="7.2861109558175174"/>
    <n v="8.0628635546182785"/>
    <n v="8.9222437087440802"/>
    <n v="9.865422216903724"/>
    <n v="10.895211469250556"/>
  </r>
  <r>
    <x v="6"/>
    <s v="By Pizza Base Type"/>
    <x v="1"/>
    <x v="3"/>
    <x v="2"/>
    <n v="2.5165326744660472"/>
    <n v="2.8390884399889482"/>
    <n v="3.2020098532567265"/>
    <n v="3.6161080562647956"/>
    <n v="4.0841925292778916"/>
    <n v="4.6118740806799829"/>
    <n v="5.2037594512842729"/>
    <n v="5.8646543223525507"/>
    <n v="6.5953201876096514"/>
    <n v="7.4225160766646638"/>
    <n v="8.3539037696445071"/>
    <n v="9.3944738689257257"/>
    <n v="10.552526767637252"/>
  </r>
  <r>
    <x v="6"/>
    <s v="By Pizza Base Type"/>
    <x v="1"/>
    <x v="3"/>
    <x v="3"/>
    <n v="4.4961805454532815"/>
    <n v="4.891465146387203"/>
    <n v="5.3002861433223707"/>
    <n v="5.7273115737344007"/>
    <n v="6.1905916068528608"/>
    <n v="6.7078222354947394"/>
    <n v="7.2924736004169564"/>
    <n v="7.9404038473352756"/>
    <n v="8.6364190867726123"/>
    <n v="9.3818260767338089"/>
    <n v="10.186715528523051"/>
    <n v="11.064248872280071"/>
    <n v="12.009548465279"/>
  </r>
  <r>
    <x v="6"/>
    <s v="By Pizza Base Type"/>
    <x v="1"/>
    <x v="4"/>
    <x v="0"/>
    <n v="31.582530654606341"/>
    <n v="33.862606387953626"/>
    <n v="36.329126685256874"/>
    <n v="38.900486933328054"/>
    <n v="41.546342257517978"/>
    <n v="44.318977524291618"/>
    <n v="47.261203169067336"/>
    <n v="50.522190356098406"/>
    <n v="54.140748124611207"/>
    <n v="58.027500653154405"/>
    <n v="62.189949348372799"/>
    <n v="66.555405847531816"/>
    <n v="71.102662169546576"/>
  </r>
  <r>
    <x v="6"/>
    <s v="By Pizza Base Type"/>
    <x v="1"/>
    <x v="4"/>
    <x v="1"/>
    <n v="11.835586744103091"/>
    <n v="12.864368401626976"/>
    <n v="13.98955027135858"/>
    <n v="15.181230626689397"/>
    <n v="16.433003744842967"/>
    <n v="17.756975631401527"/>
    <n v="19.187395867527403"/>
    <n v="20.779098403279924"/>
    <n v="22.550157483589238"/>
    <n v="24.456513178296433"/>
    <n v="26.508240492130582"/>
    <n v="28.680392416476952"/>
    <n v="30.973603721833474"/>
  </r>
  <r>
    <x v="6"/>
    <s v="By Pizza Base Type"/>
    <x v="1"/>
    <x v="4"/>
    <x v="2"/>
    <n v="6.6793415281689157"/>
    <n v="7.3831506182205988"/>
    <n v="8.1702974225202745"/>
    <n v="9.0349380023356911"/>
    <n v="9.9597574347790889"/>
    <n v="10.959561323293425"/>
    <n v="12.049461800544691"/>
    <n v="13.258926472025703"/>
    <n v="14.590929613577233"/>
    <n v="16.067160551755975"/>
    <n v="17.665546938341034"/>
    <n v="19.377578038938491"/>
    <n v="21.231130330058367"/>
  </r>
  <r>
    <x v="6"/>
    <s v="By Pizza Base Type"/>
    <x v="1"/>
    <x v="4"/>
    <x v="3"/>
    <n v="11.161183571875622"/>
    <n v="11.885066011509053"/>
    <n v="12.668834708303534"/>
    <n v="13.509406697764177"/>
    <n v="14.420723876336519"/>
    <n v="15.421352355452639"/>
    <n v="16.516470191059692"/>
    <n v="17.714348407254228"/>
    <n v="18.99637851266564"/>
    <n v="20.352083566192494"/>
    <n v="21.755737041978769"/>
    <n v="23.198220125118837"/>
    <n v="24.692205941656066"/>
  </r>
  <r>
    <x v="6"/>
    <s v="By Pizza Base Type"/>
    <x v="1"/>
    <x v="5"/>
    <x v="0"/>
    <n v="2.4264271101530124"/>
    <n v="2.6088386682163134"/>
    <n v="2.8066413543811781"/>
    <n v="3.0136510093194562"/>
    <n v="3.2275940875758229"/>
    <n v="3.4525868011641898"/>
    <n v="3.6920522919422099"/>
    <n v="3.9577657284449668"/>
    <n v="4.2529805464577484"/>
    <n v="4.5709177780349677"/>
    <n v="4.9123501825717657"/>
    <n v="5.2717296298341401"/>
    <n v="5.647522814715292"/>
  </r>
  <r>
    <x v="6"/>
    <s v="By Pizza Base Type"/>
    <x v="1"/>
    <x v="5"/>
    <x v="1"/>
    <n v="0.40063525521739091"/>
    <n v="0.43021178518258346"/>
    <n v="0.46175287613205734"/>
    <n v="0.49615825716523604"/>
    <n v="0.53373665111367907"/>
    <n v="0.57408384131950674"/>
    <n v="0.61730563254204041"/>
    <n v="0.66292473924853823"/>
    <n v="0.71066261780302409"/>
    <n v="0.76175482472015899"/>
    <n v="0.81653700437927612"/>
    <n v="0.87457039871739128"/>
    <n v="0.93558188152367583"/>
  </r>
  <r>
    <x v="6"/>
    <s v="By Pizza Base Type"/>
    <x v="1"/>
    <x v="5"/>
    <x v="2"/>
    <n v="0.21680615731639338"/>
    <n v="0.23783524300913164"/>
    <n v="0.2598882443542439"/>
    <n v="0.28322530232016185"/>
    <n v="0.30849550250521479"/>
    <n v="0.33662248205333994"/>
    <n v="0.36841672192755132"/>
    <n v="0.40382800373310834"/>
    <n v="0.44178931230263641"/>
    <n v="0.48267969981155573"/>
    <n v="0.52668567512574394"/>
    <n v="0.57455174801288111"/>
    <n v="0.62629895097743338"/>
  </r>
  <r>
    <x v="6"/>
    <s v="By Pizza Base Type"/>
    <x v="1"/>
    <x v="5"/>
    <x v="3"/>
    <n v="0.58575688792893799"/>
    <n v="0.62130742187060994"/>
    <n v="0.65943584091069152"/>
    <n v="0.69859115362621971"/>
    <n v="0.73807649030067235"/>
    <n v="0.77890567635052677"/>
    <n v="0.82185080248290621"/>
    <n v="0.86922724695130327"/>
    <n v="0.92171736150943606"/>
    <n v="0.9777462146400786"/>
    <n v="1.0375010449750204"/>
    <n v="1.0995140065448015"/>
    <n v="1.1632179188063771"/>
  </r>
  <r>
    <x v="7"/>
    <s v="By Pizza Base Type"/>
    <x v="0"/>
    <x v="0"/>
    <x v="0"/>
    <n v="16.718822367382675"/>
    <n v="18.166004296093856"/>
    <n v="19.746523849092725"/>
    <n v="21.466398167966865"/>
    <n v="23.327835094501705"/>
    <n v="25.360902765573929"/>
    <n v="27.59422205131419"/>
    <n v="30.013149259452653"/>
    <n v="32.591508772421477"/>
    <n v="35.3514083816615"/>
    <n v="38.254559344204125"/>
    <n v="41.328535019113332"/>
    <n v="44.587914411934705"/>
  </r>
  <r>
    <x v="7"/>
    <s v="By Pizza Base Type"/>
    <x v="0"/>
    <x v="0"/>
    <x v="1"/>
    <n v="3.5688546356178903"/>
    <n v="3.9539434362393822"/>
    <n v="4.3788966048923266"/>
    <n v="4.8555542862825432"/>
    <n v="5.3843267855939265"/>
    <n v="5.9710834559533756"/>
    <n v="6.6193258874338108"/>
    <n v="7.3251342206491374"/>
    <n v="8.0862119297722845"/>
    <n v="8.9305183600900868"/>
    <n v="9.8595442922104599"/>
    <n v="10.873845669762481"/>
    <n v="11.977763497057744"/>
  </r>
  <r>
    <x v="7"/>
    <s v="By Pizza Base Type"/>
    <x v="0"/>
    <x v="0"/>
    <x v="2"/>
    <n v="2.2863431761568633"/>
    <n v="2.5852960805915668"/>
    <n v="2.9262754864030707"/>
    <n v="3.3094371056050003"/>
    <n v="3.7333987163874949"/>
    <n v="4.2023461791385399"/>
    <n v="4.7214083159172366"/>
    <n v="5.3015305411687619"/>
    <n v="5.9491120180608723"/>
    <n v="6.6782185128604512"/>
    <n v="7.4893161930965464"/>
    <n v="8.3819360128685947"/>
    <n v="9.3693878921257099"/>
  </r>
  <r>
    <x v="7"/>
    <s v="By Pizza Base Type"/>
    <x v="0"/>
    <x v="0"/>
    <x v="3"/>
    <n v="4.8594980984895049"/>
    <n v="5.2862840788846714"/>
    <n v="5.7281017476565097"/>
    <n v="6.1907542057160629"/>
    <n v="6.6888123268214228"/>
    <n v="7.2448400528573504"/>
    <n v="7.8700443017336745"/>
    <n v="8.5600702773993955"/>
    <n v="9.297687209541623"/>
    <n v="10.082205631978464"/>
    <n v="10.919189911434545"/>
    <n v="11.814641573270549"/>
    <n v="12.774067975990286"/>
  </r>
  <r>
    <x v="7"/>
    <s v="By Pizza Base Type"/>
    <x v="0"/>
    <x v="1"/>
    <x v="0"/>
    <n v="8.1235624816541829"/>
    <n v="8.7844784398954712"/>
    <n v="9.5048599865982677"/>
    <n v="10.264811013925847"/>
    <n v="11.045976164411959"/>
    <n v="11.868631361972581"/>
    <n v="12.7514050332894"/>
    <n v="13.723929903760631"/>
    <n v="14.791075613573746"/>
    <n v="15.940798869264787"/>
    <n v="17.164061325120155"/>
    <n v="18.443134457140527"/>
    <n v="19.780473628294381"/>
  </r>
  <r>
    <x v="7"/>
    <s v="By Pizza Base Type"/>
    <x v="0"/>
    <x v="1"/>
    <x v="1"/>
    <n v="2.4659675974833051"/>
    <n v="2.7303751017415943"/>
    <n v="3.0248643087705851"/>
    <n v="3.3448139089160671"/>
    <n v="3.6855695917931222"/>
    <n v="4.0549485523609468"/>
    <n v="4.4608976613636404"/>
    <n v="4.9158002025107717"/>
    <n v="5.4242143222470958"/>
    <n v="5.9849645585506144"/>
    <n v="6.5974946953078986"/>
    <n v="7.2578911757581546"/>
    <n v="7.969719184576074"/>
  </r>
  <r>
    <x v="7"/>
    <s v="By Pizza Base Type"/>
    <x v="0"/>
    <x v="1"/>
    <x v="2"/>
    <n v="1.4348723198453073"/>
    <n v="1.6143057128987799"/>
    <n v="1.8154732970173291"/>
    <n v="2.0441728722921684"/>
    <n v="2.3033125505896335"/>
    <n v="2.593624195633867"/>
    <n v="2.9153655444481945"/>
    <n v="3.2685910961728335"/>
    <n v="3.6542372262808738"/>
    <n v="4.0873553768425257"/>
    <n v="4.5745660898957121"/>
    <n v="5.1171019113316936"/>
    <n v="5.7168245716804904"/>
  </r>
  <r>
    <x v="7"/>
    <s v="By Pizza Base Type"/>
    <x v="0"/>
    <x v="1"/>
    <x v="3"/>
    <n v="3.6290879512862406"/>
    <n v="3.8803229540472226"/>
    <n v="4.1511371011311287"/>
    <n v="4.442324032214751"/>
    <n v="4.753880548303048"/>
    <n v="5.091467034077966"/>
    <n v="5.4549905254694657"/>
    <n v="5.8440238744610786"/>
    <n v="6.2560695376417232"/>
    <n v="6.6894018605534606"/>
    <n v="7.1389007909528628"/>
    <n v="7.6027208597919129"/>
    <n v="8.0860176600034173"/>
  </r>
  <r>
    <x v="7"/>
    <s v="By Pizza Base Type"/>
    <x v="0"/>
    <x v="2"/>
    <x v="0"/>
    <n v="6.9165932527442067"/>
    <n v="7.5859596813039918"/>
    <n v="8.3288639291357018"/>
    <n v="9.1369221671323491"/>
    <n v="9.9909080149099854"/>
    <n v="10.907965386876063"/>
    <n v="11.903697947735537"/>
    <n v="12.994259612604058"/>
    <n v="14.181597878087862"/>
    <n v="15.482998723964423"/>
    <n v="16.870653711357896"/>
    <n v="18.335366105706385"/>
    <n v="19.90292718911185"/>
  </r>
  <r>
    <x v="7"/>
    <s v="By Pizza Base Type"/>
    <x v="0"/>
    <x v="2"/>
    <x v="1"/>
    <n v="1.9473879224866331"/>
    <n v="2.188737161714454"/>
    <n v="2.4624923799554788"/>
    <n v="2.7681597147415755"/>
    <n v="3.1018022936144578"/>
    <n v="3.4703709851857054"/>
    <n v="3.8809327634355797"/>
    <n v="4.3412433995098736"/>
    <n v="4.8549160105237217"/>
    <n v="5.4311822819205062"/>
    <n v="6.0639789230080563"/>
    <n v="6.753311792620635"/>
    <n v="7.5119587951697397"/>
  </r>
  <r>
    <x v="7"/>
    <s v="By Pizza Base Type"/>
    <x v="0"/>
    <x v="2"/>
    <x v="2"/>
    <n v="1.2004803681273959"/>
    <n v="1.3713550622786916"/>
    <n v="1.5681008111988124"/>
    <n v="1.7915561979836603"/>
    <n v="2.0417598528594536"/>
    <n v="2.3217644460731859"/>
    <n v="2.635260524541025"/>
    <n v="2.989326524751871"/>
    <n v="3.3887416281283711"/>
    <n v="3.8428779874227983"/>
    <n v="4.3536079013726772"/>
    <n v="4.9223076862616884"/>
    <n v="5.5584793004168223"/>
  </r>
  <r>
    <x v="7"/>
    <s v="By Pizza Base Type"/>
    <x v="0"/>
    <x v="2"/>
    <x v="3"/>
    <n v="3.7276488149328753"/>
    <n v="4.0514787337148155"/>
    <n v="4.3862356516649292"/>
    <n v="4.7363343611617461"/>
    <n v="5.1128822136004297"/>
    <n v="5.5330520878122078"/>
    <n v="6.0052877753129312"/>
    <n v="6.5261255104800515"/>
    <n v="7.0822984376619607"/>
    <n v="7.6731854632899177"/>
    <n v="8.3029301518613998"/>
    <n v="8.9759946707894631"/>
    <n v="9.6964375909499569"/>
  </r>
  <r>
    <x v="7"/>
    <s v="By Pizza Base Type"/>
    <x v="0"/>
    <x v="3"/>
    <x v="0"/>
    <n v="9.3170531514929387"/>
    <n v="10.286730332663261"/>
    <n v="11.312451621644213"/>
    <n v="12.405741212620894"/>
    <n v="13.596144412266574"/>
    <n v="14.93107183722026"/>
    <n v="16.452233423512393"/>
    <n v="18.145743698575195"/>
    <n v="19.968906241291052"/>
    <n v="21.939823707089761"/>
    <n v="24.064514969391887"/>
    <n v="26.381832063466838"/>
    <n v="28.898769200745001"/>
  </r>
  <r>
    <x v="7"/>
    <s v="By Pizza Base Type"/>
    <x v="0"/>
    <x v="3"/>
    <x v="1"/>
    <n v="3.7277760373056834"/>
    <n v="4.2021515431116692"/>
    <n v="4.7185080583114978"/>
    <n v="5.2837043106967521"/>
    <n v="5.9127493819778163"/>
    <n v="6.6297173394658291"/>
    <n v="7.4580337113754647"/>
    <n v="8.397543525211729"/>
    <n v="9.4344250606561975"/>
    <n v="10.58244410063825"/>
    <n v="11.850110449793798"/>
    <n v="13.26285132611762"/>
    <n v="14.832036244637562"/>
  </r>
  <r>
    <x v="7"/>
    <s v="By Pizza Base Type"/>
    <x v="0"/>
    <x v="3"/>
    <x v="2"/>
    <n v="2.7930484596867151"/>
    <n v="3.1665826374543462"/>
    <n v="3.5920338507314327"/>
    <n v="4.0670482904215337"/>
    <n v="4.5920206941281769"/>
    <n v="5.1734249269347714"/>
    <n v="5.8196672589769589"/>
    <n v="6.5518106550712218"/>
    <n v="7.382454847864472"/>
    <n v="8.3182287862011517"/>
    <n v="9.3727791353580781"/>
    <n v="10.545084054371264"/>
    <n v="11.842190140987405"/>
  </r>
  <r>
    <x v="7"/>
    <s v="By Pizza Base Type"/>
    <x v="0"/>
    <x v="3"/>
    <x v="3"/>
    <n v="3.608129237722149"/>
    <n v="3.9404341330076855"/>
    <n v="4.2866013938851051"/>
    <n v="4.6511194104895726"/>
    <n v="5.0451324692444102"/>
    <n v="5.486010883832126"/>
    <n v="5.9827740008681536"/>
    <n v="6.5327635130327435"/>
    <n v="7.1234407826905812"/>
    <n v="7.7547404657862105"/>
    <n v="8.4313886854896989"/>
    <n v="9.1585158355916612"/>
    <n v="9.941002343897928"/>
  </r>
  <r>
    <x v="7"/>
    <s v="By Pizza Base Type"/>
    <x v="0"/>
    <x v="4"/>
    <x v="0"/>
    <n v="80.781846005910396"/>
    <n v="87.318012103168869"/>
    <n v="94.003217892609754"/>
    <n v="100.91445748047045"/>
    <n v="108.26833435668621"/>
    <n v="116.40200020451194"/>
    <n v="125.57825265588544"/>
    <n v="135.6134092523138"/>
    <n v="146.12163799599588"/>
    <n v="157.18728935285705"/>
    <n v="168.80474949036611"/>
    <n v="181.19314902714663"/>
    <n v="194.33118743215678"/>
  </r>
  <r>
    <x v="7"/>
    <s v="By Pizza Base Type"/>
    <x v="0"/>
    <x v="4"/>
    <x v="1"/>
    <n v="24.24214951716872"/>
    <n v="26.437942145129043"/>
    <n v="28.8496294611957"/>
    <n v="31.421784949477455"/>
    <n v="34.101708313608647"/>
    <n v="36.954430036547137"/>
    <n v="40.042026420576889"/>
    <n v="43.46288043314928"/>
    <n v="47.240106007797472"/>
    <n v="51.34400845198374"/>
    <n v="55.752689599732086"/>
    <n v="60.41571465657406"/>
    <n v="65.347099344220638"/>
  </r>
  <r>
    <x v="7"/>
    <s v="By Pizza Base Type"/>
    <x v="0"/>
    <x v="4"/>
    <x v="2"/>
    <n v="12.687889753064308"/>
    <n v="13.92702540752776"/>
    <n v="15.281312305559711"/>
    <n v="16.78853270107669"/>
    <n v="18.458279203937362"/>
    <n v="20.281518927120089"/>
    <n v="22.245565222050992"/>
    <n v="24.336612127312229"/>
    <n v="26.548262816401429"/>
    <n v="28.975712018656314"/>
    <n v="31.6451627079812"/>
    <n v="34.54206339992249"/>
    <n v="37.656339261208956"/>
  </r>
  <r>
    <x v="7"/>
    <s v="By Pizza Base Type"/>
    <x v="0"/>
    <x v="4"/>
    <x v="3"/>
    <n v="30.510983973299794"/>
    <n v="32.227782619829199"/>
    <n v="34.079387450517522"/>
    <n v="36.058346007282054"/>
    <n v="38.169856917503417"/>
    <n v="40.479441842144197"/>
    <n v="42.977318540077256"/>
    <n v="45.681567250182404"/>
    <n v="48.535091776847288"/>
    <n v="51.496960972833399"/>
    <n v="54.473870861993738"/>
    <n v="57.405898846470251"/>
    <n v="60.381684113881064"/>
  </r>
  <r>
    <x v="7"/>
    <s v="By Pizza Base Type"/>
    <x v="0"/>
    <x v="5"/>
    <x v="0"/>
    <n v="8.7832934199360331"/>
    <n v="9.4331623756436169"/>
    <n v="10.127263997963366"/>
    <n v="10.886804352416798"/>
    <n v="11.704461579922356"/>
    <n v="12.58481554996929"/>
    <n v="13.526443173966888"/>
    <n v="14.512807010833093"/>
    <n v="15.532274063351215"/>
    <n v="16.631704110824792"/>
    <n v="17.803453315398073"/>
    <n v="19.037910407380782"/>
    <n v="20.332490638573464"/>
  </r>
  <r>
    <x v="7"/>
    <s v="By Pizza Base Type"/>
    <x v="0"/>
    <x v="5"/>
    <x v="1"/>
    <n v="1.303735345865255"/>
    <n v="1.4128570446509476"/>
    <n v="1.5249644316476729"/>
    <n v="1.6413258613896222"/>
    <n v="1.7654931653038406"/>
    <n v="1.9030257482696766"/>
    <n v="2.0583244691814571"/>
    <n v="2.228512049953256"/>
    <n v="2.4073573335774601"/>
    <n v="2.5963195936631074"/>
    <n v="2.7953756793668334"/>
    <n v="3.0082321642330236"/>
    <n v="3.2346440681721398"/>
  </r>
  <r>
    <x v="7"/>
    <s v="By Pizza Base Type"/>
    <x v="0"/>
    <x v="5"/>
    <x v="2"/>
    <n v="0.51764997151564873"/>
    <n v="0.56602963701107445"/>
    <n v="0.6195854351977127"/>
    <n v="0.67764563816396739"/>
    <n v="0.73925406560661477"/>
    <n v="0.80466492154577685"/>
    <n v="0.87423859661656389"/>
    <n v="0.94932212170854202"/>
    <n v="1.0302393633466045"/>
    <n v="1.1184990695389732"/>
    <n v="1.2131125009846284"/>
    <n v="1.3130058568011811"/>
    <n v="1.4193404083586929"/>
  </r>
  <r>
    <x v="7"/>
    <s v="By Pizza Base Type"/>
    <x v="0"/>
    <x v="5"/>
    <x v="3"/>
    <n v="2.4824043538848564"/>
    <n v="2.5911503717833759"/>
    <n v="2.7061498655660281"/>
    <n v="2.8272807191877778"/>
    <n v="2.9538993715172688"/>
    <n v="3.0888347489473906"/>
    <n v="3.2312077207884831"/>
    <n v="3.3799383131067602"/>
    <n v="3.5328411758961451"/>
    <n v="3.6883414871295028"/>
    <n v="3.843159579073359"/>
    <n v="3.9960796448759131"/>
    <n v="4.1495245421486651"/>
  </r>
  <r>
    <x v="7"/>
    <s v="By Pizza Base Type"/>
    <x v="1"/>
    <x v="0"/>
    <x v="0"/>
    <n v="16.665788946946371"/>
    <n v="17.937385815146545"/>
    <n v="19.298660464984685"/>
    <n v="20.79056500355523"/>
    <n v="22.399919221591691"/>
    <n v="24.136257736021552"/>
    <n v="25.997679696164031"/>
    <n v="27.953166071212504"/>
    <n v="29.980858978909044"/>
    <n v="32.171706071430258"/>
    <n v="34.511886858180524"/>
    <n v="36.983733202727343"/>
    <n v="39.583096394104871"/>
  </r>
  <r>
    <x v="7"/>
    <s v="By Pizza Base Type"/>
    <x v="1"/>
    <x v="0"/>
    <x v="1"/>
    <n v="4.0889437562548778"/>
    <n v="4.4614464203502022"/>
    <n v="4.8707524648639771"/>
    <n v="5.3075561708960084"/>
    <n v="5.7629942981400077"/>
    <n v="6.2480855227844092"/>
    <n v="6.7733701947272644"/>
    <n v="7.3555475602595335"/>
    <n v="7.9986094439216364"/>
    <n v="8.6976190833563631"/>
    <n v="9.4489440882296662"/>
    <n v="10.244114034009439"/>
    <n v="11.085572211744232"/>
  </r>
  <r>
    <x v="7"/>
    <s v="By Pizza Base Type"/>
    <x v="1"/>
    <x v="0"/>
    <x v="2"/>
    <n v="1.8805418863094483"/>
    <n v="2.0785161378557677"/>
    <n v="2.3002022155602004"/>
    <n v="2.5416951020687826"/>
    <n v="2.8022588716346126"/>
    <n v="3.0767371217853712"/>
    <n v="3.3725464446153288"/>
    <n v="3.6966465296024458"/>
    <n v="4.0560200313750485"/>
    <n v="4.4579616898269503"/>
    <n v="4.8980731978761796"/>
    <n v="5.3717893568208126"/>
    <n v="5.8813104451831686"/>
  </r>
  <r>
    <x v="7"/>
    <s v="By Pizza Base Type"/>
    <x v="1"/>
    <x v="0"/>
    <x v="3"/>
    <n v="5.3026777339997544"/>
    <n v="5.628112156063362"/>
    <n v="5.9801781172785233"/>
    <n v="6.3579176303459111"/>
    <n v="6.7625809670460626"/>
    <n v="7.206163764484125"/>
    <n v="7.6874459990921951"/>
    <n v="8.2101870990253225"/>
    <n v="8.7646901831587272"/>
    <n v="9.3439875686719631"/>
    <n v="9.9314505163912106"/>
    <n v="10.51621073234735"/>
    <n v="11.114484916213963"/>
  </r>
  <r>
    <x v="7"/>
    <s v="By Pizza Base Type"/>
    <x v="1"/>
    <x v="1"/>
    <x v="0"/>
    <n v="11.558518893278547"/>
    <n v="12.412231742343582"/>
    <n v="13.323934067568999"/>
    <n v="14.321505433056533"/>
    <n v="15.395283820298944"/>
    <n v="16.551264517975344"/>
    <n v="17.787545020249055"/>
    <n v="19.08234991532446"/>
    <n v="20.420363500995496"/>
    <n v="21.86317471218344"/>
    <n v="23.400699758930532"/>
    <n v="25.020270322361341"/>
    <n v="26.718457696452667"/>
  </r>
  <r>
    <x v="7"/>
    <s v="By Pizza Base Type"/>
    <x v="1"/>
    <x v="1"/>
    <x v="1"/>
    <n v="4.0990085093487645"/>
    <n v="4.4383497956079401"/>
    <n v="4.810942432636458"/>
    <n v="5.2105051636372286"/>
    <n v="5.6248624418305901"/>
    <n v="6.0628249314099287"/>
    <n v="6.5318770974297307"/>
    <n v="7.0394673091498259"/>
    <n v="7.5849598162970278"/>
    <n v="8.1757772462672431"/>
    <n v="8.7952815584060762"/>
    <n v="9.4372026243526292"/>
    <n v="10.113522628124523"/>
  </r>
  <r>
    <x v="7"/>
    <s v="By Pizza Base Type"/>
    <x v="1"/>
    <x v="1"/>
    <x v="2"/>
    <n v="2.916722246710048"/>
    <n v="3.1998903930943969"/>
    <n v="3.5119526451758767"/>
    <n v="3.8547311963607234"/>
    <n v="4.2323471396575911"/>
    <n v="4.6455228674077453"/>
    <n v="5.0961175427570398"/>
    <n v="5.5836362548546123"/>
    <n v="6.1056156882913974"/>
    <n v="6.6691142111568018"/>
    <n v="7.2745428043133096"/>
    <n v="7.9260492915408438"/>
    <n v="8.6237749650214557"/>
  </r>
  <r>
    <x v="7"/>
    <s v="By Pizza Base Type"/>
    <x v="1"/>
    <x v="1"/>
    <x v="3"/>
    <n v="6.8428571409283538"/>
    <n v="7.2313663829481847"/>
    <n v="7.6398281971256612"/>
    <n v="8.0841850241767244"/>
    <n v="8.5582149579902111"/>
    <n v="9.0647107196370786"/>
    <n v="9.5929097385052629"/>
    <n v="10.136647299482661"/>
    <n v="10.693494605651315"/>
    <n v="11.286570292525566"/>
    <n v="11.91432687354026"/>
    <n v="12.558341058176719"/>
    <n v="13.221473231205835"/>
  </r>
  <r>
    <x v="7"/>
    <s v="By Pizza Base Type"/>
    <x v="1"/>
    <x v="2"/>
    <x v="0"/>
    <n v="6.9421508940803278"/>
    <n v="7.5128711399212804"/>
    <n v="8.1353777595759027"/>
    <n v="8.7927603251479081"/>
    <n v="9.4693743691000574"/>
    <n v="10.182651757408467"/>
    <n v="10.948665783618962"/>
    <n v="11.792981359077052"/>
    <n v="12.719962279104081"/>
    <n v="13.71945500549146"/>
    <n v="14.783842011900928"/>
    <n v="15.898010408699074"/>
    <n v="17.064202198978702"/>
  </r>
  <r>
    <x v="7"/>
    <s v="By Pizza Base Type"/>
    <x v="1"/>
    <x v="2"/>
    <x v="1"/>
    <n v="2.1174465751093297"/>
    <n v="2.3303857919329194"/>
    <n v="2.5679629491409921"/>
    <n v="2.8254911091106027"/>
    <n v="3.09972764503503"/>
    <n v="3.3888226620645558"/>
    <n v="3.7039578144979459"/>
    <n v="4.0516647820349929"/>
    <n v="4.4382688256652854"/>
    <n v="4.8699773639449404"/>
    <n v="5.3366905680550705"/>
    <n v="5.8344307061013705"/>
    <n v="6.3679351520935334"/>
  </r>
  <r>
    <x v="7"/>
    <s v="By Pizza Base Type"/>
    <x v="1"/>
    <x v="2"/>
    <x v="2"/>
    <n v="1.5621195235839052"/>
    <n v="1.7391753136887951"/>
    <n v="1.9382913724077202"/>
    <n v="2.1583966004072286"/>
    <n v="2.3974237660799802"/>
    <n v="2.6570051323738499"/>
    <n v="2.9392251070704578"/>
    <n v="3.249614711401327"/>
    <n v="3.5905511667234049"/>
    <n v="3.9687615498872653"/>
    <n v="4.3824767150513493"/>
    <n v="4.8294253915261178"/>
    <n v="5.3153424076481022"/>
  </r>
  <r>
    <x v="7"/>
    <s v="By Pizza Base Type"/>
    <x v="1"/>
    <x v="2"/>
    <x v="3"/>
    <n v="3.6723850734375088"/>
    <n v="3.9371653990609512"/>
    <n v="4.2260720471737967"/>
    <n v="4.5334622088557088"/>
    <n v="4.848820541467779"/>
    <n v="5.180143108278787"/>
    <n v="5.5287965783036697"/>
    <n v="5.9045500139225204"/>
    <n v="6.3100607844134347"/>
    <n v="6.7458639027128449"/>
    <n v="7.2006969643062986"/>
    <n v="7.6627454249803817"/>
    <n v="8.1449905468478931"/>
  </r>
  <r>
    <x v="7"/>
    <s v="By Pizza Base Type"/>
    <x v="1"/>
    <x v="3"/>
    <x v="0"/>
    <n v="15.694592489422332"/>
    <n v="17.057321585979743"/>
    <n v="18.562099799678446"/>
    <n v="20.169075097191747"/>
    <n v="21.850564401826666"/>
    <n v="23.589666196472358"/>
    <n v="25.460942431872116"/>
    <n v="27.503463075434389"/>
    <n v="29.752906548805473"/>
    <n v="32.241688331685644"/>
    <n v="34.893097922573119"/>
    <n v="37.673513016281831"/>
    <n v="40.606912193089585"/>
  </r>
  <r>
    <x v="7"/>
    <s v="By Pizza Base Type"/>
    <x v="1"/>
    <x v="3"/>
    <x v="1"/>
    <n v="5.1266245560157788"/>
    <n v="5.647611252698411"/>
    <n v="6.2191513934956841"/>
    <n v="6.8571462072852754"/>
    <n v="7.5609878943313005"/>
    <n v="8.3376865680266583"/>
    <n v="9.1907704858325996"/>
    <n v="10.113410745521202"/>
    <n v="11.101174600043391"/>
    <n v="12.191162949798235"/>
    <n v="13.383603595682819"/>
    <n v="14.677341217570675"/>
    <n v="16.076302242361709"/>
  </r>
  <r>
    <x v="7"/>
    <s v="By Pizza Base Type"/>
    <x v="1"/>
    <x v="3"/>
    <x v="2"/>
    <n v="4.4129197741006223"/>
    <n v="4.9213565803532422"/>
    <n v="5.4935108051745294"/>
    <n v="6.133865681323222"/>
    <n v="6.8539105854514135"/>
    <n v="7.663200773657433"/>
    <n v="8.5690649859783932"/>
    <n v="9.5812832742023009"/>
    <n v="10.695049904543307"/>
    <n v="11.923192892147201"/>
    <n v="13.260447333217455"/>
    <n v="14.707884524831593"/>
    <n v="16.282015559535736"/>
  </r>
  <r>
    <x v="7"/>
    <s v="By Pizza Base Type"/>
    <x v="1"/>
    <x v="3"/>
    <x v="3"/>
    <n v="7.7781056226246044"/>
    <n v="8.4053628350115499"/>
    <n v="9.047534040738773"/>
    <n v="9.7134147071144294"/>
    <n v="10.425322577152503"/>
    <n v="11.21735523585204"/>
    <n v="12.105186322018591"/>
    <n v="13.080067523427971"/>
    <n v="14.113804080147727"/>
    <n v="15.204024783921364"/>
    <n v="16.357881480214573"/>
    <n v="17.58298893306161"/>
    <n v="18.885825141153894"/>
  </r>
  <r>
    <x v="7"/>
    <s v="By Pizza Base Type"/>
    <x v="1"/>
    <x v="4"/>
    <x v="0"/>
    <n v="50.686338027189031"/>
    <n v="53.958986843959245"/>
    <n v="57.518655292544217"/>
    <n v="61.220026639362302"/>
    <n v="64.965836958925166"/>
    <n v="68.696848404456119"/>
    <n v="72.624794132373694"/>
    <n v="76.843988406328251"/>
    <n v="81.431346407153057"/>
    <n v="86.445356635377323"/>
    <n v="91.649023293516379"/>
    <n v="96.934389674091037"/>
    <n v="102.34919040446729"/>
  </r>
  <r>
    <x v="7"/>
    <s v="By Pizza Base Type"/>
    <x v="1"/>
    <x v="4"/>
    <x v="1"/>
    <n v="15.884423208496511"/>
    <n v="17.10152883644778"/>
    <n v="18.419582333543843"/>
    <n v="19.841161267953108"/>
    <n v="21.365184199948782"/>
    <n v="23.015849855166692"/>
    <n v="24.815103530016117"/>
    <n v="26.745311487474194"/>
    <n v="28.779195759130673"/>
    <n v="30.932665116447801"/>
    <n v="33.168608494581143"/>
    <n v="35.50794552390434"/>
    <n v="37.959514892657587"/>
  </r>
  <r>
    <x v="7"/>
    <s v="By Pizza Base Type"/>
    <x v="1"/>
    <x v="4"/>
    <x v="2"/>
    <n v="10.32009031658659"/>
    <n v="11.305709219886106"/>
    <n v="12.401131456877906"/>
    <n v="13.582148386380151"/>
    <n v="14.842202647717034"/>
    <n v="16.151626673832546"/>
    <n v="17.547722361340742"/>
    <n v="19.064027881269347"/>
    <n v="20.733009135071658"/>
    <n v="22.587247319992073"/>
    <n v="24.599037966583126"/>
    <n v="26.740720325310665"/>
    <n v="29.019170377876993"/>
  </r>
  <r>
    <x v="7"/>
    <s v="By Pizza Base Type"/>
    <x v="1"/>
    <x v="4"/>
    <x v="3"/>
    <n v="19.881037425551497"/>
    <n v="21.103463065147533"/>
    <n v="22.394863264736497"/>
    <n v="23.802774105310547"/>
    <n v="25.310309195221034"/>
    <n v="26.927056973779514"/>
    <n v="28.622371662265625"/>
    <n v="30.378855600750164"/>
    <n v="32.189949650571499"/>
    <n v="34.125877967648734"/>
    <n v="36.183454079860049"/>
    <n v="38.308156231321298"/>
    <n v="40.509675284734449"/>
  </r>
  <r>
    <x v="7"/>
    <s v="By Pizza Base Type"/>
    <x v="1"/>
    <x v="5"/>
    <x v="0"/>
    <n v="3.9879553286688711"/>
    <n v="4.2431338651408588"/>
    <n v="4.5165780862948477"/>
    <n v="4.8081887650518143"/>
    <n v="5.1169703818652978"/>
    <n v="5.4479442159087998"/>
    <n v="5.8053482742139488"/>
    <n v="6.1840028083956362"/>
    <n v="6.5767362158132352"/>
    <n v="6.9864523656133493"/>
    <n v="7.4040664689197992"/>
    <n v="7.8337511642799234"/>
    <n v="8.2767812230670295"/>
  </r>
  <r>
    <x v="7"/>
    <s v="By Pizza Base Type"/>
    <x v="1"/>
    <x v="5"/>
    <x v="1"/>
    <n v="0.65932172558981983"/>
    <n v="0.70447133927950667"/>
    <n v="0.74965330004780972"/>
    <n v="0.79546514941079327"/>
    <n v="0.84357748943295885"/>
    <n v="0.89651111601462241"/>
    <n v="0.95609607540354358"/>
    <n v="1.0206848653608966"/>
    <n v="1.0871819790541923"/>
    <n v="1.1561100504262991"/>
    <n v="1.2273262428403846"/>
    <n v="1.3023090944731959"/>
    <n v="1.3807343164335559"/>
  </r>
  <r>
    <x v="7"/>
    <s v="By Pizza Base Type"/>
    <x v="1"/>
    <x v="5"/>
    <x v="2"/>
    <n v="0.21371911711371794"/>
    <n v="0.23267383941385184"/>
    <n v="0.25345955501963729"/>
    <n v="0.27557974015199765"/>
    <n v="0.29877203134933322"/>
    <n v="0.32320233672061965"/>
    <n v="0.34911028312900594"/>
    <n v="0.37743422121369646"/>
    <n v="0.40845775390877309"/>
    <n v="0.44203365227426133"/>
    <n v="0.47839065266364311"/>
    <n v="0.51693813403385391"/>
    <n v="0.55753394692134461"/>
  </r>
  <r>
    <x v="7"/>
    <s v="By Pizza Base Type"/>
    <x v="1"/>
    <x v="5"/>
    <x v="3"/>
    <n v="1.1748082196112755"/>
    <n v="1.236701801754502"/>
    <n v="1.2966233912307237"/>
    <n v="1.355850716514464"/>
    <n v="1.4174209789016081"/>
    <n v="1.4856130067251838"/>
    <n v="1.5618474955967834"/>
    <n v="1.6441903336714916"/>
    <n v="1.7284374803065801"/>
    <n v="1.8139489372137427"/>
    <n v="1.9012947817907742"/>
    <n v="1.991033805969187"/>
    <n v="2.0834434035971912"/>
  </r>
  <r>
    <x v="8"/>
    <s v="By Pizza Base Type"/>
    <x v="0"/>
    <x v="0"/>
    <x v="0"/>
    <n v="1.605677709553285"/>
    <n v="1.7664734189601927"/>
    <n v="1.9426250499705073"/>
    <n v="2.1390367664017229"/>
    <n v="2.3570681914191178"/>
    <n v="2.5957074403030576"/>
    <n v="2.8534670485066194"/>
    <n v="3.1287035902285432"/>
    <n v="3.4207091417441089"/>
    <n v="3.7418703802636313"/>
    <n v="4.0957675570145025"/>
    <n v="4.4807373981503522"/>
    <n v="4.8956828749042529"/>
  </r>
  <r>
    <x v="8"/>
    <s v="By Pizza Base Type"/>
    <x v="0"/>
    <x v="0"/>
    <x v="1"/>
    <n v="0.32479185992884751"/>
    <n v="0.36404292508956049"/>
    <n v="0.40787630435587086"/>
    <n v="0.45753510806301212"/>
    <n v="0.51376729659665454"/>
    <n v="0.57712446911188731"/>
    <n v="0.64789712490432583"/>
    <n v="0.72656873961143853"/>
    <n v="0.81364017382236342"/>
    <n v="0.91171713430565715"/>
    <n v="1.0221266641791402"/>
    <n v="1.1454348776410934"/>
    <n v="1.2822217965108673"/>
  </r>
  <r>
    <x v="8"/>
    <s v="By Pizza Base Type"/>
    <x v="0"/>
    <x v="0"/>
    <x v="2"/>
    <n v="0.26645993767127857"/>
    <n v="0.30484359191384591"/>
    <n v="0.34920695344477154"/>
    <n v="0.39951658051134226"/>
    <n v="0.45589872489177979"/>
    <n v="0.51868938617044658"/>
    <n v="0.5896798405105409"/>
    <n v="0.67107114724824402"/>
    <n v="0.76534514336935977"/>
    <n v="0.87424008074276427"/>
    <n v="0.99774771694108655"/>
    <n v="1.1355814920443574"/>
    <n v="1.2904541286870539"/>
  </r>
  <r>
    <x v="8"/>
    <s v="By Pizza Base Type"/>
    <x v="0"/>
    <x v="0"/>
    <x v="3"/>
    <n v="0.3599035940712752"/>
    <n v="0.39619390957163247"/>
    <n v="0.43445715664394491"/>
    <n v="0.47515912177310243"/>
    <n v="0.51942698969208145"/>
    <n v="0.56885530227809533"/>
    <n v="0.62486877504648386"/>
    <n v="0.6874488067106741"/>
    <n v="0.75487139298412242"/>
    <n v="0.82782377077635105"/>
    <n v="0.90671025957628149"/>
    <n v="0.99287941279563585"/>
    <n v="1.086440548417662"/>
  </r>
  <r>
    <x v="8"/>
    <s v="By Pizza Base Type"/>
    <x v="0"/>
    <x v="1"/>
    <x v="0"/>
    <n v="0.74854866215080296"/>
    <n v="0.8186693373996331"/>
    <n v="0.89179186309904745"/>
    <n v="0.96872055681181224"/>
    <n v="1.0523638397250001"/>
    <n v="1.1447888642845083"/>
    <n v="1.2478251945414427"/>
    <n v="1.3603219502900956"/>
    <n v="1.4790803180574579"/>
    <n v="1.6056567565294044"/>
    <n v="1.7418066758249795"/>
    <n v="1.8895347818754591"/>
    <n v="2.0480505023059377"/>
  </r>
  <r>
    <x v="8"/>
    <s v="By Pizza Base Type"/>
    <x v="0"/>
    <x v="1"/>
    <x v="1"/>
    <n v="0.20188811493255812"/>
    <n v="0.22484070256736871"/>
    <n v="0.25063568517084001"/>
    <n v="0.27946240067003897"/>
    <n v="0.31193245264763109"/>
    <n v="0.34874419230629633"/>
    <n v="0.39039790804806901"/>
    <n v="0.43765270903946113"/>
    <n v="0.49049956873192679"/>
    <n v="0.54910908552440629"/>
    <n v="0.61317797975320198"/>
    <n v="0.68295804009508898"/>
    <n v="0.75934336975459304"/>
  </r>
  <r>
    <x v="8"/>
    <s v="By Pizza Base Type"/>
    <x v="0"/>
    <x v="1"/>
    <x v="2"/>
    <n v="0.12674750930885084"/>
    <n v="0.14471394107439225"/>
    <n v="0.16533310539963117"/>
    <n v="0.18858073818305557"/>
    <n v="0.21441846923852542"/>
    <n v="0.24352955571200677"/>
    <n v="0.27642322531115288"/>
    <n v="0.31435500428397528"/>
    <n v="0.35823841873490714"/>
    <n v="0.40821357285361481"/>
    <n v="0.46491832551160339"/>
    <n v="0.52819961235172264"/>
    <n v="0.59906208866743238"/>
  </r>
  <r>
    <x v="8"/>
    <s v="By Pizza Base Type"/>
    <x v="0"/>
    <x v="1"/>
    <x v="3"/>
    <n v="0.27436927981446052"/>
    <n v="0.29791092910110384"/>
    <n v="0.32391947768755019"/>
    <n v="0.35172164286933866"/>
    <n v="0.38083978368803439"/>
    <n v="0.41083787202102551"/>
    <n v="0.44293183209131387"/>
    <n v="0.47820073546929598"/>
    <n v="0.5172109613975715"/>
    <n v="0.56054182400652208"/>
    <n v="0.60699159350434317"/>
    <n v="0.65590896956903832"/>
    <n v="0.7076299599236302"/>
  </r>
  <r>
    <x v="8"/>
    <s v="By Pizza Base Type"/>
    <x v="0"/>
    <x v="2"/>
    <x v="0"/>
    <n v="0.60518431710906206"/>
    <n v="0.67112876572188906"/>
    <n v="0.74518425893964901"/>
    <n v="0.82616490252701213"/>
    <n v="0.91390048432941207"/>
    <n v="1.0067737583970342"/>
    <n v="1.1072605845370573"/>
    <n v="1.2177205244014"/>
    <n v="1.3405507723411412"/>
    <n v="1.4782896745479552"/>
    <n v="1.6296265406771444"/>
    <n v="1.7931768196598237"/>
    <n v="1.9697960151843805"/>
  </r>
  <r>
    <x v="8"/>
    <s v="By Pizza Base Type"/>
    <x v="0"/>
    <x v="2"/>
    <x v="1"/>
    <n v="0.17191874876463956"/>
    <n v="0.19530647386749278"/>
    <n v="0.22214046735388207"/>
    <n v="0.25227813656105808"/>
    <n v="0.28596234122036462"/>
    <n v="0.32314995113976952"/>
    <n v="0.36499142521427153"/>
    <n v="0.41283456166750199"/>
    <n v="0.46805205361510421"/>
    <n v="0.53160488858165877"/>
    <n v="0.60351216798066354"/>
    <n v="0.68400006436331073"/>
    <n v="0.77405710306553344"/>
  </r>
  <r>
    <x v="8"/>
    <s v="By Pizza Base Type"/>
    <x v="0"/>
    <x v="2"/>
    <x v="2"/>
    <n v="0.12801674841368876"/>
    <n v="0.1478845495100802"/>
    <n v="0.17094319736117294"/>
    <n v="0.19727506771112294"/>
    <n v="0.22694925240732208"/>
    <n v="0.26080273922018316"/>
    <n v="0.29952060041018808"/>
    <n v="0.3446283609220252"/>
    <n v="0.3973443225428826"/>
    <n v="0.45808200585643039"/>
    <n v="0.52782520173915393"/>
    <n v="0.60669940164732505"/>
    <n v="0.69617098387642129"/>
  </r>
  <r>
    <x v="8"/>
    <s v="By Pizza Base Type"/>
    <x v="0"/>
    <x v="2"/>
    <x v="3"/>
    <n v="0.31142265106043859"/>
    <n v="0.34288934996952924"/>
    <n v="0.37804758284481121"/>
    <n v="0.41624800814357765"/>
    <n v="0.45703177406310569"/>
    <n v="0.49996579257911189"/>
    <n v="0.54660122866002792"/>
    <n v="0.59840718133185067"/>
    <n v="0.65627944962962892"/>
    <n v="0.72118894324739091"/>
    <n v="0.79184804623711391"/>
    <n v="0.86761720008846599"/>
    <n v="0.94912484935014363"/>
  </r>
  <r>
    <x v="8"/>
    <s v="By Pizza Base Type"/>
    <x v="0"/>
    <x v="3"/>
    <x v="0"/>
    <n v="0.65681581888967178"/>
    <n v="0.7321549660150628"/>
    <n v="0.81644968635305781"/>
    <n v="0.91049790093439409"/>
    <n v="1.0156892369492649"/>
    <n v="1.1326586462489985"/>
    <n v="1.2623488089129014"/>
    <n v="1.405168053511596"/>
    <n v="1.5610324351824796"/>
    <n v="1.7323065697076954"/>
    <n v="1.9197360937593029"/>
    <n v="2.1250792084910168"/>
    <n v="2.3491149786270884"/>
  </r>
  <r>
    <x v="8"/>
    <s v="By Pizza Base Type"/>
    <x v="0"/>
    <x v="3"/>
    <x v="1"/>
    <n v="0.24917128748829656"/>
    <n v="0.28266806907448605"/>
    <n v="0.32095747536551139"/>
    <n v="0.36451799894846487"/>
    <n v="0.41441271960357073"/>
    <n v="0.47188669515511172"/>
    <n v="0.53799740105509219"/>
    <n v="0.6142290589643451"/>
    <n v="0.70107599478692684"/>
    <n v="0.79931037984240394"/>
    <n v="0.90904973161193314"/>
    <n v="1.0312303316387679"/>
    <n v="1.1678079110569122"/>
  </r>
  <r>
    <x v="8"/>
    <s v="By Pizza Base Type"/>
    <x v="0"/>
    <x v="3"/>
    <x v="2"/>
    <n v="0.22246165229908665"/>
    <n v="0.25519981443795176"/>
    <n v="0.29166520848342736"/>
    <n v="0.33250473205641612"/>
    <n v="0.3789294207225255"/>
    <n v="0.43283528174841479"/>
    <n v="0.49575424765067982"/>
    <n v="0.56848294569877922"/>
    <n v="0.65099903730897324"/>
    <n v="0.74429784457067383"/>
    <n v="0.84990295013759265"/>
    <n v="0.96955494209931647"/>
    <n v="1.1052518568475038"/>
  </r>
  <r>
    <x v="8"/>
    <s v="By Pizza Base Type"/>
    <x v="0"/>
    <x v="3"/>
    <x v="3"/>
    <n v="0.23330755504668046"/>
    <n v="0.25810071188049805"/>
    <n v="0.28591343845504524"/>
    <n v="0.31629606165435303"/>
    <n v="0.34893456578459636"/>
    <n v="0.38352954882189488"/>
    <n v="0.42129806139232961"/>
    <n v="0.46341731319641888"/>
    <n v="0.51063984313309585"/>
    <n v="0.5637940401341589"/>
    <n v="0.6219538874711299"/>
    <n v="0.68468664281200109"/>
    <n v="0.75255252076532742"/>
  </r>
  <r>
    <x v="8"/>
    <s v="By Pizza Base Type"/>
    <x v="0"/>
    <x v="4"/>
    <x v="0"/>
    <n v="6.4534618017949077"/>
    <n v="7.064313484741171"/>
    <n v="7.7375133156457707"/>
    <n v="8.4588628093515883"/>
    <n v="9.2210614786852947"/>
    <n v="10.029813025069096"/>
    <n v="10.893244934784548"/>
    <n v="11.841472127063389"/>
    <n v="12.884701886710262"/>
    <n v="14.019862807669046"/>
    <n v="15.255649812895722"/>
    <n v="16.574801356362279"/>
    <n v="17.974053496046842"/>
  </r>
  <r>
    <x v="8"/>
    <s v="By Pizza Base Type"/>
    <x v="0"/>
    <x v="4"/>
    <x v="1"/>
    <n v="1.8601126309165767"/>
    <n v="2.0535140073301799"/>
    <n v="2.2698428678240048"/>
    <n v="2.5051350262517786"/>
    <n v="2.7594916219461227"/>
    <n v="3.0301458596051862"/>
    <n v="3.3257147857726816"/>
    <n v="3.6554716348584053"/>
    <n v="4.0277570354990422"/>
    <n v="4.4462003430828378"/>
    <n v="4.9059225352764084"/>
    <n v="5.4039436515231607"/>
    <n v="5.9433783176151085"/>
  </r>
  <r>
    <x v="8"/>
    <s v="By Pizza Base Type"/>
    <x v="0"/>
    <x v="4"/>
    <x v="2"/>
    <n v="0.99840448021303319"/>
    <n v="1.1130030499838137"/>
    <n v="1.2424149427274316"/>
    <n v="1.3850957370500849"/>
    <n v="1.5401440929331527"/>
    <n v="1.707347088950772"/>
    <n v="1.891278732784669"/>
    <n v="2.0972611403925567"/>
    <n v="2.3308747837887669"/>
    <n v="2.5947543260850066"/>
    <n v="2.8859809815297583"/>
    <n v="3.2009958953986577"/>
    <n v="3.5447908525384411"/>
  </r>
  <r>
    <x v="8"/>
    <s v="By Pizza Base Type"/>
    <x v="0"/>
    <x v="4"/>
    <x v="3"/>
    <n v="2.400431700059964"/>
    <n v="2.5822989219655539"/>
    <n v="2.7799035871708666"/>
    <n v="2.9874156063548942"/>
    <n v="3.199402952807668"/>
    <n v="3.4204944001910831"/>
    <n v="3.6552356804093171"/>
    <n v="3.9152319457330917"/>
    <n v="4.2010793810895075"/>
    <n v="4.5090977053303707"/>
    <n v="4.8374958310134604"/>
    <n v="5.1804349321922176"/>
    <n v="5.5377192279153702"/>
  </r>
  <r>
    <x v="8"/>
    <s v="By Pizza Base Type"/>
    <x v="0"/>
    <x v="5"/>
    <x v="0"/>
    <n v="0.77450977901338536"/>
    <n v="0.84489139099535815"/>
    <n v="0.92264699272457495"/>
    <n v="1.0067231696756687"/>
    <n v="1.095651971942649"/>
    <n v="1.1897753300685534"/>
    <n v="1.289587888843722"/>
    <n v="1.3970340721303458"/>
    <n v="1.5125348274916008"/>
    <n v="1.6382411185215966"/>
    <n v="1.7726290298161587"/>
    <n v="1.9140644298573417"/>
    <n v="2.0641859598032313"/>
  </r>
  <r>
    <x v="8"/>
    <s v="By Pizza Base Type"/>
    <x v="0"/>
    <x v="5"/>
    <x v="1"/>
    <n v="0.11354602483155837"/>
    <n v="0.12430988355056144"/>
    <n v="0.13604089713963591"/>
    <n v="0.14906593109677524"/>
    <n v="0.1635126901272739"/>
    <n v="0.17943075992210897"/>
    <n v="0.19677851966140741"/>
    <n v="0.21556835626192683"/>
    <n v="0.23581340643139165"/>
    <n v="0.25812852430338512"/>
    <n v="0.28270478792807985"/>
    <n v="0.30949414796560004"/>
    <n v="0.33844753641120029"/>
  </r>
  <r>
    <x v="8"/>
    <s v="By Pizza Base Type"/>
    <x v="0"/>
    <x v="5"/>
    <x v="2"/>
    <n v="4.4619414206842241E-2"/>
    <n v="4.9222028182998978E-2"/>
    <n v="5.4326403200755123E-2"/>
    <n v="5.9977559289143931E-2"/>
    <n v="6.6212929834271281E-2"/>
    <n v="7.3153278223075366E-2"/>
    <n v="8.0846726347866979E-2"/>
    <n v="8.9340718736915403E-2"/>
    <n v="9.8652536094357243E-2"/>
    <n v="0.10881000673702484"/>
    <n v="0.1197837588554086"/>
    <n v="0.13159132619763336"/>
    <n v="0.14437648906787762"/>
  </r>
  <r>
    <x v="8"/>
    <s v="By Pizza Base Type"/>
    <x v="0"/>
    <x v="5"/>
    <x v="3"/>
    <n v="0.21307658049349212"/>
    <n v="0.22518283406410944"/>
    <n v="0.23810426690109951"/>
    <n v="0.25183827693026178"/>
    <n v="0.26632062951155766"/>
    <n v="0.28169924017524345"/>
    <n v="0.29812034317321545"/>
    <n v="0.3155663458102036"/>
    <n v="0.33361193732755462"/>
    <n v="0.35239608951703916"/>
    <n v="0.37152331147760365"/>
    <n v="0.39114487327573966"/>
    <n v="0.41125756852866435"/>
  </r>
  <r>
    <x v="8"/>
    <s v="By Pizza Base Type"/>
    <x v="1"/>
    <x v="0"/>
    <x v="0"/>
    <n v="1.5277845921222755"/>
    <n v="1.667090404066546"/>
    <n v="1.8118375262024251"/>
    <n v="1.9636215229006537"/>
    <n v="2.1282851733992447"/>
    <n v="2.3099204825325637"/>
    <n v="2.512100601634494"/>
    <n v="2.7323641829524323"/>
    <n v="2.9641597208577477"/>
    <n v="3.2105143888733534"/>
    <n v="3.474832241262781"/>
    <n v="3.7609833613748966"/>
    <n v="4.06723715872144"/>
  </r>
  <r>
    <x v="8"/>
    <s v="By Pizza Base Type"/>
    <x v="1"/>
    <x v="0"/>
    <x v="1"/>
    <n v="0.3683711464174948"/>
    <n v="0.40643699000935507"/>
    <n v="0.44666010934016626"/>
    <n v="0.48948551729138995"/>
    <n v="0.53661946861546139"/>
    <n v="0.58967599885229904"/>
    <n v="0.65000350068906587"/>
    <n v="0.71766807745984684"/>
    <n v="0.79143258229643088"/>
    <n v="0.87152389194028501"/>
    <n v="0.9589243230165021"/>
    <n v="1.055234163933231"/>
    <n v="1.160424729690237"/>
  </r>
  <r>
    <x v="8"/>
    <s v="By Pizza Base Type"/>
    <x v="1"/>
    <x v="0"/>
    <x v="2"/>
    <n v="0.11470282631723441"/>
    <n v="0.12849351602091688"/>
    <n v="0.14410382585362716"/>
    <n v="0.16151113609629317"/>
    <n v="0.18049753972203395"/>
    <n v="0.20148784969147823"/>
    <n v="0.22470252173383334"/>
    <n v="0.25073181424335245"/>
    <n v="0.27994662211031834"/>
    <n v="0.31266401782201536"/>
    <n v="0.34867457885038999"/>
    <n v="0.38767056527481558"/>
    <n v="0.43054197951207246"/>
  </r>
  <r>
    <x v="8"/>
    <s v="By Pizza Base Type"/>
    <x v="1"/>
    <x v="0"/>
    <x v="3"/>
    <n v="0.50652202423983905"/>
    <n v="0.54590377273482293"/>
    <n v="0.58865098488331635"/>
    <n v="0.63490843305270239"/>
    <n v="0.68466934005745361"/>
    <n v="0.7384751680890681"/>
    <n v="0.79690034279418298"/>
    <n v="0.86012148128799126"/>
    <n v="0.92718743664268677"/>
    <n v="0.99865959859460762"/>
    <n v="1.0735923650083732"/>
    <n v="1.1525562798548044"/>
    <n v="1.2357117816593346"/>
  </r>
  <r>
    <x v="8"/>
    <s v="By Pizza Base Type"/>
    <x v="1"/>
    <x v="1"/>
    <x v="0"/>
    <n v="0.97711717572439716"/>
    <n v="1.0620195135705852"/>
    <n v="1.1538580196252337"/>
    <n v="1.2552571197067102"/>
    <n v="1.3666178239774838"/>
    <n v="1.4869525080534689"/>
    <n v="1.6150337165142035"/>
    <n v="1.7495911800723458"/>
    <n v="1.8899360666883185"/>
    <n v="2.0426067137437967"/>
    <n v="2.2090372748187721"/>
    <n v="2.3877535434440293"/>
    <n v="2.57763648405686"/>
  </r>
  <r>
    <x v="8"/>
    <s v="By Pizza Base Type"/>
    <x v="1"/>
    <x v="1"/>
    <x v="1"/>
    <n v="0.3434809285236527"/>
    <n v="0.37485161062047739"/>
    <n v="0.40924973166567569"/>
    <n v="0.44683250728401053"/>
    <n v="0.48818196790119023"/>
    <n v="0.53373835233990008"/>
    <n v="0.58389014183681587"/>
    <n v="0.6389425006197148"/>
    <n v="0.6987870642354469"/>
    <n v="0.76350880852929348"/>
    <n v="0.83297791251364239"/>
    <n v="0.90786155329274565"/>
    <n v="0.98824573954408956"/>
  </r>
  <r>
    <x v="8"/>
    <s v="By Pizza Base Type"/>
    <x v="1"/>
    <x v="1"/>
    <x v="2"/>
    <n v="0.22252897678394254"/>
    <n v="0.24825264206044401"/>
    <n v="0.27726255513388259"/>
    <n v="0.30947237815980172"/>
    <n v="0.34442268547164401"/>
    <n v="0.38288602250309012"/>
    <n v="0.42523494044605159"/>
    <n v="0.47253403038294295"/>
    <n v="0.52541680467484597"/>
    <n v="0.58440456553890396"/>
    <n v="0.64902633885511951"/>
    <n v="0.7186355269904332"/>
    <n v="0.7948110585181809"/>
  </r>
  <r>
    <x v="8"/>
    <s v="By Pizza Base Type"/>
    <x v="1"/>
    <x v="1"/>
    <x v="3"/>
    <n v="0.49505146371650732"/>
    <n v="0.53109075339050393"/>
    <n v="0.57055359149094187"/>
    <n v="0.6121163009718632"/>
    <n v="0.65485660033472604"/>
    <n v="0.69795997836500512"/>
    <n v="0.74345503650365785"/>
    <n v="0.79304073093026384"/>
    <n v="0.84749365435879875"/>
    <n v="0.90755509908907483"/>
    <n v="0.97105871518896569"/>
    <n v="1.0368068293579238"/>
    <n v="1.1052122887292744"/>
  </r>
  <r>
    <x v="8"/>
    <s v="By Pizza Base Type"/>
    <x v="1"/>
    <x v="2"/>
    <x v="0"/>
    <n v="0.57448963066527459"/>
    <n v="0.62773178633847082"/>
    <n v="0.6856455915875751"/>
    <n v="0.74985960524636064"/>
    <n v="0.8207108007831676"/>
    <n v="0.89770441351039798"/>
    <n v="0.9801908206888349"/>
    <n v="1.0674809390549052"/>
    <n v="1.1592235751988029"/>
    <n v="1.2595013696586115"/>
    <n v="1.3693289670873035"/>
    <n v="1.4879381386854913"/>
    <n v="1.6147651901059559"/>
  </r>
  <r>
    <x v="8"/>
    <s v="By Pizza Base Type"/>
    <x v="1"/>
    <x v="2"/>
    <x v="1"/>
    <n v="0.20402249127962158"/>
    <n v="0.2264547287591491"/>
    <n v="0.25144908586834197"/>
    <n v="0.27921367625434335"/>
    <n v="0.31023725373871308"/>
    <n v="0.34494544166999369"/>
    <n v="0.38375400895770667"/>
    <n v="0.42705004522563689"/>
    <n v="0.4749601505089473"/>
    <n v="0.52774569603988153"/>
    <n v="0.58552831194606214"/>
    <n v="0.64899495532941132"/>
    <n v="0.71845621702183693"/>
  </r>
  <r>
    <x v="8"/>
    <s v="By Pizza Base Type"/>
    <x v="1"/>
    <x v="2"/>
    <x v="2"/>
    <n v="0.12561928477732046"/>
    <n v="0.14065421722177845"/>
    <n v="0.15765137139544749"/>
    <n v="0.17678969361224939"/>
    <n v="0.19832197087067796"/>
    <n v="0.22285525559459876"/>
    <n v="0.2506758735955405"/>
    <n v="0.28226279915205144"/>
    <n v="0.31768768147746562"/>
    <n v="0.35708623356334968"/>
    <n v="0.40019548858804976"/>
    <n v="0.44687510396823815"/>
    <n v="0.49809990118735548"/>
  </r>
  <r>
    <x v="8"/>
    <s v="By Pizza Base Type"/>
    <x v="1"/>
    <x v="2"/>
    <x v="3"/>
    <n v="0.29464536266374142"/>
    <n v="0.31842355835195468"/>
    <n v="0.3442973203023259"/>
    <n v="0.37236768746560039"/>
    <n v="0.40264772517864683"/>
    <n v="0.43547377915385044"/>
    <n v="0.47120535942023045"/>
    <n v="0.50997083725251635"/>
    <n v="0.55122948971658281"/>
    <n v="0.59533613005919928"/>
    <n v="0.64174859227796632"/>
    <n v="0.69082649115718964"/>
    <n v="0.74268801031598464"/>
  </r>
  <r>
    <x v="8"/>
    <s v="By Pizza Base Type"/>
    <x v="1"/>
    <x v="3"/>
    <x v="0"/>
    <n v="1.1945049053827685"/>
    <n v="1.3137864009343057"/>
    <n v="1.4467971909350308"/>
    <n v="1.5908701385530069"/>
    <n v="1.745366384050139"/>
    <n v="1.9069121222973"/>
    <n v="2.0799878843716937"/>
    <n v="2.2687008129035209"/>
    <n v="2.4770925014015934"/>
    <n v="2.7092955793103055"/>
    <n v="2.9622648475392115"/>
    <n v="3.2329099299211412"/>
    <n v="3.5222668762174645"/>
  </r>
  <r>
    <x v="8"/>
    <s v="By Pizza Base Type"/>
    <x v="1"/>
    <x v="3"/>
    <x v="1"/>
    <n v="0.39045300992943377"/>
    <n v="0.43518778466556279"/>
    <n v="0.48485674033228976"/>
    <n v="0.54084917047151482"/>
    <n v="0.60393369410642084"/>
    <n v="0.67463061077534259"/>
    <n v="0.75314186829741592"/>
    <n v="0.83988502985188129"/>
    <n v="0.93528896827590702"/>
    <n v="1.0421894533244889"/>
    <n v="1.1618964697516279"/>
    <n v="1.2948203546310268"/>
    <n v="1.4413747572186155"/>
  </r>
  <r>
    <x v="8"/>
    <s v="By Pizza Base Type"/>
    <x v="1"/>
    <x v="3"/>
    <x v="2"/>
    <n v="0.31509153333283374"/>
    <n v="0.35707992940393357"/>
    <n v="0.40454740371348824"/>
    <n v="0.45897338840694513"/>
    <n v="0.52088933946071181"/>
    <n v="0.59141593977132756"/>
    <n v="0.67090454094060414"/>
    <n v="0.759974070372746"/>
    <n v="0.85949792334618991"/>
    <n v="0.97246028670748019"/>
    <n v="1.10033669081233"/>
    <n v="1.2431726884941487"/>
    <n v="1.4029574755180492"/>
  </r>
  <r>
    <x v="8"/>
    <s v="By Pizza Base Type"/>
    <x v="1"/>
    <x v="3"/>
    <x v="3"/>
    <n v="0.63690042683346559"/>
    <n v="0.69654774623401094"/>
    <n v="0.75881868386068352"/>
    <n v="0.82446749611484915"/>
    <n v="0.89537623616244466"/>
    <n v="0.97417794075798136"/>
    <n v="1.0631435572866259"/>
    <n v="1.162025472855674"/>
    <n v="1.2677062670633767"/>
    <n v="1.3811834850818996"/>
    <n v="1.502967494966879"/>
    <n v="1.6351100514697947"/>
    <n v="1.7775628690853178"/>
  </r>
  <r>
    <x v="8"/>
    <s v="By Pizza Base Type"/>
    <x v="1"/>
    <x v="4"/>
    <x v="0"/>
    <n v="3.8318014374167677"/>
    <n v="4.1176009220904541"/>
    <n v="4.4230349427694691"/>
    <n v="4.7573964544004586"/>
    <n v="5.1210775561520263"/>
    <n v="5.5092772739044928"/>
    <n v="5.9164785257074861"/>
    <n v="6.3372186916071946"/>
    <n v="6.768387990171874"/>
    <n v="7.2327731676926259"/>
    <n v="7.7341294411471218"/>
    <n v="8.2658344487177242"/>
    <n v="8.822750571772243"/>
  </r>
  <r>
    <x v="8"/>
    <s v="By Pizza Base Type"/>
    <x v="1"/>
    <x v="4"/>
    <x v="1"/>
    <n v="1.2522177385925144"/>
    <n v="1.3688422016794062"/>
    <n v="1.4982157660765825"/>
    <n v="1.63731134850515"/>
    <n v="1.7858526078563528"/>
    <n v="1.9417177516774535"/>
    <n v="2.1101576407917291"/>
    <n v="2.2966162031337598"/>
    <n v="2.5057415370245568"/>
    <n v="2.73905211747496"/>
    <n v="2.9927572680970549"/>
    <n v="3.2643449011137089"/>
    <n v="3.5550686906005291"/>
  </r>
  <r>
    <x v="8"/>
    <s v="By Pizza Base Type"/>
    <x v="1"/>
    <x v="4"/>
    <x v="2"/>
    <n v="0.77205602014293884"/>
    <n v="0.85633386227894603"/>
    <n v="0.95045121969552704"/>
    <n v="1.0531646407074418"/>
    <n v="1.1632358562497798"/>
    <n v="1.2833890677576922"/>
    <n v="1.4151023117790309"/>
    <n v="1.5634130286679946"/>
    <n v="1.7310177270686384"/>
    <n v="1.9164658109443595"/>
    <n v="2.1207175969716889"/>
    <n v="2.3409157113029608"/>
    <n v="2.5794344556057376"/>
  </r>
  <r>
    <x v="8"/>
    <s v="By Pizza Base Type"/>
    <x v="1"/>
    <x v="4"/>
    <x v="3"/>
    <n v="1.4552476970525263"/>
    <n v="1.5579530552253087"/>
    <n v="1.6697381976659331"/>
    <n v="1.7904326519336125"/>
    <n v="1.9203656946697831"/>
    <n v="2.0621885243555682"/>
    <n v="2.2172393208796222"/>
    <n v="2.3872938234953023"/>
    <n v="2.5679755034733924"/>
    <n v="2.759528903677452"/>
    <n v="2.9565258450535881"/>
    <n v="3.1579707466632123"/>
    <n v="3.3668574274575027"/>
  </r>
  <r>
    <x v="8"/>
    <s v="By Pizza Base Type"/>
    <x v="1"/>
    <x v="5"/>
    <x v="0"/>
    <n v="0.31559433744028387"/>
    <n v="0.34007474677250449"/>
    <n v="0.36631459440487313"/>
    <n v="0.39509713588506301"/>
    <n v="0.42647579023998372"/>
    <n v="0.46007090970960712"/>
    <n v="0.49543915704187291"/>
    <n v="0.53213710137631132"/>
    <n v="0.56991354079007572"/>
    <n v="0.61069731006481653"/>
    <n v="0.6548298666076563"/>
    <n v="0.70177760009413592"/>
    <n v="0.75112714626922927"/>
  </r>
  <r>
    <x v="8"/>
    <s v="By Pizza Base Type"/>
    <x v="1"/>
    <x v="5"/>
    <x v="1"/>
    <n v="4.2802800511815418E-2"/>
    <n v="4.6373856973752722E-2"/>
    <n v="5.0296331945709337E-2"/>
    <n v="5.4504565519101413E-2"/>
    <n v="5.8931682864561463E-2"/>
    <n v="6.3640484287137034E-2"/>
    <n v="6.8677342629221302E-2"/>
    <n v="7.4185849048475944E-2"/>
    <n v="8.0203419348225238E-2"/>
    <n v="8.6756618814928896E-2"/>
    <n v="9.374151113471399E-2"/>
    <n v="0.10109041589779548"/>
    <n v="0.10889577134733627"/>
  </r>
  <r>
    <x v="8"/>
    <s v="By Pizza Base Type"/>
    <x v="1"/>
    <x v="5"/>
    <x v="2"/>
    <n v="2.1906647788891554E-2"/>
    <n v="2.4142711614468165E-2"/>
    <n v="2.650432760040547E-2"/>
    <n v="2.9022126146415812E-2"/>
    <n v="3.17693217174915E-2"/>
    <n v="3.4861283906414353E-2"/>
    <n v="3.8364109666633971E-2"/>
    <n v="4.2271485499556477E-2"/>
    <n v="4.6512636557566642E-2"/>
    <n v="5.1095487189072065E-2"/>
    <n v="5.6059453257173972E-2"/>
    <n v="6.1447857904243557E-2"/>
    <n v="6.730463570860433E-2"/>
  </r>
  <r>
    <x v="8"/>
    <s v="By Pizza Base Type"/>
    <x v="1"/>
    <x v="5"/>
    <x v="3"/>
    <n v="0.10320477571098088"/>
    <n v="0.10979342278203708"/>
    <n v="0.11676998917214269"/>
    <n v="0.12437702331734858"/>
    <n v="0.13251483705298417"/>
    <n v="0.14117017510971538"/>
    <n v="0.15028237508412529"/>
    <n v="0.15978864775485993"/>
    <n v="0.16953059110666524"/>
    <n v="0.18001483505269769"/>
    <n v="0.1911793234985249"/>
    <n v="0.2028775234636063"/>
    <n v="0.21503802777240569"/>
  </r>
  <r>
    <x v="9"/>
    <s v="By Pizza Base Type"/>
    <x v="0"/>
    <x v="0"/>
    <x v="0"/>
    <n v="39.291097252595087"/>
    <n v="43.259345231310689"/>
    <n v="47.646117030545149"/>
    <n v="52.478634773018591"/>
    <n v="57.817302741666197"/>
    <n v="63.67437179163219"/>
    <n v="70.078527452424012"/>
    <n v="77.027047588845917"/>
    <n v="84.488961517866784"/>
    <n v="92.570225222217331"/>
    <n v="101.28172279576275"/>
    <n v="110.68620448531016"/>
    <n v="120.79173793221423"/>
  </r>
  <r>
    <x v="9"/>
    <s v="By Pizza Base Type"/>
    <x v="0"/>
    <x v="0"/>
    <x v="1"/>
    <n v="9.4264011029952712"/>
    <n v="10.575945822214672"/>
    <n v="11.870075518177407"/>
    <n v="13.322932460793188"/>
    <n v="14.962719958036665"/>
    <n v="16.81565882317993"/>
    <n v="18.908496904736666"/>
    <n v="21.26770325578298"/>
    <n v="23.907645103657629"/>
    <n v="26.849983385213502"/>
    <n v="30.109969931192079"/>
    <n v="33.732540500653421"/>
    <n v="37.744818581770048"/>
  </r>
  <r>
    <x v="9"/>
    <s v="By Pizza Base Type"/>
    <x v="0"/>
    <x v="0"/>
    <x v="2"/>
    <n v="6.1840888107844103"/>
    <n v="7.0557280358859806"/>
    <n v="8.0530834372697946"/>
    <n v="9.191483022584185"/>
    <n v="10.496964238741924"/>
    <n v="11.995664780208088"/>
    <n v="13.715607284826881"/>
    <n v="15.686346824170929"/>
    <n v="17.930042247277736"/>
    <n v="20.475510244312247"/>
    <n v="23.348150367905163"/>
    <n v="26.597820815701827"/>
    <n v="30.26323522607909"/>
  </r>
  <r>
    <x v="9"/>
    <s v="By Pizza Base Type"/>
    <x v="0"/>
    <x v="0"/>
    <x v="3"/>
    <n v="7.6621858655784623"/>
    <n v="8.4630707149605602"/>
    <n v="9.3583686498991625"/>
    <n v="10.342065238480382"/>
    <n v="11.395860223059998"/>
    <n v="12.542750789373597"/>
    <n v="13.791786310828376"/>
    <n v="15.173946702192319"/>
    <n v="16.705104465097826"/>
    <n v="18.396838135476674"/>
    <n v="20.229015094506188"/>
    <n v="22.17674573867648"/>
    <n v="24.284359592812233"/>
  </r>
  <r>
    <x v="9"/>
    <s v="By Pizza Base Type"/>
    <x v="0"/>
    <x v="1"/>
    <x v="0"/>
    <n v="19.98324181390165"/>
    <n v="21.835295651974263"/>
    <n v="23.86806002852563"/>
    <n v="26.090765791728295"/>
    <n v="28.528655371198994"/>
    <n v="31.182579889170817"/>
    <n v="34.061262354731966"/>
    <n v="37.157755784666151"/>
    <n v="40.451683391308279"/>
    <n v="43.988281686165863"/>
    <n v="47.766493774502777"/>
    <n v="51.809667377062574"/>
    <n v="56.114706527305906"/>
  </r>
  <r>
    <x v="9"/>
    <s v="By Pizza Base Type"/>
    <x v="0"/>
    <x v="1"/>
    <x v="1"/>
    <n v="6.2778303255447714"/>
    <n v="7.0230437647124226"/>
    <n v="7.8596518180946315"/>
    <n v="8.7961959670348442"/>
    <n v="9.8503699347112494"/>
    <n v="11.038360402819601"/>
    <n v="12.37650611862102"/>
    <n v="13.880745336716487"/>
    <n v="15.558943968344456"/>
    <n v="17.423602457055836"/>
    <n v="19.482915902289399"/>
    <n v="21.764154230585547"/>
    <n v="24.282764300037766"/>
  </r>
  <r>
    <x v="9"/>
    <s v="By Pizza Base Type"/>
    <x v="0"/>
    <x v="1"/>
    <x v="2"/>
    <n v="3.8716692393518328"/>
    <n v="4.4222695238639229"/>
    <n v="5.0538511698805291"/>
    <n v="5.7647926068585402"/>
    <n v="6.5595197950484954"/>
    <n v="7.4550742896184437"/>
    <n v="8.4698870566554803"/>
    <n v="9.6447621444452967"/>
    <n v="11.00754035565936"/>
    <n v="12.564297960570935"/>
    <n v="14.339848506751007"/>
    <n v="16.343766158428711"/>
    <n v="18.596698901695181"/>
  </r>
  <r>
    <x v="9"/>
    <s v="By Pizza Base Type"/>
    <x v="0"/>
    <x v="1"/>
    <x v="3"/>
    <n v="7.3009788366458714"/>
    <n v="7.9397397913036052"/>
    <n v="8.6463211754039797"/>
    <n v="9.403640948197129"/>
    <n v="10.200376246207986"/>
    <n v="11.030348592985723"/>
    <n v="11.918971978325741"/>
    <n v="12.893508665632535"/>
    <n v="13.979938177931428"/>
    <n v="15.183643435090563"/>
    <n v="16.476686185975737"/>
    <n v="17.829753038561996"/>
    <n v="19.262915652215217"/>
  </r>
  <r>
    <x v="9"/>
    <s v="By Pizza Base Type"/>
    <x v="0"/>
    <x v="2"/>
    <x v="0"/>
    <n v="19.880448939464124"/>
    <n v="22.091367361587956"/>
    <n v="24.572910015161955"/>
    <n v="27.308948996074264"/>
    <n v="30.271534888731274"/>
    <n v="33.478449224441917"/>
    <n v="36.953309455196035"/>
    <n v="40.763082813264489"/>
    <n v="44.934061155858693"/>
    <n v="49.549279834930239"/>
    <n v="54.583053135900364"/>
    <n v="60.003537103881342"/>
    <n v="65.878788912615036"/>
  </r>
  <r>
    <x v="9"/>
    <s v="By Pizza Base Type"/>
    <x v="0"/>
    <x v="2"/>
    <x v="1"/>
    <n v="6.7885057851343493"/>
    <n v="7.7201832208432402"/>
    <n v="8.7844255478222664"/>
    <n v="9.976584535063056"/>
    <n v="11.302492273986378"/>
    <n v="12.789609700458872"/>
    <n v="14.467280696914536"/>
    <n v="16.40248846702233"/>
    <n v="18.639007296878436"/>
    <n v="21.182939225460913"/>
    <n v="24.071839793742967"/>
    <n v="27.316933966189666"/>
    <n v="30.947694751761944"/>
  </r>
  <r>
    <x v="9"/>
    <s v="By Pizza Base Type"/>
    <x v="0"/>
    <x v="2"/>
    <x v="2"/>
    <n v="3.8551684845634679"/>
    <n v="4.4431993007570521"/>
    <n v="5.122694942955591"/>
    <n v="5.9060734677691542"/>
    <n v="6.8131541123794523"/>
    <n v="7.8645528559698894"/>
    <n v="9.0828939014582328"/>
    <n v="10.492715004064557"/>
    <n v="12.11446679420361"/>
    <n v="13.973859645684749"/>
    <n v="16.095182054499507"/>
    <n v="18.520523244141113"/>
    <n v="21.285800640637067"/>
  </r>
  <r>
    <x v="9"/>
    <s v="By Pizza Base Type"/>
    <x v="0"/>
    <x v="2"/>
    <x v="3"/>
    <n v="10.494992290428209"/>
    <n v="11.581975934038903"/>
    <n v="12.796190043155395"/>
    <n v="14.129076921907703"/>
    <n v="15.555323660857164"/>
    <n v="17.106059306624168"/>
    <n v="18.793296882117833"/>
    <n v="20.658879868519591"/>
    <n v="22.723942665280028"/>
    <n v="25.003703908956702"/>
    <n v="27.470238973892467"/>
    <n v="30.089261143333147"/>
    <n v="32.920475490844012"/>
  </r>
  <r>
    <x v="9"/>
    <s v="By Pizza Base Type"/>
    <x v="0"/>
    <x v="3"/>
    <x v="0"/>
    <n v="21.648395328495734"/>
    <n v="24.16189802770106"/>
    <n v="26.976935415384158"/>
    <n v="30.119941270876151"/>
    <n v="33.637826739885142"/>
    <n v="37.551291658741278"/>
    <n v="41.891632600593134"/>
    <n v="46.672817805814908"/>
    <n v="51.891865088666037"/>
    <n v="57.630392173886797"/>
    <n v="63.914092614253505"/>
    <n v="70.802264756237747"/>
    <n v="78.322058343755955"/>
  </r>
  <r>
    <x v="9"/>
    <s v="By Pizza Base Type"/>
    <x v="0"/>
    <x v="3"/>
    <x v="1"/>
    <n v="7.3905394236539363"/>
    <n v="8.3962707736747344"/>
    <n v="9.5474589489576598"/>
    <n v="10.858978785519087"/>
    <n v="12.363222583965896"/>
    <n v="14.098194238280339"/>
    <n v="16.096513195330761"/>
    <n v="18.403769326028076"/>
    <n v="21.03614368932941"/>
    <n v="24.018255203852743"/>
    <n v="27.355187853762629"/>
    <n v="31.076712122165894"/>
    <n v="35.243496185101847"/>
  </r>
  <r>
    <x v="9"/>
    <s v="By Pizza Base Type"/>
    <x v="0"/>
    <x v="3"/>
    <x v="2"/>
    <n v="6.4386666028956965"/>
    <n v="7.3891450874987354"/>
    <n v="8.4474578167995347"/>
    <n v="9.6308205406275444"/>
    <n v="10.983628772425829"/>
    <n v="12.554431304334418"/>
    <n v="14.392557576597385"/>
    <n v="16.525394805602208"/>
    <n v="18.952159475758801"/>
    <n v="21.704795214632838"/>
    <n v="24.836692068287441"/>
    <n v="28.423689211031782"/>
    <n v="32.506937258652442"/>
  </r>
  <r>
    <x v="9"/>
    <s v="By Pizza Base Type"/>
    <x v="0"/>
    <x v="3"/>
    <x v="3"/>
    <n v="8.7545339057912219"/>
    <n v="9.707011088463279"/>
    <n v="10.775371476992982"/>
    <n v="11.954001166486833"/>
    <n v="13.222986829012058"/>
    <n v="14.610076134807899"/>
    <n v="16.127137603626217"/>
    <n v="17.811899730558956"/>
    <n v="19.684913583287859"/>
    <n v="21.761977444916191"/>
    <n v="24.021567835999001"/>
    <n v="26.436152250807169"/>
    <n v="29.060434338638945"/>
  </r>
  <r>
    <x v="9"/>
    <s v="By Pizza Base Type"/>
    <x v="0"/>
    <x v="4"/>
    <x v="0"/>
    <n v="199.76830835913734"/>
    <n v="219.21569532264556"/>
    <n v="240.80358417418975"/>
    <n v="264.28389114869617"/>
    <n v="289.30192617550938"/>
    <n v="315.95903540686794"/>
    <n v="344.40371708096473"/>
    <n v="375.17822078886184"/>
    <n v="408.42264644434158"/>
    <n v="444.77545993521971"/>
    <n v="483.87000574857285"/>
    <n v="525.30001453687794"/>
    <n v="569.55010797226623"/>
  </r>
  <r>
    <x v="9"/>
    <s v="By Pizza Base Type"/>
    <x v="0"/>
    <x v="4"/>
    <x v="1"/>
    <n v="50.473071229637647"/>
    <n v="55.745689132125754"/>
    <n v="61.325441322395349"/>
    <n v="67.274351447330375"/>
    <n v="73.828112290012939"/>
    <n v="81.210668408456584"/>
    <n v="89.610291460410949"/>
    <n v="99.039289655418969"/>
    <n v="109.33011087685398"/>
    <n v="120.51678394737023"/>
    <n v="132.73791198785759"/>
    <n v="146.21826094882229"/>
    <n v="160.95779364214252"/>
  </r>
  <r>
    <x v="9"/>
    <s v="By Pizza Base Type"/>
    <x v="0"/>
    <x v="4"/>
    <x v="2"/>
    <n v="34.369595168766615"/>
    <n v="38.093383219049151"/>
    <n v="42.260202947078383"/>
    <n v="46.895289674276839"/>
    <n v="52.093948179868022"/>
    <n v="57.964154140399913"/>
    <n v="64.578819078707014"/>
    <n v="72.051993762905028"/>
    <n v="80.369151965154629"/>
    <n v="89.545247236934202"/>
    <n v="99.517612116773847"/>
    <n v="110.31450201902986"/>
    <n v="122.06722875822418"/>
  </r>
  <r>
    <x v="9"/>
    <s v="By Pizza Base Type"/>
    <x v="0"/>
    <x v="4"/>
    <x v="3"/>
    <n v="75.956563582822"/>
    <n v="81.87345939048663"/>
    <n v="88.374699870183264"/>
    <n v="95.26890373118718"/>
    <n v="102.42952351602032"/>
    <n v="109.78489162621506"/>
    <n v="117.58114941665833"/>
    <n v="126.07316968187421"/>
    <n v="135.4943599743026"/>
    <n v="145.8699152045458"/>
    <n v="156.90418868064313"/>
    <n v="168.29850542443472"/>
    <n v="180.22815478538911"/>
  </r>
  <r>
    <x v="9"/>
    <s v="By Pizza Base Type"/>
    <x v="0"/>
    <x v="5"/>
    <x v="0"/>
    <n v="21.537816940023845"/>
    <n v="23.497578479519863"/>
    <n v="25.650163038481001"/>
    <n v="27.945571478736678"/>
    <n v="30.357956287867676"/>
    <n v="32.90350676265794"/>
    <n v="35.606489421897024"/>
    <n v="38.562927539115307"/>
    <n v="41.802170242034784"/>
    <n v="45.312383085509943"/>
    <n v="49.118126088126544"/>
    <n v="53.159939418669765"/>
    <n v="57.424300213360624"/>
  </r>
  <r>
    <x v="9"/>
    <s v="By Pizza Base Type"/>
    <x v="0"/>
    <x v="5"/>
    <x v="1"/>
    <n v="2.4930423488293152"/>
    <n v="2.7334917633258118"/>
    <n v="2.9959590776036857"/>
    <n v="3.2877398541923317"/>
    <n v="3.6117859273323307"/>
    <n v="3.9693389600752274"/>
    <n v="4.3596298127245126"/>
    <n v="4.7830845612175628"/>
    <n v="5.240144203864423"/>
    <n v="5.7446247888716453"/>
    <n v="6.3009919894168434"/>
    <n v="6.9084120494804733"/>
    <n v="7.5660230044907033"/>
  </r>
  <r>
    <x v="9"/>
    <s v="By Pizza Base Type"/>
    <x v="0"/>
    <x v="5"/>
    <x v="2"/>
    <n v="1.4709346010284259"/>
    <n v="1.629882922405373"/>
    <n v="1.80786449130099"/>
    <n v="2.0035728105121731"/>
    <n v="2.2155345579368539"/>
    <n v="2.4469512495233854"/>
    <n v="2.7006394736559467"/>
    <n v="2.9834773104085377"/>
    <n v="3.2986000871446466"/>
    <n v="3.648917764049787"/>
    <n v="4.0320095474335487"/>
    <n v="4.4467392982322353"/>
    <n v="4.8988241086213158"/>
  </r>
  <r>
    <x v="9"/>
    <s v="By Pizza Base Type"/>
    <x v="0"/>
    <x v="5"/>
    <x v="3"/>
    <n v="5.8932870836917166"/>
    <n v="6.2522314440161368"/>
    <n v="6.6065603546086447"/>
    <n v="6.9625857765111991"/>
    <n v="7.3358551260171492"/>
    <n v="7.7488966248189977"/>
    <n v="8.209964606761881"/>
    <n v="8.7099635252954037"/>
    <n v="9.2274509517724006"/>
    <n v="9.7593327090125364"/>
    <n v="10.30888784617504"/>
    <n v="10.879426474572954"/>
    <n v="11.472952571936442"/>
  </r>
  <r>
    <x v="9"/>
    <s v="By Pizza Base Type"/>
    <x v="1"/>
    <x v="0"/>
    <x v="0"/>
    <n v="46.222556621219432"/>
    <n v="50.235710711624286"/>
    <n v="54.649224667020675"/>
    <n v="59.466020627648206"/>
    <n v="64.755153109293957"/>
    <n v="70.557239012717162"/>
    <n v="76.886039859288303"/>
    <n v="83.773418824651202"/>
    <n v="91.117311000487845"/>
    <n v="98.975393665736007"/>
    <n v="107.24525755135465"/>
    <n v="115.88325868706002"/>
    <n v="124.9694885165645"/>
  </r>
  <r>
    <x v="9"/>
    <s v="By Pizza Base Type"/>
    <x v="1"/>
    <x v="0"/>
    <x v="1"/>
    <n v="10.487758548046346"/>
    <n v="11.596307955253302"/>
    <n v="12.829291560811631"/>
    <n v="14.166424666492972"/>
    <n v="15.603425651544502"/>
    <n v="17.165836057459547"/>
    <n v="18.878259186082111"/>
    <n v="20.810602620166591"/>
    <n v="22.994956833352781"/>
    <n v="25.412008963983837"/>
    <n v="28.081032175202402"/>
    <n v="30.98674879011293"/>
    <n v="34.13473315963784"/>
  </r>
  <r>
    <x v="9"/>
    <s v="By Pizza Base Type"/>
    <x v="1"/>
    <x v="0"/>
    <x v="2"/>
    <n v="4.1121949047767492"/>
    <n v="4.5927566673881461"/>
    <n v="5.127454976139874"/>
    <n v="5.731312591818031"/>
    <n v="6.4129097947609868"/>
    <n v="7.1782548274987175"/>
    <n v="8.0300161590561796"/>
    <n v="8.9731912293396103"/>
    <n v="10.012928558434485"/>
    <n v="11.180189504533647"/>
    <n v="12.489814828286573"/>
    <n v="13.947105071134754"/>
    <n v="15.557438691302943"/>
  </r>
  <r>
    <x v="9"/>
    <s v="By Pizza Base Type"/>
    <x v="1"/>
    <x v="0"/>
    <x v="3"/>
    <n v="14.463258342528789"/>
    <n v="15.612162552738356"/>
    <n v="16.861057417227975"/>
    <n v="18.215667964855886"/>
    <n v="19.678614669119408"/>
    <n v="21.276223040997348"/>
    <n v="23.011513290754696"/>
    <n v="24.886287259301703"/>
    <n v="26.893461693715079"/>
    <n v="29.028939628862602"/>
    <n v="31.273544499307818"/>
    <n v="33.621625376032334"/>
    <n v="36.098729526819255"/>
  </r>
  <r>
    <x v="9"/>
    <s v="By Pizza Base Type"/>
    <x v="1"/>
    <x v="1"/>
    <x v="0"/>
    <n v="24.738571723386922"/>
    <n v="26.922961808547015"/>
    <n v="29.28834200650039"/>
    <n v="31.900918241781486"/>
    <n v="34.771645435011244"/>
    <n v="37.874764385528181"/>
    <n v="41.178751826532988"/>
    <n v="44.651244446868681"/>
    <n v="48.274060524445112"/>
    <n v="52.216532313694813"/>
    <n v="56.515863367610699"/>
    <n v="61.134892807339213"/>
    <n v="66.04568665742471"/>
  </r>
  <r>
    <x v="9"/>
    <s v="By Pizza Base Type"/>
    <x v="1"/>
    <x v="1"/>
    <x v="1"/>
    <n v="8.7388017235262758"/>
    <n v="9.5219509649914258"/>
    <n v="10.385276120417354"/>
    <n v="11.330181896422259"/>
    <n v="12.374550055953556"/>
    <n v="13.537977270042173"/>
    <n v="14.830366617115958"/>
    <n v="16.270032822283937"/>
    <n v="17.844921161815048"/>
    <n v="19.549976563744952"/>
    <n v="21.363330816766911"/>
    <n v="23.283676727927705"/>
    <n v="25.331306804800899"/>
  </r>
  <r>
    <x v="9"/>
    <s v="By Pizza Base Type"/>
    <x v="1"/>
    <x v="1"/>
    <x v="2"/>
    <n v="5.0792893322908617"/>
    <n v="5.6623844246097637"/>
    <n v="6.3159348644181748"/>
    <n v="7.0315807537706192"/>
    <n v="7.8086650944425475"/>
    <n v="8.6613887083482037"/>
    <n v="9.6039223919068313"/>
    <n v="10.673968467599543"/>
    <n v="11.890992707177524"/>
    <n v="13.248490512010246"/>
    <n v="14.759783412527556"/>
    <n v="16.420470750576182"/>
    <n v="18.237005299538243"/>
  </r>
  <r>
    <x v="9"/>
    <s v="By Pizza Base Type"/>
    <x v="1"/>
    <x v="1"/>
    <x v="3"/>
    <n v="15.742817107749675"/>
    <n v="16.928692828705827"/>
    <n v="18.225525257344053"/>
    <n v="19.609930072765792"/>
    <n v="21.037157562842392"/>
    <n v="22.542301538059579"/>
    <n v="24.131956716109499"/>
    <n v="25.849516250545864"/>
    <n v="27.707734113526651"/>
    <n v="29.710192939261869"/>
    <n v="31.80851054706185"/>
    <n v="33.951268310413298"/>
    <n v="36.196448495906701"/>
  </r>
  <r>
    <x v="9"/>
    <s v="By Pizza Base Type"/>
    <x v="1"/>
    <x v="2"/>
    <x v="0"/>
    <n v="16.831426162189864"/>
    <n v="18.414999777551579"/>
    <n v="20.139369686991497"/>
    <n v="22.052140529319548"/>
    <n v="24.163795696372691"/>
    <n v="26.459375966207304"/>
    <n v="28.919592083994896"/>
    <n v="31.524166218577069"/>
    <n v="34.262334910526853"/>
    <n v="37.256452379407619"/>
    <n v="40.536967562859637"/>
    <n v="44.081587913681822"/>
    <n v="47.874187803457232"/>
  </r>
  <r>
    <x v="9"/>
    <s v="By Pizza Base Type"/>
    <x v="1"/>
    <x v="2"/>
    <x v="1"/>
    <n v="5.5671899530163529"/>
    <n v="6.2130082971254383"/>
    <n v="6.9407971003194069"/>
    <n v="7.7472112737846306"/>
    <n v="8.6282002298158336"/>
    <n v="9.5977602468790604"/>
    <n v="10.668756742062985"/>
    <n v="11.8704879153484"/>
    <n v="13.218127040847563"/>
    <n v="14.726362495590742"/>
    <n v="16.388726368168939"/>
    <n v="18.203794673048957"/>
    <n v="20.198118944728915"/>
  </r>
  <r>
    <x v="9"/>
    <s v="By Pizza Base Type"/>
    <x v="1"/>
    <x v="2"/>
    <x v="2"/>
    <n v="3.8540916801977323"/>
    <n v="4.3172467805997199"/>
    <n v="4.8405171406489558"/>
    <n v="5.4285698959564002"/>
    <n v="6.0944054648188182"/>
    <n v="6.8529977477502735"/>
    <n v="7.7157607707118885"/>
    <n v="8.6994973337237216"/>
    <n v="9.8060861099894865"/>
    <n v="11.041032823511802"/>
    <n v="12.40040939168904"/>
    <n v="13.891433158360639"/>
    <n v="15.534535516430703"/>
  </r>
  <r>
    <x v="9"/>
    <s v="By Pizza Base Type"/>
    <x v="1"/>
    <x v="2"/>
    <x v="3"/>
    <n v="7.1044413097184975"/>
    <n v="7.6897612253211056"/>
    <n v="8.3275923410884758"/>
    <n v="9.0211741726386911"/>
    <n v="9.7722408658687936"/>
    <n v="10.594345268922952"/>
    <n v="11.489551315404389"/>
    <n v="12.459354667166894"/>
    <n v="13.500806533167033"/>
    <n v="14.612423176789903"/>
    <n v="15.785092512246836"/>
    <n v="17.016422693022911"/>
    <n v="18.319856266181517"/>
  </r>
  <r>
    <x v="9"/>
    <s v="By Pizza Base Type"/>
    <x v="1"/>
    <x v="3"/>
    <x v="0"/>
    <n v="35.404556889091936"/>
    <n v="39.019551589372604"/>
    <n v="43.047569456629368"/>
    <n v="47.44940107714659"/>
    <n v="52.166121515743363"/>
    <n v="57.219767374206924"/>
    <n v="62.641342585292278"/>
    <n v="68.534038200292727"/>
    <n v="74.929256035962851"/>
    <n v="81.950824088496233"/>
    <n v="89.539110624253482"/>
    <n v="97.626051753912733"/>
    <n v="106.30797440723764"/>
  </r>
  <r>
    <x v="9"/>
    <s v="By Pizza Base Type"/>
    <x v="1"/>
    <x v="3"/>
    <x v="1"/>
    <n v="13.520630793353389"/>
    <n v="15.126696298088511"/>
    <n v="16.932901818985592"/>
    <n v="18.918938333975138"/>
    <n v="21.084990018621379"/>
    <n v="23.471326527278567"/>
    <n v="26.118700046047742"/>
    <n v="29.132482740556039"/>
    <n v="32.569710426215622"/>
    <n v="36.41710005156002"/>
    <n v="40.715624029694268"/>
    <n v="45.457990343998226"/>
    <n v="50.666829141414688"/>
  </r>
  <r>
    <x v="9"/>
    <s v="By Pizza Base Type"/>
    <x v="1"/>
    <x v="3"/>
    <x v="2"/>
    <n v="9.7937294114066127"/>
    <n v="11.121568030997851"/>
    <n v="12.580630327357472"/>
    <n v="14.191789230093114"/>
    <n v="16.01482194607259"/>
    <n v="18.112958954443073"/>
    <n v="20.547723950887068"/>
    <n v="23.346384411025713"/>
    <n v="26.495109833308366"/>
    <n v="30.026033896413669"/>
    <n v="33.999373598506928"/>
    <n v="38.503069838656984"/>
    <n v="43.573988536620305"/>
  </r>
  <r>
    <x v="9"/>
    <s v="By Pizza Base Type"/>
    <x v="1"/>
    <x v="3"/>
    <x v="3"/>
    <n v="14.576015449474996"/>
    <n v="15.994891030056699"/>
    <n v="17.572160683590266"/>
    <n v="19.293235057898777"/>
    <n v="21.12094751137667"/>
    <n v="23.095438593373469"/>
    <n v="25.230236904341748"/>
    <n v="27.578487028887771"/>
    <n v="30.164493220512572"/>
    <n v="33.004107833257486"/>
    <n v="36.055914793438895"/>
    <n v="39.271052194408142"/>
    <n v="42.724036140546545"/>
  </r>
  <r>
    <x v="9"/>
    <s v="By Pizza Base Type"/>
    <x v="1"/>
    <x v="4"/>
    <x v="0"/>
    <n v="124.12119651821709"/>
    <n v="133.06803633680315"/>
    <n v="142.79845305585016"/>
    <n v="153.28361765082099"/>
    <n v="164.66428325759313"/>
    <n v="177.00244096841627"/>
    <n v="190.28752268464433"/>
    <n v="204.55255378883462"/>
    <n v="219.50134614478986"/>
    <n v="235.23264748274866"/>
    <n v="251.46167811371404"/>
    <n v="268.05580745459878"/>
    <n v="285.17461310325177"/>
  </r>
  <r>
    <x v="9"/>
    <s v="By Pizza Base Type"/>
    <x v="1"/>
    <x v="4"/>
    <x v="1"/>
    <n v="38.376372133793602"/>
    <n v="41.898338655039268"/>
    <n v="45.725660915625937"/>
    <n v="49.965615540072918"/>
    <n v="54.657378995146281"/>
    <n v="59.813619279240086"/>
    <n v="65.416445079769119"/>
    <n v="71.46599173422679"/>
    <n v="77.962725903983952"/>
    <n v="85.105975986131909"/>
    <n v="92.953185909708196"/>
    <n v="101.48240189668684"/>
    <n v="110.67153881052467"/>
  </r>
  <r>
    <x v="9"/>
    <s v="By Pizza Base Type"/>
    <x v="1"/>
    <x v="4"/>
    <x v="2"/>
    <n v="29.106919958902942"/>
    <n v="32.298698399872173"/>
    <n v="35.86063090815302"/>
    <n v="39.73987719386875"/>
    <n v="43.927857607076774"/>
    <n v="48.499753264067209"/>
    <n v="53.529146141064274"/>
    <n v="59.219215561529218"/>
    <n v="65.66829059412045"/>
    <n v="72.829310081041456"/>
    <n v="80.765021357592119"/>
    <n v="89.439772276781568"/>
    <n v="98.877547844877526"/>
  </r>
  <r>
    <x v="9"/>
    <s v="By Pizza Base Type"/>
    <x v="1"/>
    <x v="4"/>
    <x v="3"/>
    <n v="42.699721476519954"/>
    <n v="46.062299355505118"/>
    <n v="49.724716851623612"/>
    <n v="53.588366184886361"/>
    <n v="57.564108761414261"/>
    <n v="61.765588578211492"/>
    <n v="66.234741660664184"/>
    <n v="71.172867718664833"/>
    <n v="76.651472990514364"/>
    <n v="82.54798644316682"/>
    <n v="88.855194704980207"/>
    <n v="95.404631138750389"/>
    <n v="102.25287358791493"/>
  </r>
  <r>
    <x v="9"/>
    <s v="By Pizza Base Type"/>
    <x v="1"/>
    <x v="5"/>
    <x v="0"/>
    <n v="10.043661448656533"/>
    <n v="10.79757736570342"/>
    <n v="11.619319235956375"/>
    <n v="12.507072676264231"/>
    <n v="13.472862359173915"/>
    <n v="14.522363713120265"/>
    <n v="15.655371970336622"/>
    <n v="16.875273502292632"/>
    <n v="18.158316179585206"/>
    <n v="19.513230844799658"/>
    <n v="20.916970591657499"/>
    <n v="22.358885569507581"/>
    <n v="23.852586546695843"/>
  </r>
  <r>
    <x v="9"/>
    <s v="By Pizza Base Type"/>
    <x v="1"/>
    <x v="5"/>
    <x v="1"/>
    <n v="1.6314197110065287"/>
    <n v="1.7575489686259325"/>
    <n v="1.8952859849623958"/>
    <n v="2.0444491259416813"/>
    <n v="2.207804176452874"/>
    <n v="2.3882982018556222"/>
    <n v="2.5870253616299985"/>
    <n v="2.8064682118248765"/>
    <n v="3.0437621117040954"/>
    <n v="3.2973400467743521"/>
    <n v="3.5628620568100837"/>
    <n v="3.8395802807205959"/>
    <n v="4.1303316373852343"/>
  </r>
  <r>
    <x v="9"/>
    <s v="By Pizza Base Type"/>
    <x v="1"/>
    <x v="5"/>
    <x v="2"/>
    <n v="0.7926546526606133"/>
    <n v="0.87396241271861652"/>
    <n v="0.95979127107384521"/>
    <n v="1.0510880483664844"/>
    <n v="1.1515044785216693"/>
    <n v="1.2644845794676312"/>
    <n v="1.3928932361318695"/>
    <n v="1.5368390768111546"/>
    <n v="1.6936401238467818"/>
    <n v="1.8637543903469826"/>
    <n v="2.0492543496454312"/>
    <n v="2.2535267439479094"/>
    <n v="2.4764701427298514"/>
  </r>
  <r>
    <x v="9"/>
    <s v="By Pizza Base Type"/>
    <x v="1"/>
    <x v="5"/>
    <x v="3"/>
    <n v="2.73164928836011"/>
    <n v="2.9106455530448554"/>
    <n v="3.1005120343758388"/>
    <n v="3.3079412069638314"/>
    <n v="3.5307731525698398"/>
    <n v="3.7705221715603097"/>
    <n v="4.0230753195686288"/>
    <n v="4.2861282943807568"/>
    <n v="4.558865250923251"/>
    <n v="4.8513317997131322"/>
    <n v="5.1632802893084273"/>
    <n v="5.4871305087251416"/>
    <n v="5.82441636163638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0DECBE-080D-46DF-92F7-26555E825DB0}" name="PivotTable1" cacheId="0" applyNumberFormats="0" applyBorderFormats="0" applyFontFormats="0" applyPatternFormats="0" applyAlignmentFormats="0" applyWidthHeightFormats="1" dataCaption="Values" updatedVersion="8" minRefreshableVersion="3" rowGrandTotals="0" itemPrintTitles="1" createdVersion="5" indent="0" outline="1" outlineData="1" multipleFieldFilters="0">
  <location ref="A18:N822" firstHeaderRow="0" firstDataRow="1" firstDataCol="1"/>
  <pivotFields count="16">
    <pivotField axis="axisRow" showAll="0" defaultSubtotal="0">
      <items count="38">
        <item x="0"/>
        <item x="1"/>
        <item x="4"/>
        <item x="17"/>
        <item x="26"/>
        <item x="31"/>
        <item x="34"/>
        <item x="2"/>
        <item x="3"/>
        <item x="7"/>
        <item x="10"/>
        <item x="9"/>
        <item x="11"/>
        <item x="12"/>
        <item x="5"/>
        <item x="6"/>
        <item x="8"/>
        <item x="13"/>
        <item x="14"/>
        <item x="15"/>
        <item x="16"/>
        <item x="18"/>
        <item x="19"/>
        <item x="20"/>
        <item x="21"/>
        <item x="22"/>
        <item x="23"/>
        <item x="24"/>
        <item x="25"/>
        <item x="27"/>
        <item x="29"/>
        <item x="28"/>
        <item x="30"/>
        <item x="32"/>
        <item x="33"/>
        <item x="35"/>
        <item x="36"/>
        <item x="37"/>
      </items>
    </pivotField>
    <pivotField axis="axisRow" showAll="0" defaultSubtotal="0">
      <items count="6">
        <item x="3"/>
        <item x="0"/>
        <item x="1"/>
        <item x="2"/>
        <item x="5"/>
        <item x="4"/>
      </items>
    </pivotField>
    <pivotField axis="axisRow" showAll="0" defaultSubtotal="0">
      <items count="52">
        <item sd="0" x="25"/>
        <item sd="0" x="27"/>
        <item sd="0" x="28"/>
        <item sd="0" x="29"/>
        <item sd="0" x="36"/>
        <item sd="0" x="43"/>
        <item sd="0" x="44"/>
        <item sd="0" x="45"/>
        <item sd="0" x="46"/>
        <item sd="0" x="15"/>
        <item sd="0" x="16"/>
        <item sd="0" x="17"/>
        <item sd="0" x="18"/>
        <item sd="0" x="19"/>
        <item sd="0" x="20"/>
        <item sd="0" x="21"/>
        <item sd="0" x="22"/>
        <item sd="0" x="30"/>
        <item sd="0" x="35"/>
        <item sd="0" x="37"/>
        <item sd="0" x="40"/>
        <item sd="0" x="39"/>
        <item sd="0" x="38"/>
        <item sd="0" x="49"/>
        <item sd="0" x="51"/>
        <item sd="0" x="50"/>
        <item sd="0" x="47"/>
        <item sd="0" x="48"/>
        <item x="0"/>
        <item x="1"/>
        <item x="2"/>
        <item x="3"/>
        <item x="4"/>
        <item x="5"/>
        <item x="6"/>
        <item x="7"/>
        <item x="8"/>
        <item x="9"/>
        <item x="10"/>
        <item x="11"/>
        <item x="12"/>
        <item x="13"/>
        <item x="14"/>
        <item x="23"/>
        <item x="24"/>
        <item x="26"/>
        <item x="31"/>
        <item x="32"/>
        <item x="33"/>
        <item sd="0" x="34"/>
        <item x="41"/>
        <item sd="0" x="42"/>
      </items>
    </pivotField>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4" showAll="0"/>
  </pivotFields>
  <rowFields count="3">
    <field x="0"/>
    <field x="1"/>
    <field x="2"/>
  </rowFields>
  <rowItems count="804">
    <i>
      <x/>
    </i>
    <i r="1">
      <x/>
    </i>
    <i r="2">
      <x v="41"/>
    </i>
    <i r="2">
      <x v="42"/>
    </i>
    <i r="1">
      <x v="1"/>
    </i>
    <i r="2">
      <x v="28"/>
    </i>
    <i r="2">
      <x v="29"/>
    </i>
    <i r="2">
      <x v="30"/>
    </i>
    <i r="2">
      <x v="31"/>
    </i>
    <i r="1">
      <x v="2"/>
    </i>
    <i r="2">
      <x v="32"/>
    </i>
    <i r="2">
      <x v="33"/>
    </i>
    <i r="2">
      <x v="34"/>
    </i>
    <i r="2">
      <x v="35"/>
    </i>
    <i r="2">
      <x v="36"/>
    </i>
    <i r="2">
      <x v="37"/>
    </i>
    <i r="1">
      <x v="3"/>
    </i>
    <i r="2">
      <x v="38"/>
    </i>
    <i r="2">
      <x v="39"/>
    </i>
    <i r="2">
      <x v="40"/>
    </i>
    <i r="1">
      <x v="5"/>
    </i>
    <i r="2">
      <x v="9"/>
    </i>
    <i r="2">
      <x v="10"/>
    </i>
    <i r="2">
      <x v="11"/>
    </i>
    <i r="2">
      <x v="12"/>
    </i>
    <i r="2">
      <x v="13"/>
    </i>
    <i r="2">
      <x v="14"/>
    </i>
    <i>
      <x v="1"/>
    </i>
    <i r="1">
      <x/>
    </i>
    <i r="2">
      <x v="41"/>
    </i>
    <i r="2">
      <x v="42"/>
    </i>
    <i r="1">
      <x v="1"/>
    </i>
    <i r="2">
      <x v="28"/>
    </i>
    <i r="2">
      <x v="29"/>
    </i>
    <i r="2">
      <x v="30"/>
    </i>
    <i r="2">
      <x v="31"/>
    </i>
    <i r="1">
      <x v="2"/>
    </i>
    <i r="2">
      <x v="32"/>
    </i>
    <i r="2">
      <x v="33"/>
    </i>
    <i r="2">
      <x v="34"/>
    </i>
    <i r="2">
      <x v="35"/>
    </i>
    <i r="2">
      <x v="36"/>
    </i>
    <i r="2">
      <x v="37"/>
    </i>
    <i r="1">
      <x v="3"/>
    </i>
    <i r="2">
      <x v="38"/>
    </i>
    <i r="2">
      <x v="39"/>
    </i>
    <i r="2">
      <x v="40"/>
    </i>
    <i r="1">
      <x v="4"/>
    </i>
    <i r="2">
      <x v="15"/>
    </i>
    <i r="2">
      <x v="16"/>
    </i>
    <i>
      <x v="2"/>
    </i>
    <i r="1">
      <x/>
    </i>
    <i r="2">
      <x v="41"/>
    </i>
    <i r="2">
      <x v="42"/>
    </i>
    <i r="1">
      <x v="1"/>
    </i>
    <i r="2">
      <x v="28"/>
    </i>
    <i r="2">
      <x v="29"/>
    </i>
    <i r="2">
      <x v="30"/>
    </i>
    <i r="2">
      <x v="31"/>
    </i>
    <i r="1">
      <x v="2"/>
    </i>
    <i r="2">
      <x v="32"/>
    </i>
    <i r="2">
      <x v="33"/>
    </i>
    <i r="2">
      <x v="34"/>
    </i>
    <i r="2">
      <x v="35"/>
    </i>
    <i r="2">
      <x v="36"/>
    </i>
    <i r="2">
      <x v="37"/>
    </i>
    <i r="1">
      <x v="3"/>
    </i>
    <i r="2">
      <x v="38"/>
    </i>
    <i r="2">
      <x v="39"/>
    </i>
    <i r="2">
      <x v="40"/>
    </i>
    <i r="1">
      <x v="4"/>
    </i>
    <i r="2">
      <x/>
    </i>
    <i r="2">
      <x v="1"/>
    </i>
    <i r="2">
      <x v="2"/>
    </i>
    <i r="2">
      <x v="3"/>
    </i>
    <i r="2">
      <x v="17"/>
    </i>
    <i r="2">
      <x v="43"/>
    </i>
    <i r="2">
      <x v="44"/>
    </i>
    <i r="2">
      <x v="45"/>
    </i>
    <i r="2">
      <x v="46"/>
    </i>
    <i r="2">
      <x v="47"/>
    </i>
    <i r="2">
      <x v="48"/>
    </i>
    <i r="2">
      <x v="49"/>
    </i>
    <i>
      <x v="3"/>
    </i>
    <i r="1">
      <x/>
    </i>
    <i r="2">
      <x v="41"/>
    </i>
    <i r="2">
      <x v="42"/>
    </i>
    <i r="1">
      <x v="1"/>
    </i>
    <i r="2">
      <x v="28"/>
    </i>
    <i r="2">
      <x v="29"/>
    </i>
    <i r="2">
      <x v="30"/>
    </i>
    <i r="2">
      <x v="31"/>
    </i>
    <i r="1">
      <x v="2"/>
    </i>
    <i r="2">
      <x v="32"/>
    </i>
    <i r="2">
      <x v="33"/>
    </i>
    <i r="2">
      <x v="34"/>
    </i>
    <i r="2">
      <x v="35"/>
    </i>
    <i r="2">
      <x v="36"/>
    </i>
    <i r="2">
      <x v="37"/>
    </i>
    <i r="1">
      <x v="3"/>
    </i>
    <i r="2">
      <x v="38"/>
    </i>
    <i r="2">
      <x v="39"/>
    </i>
    <i r="2">
      <x v="40"/>
    </i>
    <i r="1">
      <x v="4"/>
    </i>
    <i r="2">
      <x v="4"/>
    </i>
    <i r="2">
      <x v="18"/>
    </i>
    <i r="2">
      <x v="19"/>
    </i>
    <i r="2">
      <x v="20"/>
    </i>
    <i r="2">
      <x v="21"/>
    </i>
    <i r="2">
      <x v="22"/>
    </i>
    <i r="2">
      <x v="50"/>
    </i>
    <i r="2">
      <x v="51"/>
    </i>
    <i>
      <x v="4"/>
    </i>
    <i r="1">
      <x/>
    </i>
    <i r="2">
      <x v="41"/>
    </i>
    <i r="2">
      <x v="42"/>
    </i>
    <i r="1">
      <x v="1"/>
    </i>
    <i r="2">
      <x v="28"/>
    </i>
    <i r="2">
      <x v="29"/>
    </i>
    <i r="2">
      <x v="30"/>
    </i>
    <i r="2">
      <x v="31"/>
    </i>
    <i r="1">
      <x v="2"/>
    </i>
    <i r="2">
      <x v="32"/>
    </i>
    <i r="2">
      <x v="33"/>
    </i>
    <i r="2">
      <x v="34"/>
    </i>
    <i r="2">
      <x v="35"/>
    </i>
    <i r="2">
      <x v="36"/>
    </i>
    <i r="2">
      <x v="37"/>
    </i>
    <i r="1">
      <x v="3"/>
    </i>
    <i r="2">
      <x v="38"/>
    </i>
    <i r="2">
      <x v="39"/>
    </i>
    <i r="2">
      <x v="40"/>
    </i>
    <i r="1">
      <x v="4"/>
    </i>
    <i r="2">
      <x v="5"/>
    </i>
    <i r="2">
      <x v="6"/>
    </i>
    <i r="2">
      <x v="7"/>
    </i>
    <i r="2">
      <x v="8"/>
    </i>
    <i>
      <x v="5"/>
    </i>
    <i r="1">
      <x/>
    </i>
    <i r="2">
      <x v="41"/>
    </i>
    <i r="2">
      <x v="42"/>
    </i>
    <i r="1">
      <x v="1"/>
    </i>
    <i r="2">
      <x v="28"/>
    </i>
    <i r="2">
      <x v="29"/>
    </i>
    <i r="2">
      <x v="30"/>
    </i>
    <i r="2">
      <x v="31"/>
    </i>
    <i r="1">
      <x v="2"/>
    </i>
    <i r="2">
      <x v="32"/>
    </i>
    <i r="2">
      <x v="33"/>
    </i>
    <i r="2">
      <x v="34"/>
    </i>
    <i r="2">
      <x v="35"/>
    </i>
    <i r="2">
      <x v="36"/>
    </i>
    <i r="2">
      <x v="37"/>
    </i>
    <i r="1">
      <x v="3"/>
    </i>
    <i r="2">
      <x v="38"/>
    </i>
    <i r="2">
      <x v="39"/>
    </i>
    <i r="2">
      <x v="40"/>
    </i>
    <i r="1">
      <x v="4"/>
    </i>
    <i r="2">
      <x v="26"/>
    </i>
    <i r="2">
      <x v="27"/>
    </i>
    <i>
      <x v="6"/>
    </i>
    <i r="1">
      <x/>
    </i>
    <i r="2">
      <x v="41"/>
    </i>
    <i r="2">
      <x v="42"/>
    </i>
    <i r="1">
      <x v="1"/>
    </i>
    <i r="2">
      <x v="28"/>
    </i>
    <i r="2">
      <x v="29"/>
    </i>
    <i r="2">
      <x v="30"/>
    </i>
    <i r="2">
      <x v="31"/>
    </i>
    <i r="1">
      <x v="2"/>
    </i>
    <i r="2">
      <x v="32"/>
    </i>
    <i r="2">
      <x v="33"/>
    </i>
    <i r="2">
      <x v="34"/>
    </i>
    <i r="2">
      <x v="35"/>
    </i>
    <i r="2">
      <x v="36"/>
    </i>
    <i r="2">
      <x v="37"/>
    </i>
    <i r="1">
      <x v="3"/>
    </i>
    <i r="2">
      <x v="38"/>
    </i>
    <i r="2">
      <x v="39"/>
    </i>
    <i r="2">
      <x v="40"/>
    </i>
    <i r="1">
      <x v="4"/>
    </i>
    <i r="2">
      <x v="23"/>
    </i>
    <i r="2">
      <x v="24"/>
    </i>
    <i r="2">
      <x v="25"/>
    </i>
    <i>
      <x v="7"/>
    </i>
    <i r="1">
      <x/>
    </i>
    <i r="2">
      <x v="41"/>
    </i>
    <i r="2">
      <x v="42"/>
    </i>
    <i r="1">
      <x v="1"/>
    </i>
    <i r="2">
      <x v="28"/>
    </i>
    <i r="2">
      <x v="29"/>
    </i>
    <i r="2">
      <x v="30"/>
    </i>
    <i r="2">
      <x v="31"/>
    </i>
    <i r="1">
      <x v="2"/>
    </i>
    <i r="2">
      <x v="32"/>
    </i>
    <i r="2">
      <x v="33"/>
    </i>
    <i r="2">
      <x v="34"/>
    </i>
    <i r="2">
      <x v="35"/>
    </i>
    <i r="2">
      <x v="36"/>
    </i>
    <i r="2">
      <x v="37"/>
    </i>
    <i r="1">
      <x v="3"/>
    </i>
    <i r="2">
      <x v="38"/>
    </i>
    <i r="2">
      <x v="39"/>
    </i>
    <i r="2">
      <x v="40"/>
    </i>
    <i>
      <x v="8"/>
    </i>
    <i r="1">
      <x/>
    </i>
    <i r="2">
      <x v="41"/>
    </i>
    <i r="2">
      <x v="42"/>
    </i>
    <i r="1">
      <x v="1"/>
    </i>
    <i r="2">
      <x v="28"/>
    </i>
    <i r="2">
      <x v="29"/>
    </i>
    <i r="2">
      <x v="30"/>
    </i>
    <i r="2">
      <x v="31"/>
    </i>
    <i r="1">
      <x v="2"/>
    </i>
    <i r="2">
      <x v="32"/>
    </i>
    <i r="2">
      <x v="33"/>
    </i>
    <i r="2">
      <x v="34"/>
    </i>
    <i r="2">
      <x v="35"/>
    </i>
    <i r="2">
      <x v="36"/>
    </i>
    <i r="2">
      <x v="37"/>
    </i>
    <i r="1">
      <x v="3"/>
    </i>
    <i r="2">
      <x v="38"/>
    </i>
    <i r="2">
      <x v="39"/>
    </i>
    <i r="2">
      <x v="40"/>
    </i>
    <i>
      <x v="9"/>
    </i>
    <i r="1">
      <x/>
    </i>
    <i r="2">
      <x v="41"/>
    </i>
    <i r="2">
      <x v="42"/>
    </i>
    <i r="1">
      <x v="1"/>
    </i>
    <i r="2">
      <x v="28"/>
    </i>
    <i r="2">
      <x v="29"/>
    </i>
    <i r="2">
      <x v="30"/>
    </i>
    <i r="2">
      <x v="31"/>
    </i>
    <i r="1">
      <x v="2"/>
    </i>
    <i r="2">
      <x v="32"/>
    </i>
    <i r="2">
      <x v="33"/>
    </i>
    <i r="2">
      <x v="34"/>
    </i>
    <i r="2">
      <x v="35"/>
    </i>
    <i r="2">
      <x v="36"/>
    </i>
    <i r="2">
      <x v="37"/>
    </i>
    <i r="1">
      <x v="3"/>
    </i>
    <i r="2">
      <x v="38"/>
    </i>
    <i r="2">
      <x v="39"/>
    </i>
    <i r="2">
      <x v="40"/>
    </i>
    <i>
      <x v="10"/>
    </i>
    <i r="1">
      <x/>
    </i>
    <i r="2">
      <x v="41"/>
    </i>
    <i r="2">
      <x v="42"/>
    </i>
    <i r="1">
      <x v="1"/>
    </i>
    <i r="2">
      <x v="28"/>
    </i>
    <i r="2">
      <x v="29"/>
    </i>
    <i r="2">
      <x v="30"/>
    </i>
    <i r="2">
      <x v="31"/>
    </i>
    <i r="1">
      <x v="2"/>
    </i>
    <i r="2">
      <x v="32"/>
    </i>
    <i r="2">
      <x v="33"/>
    </i>
    <i r="2">
      <x v="34"/>
    </i>
    <i r="2">
      <x v="35"/>
    </i>
    <i r="2">
      <x v="36"/>
    </i>
    <i r="2">
      <x v="37"/>
    </i>
    <i r="1">
      <x v="3"/>
    </i>
    <i r="2">
      <x v="38"/>
    </i>
    <i r="2">
      <x v="39"/>
    </i>
    <i r="2">
      <x v="40"/>
    </i>
    <i>
      <x v="11"/>
    </i>
    <i r="1">
      <x/>
    </i>
    <i r="2">
      <x v="41"/>
    </i>
    <i r="2">
      <x v="42"/>
    </i>
    <i r="1">
      <x v="1"/>
    </i>
    <i r="2">
      <x v="28"/>
    </i>
    <i r="2">
      <x v="29"/>
    </i>
    <i r="2">
      <x v="30"/>
    </i>
    <i r="2">
      <x v="31"/>
    </i>
    <i r="1">
      <x v="2"/>
    </i>
    <i r="2">
      <x v="32"/>
    </i>
    <i r="2">
      <x v="33"/>
    </i>
    <i r="2">
      <x v="34"/>
    </i>
    <i r="2">
      <x v="35"/>
    </i>
    <i r="2">
      <x v="36"/>
    </i>
    <i r="2">
      <x v="37"/>
    </i>
    <i r="1">
      <x v="3"/>
    </i>
    <i r="2">
      <x v="38"/>
    </i>
    <i r="2">
      <x v="39"/>
    </i>
    <i r="2">
      <x v="40"/>
    </i>
    <i>
      <x v="12"/>
    </i>
    <i r="1">
      <x/>
    </i>
    <i r="2">
      <x v="41"/>
    </i>
    <i r="2">
      <x v="42"/>
    </i>
    <i r="1">
      <x v="1"/>
    </i>
    <i r="2">
      <x v="28"/>
    </i>
    <i r="2">
      <x v="29"/>
    </i>
    <i r="2">
      <x v="30"/>
    </i>
    <i r="2">
      <x v="31"/>
    </i>
    <i r="1">
      <x v="2"/>
    </i>
    <i r="2">
      <x v="32"/>
    </i>
    <i r="2">
      <x v="33"/>
    </i>
    <i r="2">
      <x v="34"/>
    </i>
    <i r="2">
      <x v="35"/>
    </i>
    <i r="2">
      <x v="36"/>
    </i>
    <i r="2">
      <x v="37"/>
    </i>
    <i r="1">
      <x v="3"/>
    </i>
    <i r="2">
      <x v="38"/>
    </i>
    <i r="2">
      <x v="39"/>
    </i>
    <i r="2">
      <x v="40"/>
    </i>
    <i>
      <x v="13"/>
    </i>
    <i r="1">
      <x/>
    </i>
    <i r="2">
      <x v="41"/>
    </i>
    <i r="2">
      <x v="42"/>
    </i>
    <i r="1">
      <x v="1"/>
    </i>
    <i r="2">
      <x v="28"/>
    </i>
    <i r="2">
      <x v="29"/>
    </i>
    <i r="2">
      <x v="30"/>
    </i>
    <i r="2">
      <x v="31"/>
    </i>
    <i r="1">
      <x v="2"/>
    </i>
    <i r="2">
      <x v="32"/>
    </i>
    <i r="2">
      <x v="33"/>
    </i>
    <i r="2">
      <x v="34"/>
    </i>
    <i r="2">
      <x v="35"/>
    </i>
    <i r="2">
      <x v="36"/>
    </i>
    <i r="2">
      <x v="37"/>
    </i>
    <i r="1">
      <x v="3"/>
    </i>
    <i r="2">
      <x v="38"/>
    </i>
    <i r="2">
      <x v="39"/>
    </i>
    <i r="2">
      <x v="40"/>
    </i>
    <i>
      <x v="14"/>
    </i>
    <i r="1">
      <x/>
    </i>
    <i r="2">
      <x v="41"/>
    </i>
    <i r="2">
      <x v="42"/>
    </i>
    <i r="1">
      <x v="1"/>
    </i>
    <i r="2">
      <x v="28"/>
    </i>
    <i r="2">
      <x v="29"/>
    </i>
    <i r="2">
      <x v="30"/>
    </i>
    <i r="2">
      <x v="31"/>
    </i>
    <i r="1">
      <x v="2"/>
    </i>
    <i r="2">
      <x v="32"/>
    </i>
    <i r="2">
      <x v="33"/>
    </i>
    <i r="2">
      <x v="34"/>
    </i>
    <i r="2">
      <x v="35"/>
    </i>
    <i r="2">
      <x v="36"/>
    </i>
    <i r="2">
      <x v="37"/>
    </i>
    <i r="1">
      <x v="3"/>
    </i>
    <i r="2">
      <x v="38"/>
    </i>
    <i r="2">
      <x v="39"/>
    </i>
    <i r="2">
      <x v="40"/>
    </i>
    <i>
      <x v="15"/>
    </i>
    <i r="1">
      <x/>
    </i>
    <i r="2">
      <x v="41"/>
    </i>
    <i r="2">
      <x v="42"/>
    </i>
    <i r="1">
      <x v="1"/>
    </i>
    <i r="2">
      <x v="28"/>
    </i>
    <i r="2">
      <x v="29"/>
    </i>
    <i r="2">
      <x v="30"/>
    </i>
    <i r="2">
      <x v="31"/>
    </i>
    <i r="1">
      <x v="2"/>
    </i>
    <i r="2">
      <x v="32"/>
    </i>
    <i r="2">
      <x v="33"/>
    </i>
    <i r="2">
      <x v="34"/>
    </i>
    <i r="2">
      <x v="35"/>
    </i>
    <i r="2">
      <x v="36"/>
    </i>
    <i r="2">
      <x v="37"/>
    </i>
    <i r="1">
      <x v="3"/>
    </i>
    <i r="2">
      <x v="38"/>
    </i>
    <i r="2">
      <x v="39"/>
    </i>
    <i r="2">
      <x v="40"/>
    </i>
    <i>
      <x v="16"/>
    </i>
    <i r="1">
      <x/>
    </i>
    <i r="2">
      <x v="41"/>
    </i>
    <i r="2">
      <x v="42"/>
    </i>
    <i r="1">
      <x v="1"/>
    </i>
    <i r="2">
      <x v="28"/>
    </i>
    <i r="2">
      <x v="29"/>
    </i>
    <i r="2">
      <x v="30"/>
    </i>
    <i r="2">
      <x v="31"/>
    </i>
    <i r="1">
      <x v="2"/>
    </i>
    <i r="2">
      <x v="32"/>
    </i>
    <i r="2">
      <x v="33"/>
    </i>
    <i r="2">
      <x v="34"/>
    </i>
    <i r="2">
      <x v="35"/>
    </i>
    <i r="2">
      <x v="36"/>
    </i>
    <i r="2">
      <x v="37"/>
    </i>
    <i r="1">
      <x v="3"/>
    </i>
    <i r="2">
      <x v="38"/>
    </i>
    <i r="2">
      <x v="39"/>
    </i>
    <i r="2">
      <x v="40"/>
    </i>
    <i>
      <x v="17"/>
    </i>
    <i r="1">
      <x/>
    </i>
    <i r="2">
      <x v="41"/>
    </i>
    <i r="2">
      <x v="42"/>
    </i>
    <i r="1">
      <x v="1"/>
    </i>
    <i r="2">
      <x v="28"/>
    </i>
    <i r="2">
      <x v="29"/>
    </i>
    <i r="2">
      <x v="30"/>
    </i>
    <i r="2">
      <x v="31"/>
    </i>
    <i r="1">
      <x v="2"/>
    </i>
    <i r="2">
      <x v="32"/>
    </i>
    <i r="2">
      <x v="33"/>
    </i>
    <i r="2">
      <x v="34"/>
    </i>
    <i r="2">
      <x v="35"/>
    </i>
    <i r="2">
      <x v="36"/>
    </i>
    <i r="2">
      <x v="37"/>
    </i>
    <i r="1">
      <x v="3"/>
    </i>
    <i r="2">
      <x v="38"/>
    </i>
    <i r="2">
      <x v="39"/>
    </i>
    <i r="2">
      <x v="40"/>
    </i>
    <i>
      <x v="18"/>
    </i>
    <i r="1">
      <x/>
    </i>
    <i r="2">
      <x v="41"/>
    </i>
    <i r="2">
      <x v="42"/>
    </i>
    <i r="1">
      <x v="1"/>
    </i>
    <i r="2">
      <x v="28"/>
    </i>
    <i r="2">
      <x v="29"/>
    </i>
    <i r="2">
      <x v="30"/>
    </i>
    <i r="2">
      <x v="31"/>
    </i>
    <i r="1">
      <x v="2"/>
    </i>
    <i r="2">
      <x v="32"/>
    </i>
    <i r="2">
      <x v="33"/>
    </i>
    <i r="2">
      <x v="34"/>
    </i>
    <i r="2">
      <x v="35"/>
    </i>
    <i r="2">
      <x v="36"/>
    </i>
    <i r="2">
      <x v="37"/>
    </i>
    <i r="1">
      <x v="3"/>
    </i>
    <i r="2">
      <x v="38"/>
    </i>
    <i r="2">
      <x v="39"/>
    </i>
    <i r="2">
      <x v="40"/>
    </i>
    <i>
      <x v="19"/>
    </i>
    <i r="1">
      <x/>
    </i>
    <i r="2">
      <x v="41"/>
    </i>
    <i r="2">
      <x v="42"/>
    </i>
    <i r="1">
      <x v="1"/>
    </i>
    <i r="2">
      <x v="28"/>
    </i>
    <i r="2">
      <x v="29"/>
    </i>
    <i r="2">
      <x v="30"/>
    </i>
    <i r="2">
      <x v="31"/>
    </i>
    <i r="1">
      <x v="2"/>
    </i>
    <i r="2">
      <x v="32"/>
    </i>
    <i r="2">
      <x v="33"/>
    </i>
    <i r="2">
      <x v="34"/>
    </i>
    <i r="2">
      <x v="35"/>
    </i>
    <i r="2">
      <x v="36"/>
    </i>
    <i r="2">
      <x v="37"/>
    </i>
    <i r="1">
      <x v="3"/>
    </i>
    <i r="2">
      <x v="38"/>
    </i>
    <i r="2">
      <x v="39"/>
    </i>
    <i r="2">
      <x v="40"/>
    </i>
    <i>
      <x v="20"/>
    </i>
    <i r="1">
      <x/>
    </i>
    <i r="2">
      <x v="41"/>
    </i>
    <i r="2">
      <x v="42"/>
    </i>
    <i r="1">
      <x v="1"/>
    </i>
    <i r="2">
      <x v="28"/>
    </i>
    <i r="2">
      <x v="29"/>
    </i>
    <i r="2">
      <x v="30"/>
    </i>
    <i r="2">
      <x v="31"/>
    </i>
    <i r="1">
      <x v="2"/>
    </i>
    <i r="2">
      <x v="32"/>
    </i>
    <i r="2">
      <x v="33"/>
    </i>
    <i r="2">
      <x v="34"/>
    </i>
    <i r="2">
      <x v="35"/>
    </i>
    <i r="2">
      <x v="36"/>
    </i>
    <i r="2">
      <x v="37"/>
    </i>
    <i r="1">
      <x v="3"/>
    </i>
    <i r="2">
      <x v="38"/>
    </i>
    <i r="2">
      <x v="39"/>
    </i>
    <i r="2">
      <x v="40"/>
    </i>
    <i>
      <x v="21"/>
    </i>
    <i r="1">
      <x/>
    </i>
    <i r="2">
      <x v="41"/>
    </i>
    <i r="2">
      <x v="42"/>
    </i>
    <i r="1">
      <x v="1"/>
    </i>
    <i r="2">
      <x v="28"/>
    </i>
    <i r="2">
      <x v="29"/>
    </i>
    <i r="2">
      <x v="30"/>
    </i>
    <i r="2">
      <x v="31"/>
    </i>
    <i r="1">
      <x v="2"/>
    </i>
    <i r="2">
      <x v="32"/>
    </i>
    <i r="2">
      <x v="33"/>
    </i>
    <i r="2">
      <x v="34"/>
    </i>
    <i r="2">
      <x v="35"/>
    </i>
    <i r="2">
      <x v="36"/>
    </i>
    <i r="2">
      <x v="37"/>
    </i>
    <i r="1">
      <x v="3"/>
    </i>
    <i r="2">
      <x v="38"/>
    </i>
    <i r="2">
      <x v="39"/>
    </i>
    <i r="2">
      <x v="40"/>
    </i>
    <i>
      <x v="22"/>
    </i>
    <i r="1">
      <x/>
    </i>
    <i r="2">
      <x v="41"/>
    </i>
    <i r="2">
      <x v="42"/>
    </i>
    <i r="1">
      <x v="1"/>
    </i>
    <i r="2">
      <x v="28"/>
    </i>
    <i r="2">
      <x v="29"/>
    </i>
    <i r="2">
      <x v="30"/>
    </i>
    <i r="2">
      <x v="31"/>
    </i>
    <i r="1">
      <x v="2"/>
    </i>
    <i r="2">
      <x v="32"/>
    </i>
    <i r="2">
      <x v="33"/>
    </i>
    <i r="2">
      <x v="34"/>
    </i>
    <i r="2">
      <x v="35"/>
    </i>
    <i r="2">
      <x v="36"/>
    </i>
    <i r="2">
      <x v="37"/>
    </i>
    <i r="1">
      <x v="3"/>
    </i>
    <i r="2">
      <x v="38"/>
    </i>
    <i r="2">
      <x v="39"/>
    </i>
    <i r="2">
      <x v="40"/>
    </i>
    <i>
      <x v="23"/>
    </i>
    <i r="1">
      <x/>
    </i>
    <i r="2">
      <x v="41"/>
    </i>
    <i r="2">
      <x v="42"/>
    </i>
    <i r="1">
      <x v="1"/>
    </i>
    <i r="2">
      <x v="28"/>
    </i>
    <i r="2">
      <x v="29"/>
    </i>
    <i r="2">
      <x v="30"/>
    </i>
    <i r="2">
      <x v="31"/>
    </i>
    <i r="1">
      <x v="2"/>
    </i>
    <i r="2">
      <x v="32"/>
    </i>
    <i r="2">
      <x v="33"/>
    </i>
    <i r="2">
      <x v="34"/>
    </i>
    <i r="2">
      <x v="35"/>
    </i>
    <i r="2">
      <x v="36"/>
    </i>
    <i r="2">
      <x v="37"/>
    </i>
    <i r="1">
      <x v="3"/>
    </i>
    <i r="2">
      <x v="38"/>
    </i>
    <i r="2">
      <x v="39"/>
    </i>
    <i r="2">
      <x v="40"/>
    </i>
    <i>
      <x v="24"/>
    </i>
    <i r="1">
      <x/>
    </i>
    <i r="2">
      <x v="41"/>
    </i>
    <i r="2">
      <x v="42"/>
    </i>
    <i r="1">
      <x v="1"/>
    </i>
    <i r="2">
      <x v="28"/>
    </i>
    <i r="2">
      <x v="29"/>
    </i>
    <i r="2">
      <x v="30"/>
    </i>
    <i r="2">
      <x v="31"/>
    </i>
    <i r="1">
      <x v="2"/>
    </i>
    <i r="2">
      <x v="32"/>
    </i>
    <i r="2">
      <x v="33"/>
    </i>
    <i r="2">
      <x v="34"/>
    </i>
    <i r="2">
      <x v="35"/>
    </i>
    <i r="2">
      <x v="36"/>
    </i>
    <i r="2">
      <x v="37"/>
    </i>
    <i r="1">
      <x v="3"/>
    </i>
    <i r="2">
      <x v="38"/>
    </i>
    <i r="2">
      <x v="39"/>
    </i>
    <i r="2">
      <x v="40"/>
    </i>
    <i>
      <x v="25"/>
    </i>
    <i r="1">
      <x/>
    </i>
    <i r="2">
      <x v="41"/>
    </i>
    <i r="2">
      <x v="42"/>
    </i>
    <i r="1">
      <x v="1"/>
    </i>
    <i r="2">
      <x v="28"/>
    </i>
    <i r="2">
      <x v="29"/>
    </i>
    <i r="2">
      <x v="30"/>
    </i>
    <i r="2">
      <x v="31"/>
    </i>
    <i r="1">
      <x v="2"/>
    </i>
    <i r="2">
      <x v="32"/>
    </i>
    <i r="2">
      <x v="33"/>
    </i>
    <i r="2">
      <x v="34"/>
    </i>
    <i r="2">
      <x v="35"/>
    </i>
    <i r="2">
      <x v="36"/>
    </i>
    <i r="2">
      <x v="37"/>
    </i>
    <i r="1">
      <x v="3"/>
    </i>
    <i r="2">
      <x v="38"/>
    </i>
    <i r="2">
      <x v="39"/>
    </i>
    <i r="2">
      <x v="40"/>
    </i>
    <i>
      <x v="26"/>
    </i>
    <i r="1">
      <x/>
    </i>
    <i r="2">
      <x v="41"/>
    </i>
    <i r="2">
      <x v="42"/>
    </i>
    <i r="1">
      <x v="1"/>
    </i>
    <i r="2">
      <x v="28"/>
    </i>
    <i r="2">
      <x v="29"/>
    </i>
    <i r="2">
      <x v="30"/>
    </i>
    <i r="2">
      <x v="31"/>
    </i>
    <i r="1">
      <x v="2"/>
    </i>
    <i r="2">
      <x v="32"/>
    </i>
    <i r="2">
      <x v="33"/>
    </i>
    <i r="2">
      <x v="34"/>
    </i>
    <i r="2">
      <x v="35"/>
    </i>
    <i r="2">
      <x v="36"/>
    </i>
    <i r="2">
      <x v="37"/>
    </i>
    <i r="1">
      <x v="3"/>
    </i>
    <i r="2">
      <x v="38"/>
    </i>
    <i r="2">
      <x v="39"/>
    </i>
    <i r="2">
      <x v="40"/>
    </i>
    <i>
      <x v="27"/>
    </i>
    <i r="1">
      <x/>
    </i>
    <i r="2">
      <x v="41"/>
    </i>
    <i r="2">
      <x v="42"/>
    </i>
    <i r="1">
      <x v="1"/>
    </i>
    <i r="2">
      <x v="28"/>
    </i>
    <i r="2">
      <x v="29"/>
    </i>
    <i r="2">
      <x v="30"/>
    </i>
    <i r="2">
      <x v="31"/>
    </i>
    <i r="1">
      <x v="2"/>
    </i>
    <i r="2">
      <x v="32"/>
    </i>
    <i r="2">
      <x v="33"/>
    </i>
    <i r="2">
      <x v="34"/>
    </i>
    <i r="2">
      <x v="35"/>
    </i>
    <i r="2">
      <x v="36"/>
    </i>
    <i r="2">
      <x v="37"/>
    </i>
    <i r="1">
      <x v="3"/>
    </i>
    <i r="2">
      <x v="38"/>
    </i>
    <i r="2">
      <x v="39"/>
    </i>
    <i r="2">
      <x v="40"/>
    </i>
    <i>
      <x v="28"/>
    </i>
    <i r="1">
      <x/>
    </i>
    <i r="2">
      <x v="41"/>
    </i>
    <i r="2">
      <x v="42"/>
    </i>
    <i r="1">
      <x v="1"/>
    </i>
    <i r="2">
      <x v="28"/>
    </i>
    <i r="2">
      <x v="29"/>
    </i>
    <i r="2">
      <x v="30"/>
    </i>
    <i r="2">
      <x v="31"/>
    </i>
    <i r="1">
      <x v="2"/>
    </i>
    <i r="2">
      <x v="32"/>
    </i>
    <i r="2">
      <x v="33"/>
    </i>
    <i r="2">
      <x v="34"/>
    </i>
    <i r="2">
      <x v="35"/>
    </i>
    <i r="2">
      <x v="36"/>
    </i>
    <i r="2">
      <x v="37"/>
    </i>
    <i r="1">
      <x v="3"/>
    </i>
    <i r="2">
      <x v="38"/>
    </i>
    <i r="2">
      <x v="39"/>
    </i>
    <i r="2">
      <x v="40"/>
    </i>
    <i>
      <x v="29"/>
    </i>
    <i r="1">
      <x/>
    </i>
    <i r="2">
      <x v="41"/>
    </i>
    <i r="2">
      <x v="42"/>
    </i>
    <i r="1">
      <x v="1"/>
    </i>
    <i r="2">
      <x v="28"/>
    </i>
    <i r="2">
      <x v="29"/>
    </i>
    <i r="2">
      <x v="30"/>
    </i>
    <i r="2">
      <x v="31"/>
    </i>
    <i r="1">
      <x v="2"/>
    </i>
    <i r="2">
      <x v="32"/>
    </i>
    <i r="2">
      <x v="33"/>
    </i>
    <i r="2">
      <x v="34"/>
    </i>
    <i r="2">
      <x v="35"/>
    </i>
    <i r="2">
      <x v="36"/>
    </i>
    <i r="2">
      <x v="37"/>
    </i>
    <i r="1">
      <x v="3"/>
    </i>
    <i r="2">
      <x v="38"/>
    </i>
    <i r="2">
      <x v="39"/>
    </i>
    <i r="2">
      <x v="40"/>
    </i>
    <i>
      <x v="30"/>
    </i>
    <i r="1">
      <x/>
    </i>
    <i r="2">
      <x v="41"/>
    </i>
    <i r="2">
      <x v="42"/>
    </i>
    <i r="1">
      <x v="1"/>
    </i>
    <i r="2">
      <x v="28"/>
    </i>
    <i r="2">
      <x v="29"/>
    </i>
    <i r="2">
      <x v="30"/>
    </i>
    <i r="2">
      <x v="31"/>
    </i>
    <i r="1">
      <x v="2"/>
    </i>
    <i r="2">
      <x v="32"/>
    </i>
    <i r="2">
      <x v="33"/>
    </i>
    <i r="2">
      <x v="34"/>
    </i>
    <i r="2">
      <x v="35"/>
    </i>
    <i r="2">
      <x v="36"/>
    </i>
    <i r="2">
      <x v="37"/>
    </i>
    <i r="1">
      <x v="3"/>
    </i>
    <i r="2">
      <x v="38"/>
    </i>
    <i r="2">
      <x v="39"/>
    </i>
    <i r="2">
      <x v="40"/>
    </i>
    <i>
      <x v="31"/>
    </i>
    <i r="1">
      <x/>
    </i>
    <i r="2">
      <x v="41"/>
    </i>
    <i r="2">
      <x v="42"/>
    </i>
    <i r="1">
      <x v="1"/>
    </i>
    <i r="2">
      <x v="28"/>
    </i>
    <i r="2">
      <x v="29"/>
    </i>
    <i r="2">
      <x v="30"/>
    </i>
    <i r="2">
      <x v="31"/>
    </i>
    <i r="1">
      <x v="2"/>
    </i>
    <i r="2">
      <x v="32"/>
    </i>
    <i r="2">
      <x v="33"/>
    </i>
    <i r="2">
      <x v="34"/>
    </i>
    <i r="2">
      <x v="35"/>
    </i>
    <i r="2">
      <x v="36"/>
    </i>
    <i r="2">
      <x v="37"/>
    </i>
    <i r="1">
      <x v="3"/>
    </i>
    <i r="2">
      <x v="38"/>
    </i>
    <i r="2">
      <x v="39"/>
    </i>
    <i r="2">
      <x v="40"/>
    </i>
    <i>
      <x v="32"/>
    </i>
    <i r="1">
      <x/>
    </i>
    <i r="2">
      <x v="41"/>
    </i>
    <i r="2">
      <x v="42"/>
    </i>
    <i r="1">
      <x v="1"/>
    </i>
    <i r="2">
      <x v="28"/>
    </i>
    <i r="2">
      <x v="29"/>
    </i>
    <i r="2">
      <x v="30"/>
    </i>
    <i r="2">
      <x v="31"/>
    </i>
    <i r="1">
      <x v="2"/>
    </i>
    <i r="2">
      <x v="32"/>
    </i>
    <i r="2">
      <x v="33"/>
    </i>
    <i r="2">
      <x v="34"/>
    </i>
    <i r="2">
      <x v="35"/>
    </i>
    <i r="2">
      <x v="36"/>
    </i>
    <i r="2">
      <x v="37"/>
    </i>
    <i r="1">
      <x v="3"/>
    </i>
    <i r="2">
      <x v="38"/>
    </i>
    <i r="2">
      <x v="39"/>
    </i>
    <i r="2">
      <x v="40"/>
    </i>
    <i>
      <x v="33"/>
    </i>
    <i r="1">
      <x/>
    </i>
    <i r="2">
      <x v="41"/>
    </i>
    <i r="2">
      <x v="42"/>
    </i>
    <i r="1">
      <x v="1"/>
    </i>
    <i r="2">
      <x v="28"/>
    </i>
    <i r="2">
      <x v="29"/>
    </i>
    <i r="2">
      <x v="30"/>
    </i>
    <i r="2">
      <x v="31"/>
    </i>
    <i r="1">
      <x v="2"/>
    </i>
    <i r="2">
      <x v="32"/>
    </i>
    <i r="2">
      <x v="33"/>
    </i>
    <i r="2">
      <x v="34"/>
    </i>
    <i r="2">
      <x v="35"/>
    </i>
    <i r="2">
      <x v="36"/>
    </i>
    <i r="2">
      <x v="37"/>
    </i>
    <i r="1">
      <x v="3"/>
    </i>
    <i r="2">
      <x v="38"/>
    </i>
    <i r="2">
      <x v="39"/>
    </i>
    <i r="2">
      <x v="40"/>
    </i>
    <i>
      <x v="34"/>
    </i>
    <i r="1">
      <x/>
    </i>
    <i r="2">
      <x v="41"/>
    </i>
    <i r="2">
      <x v="42"/>
    </i>
    <i r="1">
      <x v="1"/>
    </i>
    <i r="2">
      <x v="28"/>
    </i>
    <i r="2">
      <x v="29"/>
    </i>
    <i r="2">
      <x v="30"/>
    </i>
    <i r="2">
      <x v="31"/>
    </i>
    <i r="1">
      <x v="2"/>
    </i>
    <i r="2">
      <x v="32"/>
    </i>
    <i r="2">
      <x v="33"/>
    </i>
    <i r="2">
      <x v="34"/>
    </i>
    <i r="2">
      <x v="35"/>
    </i>
    <i r="2">
      <x v="36"/>
    </i>
    <i r="2">
      <x v="37"/>
    </i>
    <i r="1">
      <x v="3"/>
    </i>
    <i r="2">
      <x v="38"/>
    </i>
    <i r="2">
      <x v="39"/>
    </i>
    <i r="2">
      <x v="40"/>
    </i>
    <i>
      <x v="35"/>
    </i>
    <i r="1">
      <x/>
    </i>
    <i r="2">
      <x v="41"/>
    </i>
    <i r="2">
      <x v="42"/>
    </i>
    <i r="1">
      <x v="1"/>
    </i>
    <i r="2">
      <x v="28"/>
    </i>
    <i r="2">
      <x v="29"/>
    </i>
    <i r="2">
      <x v="30"/>
    </i>
    <i r="2">
      <x v="31"/>
    </i>
    <i r="1">
      <x v="2"/>
    </i>
    <i r="2">
      <x v="32"/>
    </i>
    <i r="2">
      <x v="33"/>
    </i>
    <i r="2">
      <x v="34"/>
    </i>
    <i r="2">
      <x v="35"/>
    </i>
    <i r="2">
      <x v="36"/>
    </i>
    <i r="2">
      <x v="37"/>
    </i>
    <i r="1">
      <x v="3"/>
    </i>
    <i r="2">
      <x v="38"/>
    </i>
    <i r="2">
      <x v="39"/>
    </i>
    <i r="2">
      <x v="40"/>
    </i>
    <i>
      <x v="36"/>
    </i>
    <i r="1">
      <x/>
    </i>
    <i r="2">
      <x v="41"/>
    </i>
    <i r="2">
      <x v="42"/>
    </i>
    <i r="1">
      <x v="1"/>
    </i>
    <i r="2">
      <x v="28"/>
    </i>
    <i r="2">
      <x v="29"/>
    </i>
    <i r="2">
      <x v="30"/>
    </i>
    <i r="2">
      <x v="31"/>
    </i>
    <i r="1">
      <x v="2"/>
    </i>
    <i r="2">
      <x v="32"/>
    </i>
    <i r="2">
      <x v="33"/>
    </i>
    <i r="2">
      <x v="34"/>
    </i>
    <i r="2">
      <x v="35"/>
    </i>
    <i r="2">
      <x v="36"/>
    </i>
    <i r="2">
      <x v="37"/>
    </i>
    <i r="1">
      <x v="3"/>
    </i>
    <i r="2">
      <x v="38"/>
    </i>
    <i r="2">
      <x v="39"/>
    </i>
    <i r="2">
      <x v="40"/>
    </i>
    <i>
      <x v="37"/>
    </i>
    <i r="1">
      <x/>
    </i>
    <i r="2">
      <x v="41"/>
    </i>
    <i r="2">
      <x v="42"/>
    </i>
    <i r="1">
      <x v="1"/>
    </i>
    <i r="2">
      <x v="28"/>
    </i>
    <i r="2">
      <x v="29"/>
    </i>
    <i r="2">
      <x v="30"/>
    </i>
    <i r="2">
      <x v="31"/>
    </i>
    <i r="1">
      <x v="2"/>
    </i>
    <i r="2">
      <x v="32"/>
    </i>
    <i r="2">
      <x v="33"/>
    </i>
    <i r="2">
      <x v="34"/>
    </i>
    <i r="2">
      <x v="35"/>
    </i>
    <i r="2">
      <x v="36"/>
    </i>
    <i r="2">
      <x v="37"/>
    </i>
    <i r="1">
      <x v="3"/>
    </i>
    <i r="2">
      <x v="38"/>
    </i>
    <i r="2">
      <x v="39"/>
    </i>
    <i r="2">
      <x v="40"/>
    </i>
  </rowItems>
  <colFields count="1">
    <field x="-2"/>
  </colFields>
  <colItems count="13">
    <i>
      <x/>
    </i>
    <i i="1">
      <x v="1"/>
    </i>
    <i i="2">
      <x v="2"/>
    </i>
    <i i="3">
      <x v="3"/>
    </i>
    <i i="4">
      <x v="4"/>
    </i>
    <i i="5">
      <x v="5"/>
    </i>
    <i i="6">
      <x v="6"/>
    </i>
    <i i="7">
      <x v="7"/>
    </i>
    <i i="8">
      <x v="8"/>
    </i>
    <i i="9">
      <x v="9"/>
    </i>
    <i i="10">
      <x v="10"/>
    </i>
    <i i="11">
      <x v="11"/>
    </i>
    <i i="12">
      <x v="12"/>
    </i>
  </colItems>
  <dataFields count="13">
    <dataField name=" 2021" fld="3" baseField="0" baseItem="0"/>
    <dataField name=" 2022" fld="4" baseField="0" baseItem="0"/>
    <dataField name=" 2023" fld="5" baseField="0" baseItem="0"/>
    <dataField name=" 2024" fld="6" baseField="0" baseItem="0"/>
    <dataField name=" 2025" fld="7" baseField="0" baseItem="0"/>
    <dataField name=" 2026" fld="8" baseField="0" baseItem="0"/>
    <dataField name=" 2027" fld="9" baseField="0" baseItem="0"/>
    <dataField name=" 2028" fld="10" baseField="0" baseItem="0"/>
    <dataField name=" 2029" fld="11" baseField="0" baseItem="0"/>
    <dataField name=" 2030" fld="12" baseField="0" baseItem="0"/>
    <dataField name=" 2031" fld="13" baseField="0" baseItem="0"/>
    <dataField name=" 2032" fld="14" baseField="0" baseItem="0"/>
    <dataField name=" 2033" fld="15" baseField="0" baseItem="0" numFmtId="4"/>
  </dataFields>
  <formats count="6">
    <format dxfId="38">
      <pivotArea dataOnly="0" labelOnly="1" outline="0" fieldPosition="0">
        <references count="1">
          <reference field="4294967294" count="12">
            <x v="0"/>
            <x v="1"/>
            <x v="2"/>
            <x v="3"/>
            <x v="4"/>
            <x v="5"/>
            <x v="6"/>
            <x v="7"/>
            <x v="8"/>
            <x v="9"/>
            <x v="10"/>
            <x v="11"/>
          </reference>
        </references>
      </pivotArea>
    </format>
    <format dxfId="37">
      <pivotArea dataOnly="0" labelOnly="1" outline="0" fieldPosition="0">
        <references count="1">
          <reference field="4294967294" count="12">
            <x v="0"/>
            <x v="1"/>
            <x v="2"/>
            <x v="3"/>
            <x v="4"/>
            <x v="5"/>
            <x v="6"/>
            <x v="7"/>
            <x v="8"/>
            <x v="9"/>
            <x v="10"/>
            <x v="11"/>
          </reference>
        </references>
      </pivotArea>
    </format>
    <format dxfId="36">
      <pivotArea outline="0" collapsedLevelsAreSubtotals="1" fieldPosition="0"/>
    </format>
    <format dxfId="35">
      <pivotArea outline="0" collapsedLevelsAreSubtotals="1" fieldPosition="0"/>
    </format>
    <format dxfId="34">
      <pivotArea dataOnly="0" labelOnly="1" outline="0" fieldPosition="0">
        <references count="1">
          <reference field="4294967294" count="1">
            <x v="12"/>
          </reference>
        </references>
      </pivotArea>
    </format>
    <format dxfId="33">
      <pivotArea dataOnly="0" labelOnly="1" outline="0" fieldPosition="0">
        <references count="1">
          <reference field="4294967294"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7B6646-905A-4E74-B1B9-9FAC9163B1D5}" name="PivotTable1" cacheId="1" applyNumberFormats="0" applyBorderFormats="0" applyFontFormats="0" applyPatternFormats="0" applyAlignmentFormats="0" applyWidthHeightFormats="1" dataCaption="Values" updatedVersion="8" minRefreshableVersion="3" rowGrandTotals="0" itemPrintTitles="1" createdVersion="5" indent="0" outline="1" outlineData="1" multipleFieldFilters="0">
  <location ref="A18:N822" firstHeaderRow="0" firstDataRow="1" firstDataCol="1"/>
  <pivotFields count="16">
    <pivotField axis="axisRow" showAll="0" defaultSubtotal="0">
      <items count="38">
        <item x="0"/>
        <item x="1"/>
        <item x="4"/>
        <item x="17"/>
        <item x="26"/>
        <item x="31"/>
        <item x="34"/>
        <item x="2"/>
        <item x="3"/>
        <item x="7"/>
        <item x="10"/>
        <item x="9"/>
        <item x="11"/>
        <item x="12"/>
        <item x="5"/>
        <item x="6"/>
        <item x="8"/>
        <item x="13"/>
        <item x="14"/>
        <item x="15"/>
        <item x="16"/>
        <item x="18"/>
        <item x="19"/>
        <item x="20"/>
        <item x="21"/>
        <item x="22"/>
        <item x="23"/>
        <item x="24"/>
        <item x="25"/>
        <item x="27"/>
        <item x="29"/>
        <item x="28"/>
        <item x="30"/>
        <item x="32"/>
        <item x="33"/>
        <item x="35"/>
        <item x="36"/>
        <item x="37"/>
      </items>
    </pivotField>
    <pivotField axis="axisRow" showAll="0" defaultSubtotal="0">
      <items count="6">
        <item x="3"/>
        <item x="0"/>
        <item x="1"/>
        <item x="2"/>
        <item x="5"/>
        <item x="4"/>
      </items>
    </pivotField>
    <pivotField axis="axisRow" showAll="0" defaultSubtotal="0">
      <items count="52">
        <item sd="0" x="25"/>
        <item sd="0" x="27"/>
        <item sd="0" x="28"/>
        <item sd="0" x="29"/>
        <item sd="0" x="36"/>
        <item sd="0" x="43"/>
        <item sd="0" x="44"/>
        <item sd="0" x="45"/>
        <item sd="0" x="46"/>
        <item sd="0" x="15"/>
        <item sd="0" x="16"/>
        <item sd="0" x="17"/>
        <item sd="0" x="18"/>
        <item sd="0" x="19"/>
        <item sd="0" x="20"/>
        <item sd="0" x="21"/>
        <item sd="0" x="22"/>
        <item sd="0" x="30"/>
        <item sd="0" x="35"/>
        <item sd="0" x="37"/>
        <item sd="0" x="40"/>
        <item sd="0" x="39"/>
        <item sd="0" x="38"/>
        <item sd="0" x="49"/>
        <item sd="0" x="51"/>
        <item sd="0" x="50"/>
        <item sd="0" x="47"/>
        <item sd="0" x="48"/>
        <item x="0"/>
        <item x="1"/>
        <item x="2"/>
        <item x="3"/>
        <item x="4"/>
        <item x="5"/>
        <item x="6"/>
        <item x="7"/>
        <item x="8"/>
        <item x="9"/>
        <item x="10"/>
        <item x="11"/>
        <item x="12"/>
        <item x="13"/>
        <item x="14"/>
        <item x="23"/>
        <item x="24"/>
        <item x="26"/>
        <item x="31"/>
        <item x="32"/>
        <item x="33"/>
        <item sd="0" x="34"/>
        <item x="41"/>
        <item sd="0" x="42"/>
      </items>
    </pivotField>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4" showAll="0"/>
  </pivotFields>
  <rowFields count="3">
    <field x="0"/>
    <field x="1"/>
    <field x="2"/>
  </rowFields>
  <rowItems count="804">
    <i>
      <x/>
    </i>
    <i r="1">
      <x/>
    </i>
    <i r="2">
      <x v="41"/>
    </i>
    <i r="2">
      <x v="42"/>
    </i>
    <i r="1">
      <x v="1"/>
    </i>
    <i r="2">
      <x v="28"/>
    </i>
    <i r="2">
      <x v="29"/>
    </i>
    <i r="2">
      <x v="30"/>
    </i>
    <i r="2">
      <x v="31"/>
    </i>
    <i r="1">
      <x v="2"/>
    </i>
    <i r="2">
      <x v="32"/>
    </i>
    <i r="2">
      <x v="33"/>
    </i>
    <i r="2">
      <x v="34"/>
    </i>
    <i r="2">
      <x v="35"/>
    </i>
    <i r="2">
      <x v="36"/>
    </i>
    <i r="2">
      <x v="37"/>
    </i>
    <i r="1">
      <x v="3"/>
    </i>
    <i r="2">
      <x v="38"/>
    </i>
    <i r="2">
      <x v="39"/>
    </i>
    <i r="2">
      <x v="40"/>
    </i>
    <i r="1">
      <x v="5"/>
    </i>
    <i r="2">
      <x v="9"/>
    </i>
    <i r="2">
      <x v="10"/>
    </i>
    <i r="2">
      <x v="11"/>
    </i>
    <i r="2">
      <x v="12"/>
    </i>
    <i r="2">
      <x v="13"/>
    </i>
    <i r="2">
      <x v="14"/>
    </i>
    <i>
      <x v="1"/>
    </i>
    <i r="1">
      <x/>
    </i>
    <i r="2">
      <x v="41"/>
    </i>
    <i r="2">
      <x v="42"/>
    </i>
    <i r="1">
      <x v="1"/>
    </i>
    <i r="2">
      <x v="28"/>
    </i>
    <i r="2">
      <x v="29"/>
    </i>
    <i r="2">
      <x v="30"/>
    </i>
    <i r="2">
      <x v="31"/>
    </i>
    <i r="1">
      <x v="2"/>
    </i>
    <i r="2">
      <x v="32"/>
    </i>
    <i r="2">
      <x v="33"/>
    </i>
    <i r="2">
      <x v="34"/>
    </i>
    <i r="2">
      <x v="35"/>
    </i>
    <i r="2">
      <x v="36"/>
    </i>
    <i r="2">
      <x v="37"/>
    </i>
    <i r="1">
      <x v="3"/>
    </i>
    <i r="2">
      <x v="38"/>
    </i>
    <i r="2">
      <x v="39"/>
    </i>
    <i r="2">
      <x v="40"/>
    </i>
    <i r="1">
      <x v="4"/>
    </i>
    <i r="2">
      <x v="15"/>
    </i>
    <i r="2">
      <x v="16"/>
    </i>
    <i>
      <x v="2"/>
    </i>
    <i r="1">
      <x/>
    </i>
    <i r="2">
      <x v="41"/>
    </i>
    <i r="2">
      <x v="42"/>
    </i>
    <i r="1">
      <x v="1"/>
    </i>
    <i r="2">
      <x v="28"/>
    </i>
    <i r="2">
      <x v="29"/>
    </i>
    <i r="2">
      <x v="30"/>
    </i>
    <i r="2">
      <x v="31"/>
    </i>
    <i r="1">
      <x v="2"/>
    </i>
    <i r="2">
      <x v="32"/>
    </i>
    <i r="2">
      <x v="33"/>
    </i>
    <i r="2">
      <x v="34"/>
    </i>
    <i r="2">
      <x v="35"/>
    </i>
    <i r="2">
      <x v="36"/>
    </i>
    <i r="2">
      <x v="37"/>
    </i>
    <i r="1">
      <x v="3"/>
    </i>
    <i r="2">
      <x v="38"/>
    </i>
    <i r="2">
      <x v="39"/>
    </i>
    <i r="2">
      <x v="40"/>
    </i>
    <i r="1">
      <x v="4"/>
    </i>
    <i r="2">
      <x/>
    </i>
    <i r="2">
      <x v="1"/>
    </i>
    <i r="2">
      <x v="2"/>
    </i>
    <i r="2">
      <x v="3"/>
    </i>
    <i r="2">
      <x v="17"/>
    </i>
    <i r="2">
      <x v="43"/>
    </i>
    <i r="2">
      <x v="44"/>
    </i>
    <i r="2">
      <x v="45"/>
    </i>
    <i r="2">
      <x v="46"/>
    </i>
    <i r="2">
      <x v="47"/>
    </i>
    <i r="2">
      <x v="48"/>
    </i>
    <i r="2">
      <x v="49"/>
    </i>
    <i>
      <x v="3"/>
    </i>
    <i r="1">
      <x/>
    </i>
    <i r="2">
      <x v="41"/>
    </i>
    <i r="2">
      <x v="42"/>
    </i>
    <i r="1">
      <x v="1"/>
    </i>
    <i r="2">
      <x v="28"/>
    </i>
    <i r="2">
      <x v="29"/>
    </i>
    <i r="2">
      <x v="30"/>
    </i>
    <i r="2">
      <x v="31"/>
    </i>
    <i r="1">
      <x v="2"/>
    </i>
    <i r="2">
      <x v="32"/>
    </i>
    <i r="2">
      <x v="33"/>
    </i>
    <i r="2">
      <x v="34"/>
    </i>
    <i r="2">
      <x v="35"/>
    </i>
    <i r="2">
      <x v="36"/>
    </i>
    <i r="2">
      <x v="37"/>
    </i>
    <i r="1">
      <x v="3"/>
    </i>
    <i r="2">
      <x v="38"/>
    </i>
    <i r="2">
      <x v="39"/>
    </i>
    <i r="2">
      <x v="40"/>
    </i>
    <i r="1">
      <x v="4"/>
    </i>
    <i r="2">
      <x v="4"/>
    </i>
    <i r="2">
      <x v="18"/>
    </i>
    <i r="2">
      <x v="19"/>
    </i>
    <i r="2">
      <x v="20"/>
    </i>
    <i r="2">
      <x v="21"/>
    </i>
    <i r="2">
      <x v="22"/>
    </i>
    <i r="2">
      <x v="50"/>
    </i>
    <i r="2">
      <x v="51"/>
    </i>
    <i>
      <x v="4"/>
    </i>
    <i r="1">
      <x/>
    </i>
    <i r="2">
      <x v="41"/>
    </i>
    <i r="2">
      <x v="42"/>
    </i>
    <i r="1">
      <x v="1"/>
    </i>
    <i r="2">
      <x v="28"/>
    </i>
    <i r="2">
      <x v="29"/>
    </i>
    <i r="2">
      <x v="30"/>
    </i>
    <i r="2">
      <x v="31"/>
    </i>
    <i r="1">
      <x v="2"/>
    </i>
    <i r="2">
      <x v="32"/>
    </i>
    <i r="2">
      <x v="33"/>
    </i>
    <i r="2">
      <x v="34"/>
    </i>
    <i r="2">
      <x v="35"/>
    </i>
    <i r="2">
      <x v="36"/>
    </i>
    <i r="2">
      <x v="37"/>
    </i>
    <i r="1">
      <x v="3"/>
    </i>
    <i r="2">
      <x v="38"/>
    </i>
    <i r="2">
      <x v="39"/>
    </i>
    <i r="2">
      <x v="40"/>
    </i>
    <i r="1">
      <x v="4"/>
    </i>
    <i r="2">
      <x v="5"/>
    </i>
    <i r="2">
      <x v="6"/>
    </i>
    <i r="2">
      <x v="7"/>
    </i>
    <i r="2">
      <x v="8"/>
    </i>
    <i>
      <x v="5"/>
    </i>
    <i r="1">
      <x/>
    </i>
    <i r="2">
      <x v="41"/>
    </i>
    <i r="2">
      <x v="42"/>
    </i>
    <i r="1">
      <x v="1"/>
    </i>
    <i r="2">
      <x v="28"/>
    </i>
    <i r="2">
      <x v="29"/>
    </i>
    <i r="2">
      <x v="30"/>
    </i>
    <i r="2">
      <x v="31"/>
    </i>
    <i r="1">
      <x v="2"/>
    </i>
    <i r="2">
      <x v="32"/>
    </i>
    <i r="2">
      <x v="33"/>
    </i>
    <i r="2">
      <x v="34"/>
    </i>
    <i r="2">
      <x v="35"/>
    </i>
    <i r="2">
      <x v="36"/>
    </i>
    <i r="2">
      <x v="37"/>
    </i>
    <i r="1">
      <x v="3"/>
    </i>
    <i r="2">
      <x v="38"/>
    </i>
    <i r="2">
      <x v="39"/>
    </i>
    <i r="2">
      <x v="40"/>
    </i>
    <i r="1">
      <x v="4"/>
    </i>
    <i r="2">
      <x v="26"/>
    </i>
    <i r="2">
      <x v="27"/>
    </i>
    <i>
      <x v="6"/>
    </i>
    <i r="1">
      <x/>
    </i>
    <i r="2">
      <x v="41"/>
    </i>
    <i r="2">
      <x v="42"/>
    </i>
    <i r="1">
      <x v="1"/>
    </i>
    <i r="2">
      <x v="28"/>
    </i>
    <i r="2">
      <x v="29"/>
    </i>
    <i r="2">
      <x v="30"/>
    </i>
    <i r="2">
      <x v="31"/>
    </i>
    <i r="1">
      <x v="2"/>
    </i>
    <i r="2">
      <x v="32"/>
    </i>
    <i r="2">
      <x v="33"/>
    </i>
    <i r="2">
      <x v="34"/>
    </i>
    <i r="2">
      <x v="35"/>
    </i>
    <i r="2">
      <x v="36"/>
    </i>
    <i r="2">
      <x v="37"/>
    </i>
    <i r="1">
      <x v="3"/>
    </i>
    <i r="2">
      <x v="38"/>
    </i>
    <i r="2">
      <x v="39"/>
    </i>
    <i r="2">
      <x v="40"/>
    </i>
    <i r="1">
      <x v="4"/>
    </i>
    <i r="2">
      <x v="23"/>
    </i>
    <i r="2">
      <x v="24"/>
    </i>
    <i r="2">
      <x v="25"/>
    </i>
    <i>
      <x v="7"/>
    </i>
    <i r="1">
      <x/>
    </i>
    <i r="2">
      <x v="41"/>
    </i>
    <i r="2">
      <x v="42"/>
    </i>
    <i r="1">
      <x v="1"/>
    </i>
    <i r="2">
      <x v="28"/>
    </i>
    <i r="2">
      <x v="29"/>
    </i>
    <i r="2">
      <x v="30"/>
    </i>
    <i r="2">
      <x v="31"/>
    </i>
    <i r="1">
      <x v="2"/>
    </i>
    <i r="2">
      <x v="32"/>
    </i>
    <i r="2">
      <x v="33"/>
    </i>
    <i r="2">
      <x v="34"/>
    </i>
    <i r="2">
      <x v="35"/>
    </i>
    <i r="2">
      <x v="36"/>
    </i>
    <i r="2">
      <x v="37"/>
    </i>
    <i r="1">
      <x v="3"/>
    </i>
    <i r="2">
      <x v="38"/>
    </i>
    <i r="2">
      <x v="39"/>
    </i>
    <i r="2">
      <x v="40"/>
    </i>
    <i>
      <x v="8"/>
    </i>
    <i r="1">
      <x/>
    </i>
    <i r="2">
      <x v="41"/>
    </i>
    <i r="2">
      <x v="42"/>
    </i>
    <i r="1">
      <x v="1"/>
    </i>
    <i r="2">
      <x v="28"/>
    </i>
    <i r="2">
      <x v="29"/>
    </i>
    <i r="2">
      <x v="30"/>
    </i>
    <i r="2">
      <x v="31"/>
    </i>
    <i r="1">
      <x v="2"/>
    </i>
    <i r="2">
      <x v="32"/>
    </i>
    <i r="2">
      <x v="33"/>
    </i>
    <i r="2">
      <x v="34"/>
    </i>
    <i r="2">
      <x v="35"/>
    </i>
    <i r="2">
      <x v="36"/>
    </i>
    <i r="2">
      <x v="37"/>
    </i>
    <i r="1">
      <x v="3"/>
    </i>
    <i r="2">
      <x v="38"/>
    </i>
    <i r="2">
      <x v="39"/>
    </i>
    <i r="2">
      <x v="40"/>
    </i>
    <i>
      <x v="9"/>
    </i>
    <i r="1">
      <x/>
    </i>
    <i r="2">
      <x v="41"/>
    </i>
    <i r="2">
      <x v="42"/>
    </i>
    <i r="1">
      <x v="1"/>
    </i>
    <i r="2">
      <x v="28"/>
    </i>
    <i r="2">
      <x v="29"/>
    </i>
    <i r="2">
      <x v="30"/>
    </i>
    <i r="2">
      <x v="31"/>
    </i>
    <i r="1">
      <x v="2"/>
    </i>
    <i r="2">
      <x v="32"/>
    </i>
    <i r="2">
      <x v="33"/>
    </i>
    <i r="2">
      <x v="34"/>
    </i>
    <i r="2">
      <x v="35"/>
    </i>
    <i r="2">
      <x v="36"/>
    </i>
    <i r="2">
      <x v="37"/>
    </i>
    <i r="1">
      <x v="3"/>
    </i>
    <i r="2">
      <x v="38"/>
    </i>
    <i r="2">
      <x v="39"/>
    </i>
    <i r="2">
      <x v="40"/>
    </i>
    <i>
      <x v="10"/>
    </i>
    <i r="1">
      <x/>
    </i>
    <i r="2">
      <x v="41"/>
    </i>
    <i r="2">
      <x v="42"/>
    </i>
    <i r="1">
      <x v="1"/>
    </i>
    <i r="2">
      <x v="28"/>
    </i>
    <i r="2">
      <x v="29"/>
    </i>
    <i r="2">
      <x v="30"/>
    </i>
    <i r="2">
      <x v="31"/>
    </i>
    <i r="1">
      <x v="2"/>
    </i>
    <i r="2">
      <x v="32"/>
    </i>
    <i r="2">
      <x v="33"/>
    </i>
    <i r="2">
      <x v="34"/>
    </i>
    <i r="2">
      <x v="35"/>
    </i>
    <i r="2">
      <x v="36"/>
    </i>
    <i r="2">
      <x v="37"/>
    </i>
    <i r="1">
      <x v="3"/>
    </i>
    <i r="2">
      <x v="38"/>
    </i>
    <i r="2">
      <x v="39"/>
    </i>
    <i r="2">
      <x v="40"/>
    </i>
    <i>
      <x v="11"/>
    </i>
    <i r="1">
      <x/>
    </i>
    <i r="2">
      <x v="41"/>
    </i>
    <i r="2">
      <x v="42"/>
    </i>
    <i r="1">
      <x v="1"/>
    </i>
    <i r="2">
      <x v="28"/>
    </i>
    <i r="2">
      <x v="29"/>
    </i>
    <i r="2">
      <x v="30"/>
    </i>
    <i r="2">
      <x v="31"/>
    </i>
    <i r="1">
      <x v="2"/>
    </i>
    <i r="2">
      <x v="32"/>
    </i>
    <i r="2">
      <x v="33"/>
    </i>
    <i r="2">
      <x v="34"/>
    </i>
    <i r="2">
      <x v="35"/>
    </i>
    <i r="2">
      <x v="36"/>
    </i>
    <i r="2">
      <x v="37"/>
    </i>
    <i r="1">
      <x v="3"/>
    </i>
    <i r="2">
      <x v="38"/>
    </i>
    <i r="2">
      <x v="39"/>
    </i>
    <i r="2">
      <x v="40"/>
    </i>
    <i>
      <x v="12"/>
    </i>
    <i r="1">
      <x/>
    </i>
    <i r="2">
      <x v="41"/>
    </i>
    <i r="2">
      <x v="42"/>
    </i>
    <i r="1">
      <x v="1"/>
    </i>
    <i r="2">
      <x v="28"/>
    </i>
    <i r="2">
      <x v="29"/>
    </i>
    <i r="2">
      <x v="30"/>
    </i>
    <i r="2">
      <x v="31"/>
    </i>
    <i r="1">
      <x v="2"/>
    </i>
    <i r="2">
      <x v="32"/>
    </i>
    <i r="2">
      <x v="33"/>
    </i>
    <i r="2">
      <x v="34"/>
    </i>
    <i r="2">
      <x v="35"/>
    </i>
    <i r="2">
      <x v="36"/>
    </i>
    <i r="2">
      <x v="37"/>
    </i>
    <i r="1">
      <x v="3"/>
    </i>
    <i r="2">
      <x v="38"/>
    </i>
    <i r="2">
      <x v="39"/>
    </i>
    <i r="2">
      <x v="40"/>
    </i>
    <i>
      <x v="13"/>
    </i>
    <i r="1">
      <x/>
    </i>
    <i r="2">
      <x v="41"/>
    </i>
    <i r="2">
      <x v="42"/>
    </i>
    <i r="1">
      <x v="1"/>
    </i>
    <i r="2">
      <x v="28"/>
    </i>
    <i r="2">
      <x v="29"/>
    </i>
    <i r="2">
      <x v="30"/>
    </i>
    <i r="2">
      <x v="31"/>
    </i>
    <i r="1">
      <x v="2"/>
    </i>
    <i r="2">
      <x v="32"/>
    </i>
    <i r="2">
      <x v="33"/>
    </i>
    <i r="2">
      <x v="34"/>
    </i>
    <i r="2">
      <x v="35"/>
    </i>
    <i r="2">
      <x v="36"/>
    </i>
    <i r="2">
      <x v="37"/>
    </i>
    <i r="1">
      <x v="3"/>
    </i>
    <i r="2">
      <x v="38"/>
    </i>
    <i r="2">
      <x v="39"/>
    </i>
    <i r="2">
      <x v="40"/>
    </i>
    <i>
      <x v="14"/>
    </i>
    <i r="1">
      <x/>
    </i>
    <i r="2">
      <x v="41"/>
    </i>
    <i r="2">
      <x v="42"/>
    </i>
    <i r="1">
      <x v="1"/>
    </i>
    <i r="2">
      <x v="28"/>
    </i>
    <i r="2">
      <x v="29"/>
    </i>
    <i r="2">
      <x v="30"/>
    </i>
    <i r="2">
      <x v="31"/>
    </i>
    <i r="1">
      <x v="2"/>
    </i>
    <i r="2">
      <x v="32"/>
    </i>
    <i r="2">
      <x v="33"/>
    </i>
    <i r="2">
      <x v="34"/>
    </i>
    <i r="2">
      <x v="35"/>
    </i>
    <i r="2">
      <x v="36"/>
    </i>
    <i r="2">
      <x v="37"/>
    </i>
    <i r="1">
      <x v="3"/>
    </i>
    <i r="2">
      <x v="38"/>
    </i>
    <i r="2">
      <x v="39"/>
    </i>
    <i r="2">
      <x v="40"/>
    </i>
    <i>
      <x v="15"/>
    </i>
    <i r="1">
      <x/>
    </i>
    <i r="2">
      <x v="41"/>
    </i>
    <i r="2">
      <x v="42"/>
    </i>
    <i r="1">
      <x v="1"/>
    </i>
    <i r="2">
      <x v="28"/>
    </i>
    <i r="2">
      <x v="29"/>
    </i>
    <i r="2">
      <x v="30"/>
    </i>
    <i r="2">
      <x v="31"/>
    </i>
    <i r="1">
      <x v="2"/>
    </i>
    <i r="2">
      <x v="32"/>
    </i>
    <i r="2">
      <x v="33"/>
    </i>
    <i r="2">
      <x v="34"/>
    </i>
    <i r="2">
      <x v="35"/>
    </i>
    <i r="2">
      <x v="36"/>
    </i>
    <i r="2">
      <x v="37"/>
    </i>
    <i r="1">
      <x v="3"/>
    </i>
    <i r="2">
      <x v="38"/>
    </i>
    <i r="2">
      <x v="39"/>
    </i>
    <i r="2">
      <x v="40"/>
    </i>
    <i>
      <x v="16"/>
    </i>
    <i r="1">
      <x/>
    </i>
    <i r="2">
      <x v="41"/>
    </i>
    <i r="2">
      <x v="42"/>
    </i>
    <i r="1">
      <x v="1"/>
    </i>
    <i r="2">
      <x v="28"/>
    </i>
    <i r="2">
      <x v="29"/>
    </i>
    <i r="2">
      <x v="30"/>
    </i>
    <i r="2">
      <x v="31"/>
    </i>
    <i r="1">
      <x v="2"/>
    </i>
    <i r="2">
      <x v="32"/>
    </i>
    <i r="2">
      <x v="33"/>
    </i>
    <i r="2">
      <x v="34"/>
    </i>
    <i r="2">
      <x v="35"/>
    </i>
    <i r="2">
      <x v="36"/>
    </i>
    <i r="2">
      <x v="37"/>
    </i>
    <i r="1">
      <x v="3"/>
    </i>
    <i r="2">
      <x v="38"/>
    </i>
    <i r="2">
      <x v="39"/>
    </i>
    <i r="2">
      <x v="40"/>
    </i>
    <i>
      <x v="17"/>
    </i>
    <i r="1">
      <x/>
    </i>
    <i r="2">
      <x v="41"/>
    </i>
    <i r="2">
      <x v="42"/>
    </i>
    <i r="1">
      <x v="1"/>
    </i>
    <i r="2">
      <x v="28"/>
    </i>
    <i r="2">
      <x v="29"/>
    </i>
    <i r="2">
      <x v="30"/>
    </i>
    <i r="2">
      <x v="31"/>
    </i>
    <i r="1">
      <x v="2"/>
    </i>
    <i r="2">
      <x v="32"/>
    </i>
    <i r="2">
      <x v="33"/>
    </i>
    <i r="2">
      <x v="34"/>
    </i>
    <i r="2">
      <x v="35"/>
    </i>
    <i r="2">
      <x v="36"/>
    </i>
    <i r="2">
      <x v="37"/>
    </i>
    <i r="1">
      <x v="3"/>
    </i>
    <i r="2">
      <x v="38"/>
    </i>
    <i r="2">
      <x v="39"/>
    </i>
    <i r="2">
      <x v="40"/>
    </i>
    <i>
      <x v="18"/>
    </i>
    <i r="1">
      <x/>
    </i>
    <i r="2">
      <x v="41"/>
    </i>
    <i r="2">
      <x v="42"/>
    </i>
    <i r="1">
      <x v="1"/>
    </i>
    <i r="2">
      <x v="28"/>
    </i>
    <i r="2">
      <x v="29"/>
    </i>
    <i r="2">
      <x v="30"/>
    </i>
    <i r="2">
      <x v="31"/>
    </i>
    <i r="1">
      <x v="2"/>
    </i>
    <i r="2">
      <x v="32"/>
    </i>
    <i r="2">
      <x v="33"/>
    </i>
    <i r="2">
      <x v="34"/>
    </i>
    <i r="2">
      <x v="35"/>
    </i>
    <i r="2">
      <x v="36"/>
    </i>
    <i r="2">
      <x v="37"/>
    </i>
    <i r="1">
      <x v="3"/>
    </i>
    <i r="2">
      <x v="38"/>
    </i>
    <i r="2">
      <x v="39"/>
    </i>
    <i r="2">
      <x v="40"/>
    </i>
    <i>
      <x v="19"/>
    </i>
    <i r="1">
      <x/>
    </i>
    <i r="2">
      <x v="41"/>
    </i>
    <i r="2">
      <x v="42"/>
    </i>
    <i r="1">
      <x v="1"/>
    </i>
    <i r="2">
      <x v="28"/>
    </i>
    <i r="2">
      <x v="29"/>
    </i>
    <i r="2">
      <x v="30"/>
    </i>
    <i r="2">
      <x v="31"/>
    </i>
    <i r="1">
      <x v="2"/>
    </i>
    <i r="2">
      <x v="32"/>
    </i>
    <i r="2">
      <x v="33"/>
    </i>
    <i r="2">
      <x v="34"/>
    </i>
    <i r="2">
      <x v="35"/>
    </i>
    <i r="2">
      <x v="36"/>
    </i>
    <i r="2">
      <x v="37"/>
    </i>
    <i r="1">
      <x v="3"/>
    </i>
    <i r="2">
      <x v="38"/>
    </i>
    <i r="2">
      <x v="39"/>
    </i>
    <i r="2">
      <x v="40"/>
    </i>
    <i>
      <x v="20"/>
    </i>
    <i r="1">
      <x/>
    </i>
    <i r="2">
      <x v="41"/>
    </i>
    <i r="2">
      <x v="42"/>
    </i>
    <i r="1">
      <x v="1"/>
    </i>
    <i r="2">
      <x v="28"/>
    </i>
    <i r="2">
      <x v="29"/>
    </i>
    <i r="2">
      <x v="30"/>
    </i>
    <i r="2">
      <x v="31"/>
    </i>
    <i r="1">
      <x v="2"/>
    </i>
    <i r="2">
      <x v="32"/>
    </i>
    <i r="2">
      <x v="33"/>
    </i>
    <i r="2">
      <x v="34"/>
    </i>
    <i r="2">
      <x v="35"/>
    </i>
    <i r="2">
      <x v="36"/>
    </i>
    <i r="2">
      <x v="37"/>
    </i>
    <i r="1">
      <x v="3"/>
    </i>
    <i r="2">
      <x v="38"/>
    </i>
    <i r="2">
      <x v="39"/>
    </i>
    <i r="2">
      <x v="40"/>
    </i>
    <i>
      <x v="21"/>
    </i>
    <i r="1">
      <x/>
    </i>
    <i r="2">
      <x v="41"/>
    </i>
    <i r="2">
      <x v="42"/>
    </i>
    <i r="1">
      <x v="1"/>
    </i>
    <i r="2">
      <x v="28"/>
    </i>
    <i r="2">
      <x v="29"/>
    </i>
    <i r="2">
      <x v="30"/>
    </i>
    <i r="2">
      <x v="31"/>
    </i>
    <i r="1">
      <x v="2"/>
    </i>
    <i r="2">
      <x v="32"/>
    </i>
    <i r="2">
      <x v="33"/>
    </i>
    <i r="2">
      <x v="34"/>
    </i>
    <i r="2">
      <x v="35"/>
    </i>
    <i r="2">
      <x v="36"/>
    </i>
    <i r="2">
      <x v="37"/>
    </i>
    <i r="1">
      <x v="3"/>
    </i>
    <i r="2">
      <x v="38"/>
    </i>
    <i r="2">
      <x v="39"/>
    </i>
    <i r="2">
      <x v="40"/>
    </i>
    <i>
      <x v="22"/>
    </i>
    <i r="1">
      <x/>
    </i>
    <i r="2">
      <x v="41"/>
    </i>
    <i r="2">
      <x v="42"/>
    </i>
    <i r="1">
      <x v="1"/>
    </i>
    <i r="2">
      <x v="28"/>
    </i>
    <i r="2">
      <x v="29"/>
    </i>
    <i r="2">
      <x v="30"/>
    </i>
    <i r="2">
      <x v="31"/>
    </i>
    <i r="1">
      <x v="2"/>
    </i>
    <i r="2">
      <x v="32"/>
    </i>
    <i r="2">
      <x v="33"/>
    </i>
    <i r="2">
      <x v="34"/>
    </i>
    <i r="2">
      <x v="35"/>
    </i>
    <i r="2">
      <x v="36"/>
    </i>
    <i r="2">
      <x v="37"/>
    </i>
    <i r="1">
      <x v="3"/>
    </i>
    <i r="2">
      <x v="38"/>
    </i>
    <i r="2">
      <x v="39"/>
    </i>
    <i r="2">
      <x v="40"/>
    </i>
    <i>
      <x v="23"/>
    </i>
    <i r="1">
      <x/>
    </i>
    <i r="2">
      <x v="41"/>
    </i>
    <i r="2">
      <x v="42"/>
    </i>
    <i r="1">
      <x v="1"/>
    </i>
    <i r="2">
      <x v="28"/>
    </i>
    <i r="2">
      <x v="29"/>
    </i>
    <i r="2">
      <x v="30"/>
    </i>
    <i r="2">
      <x v="31"/>
    </i>
    <i r="1">
      <x v="2"/>
    </i>
    <i r="2">
      <x v="32"/>
    </i>
    <i r="2">
      <x v="33"/>
    </i>
    <i r="2">
      <x v="34"/>
    </i>
    <i r="2">
      <x v="35"/>
    </i>
    <i r="2">
      <x v="36"/>
    </i>
    <i r="2">
      <x v="37"/>
    </i>
    <i r="1">
      <x v="3"/>
    </i>
    <i r="2">
      <x v="38"/>
    </i>
    <i r="2">
      <x v="39"/>
    </i>
    <i r="2">
      <x v="40"/>
    </i>
    <i>
      <x v="24"/>
    </i>
    <i r="1">
      <x/>
    </i>
    <i r="2">
      <x v="41"/>
    </i>
    <i r="2">
      <x v="42"/>
    </i>
    <i r="1">
      <x v="1"/>
    </i>
    <i r="2">
      <x v="28"/>
    </i>
    <i r="2">
      <x v="29"/>
    </i>
    <i r="2">
      <x v="30"/>
    </i>
    <i r="2">
      <x v="31"/>
    </i>
    <i r="1">
      <x v="2"/>
    </i>
    <i r="2">
      <x v="32"/>
    </i>
    <i r="2">
      <x v="33"/>
    </i>
    <i r="2">
      <x v="34"/>
    </i>
    <i r="2">
      <x v="35"/>
    </i>
    <i r="2">
      <x v="36"/>
    </i>
    <i r="2">
      <x v="37"/>
    </i>
    <i r="1">
      <x v="3"/>
    </i>
    <i r="2">
      <x v="38"/>
    </i>
    <i r="2">
      <x v="39"/>
    </i>
    <i r="2">
      <x v="40"/>
    </i>
    <i>
      <x v="25"/>
    </i>
    <i r="1">
      <x/>
    </i>
    <i r="2">
      <x v="41"/>
    </i>
    <i r="2">
      <x v="42"/>
    </i>
    <i r="1">
      <x v="1"/>
    </i>
    <i r="2">
      <x v="28"/>
    </i>
    <i r="2">
      <x v="29"/>
    </i>
    <i r="2">
      <x v="30"/>
    </i>
    <i r="2">
      <x v="31"/>
    </i>
    <i r="1">
      <x v="2"/>
    </i>
    <i r="2">
      <x v="32"/>
    </i>
    <i r="2">
      <x v="33"/>
    </i>
    <i r="2">
      <x v="34"/>
    </i>
    <i r="2">
      <x v="35"/>
    </i>
    <i r="2">
      <x v="36"/>
    </i>
    <i r="2">
      <x v="37"/>
    </i>
    <i r="1">
      <x v="3"/>
    </i>
    <i r="2">
      <x v="38"/>
    </i>
    <i r="2">
      <x v="39"/>
    </i>
    <i r="2">
      <x v="40"/>
    </i>
    <i>
      <x v="26"/>
    </i>
    <i r="1">
      <x/>
    </i>
    <i r="2">
      <x v="41"/>
    </i>
    <i r="2">
      <x v="42"/>
    </i>
    <i r="1">
      <x v="1"/>
    </i>
    <i r="2">
      <x v="28"/>
    </i>
    <i r="2">
      <x v="29"/>
    </i>
    <i r="2">
      <x v="30"/>
    </i>
    <i r="2">
      <x v="31"/>
    </i>
    <i r="1">
      <x v="2"/>
    </i>
    <i r="2">
      <x v="32"/>
    </i>
    <i r="2">
      <x v="33"/>
    </i>
    <i r="2">
      <x v="34"/>
    </i>
    <i r="2">
      <x v="35"/>
    </i>
    <i r="2">
      <x v="36"/>
    </i>
    <i r="2">
      <x v="37"/>
    </i>
    <i r="1">
      <x v="3"/>
    </i>
    <i r="2">
      <x v="38"/>
    </i>
    <i r="2">
      <x v="39"/>
    </i>
    <i r="2">
      <x v="40"/>
    </i>
    <i>
      <x v="27"/>
    </i>
    <i r="1">
      <x/>
    </i>
    <i r="2">
      <x v="41"/>
    </i>
    <i r="2">
      <x v="42"/>
    </i>
    <i r="1">
      <x v="1"/>
    </i>
    <i r="2">
      <x v="28"/>
    </i>
    <i r="2">
      <x v="29"/>
    </i>
    <i r="2">
      <x v="30"/>
    </i>
    <i r="2">
      <x v="31"/>
    </i>
    <i r="1">
      <x v="2"/>
    </i>
    <i r="2">
      <x v="32"/>
    </i>
    <i r="2">
      <x v="33"/>
    </i>
    <i r="2">
      <x v="34"/>
    </i>
    <i r="2">
      <x v="35"/>
    </i>
    <i r="2">
      <x v="36"/>
    </i>
    <i r="2">
      <x v="37"/>
    </i>
    <i r="1">
      <x v="3"/>
    </i>
    <i r="2">
      <x v="38"/>
    </i>
    <i r="2">
      <x v="39"/>
    </i>
    <i r="2">
      <x v="40"/>
    </i>
    <i>
      <x v="28"/>
    </i>
    <i r="1">
      <x/>
    </i>
    <i r="2">
      <x v="41"/>
    </i>
    <i r="2">
      <x v="42"/>
    </i>
    <i r="1">
      <x v="1"/>
    </i>
    <i r="2">
      <x v="28"/>
    </i>
    <i r="2">
      <x v="29"/>
    </i>
    <i r="2">
      <x v="30"/>
    </i>
    <i r="2">
      <x v="31"/>
    </i>
    <i r="1">
      <x v="2"/>
    </i>
    <i r="2">
      <x v="32"/>
    </i>
    <i r="2">
      <x v="33"/>
    </i>
    <i r="2">
      <x v="34"/>
    </i>
    <i r="2">
      <x v="35"/>
    </i>
    <i r="2">
      <x v="36"/>
    </i>
    <i r="2">
      <x v="37"/>
    </i>
    <i r="1">
      <x v="3"/>
    </i>
    <i r="2">
      <x v="38"/>
    </i>
    <i r="2">
      <x v="39"/>
    </i>
    <i r="2">
      <x v="40"/>
    </i>
    <i>
      <x v="29"/>
    </i>
    <i r="1">
      <x/>
    </i>
    <i r="2">
      <x v="41"/>
    </i>
    <i r="2">
      <x v="42"/>
    </i>
    <i r="1">
      <x v="1"/>
    </i>
    <i r="2">
      <x v="28"/>
    </i>
    <i r="2">
      <x v="29"/>
    </i>
    <i r="2">
      <x v="30"/>
    </i>
    <i r="2">
      <x v="31"/>
    </i>
    <i r="1">
      <x v="2"/>
    </i>
    <i r="2">
      <x v="32"/>
    </i>
    <i r="2">
      <x v="33"/>
    </i>
    <i r="2">
      <x v="34"/>
    </i>
    <i r="2">
      <x v="35"/>
    </i>
    <i r="2">
      <x v="36"/>
    </i>
    <i r="2">
      <x v="37"/>
    </i>
    <i r="1">
      <x v="3"/>
    </i>
    <i r="2">
      <x v="38"/>
    </i>
    <i r="2">
      <x v="39"/>
    </i>
    <i r="2">
      <x v="40"/>
    </i>
    <i>
      <x v="30"/>
    </i>
    <i r="1">
      <x/>
    </i>
    <i r="2">
      <x v="41"/>
    </i>
    <i r="2">
      <x v="42"/>
    </i>
    <i r="1">
      <x v="1"/>
    </i>
    <i r="2">
      <x v="28"/>
    </i>
    <i r="2">
      <x v="29"/>
    </i>
    <i r="2">
      <x v="30"/>
    </i>
    <i r="2">
      <x v="31"/>
    </i>
    <i r="1">
      <x v="2"/>
    </i>
    <i r="2">
      <x v="32"/>
    </i>
    <i r="2">
      <x v="33"/>
    </i>
    <i r="2">
      <x v="34"/>
    </i>
    <i r="2">
      <x v="35"/>
    </i>
    <i r="2">
      <x v="36"/>
    </i>
    <i r="2">
      <x v="37"/>
    </i>
    <i r="1">
      <x v="3"/>
    </i>
    <i r="2">
      <x v="38"/>
    </i>
    <i r="2">
      <x v="39"/>
    </i>
    <i r="2">
      <x v="40"/>
    </i>
    <i>
      <x v="31"/>
    </i>
    <i r="1">
      <x/>
    </i>
    <i r="2">
      <x v="41"/>
    </i>
    <i r="2">
      <x v="42"/>
    </i>
    <i r="1">
      <x v="1"/>
    </i>
    <i r="2">
      <x v="28"/>
    </i>
    <i r="2">
      <x v="29"/>
    </i>
    <i r="2">
      <x v="30"/>
    </i>
    <i r="2">
      <x v="31"/>
    </i>
    <i r="1">
      <x v="2"/>
    </i>
    <i r="2">
      <x v="32"/>
    </i>
    <i r="2">
      <x v="33"/>
    </i>
    <i r="2">
      <x v="34"/>
    </i>
    <i r="2">
      <x v="35"/>
    </i>
    <i r="2">
      <x v="36"/>
    </i>
    <i r="2">
      <x v="37"/>
    </i>
    <i r="1">
      <x v="3"/>
    </i>
    <i r="2">
      <x v="38"/>
    </i>
    <i r="2">
      <x v="39"/>
    </i>
    <i r="2">
      <x v="40"/>
    </i>
    <i>
      <x v="32"/>
    </i>
    <i r="1">
      <x/>
    </i>
    <i r="2">
      <x v="41"/>
    </i>
    <i r="2">
      <x v="42"/>
    </i>
    <i r="1">
      <x v="1"/>
    </i>
    <i r="2">
      <x v="28"/>
    </i>
    <i r="2">
      <x v="29"/>
    </i>
    <i r="2">
      <x v="30"/>
    </i>
    <i r="2">
      <x v="31"/>
    </i>
    <i r="1">
      <x v="2"/>
    </i>
    <i r="2">
      <x v="32"/>
    </i>
    <i r="2">
      <x v="33"/>
    </i>
    <i r="2">
      <x v="34"/>
    </i>
    <i r="2">
      <x v="35"/>
    </i>
    <i r="2">
      <x v="36"/>
    </i>
    <i r="2">
      <x v="37"/>
    </i>
    <i r="1">
      <x v="3"/>
    </i>
    <i r="2">
      <x v="38"/>
    </i>
    <i r="2">
      <x v="39"/>
    </i>
    <i r="2">
      <x v="40"/>
    </i>
    <i>
      <x v="33"/>
    </i>
    <i r="1">
      <x/>
    </i>
    <i r="2">
      <x v="41"/>
    </i>
    <i r="2">
      <x v="42"/>
    </i>
    <i r="1">
      <x v="1"/>
    </i>
    <i r="2">
      <x v="28"/>
    </i>
    <i r="2">
      <x v="29"/>
    </i>
    <i r="2">
      <x v="30"/>
    </i>
    <i r="2">
      <x v="31"/>
    </i>
    <i r="1">
      <x v="2"/>
    </i>
    <i r="2">
      <x v="32"/>
    </i>
    <i r="2">
      <x v="33"/>
    </i>
    <i r="2">
      <x v="34"/>
    </i>
    <i r="2">
      <x v="35"/>
    </i>
    <i r="2">
      <x v="36"/>
    </i>
    <i r="2">
      <x v="37"/>
    </i>
    <i r="1">
      <x v="3"/>
    </i>
    <i r="2">
      <x v="38"/>
    </i>
    <i r="2">
      <x v="39"/>
    </i>
    <i r="2">
      <x v="40"/>
    </i>
    <i>
      <x v="34"/>
    </i>
    <i r="1">
      <x/>
    </i>
    <i r="2">
      <x v="41"/>
    </i>
    <i r="2">
      <x v="42"/>
    </i>
    <i r="1">
      <x v="1"/>
    </i>
    <i r="2">
      <x v="28"/>
    </i>
    <i r="2">
      <x v="29"/>
    </i>
    <i r="2">
      <x v="30"/>
    </i>
    <i r="2">
      <x v="31"/>
    </i>
    <i r="1">
      <x v="2"/>
    </i>
    <i r="2">
      <x v="32"/>
    </i>
    <i r="2">
      <x v="33"/>
    </i>
    <i r="2">
      <x v="34"/>
    </i>
    <i r="2">
      <x v="35"/>
    </i>
    <i r="2">
      <x v="36"/>
    </i>
    <i r="2">
      <x v="37"/>
    </i>
    <i r="1">
      <x v="3"/>
    </i>
    <i r="2">
      <x v="38"/>
    </i>
    <i r="2">
      <x v="39"/>
    </i>
    <i r="2">
      <x v="40"/>
    </i>
    <i>
      <x v="35"/>
    </i>
    <i r="1">
      <x/>
    </i>
    <i r="2">
      <x v="41"/>
    </i>
    <i r="2">
      <x v="42"/>
    </i>
    <i r="1">
      <x v="1"/>
    </i>
    <i r="2">
      <x v="28"/>
    </i>
    <i r="2">
      <x v="29"/>
    </i>
    <i r="2">
      <x v="30"/>
    </i>
    <i r="2">
      <x v="31"/>
    </i>
    <i r="1">
      <x v="2"/>
    </i>
    <i r="2">
      <x v="32"/>
    </i>
    <i r="2">
      <x v="33"/>
    </i>
    <i r="2">
      <x v="34"/>
    </i>
    <i r="2">
      <x v="35"/>
    </i>
    <i r="2">
      <x v="36"/>
    </i>
    <i r="2">
      <x v="37"/>
    </i>
    <i r="1">
      <x v="3"/>
    </i>
    <i r="2">
      <x v="38"/>
    </i>
    <i r="2">
      <x v="39"/>
    </i>
    <i r="2">
      <x v="40"/>
    </i>
    <i>
      <x v="36"/>
    </i>
    <i r="1">
      <x/>
    </i>
    <i r="2">
      <x v="41"/>
    </i>
    <i r="2">
      <x v="42"/>
    </i>
    <i r="1">
      <x v="1"/>
    </i>
    <i r="2">
      <x v="28"/>
    </i>
    <i r="2">
      <x v="29"/>
    </i>
    <i r="2">
      <x v="30"/>
    </i>
    <i r="2">
      <x v="31"/>
    </i>
    <i r="1">
      <x v="2"/>
    </i>
    <i r="2">
      <x v="32"/>
    </i>
    <i r="2">
      <x v="33"/>
    </i>
    <i r="2">
      <x v="34"/>
    </i>
    <i r="2">
      <x v="35"/>
    </i>
    <i r="2">
      <x v="36"/>
    </i>
    <i r="2">
      <x v="37"/>
    </i>
    <i r="1">
      <x v="3"/>
    </i>
    <i r="2">
      <x v="38"/>
    </i>
    <i r="2">
      <x v="39"/>
    </i>
    <i r="2">
      <x v="40"/>
    </i>
    <i>
      <x v="37"/>
    </i>
    <i r="1">
      <x/>
    </i>
    <i r="2">
      <x v="41"/>
    </i>
    <i r="2">
      <x v="42"/>
    </i>
    <i r="1">
      <x v="1"/>
    </i>
    <i r="2">
      <x v="28"/>
    </i>
    <i r="2">
      <x v="29"/>
    </i>
    <i r="2">
      <x v="30"/>
    </i>
    <i r="2">
      <x v="31"/>
    </i>
    <i r="1">
      <x v="2"/>
    </i>
    <i r="2">
      <x v="32"/>
    </i>
    <i r="2">
      <x v="33"/>
    </i>
    <i r="2">
      <x v="34"/>
    </i>
    <i r="2">
      <x v="35"/>
    </i>
    <i r="2">
      <x v="36"/>
    </i>
    <i r="2">
      <x v="37"/>
    </i>
    <i r="1">
      <x v="3"/>
    </i>
    <i r="2">
      <x v="38"/>
    </i>
    <i r="2">
      <x v="39"/>
    </i>
    <i r="2">
      <x v="40"/>
    </i>
  </rowItems>
  <colFields count="1">
    <field x="-2"/>
  </colFields>
  <colItems count="13">
    <i>
      <x/>
    </i>
    <i i="1">
      <x v="1"/>
    </i>
    <i i="2">
      <x v="2"/>
    </i>
    <i i="3">
      <x v="3"/>
    </i>
    <i i="4">
      <x v="4"/>
    </i>
    <i i="5">
      <x v="5"/>
    </i>
    <i i="6">
      <x v="6"/>
    </i>
    <i i="7">
      <x v="7"/>
    </i>
    <i i="8">
      <x v="8"/>
    </i>
    <i i="9">
      <x v="9"/>
    </i>
    <i i="10">
      <x v="10"/>
    </i>
    <i i="11">
      <x v="11"/>
    </i>
    <i i="12">
      <x v="12"/>
    </i>
  </colItems>
  <dataFields count="13">
    <dataField name=" 2021" fld="3" baseField="0" baseItem="0"/>
    <dataField name=" 2022" fld="4" baseField="0" baseItem="0"/>
    <dataField name=" 2023" fld="5" baseField="0" baseItem="0"/>
    <dataField name=" 2024" fld="6" baseField="0" baseItem="0"/>
    <dataField name=" 2025" fld="7" baseField="0" baseItem="0"/>
    <dataField name=" 2026" fld="8" baseField="0" baseItem="0"/>
    <dataField name=" 2027" fld="9" baseField="0" baseItem="0"/>
    <dataField name=" 2028" fld="10" baseField="0" baseItem="0"/>
    <dataField name=" 2029" fld="11" baseField="0" baseItem="0"/>
    <dataField name=" 2030" fld="12" baseField="0" baseItem="0"/>
    <dataField name=" 2031" fld="13" baseField="0" baseItem="0"/>
    <dataField name=" 2032" fld="14" baseField="0" baseItem="0"/>
    <dataField name=" 2033" fld="15" baseField="0" baseItem="0" numFmtId="4"/>
  </dataFields>
  <formats count="6">
    <format dxfId="32">
      <pivotArea dataOnly="0" labelOnly="1" outline="0" fieldPosition="0">
        <references count="1">
          <reference field="4294967294" count="12">
            <x v="0"/>
            <x v="1"/>
            <x v="2"/>
            <x v="3"/>
            <x v="4"/>
            <x v="5"/>
            <x v="6"/>
            <x v="7"/>
            <x v="8"/>
            <x v="9"/>
            <x v="10"/>
            <x v="11"/>
          </reference>
        </references>
      </pivotArea>
    </format>
    <format dxfId="31">
      <pivotArea dataOnly="0" labelOnly="1" outline="0" fieldPosition="0">
        <references count="1">
          <reference field="4294967294" count="12">
            <x v="0"/>
            <x v="1"/>
            <x v="2"/>
            <x v="3"/>
            <x v="4"/>
            <x v="5"/>
            <x v="6"/>
            <x v="7"/>
            <x v="8"/>
            <x v="9"/>
            <x v="10"/>
            <x v="11"/>
          </reference>
        </references>
      </pivotArea>
    </format>
    <format dxfId="30">
      <pivotArea outline="0" collapsedLevelsAreSubtotals="1" fieldPosition="0"/>
    </format>
    <format dxfId="29">
      <pivotArea outline="0" collapsedLevelsAreSubtotals="1" fieldPosition="0"/>
    </format>
    <format dxfId="28">
      <pivotArea dataOnly="0" labelOnly="1" outline="0" fieldPosition="0">
        <references count="1">
          <reference field="4294967294" count="1">
            <x v="12"/>
          </reference>
        </references>
      </pivotArea>
    </format>
    <format dxfId="27">
      <pivotArea dataOnly="0" labelOnly="1" outline="0" fieldPosition="0">
        <references count="1">
          <reference field="4294967294"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4AB318-9B5B-4315-B11C-B28E3124AD35}" name="PivotTable1" cacheId="2" applyNumberFormats="0" applyBorderFormats="0" applyFontFormats="0" applyPatternFormats="0" applyAlignmentFormats="0" applyWidthHeightFormats="1" dataCaption="Values" updatedVersion="8" minRefreshableVersion="3" rowGrandTotals="0" itemPrintTitles="1" createdVersion="5" indent="0" outline="1" outlineData="1" multipleFieldFilters="0">
  <location ref="A18:N648" firstHeaderRow="0" firstDataRow="1" firstDataCol="1"/>
  <pivotFields count="18">
    <pivotField axis="axisRow" showAll="0" defaultSubtotal="0">
      <items count="10">
        <item x="1"/>
        <item x="2"/>
        <item x="3"/>
        <item x="0"/>
        <item x="4"/>
        <item x="5"/>
        <item x="6"/>
        <item x="7"/>
        <item x="8"/>
        <item x="9"/>
      </items>
    </pivotField>
    <pivotField showAll="0">
      <items count="2">
        <item x="0"/>
        <item t="default"/>
      </items>
    </pivotField>
    <pivotField axis="axisRow" showAll="0" defaultSubtotal="0">
      <items count="2">
        <item x="0"/>
        <item x="1"/>
      </items>
    </pivotField>
    <pivotField axis="axisRow" showAll="0">
      <items count="7">
        <item x="0"/>
        <item x="1"/>
        <item x="2"/>
        <item x="3"/>
        <item x="4"/>
        <item x="5"/>
        <item t="default"/>
      </items>
    </pivotField>
    <pivotField axis="axisRow" showAll="0">
      <items count="6">
        <item x="0"/>
        <item x="1"/>
        <item x="2"/>
        <item x="3"/>
        <item m="1" x="4"/>
        <item t="default"/>
      </items>
    </pivotField>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4" showAll="0"/>
  </pivotFields>
  <rowFields count="4">
    <field x="0"/>
    <field x="2"/>
    <field x="3"/>
    <field x="4"/>
  </rowFields>
  <rowItems count="630">
    <i>
      <x/>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1"/>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2"/>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3"/>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4"/>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5"/>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6"/>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7"/>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8"/>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9"/>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rowItems>
  <colFields count="1">
    <field x="-2"/>
  </colFields>
  <colItems count="13">
    <i>
      <x/>
    </i>
    <i i="1">
      <x v="1"/>
    </i>
    <i i="2">
      <x v="2"/>
    </i>
    <i i="3">
      <x v="3"/>
    </i>
    <i i="4">
      <x v="4"/>
    </i>
    <i i="5">
      <x v="5"/>
    </i>
    <i i="6">
      <x v="6"/>
    </i>
    <i i="7">
      <x v="7"/>
    </i>
    <i i="8">
      <x v="8"/>
    </i>
    <i i="9">
      <x v="9"/>
    </i>
    <i i="10">
      <x v="10"/>
    </i>
    <i i="11">
      <x v="11"/>
    </i>
    <i i="12">
      <x v="12"/>
    </i>
  </colItems>
  <dataFields count="13">
    <dataField name=" 2021" fld="5" baseField="0" baseItem="0"/>
    <dataField name=" 2022" fld="6" baseField="0" baseItem="0"/>
    <dataField name=" 2023" fld="7" baseField="0" baseItem="0"/>
    <dataField name=" 2024" fld="8" baseField="0" baseItem="0"/>
    <dataField name=" 2025" fld="9" baseField="0" baseItem="0"/>
    <dataField name=" 2026" fld="10" baseField="0" baseItem="0"/>
    <dataField name=" 2027" fld="11" baseField="0" baseItem="0"/>
    <dataField name=" 2028" fld="12" baseField="0" baseItem="0"/>
    <dataField name=" 2029" fld="13" baseField="0" baseItem="0"/>
    <dataField name=" 2030" fld="14" baseField="0" baseItem="0"/>
    <dataField name=" 2031" fld="15" baseField="0" baseItem="0"/>
    <dataField name=" 2032" fld="16" baseField="0" baseItem="0"/>
    <dataField name=" 2033" fld="17" baseField="0" baseItem="0" numFmtId="4"/>
  </dataFields>
  <formats count="6">
    <format dxfId="26">
      <pivotArea dataOnly="0" labelOnly="1" outline="0" fieldPosition="0">
        <references count="1">
          <reference field="4294967294" count="12">
            <x v="0"/>
            <x v="1"/>
            <x v="2"/>
            <x v="3"/>
            <x v="4"/>
            <x v="5"/>
            <x v="6"/>
            <x v="7"/>
            <x v="8"/>
            <x v="9"/>
            <x v="10"/>
            <x v="11"/>
          </reference>
        </references>
      </pivotArea>
    </format>
    <format dxfId="25">
      <pivotArea dataOnly="0" labelOnly="1" outline="0" fieldPosition="0">
        <references count="1">
          <reference field="4294967294" count="12">
            <x v="0"/>
            <x v="1"/>
            <x v="2"/>
            <x v="3"/>
            <x v="4"/>
            <x v="5"/>
            <x v="6"/>
            <x v="7"/>
            <x v="8"/>
            <x v="9"/>
            <x v="10"/>
            <x v="11"/>
          </reference>
        </references>
      </pivotArea>
    </format>
    <format dxfId="24">
      <pivotArea outline="0" collapsedLevelsAreSubtotals="1" fieldPosition="0"/>
    </format>
    <format dxfId="23">
      <pivotArea outline="0" collapsedLevelsAreSubtotals="1" fieldPosition="0"/>
    </format>
    <format dxfId="22">
      <pivotArea dataOnly="0" labelOnly="1" outline="0" fieldPosition="0">
        <references count="1">
          <reference field="4294967294" count="1">
            <x v="12"/>
          </reference>
        </references>
      </pivotArea>
    </format>
    <format dxfId="21">
      <pivotArea dataOnly="0" labelOnly="1" outline="0" fieldPosition="0">
        <references count="1">
          <reference field="4294967294"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9B11F7-4669-4FF9-B690-8BCE7705A6B3}" name="PivotTable1" cacheId="3" applyNumberFormats="0" applyBorderFormats="0" applyFontFormats="0" applyPatternFormats="0" applyAlignmentFormats="0" applyWidthHeightFormats="1" dataCaption="Values" updatedVersion="8" minRefreshableVersion="3" rowGrandTotals="0" itemPrintTitles="1" createdVersion="5" indent="0" outline="1" outlineData="1" multipleFieldFilters="0">
  <location ref="A18:N648" firstHeaderRow="0" firstDataRow="1" firstDataCol="1"/>
  <pivotFields count="18">
    <pivotField axis="axisRow" showAll="0" defaultSubtotal="0">
      <items count="10">
        <item x="1"/>
        <item x="2"/>
        <item x="3"/>
        <item x="0"/>
        <item x="4"/>
        <item x="5"/>
        <item x="6"/>
        <item x="7"/>
        <item x="8"/>
        <item x="9"/>
      </items>
    </pivotField>
    <pivotField showAll="0"/>
    <pivotField axis="axisRow" showAll="0" defaultSubtotal="0">
      <items count="2">
        <item x="0"/>
        <item x="1"/>
      </items>
    </pivotField>
    <pivotField axis="axisRow" showAll="0">
      <items count="7">
        <item x="0"/>
        <item x="1"/>
        <item x="2"/>
        <item x="3"/>
        <item x="4"/>
        <item x="5"/>
        <item t="default"/>
      </items>
    </pivotField>
    <pivotField axis="axisRow" showAll="0">
      <items count="5">
        <item x="0"/>
        <item x="1"/>
        <item x="2"/>
        <item x="3"/>
        <item t="default"/>
      </items>
    </pivotField>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4" showAll="0"/>
  </pivotFields>
  <rowFields count="4">
    <field x="0"/>
    <field x="2"/>
    <field x="3"/>
    <field x="4"/>
  </rowFields>
  <rowItems count="630">
    <i>
      <x/>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1"/>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2"/>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3"/>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4"/>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5"/>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6"/>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7"/>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8"/>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9"/>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rowItems>
  <colFields count="1">
    <field x="-2"/>
  </colFields>
  <colItems count="13">
    <i>
      <x/>
    </i>
    <i i="1">
      <x v="1"/>
    </i>
    <i i="2">
      <x v="2"/>
    </i>
    <i i="3">
      <x v="3"/>
    </i>
    <i i="4">
      <x v="4"/>
    </i>
    <i i="5">
      <x v="5"/>
    </i>
    <i i="6">
      <x v="6"/>
    </i>
    <i i="7">
      <x v="7"/>
    </i>
    <i i="8">
      <x v="8"/>
    </i>
    <i i="9">
      <x v="9"/>
    </i>
    <i i="10">
      <x v="10"/>
    </i>
    <i i="11">
      <x v="11"/>
    </i>
    <i i="12">
      <x v="12"/>
    </i>
  </colItems>
  <dataFields count="13">
    <dataField name=" 2021" fld="5" baseField="0" baseItem="0"/>
    <dataField name=" 2022" fld="6" baseField="0" baseItem="0"/>
    <dataField name=" 2023" fld="7" baseField="0" baseItem="0"/>
    <dataField name=" 2024" fld="8" baseField="0" baseItem="0"/>
    <dataField name=" 2025" fld="9" baseField="0" baseItem="0"/>
    <dataField name=" 2026" fld="10" baseField="0" baseItem="0"/>
    <dataField name=" 2027" fld="11" baseField="0" baseItem="0"/>
    <dataField name=" 2028" fld="12" baseField="0" baseItem="0"/>
    <dataField name=" 2029" fld="13" baseField="0" baseItem="0"/>
    <dataField name=" 2030" fld="14" baseField="0" baseItem="0"/>
    <dataField name=" 2031" fld="15" baseField="0" baseItem="0"/>
    <dataField name=" 2032" fld="16" baseField="0" baseItem="0"/>
    <dataField name=" 2033" fld="17" baseField="0" baseItem="0" numFmtId="4"/>
  </dataFields>
  <formats count="6">
    <format dxfId="20">
      <pivotArea dataOnly="0" labelOnly="1" outline="0" fieldPosition="0">
        <references count="1">
          <reference field="4294967294" count="12">
            <x v="0"/>
            <x v="1"/>
            <x v="2"/>
            <x v="3"/>
            <x v="4"/>
            <x v="5"/>
            <x v="6"/>
            <x v="7"/>
            <x v="8"/>
            <x v="9"/>
            <x v="10"/>
            <x v="11"/>
          </reference>
        </references>
      </pivotArea>
    </format>
    <format dxfId="19">
      <pivotArea dataOnly="0" labelOnly="1" outline="0" fieldPosition="0">
        <references count="1">
          <reference field="4294967294" count="12">
            <x v="0"/>
            <x v="1"/>
            <x v="2"/>
            <x v="3"/>
            <x v="4"/>
            <x v="5"/>
            <x v="6"/>
            <x v="7"/>
            <x v="8"/>
            <x v="9"/>
            <x v="10"/>
            <x v="11"/>
          </reference>
        </references>
      </pivotArea>
    </format>
    <format dxfId="18">
      <pivotArea outline="0" collapsedLevelsAreSubtotals="1" fieldPosition="0"/>
    </format>
    <format dxfId="17">
      <pivotArea outline="0" collapsedLevelsAreSubtotals="1" fieldPosition="0"/>
    </format>
    <format dxfId="16">
      <pivotArea dataOnly="0" labelOnly="1" outline="0" fieldPosition="0">
        <references count="1">
          <reference field="4294967294" count="1">
            <x v="12"/>
          </reference>
        </references>
      </pivotArea>
    </format>
    <format dxfId="15">
      <pivotArea dataOnly="0" labelOnly="1" outline="0" fieldPosition="0">
        <references count="1">
          <reference field="4294967294"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374083-434C-446D-B0B3-6FC50ACE4A96}" sourceName="Region">
  <pivotTables>
    <pivotTable tabId="1" name="PivotTable1"/>
  </pivotTables>
  <data>
    <tabular pivotCacheId="607333452">
      <items count="38">
        <i x="34" s="1"/>
        <i x="28" s="1"/>
        <i x="22" s="1"/>
        <i x="17" s="1"/>
        <i x="23" s="1"/>
        <i x="27" s="1"/>
        <i x="3" s="1"/>
        <i x="37" s="1"/>
        <i x="18" s="1"/>
        <i x="4" s="1"/>
        <i x="15" s="1"/>
        <i x="10" s="1"/>
        <i x="32" s="1"/>
        <i x="7" s="1"/>
        <i x="0" s="1"/>
        <i x="19" s="1"/>
        <i x="9" s="1"/>
        <i x="20" s="1"/>
        <i x="26" s="1"/>
        <i x="29" s="1"/>
        <i x="31" s="1"/>
        <i x="24" s="1"/>
        <i x="35" s="1"/>
        <i x="1" s="1"/>
        <i x="5" s="1"/>
        <i x="25" s="1"/>
        <i x="16" s="1"/>
        <i x="30" s="1"/>
        <i x="33" s="1"/>
        <i x="8" s="1"/>
        <i x="12" s="1"/>
        <i x="36" s="1"/>
        <i x="21" s="1"/>
        <i x="11" s="1"/>
        <i x="14" s="1"/>
        <i x="13" s="1"/>
        <i x="2" s="1"/>
        <i x="6"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BEF01A7-2421-4517-9038-C6F586516A19}" sourceName="Segment">
  <pivotTables>
    <pivotTable tabId="1" name="PivotTable1"/>
  </pivotTables>
  <data>
    <tabular pivotCacheId="607333452">
      <items count="6">
        <i x="5" s="1"/>
        <i x="1" s="1"/>
        <i x="3" s="1"/>
        <i x="4"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 xr10:uid="{FE7B7DA3-81F7-4686-B8A8-A5E3688A5A0F}" sourceName="Sub-segment">
  <pivotTables>
    <pivotTable tabId="1" name="PivotTable1"/>
  </pivotTables>
  <data>
    <tabular pivotCacheId="607333452">
      <items count="52">
        <i x="20" s="1"/>
        <i x="10" s="1"/>
        <i x="44" s="1"/>
        <i x="39" s="1"/>
        <i x="17" s="1"/>
        <i x="40" s="1"/>
        <i x="6" s="1"/>
        <i x="43" s="1"/>
        <i x="22" s="1"/>
        <i x="51" s="1"/>
        <i x="11" s="1"/>
        <i x="35" s="1"/>
        <i x="16" s="1"/>
        <i x="33" s="1"/>
        <i x="28" s="1"/>
        <i x="12" s="1"/>
        <i x="5" s="1"/>
        <i x="47" s="1"/>
        <i x="25" s="1"/>
        <i x="36" s="1"/>
        <i x="27" s="1"/>
        <i x="37" s="1"/>
        <i x="18" s="1"/>
        <i x="14" s="1"/>
        <i x="45" s="1"/>
        <i x="19" s="1"/>
        <i x="41" s="1"/>
        <i x="49" s="1"/>
        <i x="15" s="1"/>
        <i x="23" s="1"/>
        <i x="3" s="1"/>
        <i x="9" s="1"/>
        <i x="2" s="1"/>
        <i x="1" s="1"/>
        <i x="7" s="1"/>
        <i x="4" s="1"/>
        <i x="13" s="1"/>
        <i x="42" s="1"/>
        <i x="34" s="1"/>
        <i x="46" s="1"/>
        <i x="48" s="1"/>
        <i x="8" s="1"/>
        <i x="26" s="1"/>
        <i x="30" s="1"/>
        <i x="50" s="1"/>
        <i x="38" s="1"/>
        <i x="29" s="1"/>
        <i x="32" s="1"/>
        <i x="31" s="1"/>
        <i x="0" s="1"/>
        <i x="21" s="1"/>
        <i x="24"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5952E9B-65A3-4A27-A7AF-4F7BD37651D8}" sourceName="Region">
  <pivotTables>
    <pivotTable tabId="9" name="PivotTable1"/>
  </pivotTables>
  <data>
    <tabular pivotCacheId="2103979516">
      <items count="38">
        <i x="34" s="1"/>
        <i x="28" s="1"/>
        <i x="22" s="1"/>
        <i x="17" s="1"/>
        <i x="23" s="1"/>
        <i x="27" s="1"/>
        <i x="3" s="1"/>
        <i x="37" s="1"/>
        <i x="18" s="1"/>
        <i x="4" s="1"/>
        <i x="15" s="1"/>
        <i x="10" s="1"/>
        <i x="32" s="1"/>
        <i x="7" s="1"/>
        <i x="0" s="1"/>
        <i x="19" s="1"/>
        <i x="9" s="1"/>
        <i x="20" s="1"/>
        <i x="26" s="1"/>
        <i x="29" s="1"/>
        <i x="31" s="1"/>
        <i x="24" s="1"/>
        <i x="35" s="1"/>
        <i x="1" s="1"/>
        <i x="5" s="1"/>
        <i x="25" s="1"/>
        <i x="16" s="1"/>
        <i x="30" s="1"/>
        <i x="33" s="1"/>
        <i x="8" s="1"/>
        <i x="12" s="1"/>
        <i x="36" s="1"/>
        <i x="21" s="1"/>
        <i x="11" s="1"/>
        <i x="14" s="1"/>
        <i x="13" s="1"/>
        <i x="2" s="1"/>
        <i x="6"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A5EC819E-D747-4D7C-A50D-589494E5E75B}" sourceName="Segment">
  <pivotTables>
    <pivotTable tabId="9" name="PivotTable1"/>
  </pivotTables>
  <data>
    <tabular pivotCacheId="2103979516">
      <items count="6">
        <i x="5" s="1"/>
        <i x="1" s="1"/>
        <i x="3" s="1"/>
        <i x="4" s="1"/>
        <i x="2" s="1"/>
        <i x="0" s="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1" xr10:uid="{1CC34CAC-5C28-4EB9-8694-907A75ED5EE0}" sourceName="Sub-segment">
  <pivotTables>
    <pivotTable tabId="9" name="PivotTable1"/>
  </pivotTables>
  <data>
    <tabular pivotCacheId="2103979516">
      <items count="52">
        <i x="20" s="1"/>
        <i x="10" s="1"/>
        <i x="44" s="1"/>
        <i x="39" s="1"/>
        <i x="17" s="1"/>
        <i x="40" s="1"/>
        <i x="6" s="1"/>
        <i x="43" s="1"/>
        <i x="22" s="1"/>
        <i x="51" s="1"/>
        <i x="11" s="1"/>
        <i x="35" s="1"/>
        <i x="16" s="1"/>
        <i x="33" s="1"/>
        <i x="28" s="1"/>
        <i x="12" s="1"/>
        <i x="5" s="1"/>
        <i x="47" s="1"/>
        <i x="25" s="1"/>
        <i x="36" s="1"/>
        <i x="27" s="1"/>
        <i x="37" s="1"/>
        <i x="18" s="1"/>
        <i x="14" s="1"/>
        <i x="45" s="1"/>
        <i x="19" s="1"/>
        <i x="41" s="1"/>
        <i x="49" s="1"/>
        <i x="15" s="1"/>
        <i x="23" s="1"/>
        <i x="3" s="1"/>
        <i x="9" s="1"/>
        <i x="2" s="1"/>
        <i x="1" s="1"/>
        <i x="7" s="1"/>
        <i x="4" s="1"/>
        <i x="13" s="1"/>
        <i x="42" s="1"/>
        <i x="34" s="1"/>
        <i x="46" s="1"/>
        <i x="48" s="1"/>
        <i x="8" s="1"/>
        <i x="26" s="1"/>
        <i x="30" s="1"/>
        <i x="50" s="1"/>
        <i x="38" s="1"/>
        <i x="29" s="1"/>
        <i x="32" s="1"/>
        <i x="31" s="1"/>
        <i x="0" s="1"/>
        <i x="21" s="1"/>
        <i x="24" s="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172494C-53E2-48B8-8D35-32AD4CB4D3EE}" sourceName="Country">
  <pivotTables>
    <pivotTable tabId="10" name="PivotTable1"/>
  </pivotTables>
  <data>
    <tabular pivotCacheId="1522446809">
      <items count="10">
        <i x="7" s="1"/>
        <i x="9" s="1"/>
        <i x="2" s="1"/>
        <i x="4" s="1"/>
        <i x="5" s="1"/>
        <i x="0" s="1"/>
        <i x="8" s="1"/>
        <i x="6" s="1"/>
        <i x="1" s="1"/>
        <i x="3" s="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2" xr10:uid="{6D0AC786-FF4B-44E1-B251-8CBF153E5776}" sourceName="Sub-segment">
  <pivotTables>
    <pivotTable tabId="10" name="PivotTable1"/>
  </pivotTables>
  <data>
    <tabular pivotCacheId="1522446809">
      <items count="2">
        <i x="1" s="1"/>
        <i x="0" s="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_1" xr10:uid="{7C533FA3-7250-49CE-8B34-A0192E0BF33B}" sourceName="Sub-segment 1">
  <pivotTables>
    <pivotTable tabId="10" name="PivotTable1"/>
  </pivotTables>
  <data>
    <tabular pivotCacheId="1522446809">
      <items count="6">
        <i x="2" s="1"/>
        <i x="1" s="1"/>
        <i x="5" s="1"/>
        <i x="3" s="1"/>
        <i x="0" s="1"/>
        <i x="4" s="1"/>
      </items>
    </tabular>
  </data>
  <extLs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_2" xr10:uid="{0D00A31B-1BD9-4ACA-9CD9-6498C850D826}" sourceName="Sub-segment 2">
  <pivotTables>
    <pivotTable tabId="10" name="PivotTable1"/>
  </pivotTables>
  <data>
    <tabular pivotCacheId="1522446809">
      <items count="5">
        <i x="3" s="1"/>
        <i x="2" s="1"/>
        <i x="1" s="1"/>
        <i x="0" s="1"/>
        <i x="4" s="1" nd="1"/>
      </items>
    </tabular>
  </data>
  <extLst>
    <x:ext xmlns:x15="http://schemas.microsoft.com/office/spreadsheetml/2010/11/main" uri="{470722E0-AACD-4C17-9CDC-17EF765DBC7E}">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3E1A4D65-D370-4AF3-A077-A032AD48E5B3}" sourceName="Country">
  <pivotTables>
    <pivotTable tabId="11" name="PivotTable1"/>
  </pivotTables>
  <data>
    <tabular pivotCacheId="1505094223">
      <items count="10">
        <i x="7" s="1"/>
        <i x="9" s="1"/>
        <i x="2" s="1"/>
        <i x="4" s="1"/>
        <i x="5" s="1"/>
        <i x="0" s="1"/>
        <i x="8" s="1"/>
        <i x="6" s="1"/>
        <i x="1" s="1"/>
        <i x="3" s="1"/>
      </items>
    </tabular>
  </data>
  <extLst>
    <x:ext xmlns:x15="http://schemas.microsoft.com/office/spreadsheetml/2010/11/main" uri="{470722E0-AACD-4C17-9CDC-17EF765DBC7E}">
      <x15:slicerCacheHideItemsWithNoData/>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21" xr10:uid="{A86CE562-0E15-4C94-8AC4-E74E743001D4}" sourceName="Sub-segment">
  <pivotTables>
    <pivotTable tabId="11" name="PivotTable1"/>
  </pivotTables>
  <data>
    <tabular pivotCacheId="1505094223">
      <items count="2">
        <i x="1" s="1"/>
        <i x="0" s="1"/>
      </items>
    </tabular>
  </data>
  <extLst>
    <x:ext xmlns:x15="http://schemas.microsoft.com/office/spreadsheetml/2010/11/main" uri="{470722E0-AACD-4C17-9CDC-17EF765DBC7E}">
      <x15:slicerCacheHideItemsWithNoData/>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_11" xr10:uid="{846479C7-91BD-4BE8-A94E-8DAB25717693}" sourceName="Sub-segment 1">
  <pivotTables>
    <pivotTable tabId="11" name="PivotTable1"/>
  </pivotTables>
  <data>
    <tabular pivotCacheId="1505094223">
      <items count="6">
        <i x="2" s="1"/>
        <i x="1" s="1"/>
        <i x="5" s="1"/>
        <i x="3" s="1"/>
        <i x="0" s="1"/>
        <i x="4" s="1"/>
      </items>
    </tabular>
  </data>
  <extLst>
    <x:ext xmlns:x15="http://schemas.microsoft.com/office/spreadsheetml/2010/11/main" uri="{470722E0-AACD-4C17-9CDC-17EF765DBC7E}">
      <x15:slicerCacheHideItemsWithNoData/>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_21" xr10:uid="{8320A0C7-50D9-41DD-B57A-7CFEE7A1EB4A}" sourceName="Sub-segment 2">
  <pivotTables>
    <pivotTable tabId="11" name="PivotTable1"/>
  </pivotTables>
  <data>
    <tabular pivotCacheId="1505094223">
      <items count="4">
        <i x="3" s="1"/>
        <i x="2" s="1"/>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316E8E5-B3EF-4DCF-8E4F-9CB2BD01D256}" cache="Slicer_Region" caption="Region" rowHeight="241300"/>
  <slicer name="Segment" xr10:uid="{CF140DF5-6735-4A1B-ACBC-4BB8972E6F5A}" cache="Slicer_Segment" caption="Segment" rowHeight="241300"/>
  <slicer name="Sub-segment" xr10:uid="{3B88FE7C-1877-4F6B-83F1-7A54F23707C6}" cache="Slicer_Sub_segment" caption="Sub-seg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39E5AFB-F7AD-460E-89FA-DC1F8652882F}" cache="Slicer_Region1" caption="Region" rowHeight="241300"/>
  <slicer name="Segment 1" xr10:uid="{FE0963A9-DD1C-4563-8300-BE388C455212}" cache="Slicer_Segment1" caption="Segment" rowHeight="241300"/>
  <slicer name="Sub-segment 1" xr10:uid="{16127797-8EC8-4265-ADFE-83DE497E0F41}" cache="Slicer_Sub_segment1" caption="Sub-segmen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1CFCD2A-D46A-4F3C-9EBB-FAAD98375DAF}" cache="Slicer_Country" caption="Country" rowHeight="241300"/>
  <slicer name="Sub-segment 2" xr10:uid="{F8AACE88-3B23-4728-963E-9AB1AC70B9D9}" cache="Slicer_Sub_segment2" caption="Sub-segment" rowHeight="241300"/>
  <slicer name="Sub-segment 1 1" xr10:uid="{DD02AC07-87DB-4945-B444-2B6C416D0379}" cache="Slicer_Sub_segment_1" caption="Sub-segment 1" rowHeight="241300"/>
  <slicer name="Sub-segment 2 1" xr10:uid="{F80FBC2F-59EE-40D4-8E42-02C1FF7039E1}" cache="Slicer_Sub_segment_2" caption="Sub-segment 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5A4388D9-99B8-4F45-BD65-199B825374CD}" cache="Slicer_Country1" caption="Country" rowHeight="241300"/>
  <slicer name="Sub-segment 3" xr10:uid="{1AC55205-49D8-4726-96B4-BB4A656967C0}" cache="Slicer_Sub_segment21" caption="Sub-segment" rowHeight="241300"/>
  <slicer name="Sub-segment 1 2" xr10:uid="{4D63F520-AC77-48CF-BC55-90EE60FAC989}" cache="Slicer_Sub_segment_11" caption="Sub-segment 1" rowHeight="241300"/>
  <slicer name="Sub-segment 2 2" xr10:uid="{79C27384-3CE2-4F01-91AD-BAE7E25EBF9A}" cache="Slicer_Sub_segment_21" caption="Sub-segment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DC09B-5AB3-4E6D-97A2-5201B677EFE7}">
  <dimension ref="A1"/>
  <sheetViews>
    <sheetView showGridLines="0" tabSelected="1" workbookViewId="0">
      <selection activeCell="S12" sqref="S12"/>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4647A-8648-4BC3-99DC-0E70401DAE71}">
  <sheetPr codeName="Sheet16"/>
  <dimension ref="A1:Q2730"/>
  <sheetViews>
    <sheetView showGridLines="0" zoomScale="85" zoomScaleNormal="85" workbookViewId="0">
      <selection sqref="A1:Q3"/>
    </sheetView>
  </sheetViews>
  <sheetFormatPr defaultRowHeight="14.5" x14ac:dyDescent="0.35"/>
  <cols>
    <col min="1" max="1" width="42.26953125" customWidth="1"/>
    <col min="2" max="14" width="10.54296875" style="4" bestFit="1" customWidth="1"/>
    <col min="15" max="16" width="10.54296875" style="4" customWidth="1"/>
  </cols>
  <sheetData>
    <row r="1" spans="1:17" ht="14.5" customHeight="1" x14ac:dyDescent="0.35">
      <c r="A1" s="33" t="s">
        <v>86</v>
      </c>
      <c r="B1" s="33"/>
      <c r="C1" s="33"/>
      <c r="D1" s="33"/>
      <c r="E1" s="33"/>
      <c r="F1" s="33"/>
      <c r="G1" s="33"/>
      <c r="H1" s="33"/>
      <c r="I1" s="33"/>
      <c r="J1" s="33"/>
      <c r="K1" s="33"/>
      <c r="L1" s="33"/>
      <c r="M1" s="33"/>
      <c r="N1" s="33"/>
      <c r="O1" s="33"/>
      <c r="P1" s="33"/>
      <c r="Q1" s="33"/>
    </row>
    <row r="2" spans="1:17" ht="14.5" customHeight="1" x14ac:dyDescent="0.35">
      <c r="A2" s="33"/>
      <c r="B2" s="33"/>
      <c r="C2" s="33"/>
      <c r="D2" s="33"/>
      <c r="E2" s="33"/>
      <c r="F2" s="33"/>
      <c r="G2" s="33"/>
      <c r="H2" s="33"/>
      <c r="I2" s="33"/>
      <c r="J2" s="33"/>
      <c r="K2" s="33"/>
      <c r="L2" s="33"/>
      <c r="M2" s="33"/>
      <c r="N2" s="33"/>
      <c r="O2" s="33"/>
      <c r="P2" s="33"/>
      <c r="Q2" s="33"/>
    </row>
    <row r="3" spans="1:17" ht="14.5" customHeight="1" x14ac:dyDescent="0.35">
      <c r="A3" s="33"/>
      <c r="B3" s="33"/>
      <c r="C3" s="33"/>
      <c r="D3" s="33"/>
      <c r="E3" s="33"/>
      <c r="F3" s="33"/>
      <c r="G3" s="33"/>
      <c r="H3" s="33"/>
      <c r="I3" s="33"/>
      <c r="J3" s="33"/>
      <c r="K3" s="33"/>
      <c r="L3" s="33"/>
      <c r="M3" s="33"/>
      <c r="N3" s="33"/>
      <c r="O3" s="33"/>
      <c r="P3" s="33"/>
      <c r="Q3" s="33"/>
    </row>
    <row r="4" spans="1:17" x14ac:dyDescent="0.35">
      <c r="B4"/>
      <c r="C4"/>
      <c r="D4"/>
      <c r="E4"/>
      <c r="F4"/>
      <c r="G4"/>
      <c r="H4"/>
      <c r="I4"/>
      <c r="J4"/>
      <c r="K4"/>
      <c r="L4"/>
      <c r="M4"/>
      <c r="N4"/>
      <c r="O4"/>
      <c r="P4"/>
    </row>
    <row r="5" spans="1:17" x14ac:dyDescent="0.35">
      <c r="B5"/>
      <c r="C5"/>
      <c r="D5"/>
      <c r="E5"/>
      <c r="F5"/>
      <c r="G5"/>
      <c r="H5"/>
      <c r="I5"/>
      <c r="J5"/>
      <c r="K5"/>
      <c r="L5"/>
      <c r="M5"/>
      <c r="N5"/>
      <c r="O5"/>
      <c r="P5"/>
    </row>
    <row r="6" spans="1:17" x14ac:dyDescent="0.35">
      <c r="B6"/>
      <c r="C6"/>
      <c r="D6"/>
      <c r="E6"/>
      <c r="F6"/>
      <c r="G6"/>
      <c r="H6"/>
      <c r="I6"/>
      <c r="J6"/>
      <c r="K6"/>
      <c r="L6"/>
      <c r="M6"/>
      <c r="N6"/>
      <c r="O6"/>
      <c r="P6"/>
    </row>
    <row r="7" spans="1:17" x14ac:dyDescent="0.35">
      <c r="B7"/>
      <c r="C7"/>
      <c r="D7"/>
      <c r="E7"/>
      <c r="F7"/>
      <c r="G7"/>
      <c r="H7"/>
      <c r="I7"/>
      <c r="J7"/>
      <c r="K7"/>
      <c r="L7"/>
      <c r="M7"/>
      <c r="N7"/>
      <c r="O7"/>
      <c r="P7"/>
    </row>
    <row r="8" spans="1:17" x14ac:dyDescent="0.35">
      <c r="B8"/>
      <c r="C8"/>
      <c r="D8"/>
      <c r="E8"/>
      <c r="F8"/>
      <c r="G8"/>
      <c r="H8"/>
      <c r="I8"/>
      <c r="J8"/>
      <c r="K8"/>
      <c r="L8"/>
      <c r="M8"/>
      <c r="N8"/>
      <c r="O8"/>
      <c r="P8"/>
    </row>
    <row r="9" spans="1:17" x14ac:dyDescent="0.35">
      <c r="B9"/>
      <c r="C9"/>
      <c r="D9"/>
      <c r="E9"/>
      <c r="F9"/>
      <c r="G9"/>
      <c r="H9"/>
      <c r="I9"/>
      <c r="J9"/>
      <c r="K9"/>
      <c r="L9"/>
      <c r="M9"/>
      <c r="N9"/>
      <c r="O9"/>
      <c r="P9"/>
    </row>
    <row r="10" spans="1:17" x14ac:dyDescent="0.35">
      <c r="B10"/>
      <c r="C10"/>
      <c r="D10"/>
      <c r="E10"/>
      <c r="F10"/>
      <c r="G10"/>
      <c r="H10"/>
      <c r="I10"/>
      <c r="J10"/>
      <c r="K10"/>
      <c r="L10"/>
      <c r="M10"/>
      <c r="N10"/>
      <c r="O10"/>
      <c r="P10"/>
    </row>
    <row r="11" spans="1:17" x14ac:dyDescent="0.35">
      <c r="B11"/>
      <c r="C11"/>
      <c r="D11"/>
      <c r="E11"/>
      <c r="F11"/>
      <c r="G11"/>
      <c r="H11"/>
      <c r="I11"/>
      <c r="J11"/>
      <c r="K11"/>
      <c r="L11"/>
      <c r="M11"/>
      <c r="N11"/>
      <c r="O11"/>
      <c r="P11"/>
    </row>
    <row r="12" spans="1:17" x14ac:dyDescent="0.35">
      <c r="B12"/>
      <c r="C12"/>
      <c r="D12"/>
      <c r="E12"/>
      <c r="F12"/>
      <c r="G12"/>
      <c r="H12"/>
      <c r="I12"/>
      <c r="J12"/>
      <c r="K12"/>
      <c r="L12"/>
      <c r="M12"/>
      <c r="N12"/>
      <c r="O12"/>
      <c r="P12"/>
    </row>
    <row r="13" spans="1:17" x14ac:dyDescent="0.35">
      <c r="B13"/>
      <c r="C13"/>
      <c r="D13"/>
      <c r="E13"/>
      <c r="F13"/>
      <c r="G13"/>
      <c r="H13"/>
      <c r="I13"/>
      <c r="J13"/>
      <c r="K13"/>
      <c r="L13"/>
      <c r="M13"/>
      <c r="N13"/>
      <c r="O13"/>
      <c r="P13"/>
    </row>
    <row r="14" spans="1:17" x14ac:dyDescent="0.35">
      <c r="B14"/>
      <c r="C14"/>
      <c r="D14"/>
      <c r="E14"/>
      <c r="F14"/>
      <c r="G14"/>
      <c r="H14"/>
      <c r="I14"/>
      <c r="J14"/>
      <c r="K14"/>
      <c r="L14"/>
      <c r="M14"/>
      <c r="N14"/>
      <c r="O14"/>
      <c r="P14"/>
    </row>
    <row r="15" spans="1:17" x14ac:dyDescent="0.35">
      <c r="B15"/>
      <c r="C15"/>
      <c r="D15"/>
      <c r="E15"/>
      <c r="F15"/>
      <c r="G15"/>
      <c r="H15"/>
      <c r="I15"/>
      <c r="J15"/>
      <c r="K15"/>
      <c r="L15"/>
      <c r="M15"/>
      <c r="N15"/>
      <c r="O15"/>
      <c r="P15"/>
    </row>
    <row r="16" spans="1:17" x14ac:dyDescent="0.35">
      <c r="B16"/>
      <c r="C16"/>
      <c r="D16"/>
      <c r="E16"/>
      <c r="F16"/>
      <c r="G16"/>
      <c r="H16"/>
      <c r="I16"/>
      <c r="J16"/>
      <c r="K16"/>
      <c r="L16"/>
      <c r="M16"/>
      <c r="N16"/>
      <c r="O16"/>
      <c r="P16"/>
    </row>
    <row r="17" spans="1:17" x14ac:dyDescent="0.35">
      <c r="B17"/>
      <c r="C17"/>
      <c r="D17"/>
      <c r="E17"/>
      <c r="F17"/>
      <c r="G17"/>
      <c r="H17"/>
      <c r="I17"/>
      <c r="J17"/>
      <c r="K17"/>
      <c r="L17"/>
      <c r="M17"/>
      <c r="N17"/>
      <c r="O17"/>
      <c r="P17"/>
    </row>
    <row r="18" spans="1:17" x14ac:dyDescent="0.35">
      <c r="A18" s="7" t="s">
        <v>0</v>
      </c>
      <c r="B18" s="8" t="s">
        <v>1</v>
      </c>
      <c r="C18" s="8" t="s">
        <v>2</v>
      </c>
      <c r="D18" s="8" t="s">
        <v>3</v>
      </c>
      <c r="E18" s="8" t="s">
        <v>4</v>
      </c>
      <c r="F18" s="8" t="s">
        <v>5</v>
      </c>
      <c r="G18" s="8" t="s">
        <v>6</v>
      </c>
      <c r="H18" s="8" t="s">
        <v>7</v>
      </c>
      <c r="I18" s="8" t="s">
        <v>8</v>
      </c>
      <c r="J18" s="8" t="s">
        <v>9</v>
      </c>
      <c r="K18" s="8" t="s">
        <v>10</v>
      </c>
      <c r="L18" s="8" t="s">
        <v>11</v>
      </c>
      <c r="M18" s="8" t="s">
        <v>12</v>
      </c>
      <c r="N18" s="8" t="s">
        <v>31</v>
      </c>
      <c r="O18" s="10" t="s">
        <v>26</v>
      </c>
      <c r="P18"/>
    </row>
    <row r="19" spans="1:17" x14ac:dyDescent="0.35">
      <c r="A19" s="1" t="s">
        <v>13</v>
      </c>
      <c r="O19" s="11" t="str">
        <f>IFERROR(RATE(2035-2026,,-G19,N19),"")</f>
        <v/>
      </c>
      <c r="P19"/>
    </row>
    <row r="20" spans="1:17" x14ac:dyDescent="0.35">
      <c r="A20" s="2" t="s">
        <v>71</v>
      </c>
      <c r="O20" s="11" t="str">
        <f>IFERROR(RATE(2035-2026,,-G20,N20),"")</f>
        <v/>
      </c>
      <c r="P20"/>
      <c r="Q20" s="11"/>
    </row>
    <row r="21" spans="1:17" x14ac:dyDescent="0.35">
      <c r="A21" s="3" t="s">
        <v>72</v>
      </c>
      <c r="B21" s="4">
        <v>13752.745553385561</v>
      </c>
      <c r="C21" s="4">
        <v>14971.812023235902</v>
      </c>
      <c r="D21" s="4">
        <v>16314.71180950766</v>
      </c>
      <c r="E21" s="4">
        <v>17790.397451071476</v>
      </c>
      <c r="F21" s="4">
        <v>19409.544301986858</v>
      </c>
      <c r="G21" s="4">
        <v>21201.140958542128</v>
      </c>
      <c r="H21" s="4">
        <v>23197.748006775622</v>
      </c>
      <c r="I21" s="4">
        <v>25433.440518311254</v>
      </c>
      <c r="J21" s="4">
        <v>27923.069739563343</v>
      </c>
      <c r="K21" s="4">
        <v>30678.142694516835</v>
      </c>
      <c r="L21" s="4">
        <v>33708.996022471918</v>
      </c>
      <c r="M21" s="4">
        <v>37018.466192724722</v>
      </c>
      <c r="N21" s="4">
        <v>40626.652494920432</v>
      </c>
      <c r="O21" s="11">
        <f>IFERROR(RATE(2035-2026,,-G21,N21),"")</f>
        <v>7.4938292396516948E-2</v>
      </c>
      <c r="P21"/>
      <c r="Q21" s="11"/>
    </row>
    <row r="22" spans="1:17" x14ac:dyDescent="0.35">
      <c r="A22" s="3" t="s">
        <v>73</v>
      </c>
      <c r="B22" s="4">
        <v>11406.847263406906</v>
      </c>
      <c r="C22" s="4">
        <v>12311.778080386744</v>
      </c>
      <c r="D22" s="4">
        <v>13302.162190231702</v>
      </c>
      <c r="E22" s="4">
        <v>14384.584086501251</v>
      </c>
      <c r="F22" s="4">
        <v>15562.423856413143</v>
      </c>
      <c r="G22" s="4">
        <v>16852.444310022194</v>
      </c>
      <c r="H22" s="4">
        <v>18275.036837179607</v>
      </c>
      <c r="I22" s="4">
        <v>19851.47945427044</v>
      </c>
      <c r="J22" s="4">
        <v>21591.457716043373</v>
      </c>
      <c r="K22" s="4">
        <v>23504.051376200739</v>
      </c>
      <c r="L22" s="4">
        <v>25591.899947368947</v>
      </c>
      <c r="M22" s="4">
        <v>27850.009629357468</v>
      </c>
      <c r="N22" s="4">
        <v>30286.828986977296</v>
      </c>
      <c r="O22" s="11">
        <f t="shared" ref="O22:O85" si="0">IFERROR(RATE(2035-2026,,-G22,N22),"")</f>
        <v>6.7303364074187827E-2</v>
      </c>
      <c r="P22"/>
      <c r="Q22" s="11"/>
    </row>
    <row r="23" spans="1:17" x14ac:dyDescent="0.35">
      <c r="A23" s="2" t="s">
        <v>55</v>
      </c>
      <c r="O23" s="11" t="str">
        <f t="shared" si="0"/>
        <v/>
      </c>
      <c r="P23"/>
      <c r="Q23" s="11"/>
    </row>
    <row r="24" spans="1:17" x14ac:dyDescent="0.35">
      <c r="A24" s="3" t="s">
        <v>56</v>
      </c>
      <c r="B24" s="4">
        <v>13160.525678756905</v>
      </c>
      <c r="C24" s="4">
        <v>14231.90358345136</v>
      </c>
      <c r="D24" s="4">
        <v>15403.251664165879</v>
      </c>
      <c r="E24" s="4">
        <v>16680.140761755712</v>
      </c>
      <c r="F24" s="4">
        <v>18067.130741545203</v>
      </c>
      <c r="G24" s="4">
        <v>19586.564154673702</v>
      </c>
      <c r="H24" s="4">
        <v>21263.722433942748</v>
      </c>
      <c r="I24" s="4">
        <v>23126.33957480772</v>
      </c>
      <c r="J24" s="4">
        <v>25184.712111745834</v>
      </c>
      <c r="K24" s="4">
        <v>27444.370073416332</v>
      </c>
      <c r="L24" s="4">
        <v>29909.505142138147</v>
      </c>
      <c r="M24" s="4">
        <v>32573.383071792963</v>
      </c>
      <c r="N24" s="4">
        <v>35445.060946609745</v>
      </c>
      <c r="O24" s="11">
        <f t="shared" si="0"/>
        <v>6.812465771674231E-2</v>
      </c>
      <c r="P24"/>
      <c r="Q24" s="11"/>
    </row>
    <row r="25" spans="1:17" x14ac:dyDescent="0.35">
      <c r="A25" s="3" t="s">
        <v>57</v>
      </c>
      <c r="B25" s="4">
        <v>4042.1870631552888</v>
      </c>
      <c r="C25" s="4">
        <v>4425.113682832025</v>
      </c>
      <c r="D25" s="4">
        <v>4848.9052434699961</v>
      </c>
      <c r="E25" s="4">
        <v>5318.6568710040601</v>
      </c>
      <c r="F25" s="4">
        <v>5838.6769747721264</v>
      </c>
      <c r="G25" s="4">
        <v>6417.6365551936433</v>
      </c>
      <c r="H25" s="4">
        <v>7064.992496299722</v>
      </c>
      <c r="I25" s="4">
        <v>7789.7457191470257</v>
      </c>
      <c r="J25" s="4">
        <v>8596.7128863583966</v>
      </c>
      <c r="K25" s="4">
        <v>9493.2154383178331</v>
      </c>
      <c r="L25" s="4">
        <v>10482.849928878375</v>
      </c>
      <c r="M25" s="4">
        <v>11568.228108025822</v>
      </c>
      <c r="N25" s="4">
        <v>12757.071799670703</v>
      </c>
      <c r="O25" s="11">
        <f t="shared" si="0"/>
        <v>7.9326588409583995E-2</v>
      </c>
      <c r="P25"/>
      <c r="Q25" s="11"/>
    </row>
    <row r="26" spans="1:17" x14ac:dyDescent="0.35">
      <c r="A26" s="3" t="s">
        <v>58</v>
      </c>
      <c r="B26" s="4">
        <v>2939.7811419402128</v>
      </c>
      <c r="C26" s="4">
        <v>3264.548480881484</v>
      </c>
      <c r="D26" s="4">
        <v>3627.4352979731725</v>
      </c>
      <c r="E26" s="4">
        <v>4032.2965698522548</v>
      </c>
      <c r="F26" s="4">
        <v>4483.6938207523717</v>
      </c>
      <c r="G26" s="4">
        <v>4990.3060355380085</v>
      </c>
      <c r="H26" s="4">
        <v>5563.0068466103703</v>
      </c>
      <c r="I26" s="4">
        <v>6212.8614123764273</v>
      </c>
      <c r="J26" s="4">
        <v>6947.7658164918794</v>
      </c>
      <c r="K26" s="4">
        <v>7774.9730809278581</v>
      </c>
      <c r="L26" s="4">
        <v>8702.8323381910595</v>
      </c>
      <c r="M26" s="4">
        <v>9737.8004277856617</v>
      </c>
      <c r="N26" s="4">
        <v>10888.961324215405</v>
      </c>
      <c r="O26" s="11">
        <f t="shared" si="0"/>
        <v>9.0563681722785727E-2</v>
      </c>
      <c r="P26"/>
      <c r="Q26" s="11"/>
    </row>
    <row r="27" spans="1:17" x14ac:dyDescent="0.35">
      <c r="A27" s="3" t="s">
        <v>59</v>
      </c>
      <c r="B27" s="4">
        <v>5017.0989329400591</v>
      </c>
      <c r="C27" s="4">
        <v>5362.0243564577795</v>
      </c>
      <c r="D27" s="4">
        <v>5737.2817941303183</v>
      </c>
      <c r="E27" s="4">
        <v>6143.8873349606993</v>
      </c>
      <c r="F27" s="4">
        <v>6582.4666213302971</v>
      </c>
      <c r="G27" s="4">
        <v>7059.0785231589662</v>
      </c>
      <c r="H27" s="4">
        <v>7581.0630671023882</v>
      </c>
      <c r="I27" s="4">
        <v>8155.9732662505121</v>
      </c>
      <c r="J27" s="4">
        <v>8785.33664101061</v>
      </c>
      <c r="K27" s="4">
        <v>9469.6354780555466</v>
      </c>
      <c r="L27" s="4">
        <v>10205.708560633284</v>
      </c>
      <c r="M27" s="4">
        <v>10989.064214477745</v>
      </c>
      <c r="N27" s="4">
        <v>11822.387411401884</v>
      </c>
      <c r="O27" s="11">
        <f t="shared" si="0"/>
        <v>5.8971154466205676E-2</v>
      </c>
      <c r="P27"/>
      <c r="Q27" s="11"/>
    </row>
    <row r="28" spans="1:17" x14ac:dyDescent="0.35">
      <c r="A28" s="2" t="s">
        <v>60</v>
      </c>
      <c r="O28" s="11" t="str">
        <f t="shared" si="0"/>
        <v/>
      </c>
      <c r="P28"/>
      <c r="Q28" s="11"/>
    </row>
    <row r="29" spans="1:17" x14ac:dyDescent="0.35">
      <c r="A29" s="3" t="s">
        <v>61</v>
      </c>
      <c r="B29" s="4">
        <v>3110.912520646285</v>
      </c>
      <c r="C29" s="4">
        <v>3393.528137498784</v>
      </c>
      <c r="D29" s="4">
        <v>3704.8444239446881</v>
      </c>
      <c r="E29" s="4">
        <v>4047.7864339469452</v>
      </c>
      <c r="F29" s="4">
        <v>4424.1320866855622</v>
      </c>
      <c r="G29" s="4">
        <v>4839.5895057725165</v>
      </c>
      <c r="H29" s="4">
        <v>5301.1040212934067</v>
      </c>
      <c r="I29" s="4">
        <v>5815.853749734586</v>
      </c>
      <c r="J29" s="4">
        <v>6388.2428251956117</v>
      </c>
      <c r="K29" s="4">
        <v>7023.3358135444478</v>
      </c>
      <c r="L29" s="4">
        <v>7724.6732092840521</v>
      </c>
      <c r="M29" s="4">
        <v>8492.782819543756</v>
      </c>
      <c r="N29" s="4">
        <v>9331.4064551237989</v>
      </c>
      <c r="O29" s="11">
        <f t="shared" si="0"/>
        <v>7.5677450286962017E-2</v>
      </c>
      <c r="P29"/>
      <c r="Q29" s="11"/>
    </row>
    <row r="30" spans="1:17" x14ac:dyDescent="0.35">
      <c r="A30" s="3" t="s">
        <v>62</v>
      </c>
      <c r="B30" s="4">
        <v>2488.6636330943811</v>
      </c>
      <c r="C30" s="4">
        <v>2696.1492853496961</v>
      </c>
      <c r="D30" s="4">
        <v>2923.703794475196</v>
      </c>
      <c r="E30" s="4">
        <v>3173.0911009254833</v>
      </c>
      <c r="F30" s="4">
        <v>3445.8506576279437</v>
      </c>
      <c r="G30" s="4">
        <v>3746.6664640046702</v>
      </c>
      <c r="H30" s="4">
        <v>4080.4048323052848</v>
      </c>
      <c r="I30" s="4">
        <v>4452.0146267980554</v>
      </c>
      <c r="J30" s="4">
        <v>4863.3952488769246</v>
      </c>
      <c r="K30" s="4">
        <v>5316.5456405917439</v>
      </c>
      <c r="L30" s="4">
        <v>5813.020576400113</v>
      </c>
      <c r="M30" s="4">
        <v>6352.8517317085134</v>
      </c>
      <c r="N30" s="4">
        <v>6938.5110175444279</v>
      </c>
      <c r="O30" s="11">
        <f t="shared" si="0"/>
        <v>7.0867391732509472E-2</v>
      </c>
      <c r="P30"/>
      <c r="Q30" s="11"/>
    </row>
    <row r="31" spans="1:17" x14ac:dyDescent="0.35">
      <c r="A31" s="3" t="s">
        <v>63</v>
      </c>
      <c r="B31" s="4">
        <v>1778.6962949936833</v>
      </c>
      <c r="C31" s="4">
        <v>1952.0962712668227</v>
      </c>
      <c r="D31" s="4">
        <v>2144.8049076834277</v>
      </c>
      <c r="E31" s="4">
        <v>2358.4393505863536</v>
      </c>
      <c r="F31" s="4">
        <v>2594.4522451145158</v>
      </c>
      <c r="G31" s="4">
        <v>2856.4382015184301</v>
      </c>
      <c r="H31" s="4">
        <v>3149.4747183358077</v>
      </c>
      <c r="I31" s="4">
        <v>3479.0269625730571</v>
      </c>
      <c r="J31" s="4">
        <v>3848.9395577978366</v>
      </c>
      <c r="K31" s="4">
        <v>4262.7107753207474</v>
      </c>
      <c r="L31" s="4">
        <v>4722.7727992627242</v>
      </c>
      <c r="M31" s="4">
        <v>5230.2108674845667</v>
      </c>
      <c r="N31" s="4">
        <v>5788.8469044243902</v>
      </c>
      <c r="O31" s="11">
        <f t="shared" si="0"/>
        <v>8.1646247492417112E-2</v>
      </c>
      <c r="P31"/>
      <c r="Q31" s="11"/>
    </row>
    <row r="32" spans="1:17" x14ac:dyDescent="0.35">
      <c r="A32" s="3" t="s">
        <v>64</v>
      </c>
      <c r="B32" s="4">
        <v>2857.0104588350464</v>
      </c>
      <c r="C32" s="4">
        <v>3150.2384545726145</v>
      </c>
      <c r="D32" s="4">
        <v>3477.5853827035671</v>
      </c>
      <c r="E32" s="4">
        <v>3841.2009961281251</v>
      </c>
      <c r="F32" s="4">
        <v>4243.4767075213977</v>
      </c>
      <c r="G32" s="4">
        <v>4691.0574968705814</v>
      </c>
      <c r="H32" s="4">
        <v>5193.3361939994566</v>
      </c>
      <c r="I32" s="4">
        <v>5760.7265610643217</v>
      </c>
      <c r="J32" s="4">
        <v>6400.4464777379335</v>
      </c>
      <c r="K32" s="4">
        <v>7118.093262622403</v>
      </c>
      <c r="L32" s="4">
        <v>7917.3354840141201</v>
      </c>
      <c r="M32" s="4">
        <v>8800.7105981886452</v>
      </c>
      <c r="N32" s="4">
        <v>9776.4180113952843</v>
      </c>
      <c r="O32" s="11">
        <f t="shared" si="0"/>
        <v>8.5011481941195274E-2</v>
      </c>
      <c r="P32"/>
      <c r="Q32" s="11"/>
    </row>
    <row r="33" spans="1:17" x14ac:dyDescent="0.35">
      <c r="A33" s="3" t="s">
        <v>65</v>
      </c>
      <c r="B33" s="4">
        <v>13877.798029841624</v>
      </c>
      <c r="C33" s="4">
        <v>14968.53134433225</v>
      </c>
      <c r="D33" s="4">
        <v>16159.430810184997</v>
      </c>
      <c r="E33" s="4">
        <v>17457.692698080693</v>
      </c>
      <c r="F33" s="4">
        <v>18870.442617016961</v>
      </c>
      <c r="G33" s="4">
        <v>20421.624927998164</v>
      </c>
      <c r="H33" s="4">
        <v>22135.973480328739</v>
      </c>
      <c r="I33" s="4">
        <v>24038.553115450235</v>
      </c>
      <c r="J33" s="4">
        <v>26135.37179915834</v>
      </c>
      <c r="K33" s="4">
        <v>28430.717940185281</v>
      </c>
      <c r="L33" s="4">
        <v>30926.452815332115</v>
      </c>
      <c r="M33" s="4">
        <v>33617.358746344558</v>
      </c>
      <c r="N33" s="4">
        <v>36513.46545849528</v>
      </c>
      <c r="O33" s="11">
        <f t="shared" si="0"/>
        <v>6.6695115532214938E-2</v>
      </c>
      <c r="P33"/>
      <c r="Q33" s="11"/>
    </row>
    <row r="34" spans="1:17" x14ac:dyDescent="0.35">
      <c r="A34" s="3" t="s">
        <v>66</v>
      </c>
      <c r="B34" s="4">
        <v>1046.511879381447</v>
      </c>
      <c r="C34" s="4">
        <v>1123.0466106024815</v>
      </c>
      <c r="D34" s="4">
        <v>1206.5046807474907</v>
      </c>
      <c r="E34" s="4">
        <v>1296.7709579051229</v>
      </c>
      <c r="F34" s="4">
        <v>1393.6138444336232</v>
      </c>
      <c r="G34" s="4">
        <v>1498.2086723999628</v>
      </c>
      <c r="H34" s="4">
        <v>1612.4915976925265</v>
      </c>
      <c r="I34" s="4">
        <v>1738.7449569614353</v>
      </c>
      <c r="J34" s="4">
        <v>1878.1315468400783</v>
      </c>
      <c r="K34" s="4">
        <v>2030.7906384529567</v>
      </c>
      <c r="L34" s="4">
        <v>2196.6410855477361</v>
      </c>
      <c r="M34" s="4">
        <v>2374.561058812154</v>
      </c>
      <c r="N34" s="4">
        <v>2564.8336349145497</v>
      </c>
      <c r="O34" s="11">
        <f t="shared" si="0"/>
        <v>6.1556192737582768E-2</v>
      </c>
      <c r="P34"/>
      <c r="Q34" s="11"/>
    </row>
    <row r="35" spans="1:17" x14ac:dyDescent="0.35">
      <c r="A35" s="2" t="s">
        <v>67</v>
      </c>
      <c r="O35" s="11" t="str">
        <f t="shared" si="0"/>
        <v/>
      </c>
      <c r="P35"/>
      <c r="Q35" s="11"/>
    </row>
    <row r="36" spans="1:17" x14ac:dyDescent="0.35">
      <c r="A36" s="3" t="s">
        <v>68</v>
      </c>
      <c r="B36" s="4">
        <v>4621.8014797393898</v>
      </c>
      <c r="C36" s="4">
        <v>4967.9711106510249</v>
      </c>
      <c r="D36" s="4">
        <v>5343.6994837795019</v>
      </c>
      <c r="E36" s="4">
        <v>5754.0820624297603</v>
      </c>
      <c r="F36" s="4">
        <v>6199.7715148925236</v>
      </c>
      <c r="G36" s="4">
        <v>6685.2579923671965</v>
      </c>
      <c r="H36" s="4">
        <v>7215.6943871055155</v>
      </c>
      <c r="I36" s="4">
        <v>7795.6332384301622</v>
      </c>
      <c r="J36" s="4">
        <v>8427.7391684244558</v>
      </c>
      <c r="K36" s="4">
        <v>9118.2923529535037</v>
      </c>
      <c r="L36" s="4">
        <v>9869.4827735726049</v>
      </c>
      <c r="M36" s="4">
        <v>10678.370548195417</v>
      </c>
      <c r="N36" s="4">
        <v>11544.402308891993</v>
      </c>
      <c r="O36" s="11">
        <f t="shared" si="0"/>
        <v>6.2579604540386816E-2</v>
      </c>
      <c r="P36"/>
      <c r="Q36" s="11"/>
    </row>
    <row r="37" spans="1:17" x14ac:dyDescent="0.35">
      <c r="A37" s="3" t="s">
        <v>69</v>
      </c>
      <c r="B37" s="4">
        <v>11899.005013709224</v>
      </c>
      <c r="C37" s="4">
        <v>13004.037757476857</v>
      </c>
      <c r="D37" s="4">
        <v>14228.375146451122</v>
      </c>
      <c r="E37" s="4">
        <v>15569.409832700347</v>
      </c>
      <c r="F37" s="4">
        <v>17020.361378596059</v>
      </c>
      <c r="G37" s="4">
        <v>18604.841168153482</v>
      </c>
      <c r="H37" s="4">
        <v>20350.022133566032</v>
      </c>
      <c r="I37" s="4">
        <v>22302.856626730147</v>
      </c>
      <c r="J37" s="4">
        <v>24492.5078072172</v>
      </c>
      <c r="K37" s="4">
        <v>26921.924403908917</v>
      </c>
      <c r="L37" s="4">
        <v>29603.464850000608</v>
      </c>
      <c r="M37" s="4">
        <v>32525.41118372076</v>
      </c>
      <c r="N37" s="4">
        <v>35701.778954276975</v>
      </c>
      <c r="O37" s="11">
        <f t="shared" si="0"/>
        <v>7.510663803482738E-2</v>
      </c>
      <c r="P37"/>
      <c r="Q37" s="11"/>
    </row>
    <row r="38" spans="1:17" x14ac:dyDescent="0.35">
      <c r="A38" s="3" t="s">
        <v>70</v>
      </c>
      <c r="B38" s="4">
        <v>8638.7863233438547</v>
      </c>
      <c r="C38" s="4">
        <v>9311.5812354947666</v>
      </c>
      <c r="D38" s="4">
        <v>10044.799369508739</v>
      </c>
      <c r="E38" s="4">
        <v>10851.489642442621</v>
      </c>
      <c r="F38" s="4">
        <v>11751.83526491142</v>
      </c>
      <c r="G38" s="4">
        <v>12763.486108043646</v>
      </c>
      <c r="H38" s="4">
        <v>13907.068323283678</v>
      </c>
      <c r="I38" s="4">
        <v>15186.430107421378</v>
      </c>
      <c r="J38" s="4">
        <v>16594.280479965066</v>
      </c>
      <c r="K38" s="4">
        <v>18141.97731385515</v>
      </c>
      <c r="L38" s="4">
        <v>19827.948346267654</v>
      </c>
      <c r="M38" s="4">
        <v>21664.694090166024</v>
      </c>
      <c r="N38" s="4">
        <v>23667.30021872876</v>
      </c>
      <c r="O38" s="11">
        <f t="shared" si="0"/>
        <v>7.1020323972937005E-2</v>
      </c>
      <c r="P38"/>
      <c r="Q38" s="11"/>
    </row>
    <row r="39" spans="1:17" x14ac:dyDescent="0.35">
      <c r="A39" s="2" t="s">
        <v>29</v>
      </c>
      <c r="O39" s="11" t="str">
        <f t="shared" si="0"/>
        <v/>
      </c>
      <c r="P39"/>
      <c r="Q39" s="11"/>
    </row>
    <row r="40" spans="1:17" x14ac:dyDescent="0.35">
      <c r="A40" s="3" t="s">
        <v>32</v>
      </c>
      <c r="B40" s="4">
        <v>7299.5744610212041</v>
      </c>
      <c r="C40" s="4">
        <v>7875.8702429278565</v>
      </c>
      <c r="D40" s="4">
        <v>8508.3623340937775</v>
      </c>
      <c r="E40" s="4">
        <v>9199.1620427577127</v>
      </c>
      <c r="F40" s="4">
        <v>9947.3935249999995</v>
      </c>
      <c r="G40" s="4">
        <v>10765.250353720221</v>
      </c>
      <c r="H40" s="4">
        <v>11663.985399973109</v>
      </c>
      <c r="I40" s="4">
        <v>12660.930988616905</v>
      </c>
      <c r="J40" s="4">
        <v>13763.330630109333</v>
      </c>
      <c r="K40" s="4">
        <v>14973.53339871256</v>
      </c>
      <c r="L40" s="4">
        <v>16292.671393407947</v>
      </c>
      <c r="M40" s="4">
        <v>17714.036996906772</v>
      </c>
      <c r="N40" s="4">
        <v>19243.790798200804</v>
      </c>
      <c r="O40" s="11">
        <f t="shared" si="0"/>
        <v>6.666884453138236E-2</v>
      </c>
      <c r="P40"/>
      <c r="Q40" s="11"/>
    </row>
    <row r="41" spans="1:17" x14ac:dyDescent="0.35">
      <c r="A41" s="3" t="s">
        <v>33</v>
      </c>
      <c r="B41" s="4">
        <v>6704.6288422977232</v>
      </c>
      <c r="C41" s="4">
        <v>7260.9432157678857</v>
      </c>
      <c r="D41" s="4">
        <v>7871.4731140423028</v>
      </c>
      <c r="E41" s="4">
        <v>8539.8149666926474</v>
      </c>
      <c r="F41" s="4">
        <v>9269.9583573999989</v>
      </c>
      <c r="G41" s="4">
        <v>10072.393206695153</v>
      </c>
      <c r="H41" s="4">
        <v>10961.717509914131</v>
      </c>
      <c r="I41" s="4">
        <v>11951.54765213346</v>
      </c>
      <c r="J41" s="4">
        <v>13047.974098965378</v>
      </c>
      <c r="K41" s="4">
        <v>14256.259134103198</v>
      </c>
      <c r="L41" s="4">
        <v>15577.15924350525</v>
      </c>
      <c r="M41" s="4">
        <v>17009.370436927849</v>
      </c>
      <c r="N41" s="4">
        <v>18560.093245336</v>
      </c>
      <c r="O41" s="11">
        <f t="shared" si="0"/>
        <v>7.0272002353080176E-2</v>
      </c>
      <c r="P41"/>
      <c r="Q41" s="11"/>
    </row>
    <row r="42" spans="1:17" x14ac:dyDescent="0.35">
      <c r="A42" s="3" t="s">
        <v>34</v>
      </c>
      <c r="B42" s="4">
        <v>6831.2904535566249</v>
      </c>
      <c r="C42" s="4">
        <v>7479.6064634973072</v>
      </c>
      <c r="D42" s="4">
        <v>8192.7408634353505</v>
      </c>
      <c r="E42" s="4">
        <v>8978.259101919095</v>
      </c>
      <c r="F42" s="4">
        <v>9845.8172379999996</v>
      </c>
      <c r="G42" s="4">
        <v>10812.264049452669</v>
      </c>
      <c r="H42" s="4">
        <v>11896.400559802632</v>
      </c>
      <c r="I42" s="4">
        <v>13114.102257044624</v>
      </c>
      <c r="J42" s="4">
        <v>14472.230925446886</v>
      </c>
      <c r="K42" s="4">
        <v>15979.809099006949</v>
      </c>
      <c r="L42" s="4">
        <v>17647.890809507197</v>
      </c>
      <c r="M42" s="4">
        <v>19483.606925564516</v>
      </c>
      <c r="N42" s="4">
        <v>21497.151764140723</v>
      </c>
      <c r="O42" s="11">
        <f t="shared" si="0"/>
        <v>7.9350998684486196E-2</v>
      </c>
      <c r="P42"/>
      <c r="Q42" s="11"/>
    </row>
    <row r="43" spans="1:17" x14ac:dyDescent="0.35">
      <c r="A43" s="3" t="s">
        <v>15</v>
      </c>
      <c r="B43" s="4">
        <v>2612.6801045595435</v>
      </c>
      <c r="C43" s="4">
        <v>2839.8686488475983</v>
      </c>
      <c r="D43" s="4">
        <v>3090.9639837362706</v>
      </c>
      <c r="E43" s="4">
        <v>3367.8638529653608</v>
      </c>
      <c r="F43" s="4">
        <v>3671.7390379999997</v>
      </c>
      <c r="G43" s="4">
        <v>4007.3060272660437</v>
      </c>
      <c r="H43" s="4">
        <v>4380.1114888478151</v>
      </c>
      <c r="I43" s="4">
        <v>4796.2324300837645</v>
      </c>
      <c r="J43" s="4">
        <v>5258.9091156919094</v>
      </c>
      <c r="K43" s="4">
        <v>5771.5034003699539</v>
      </c>
      <c r="L43" s="4">
        <v>6334.8069034271502</v>
      </c>
      <c r="M43" s="4">
        <v>6948.8695976337367</v>
      </c>
      <c r="N43" s="4">
        <v>7618.1911536657772</v>
      </c>
      <c r="O43" s="11">
        <f t="shared" si="0"/>
        <v>7.3989235403176215E-2</v>
      </c>
      <c r="P43"/>
      <c r="Q43" s="11"/>
    </row>
    <row r="44" spans="1:17" x14ac:dyDescent="0.35">
      <c r="A44" s="3" t="s">
        <v>35</v>
      </c>
      <c r="B44" s="4">
        <v>936.12022932587752</v>
      </c>
      <c r="C44" s="4">
        <v>1004.291064059508</v>
      </c>
      <c r="D44" s="4">
        <v>1078.4876001999905</v>
      </c>
      <c r="E44" s="4">
        <v>1159.1112575113857</v>
      </c>
      <c r="F44" s="4">
        <v>1246.52</v>
      </c>
      <c r="G44" s="4">
        <v>1341.5380814036073</v>
      </c>
      <c r="H44" s="4">
        <v>1445.9006472844294</v>
      </c>
      <c r="I44" s="4">
        <v>1561.0083926695015</v>
      </c>
      <c r="J44" s="4">
        <v>1687.5830205362222</v>
      </c>
      <c r="K44" s="4">
        <v>1826.187718202297</v>
      </c>
      <c r="L44" s="4">
        <v>1976.6141654644571</v>
      </c>
      <c r="M44" s="4">
        <v>2138.2329376866564</v>
      </c>
      <c r="N44" s="4">
        <v>2311.3268616476103</v>
      </c>
      <c r="O44" s="11">
        <f t="shared" si="0"/>
        <v>6.2309166712046331E-2</v>
      </c>
      <c r="P44"/>
      <c r="Q44" s="11"/>
    </row>
    <row r="45" spans="1:17" x14ac:dyDescent="0.35">
      <c r="A45" s="3" t="s">
        <v>36</v>
      </c>
      <c r="B45" s="4">
        <v>775.29872603149295</v>
      </c>
      <c r="C45" s="4">
        <v>823.01046852249362</v>
      </c>
      <c r="D45" s="4">
        <v>874.84610423167362</v>
      </c>
      <c r="E45" s="4">
        <v>930.77031572652436</v>
      </c>
      <c r="F45" s="4">
        <v>990.54000000000133</v>
      </c>
      <c r="G45" s="4">
        <v>1054.8335500266326</v>
      </c>
      <c r="H45" s="4">
        <v>1124.6692381331111</v>
      </c>
      <c r="I45" s="4">
        <v>1201.0982520334346</v>
      </c>
      <c r="J45" s="4">
        <v>1284.4996648569925</v>
      </c>
      <c r="K45" s="4">
        <v>1374.9013203226152</v>
      </c>
      <c r="L45" s="4">
        <v>1471.7534545288693</v>
      </c>
      <c r="M45" s="4">
        <v>1574.3589273626653</v>
      </c>
      <c r="N45" s="4">
        <v>1682.9276589068172</v>
      </c>
      <c r="O45" s="11">
        <f t="shared" si="0"/>
        <v>5.3276489802268255E-2</v>
      </c>
      <c r="P45"/>
      <c r="Q45" s="11"/>
    </row>
    <row r="46" spans="1:17" x14ac:dyDescent="0.35">
      <c r="A46" s="1" t="s">
        <v>32</v>
      </c>
      <c r="O46" s="11" t="str">
        <f t="shared" si="0"/>
        <v/>
      </c>
      <c r="P46"/>
      <c r="Q46" s="11"/>
    </row>
    <row r="47" spans="1:17" x14ac:dyDescent="0.35">
      <c r="A47" s="2" t="s">
        <v>71</v>
      </c>
      <c r="O47" s="11" t="str">
        <f t="shared" si="0"/>
        <v/>
      </c>
      <c r="P47"/>
      <c r="Q47" s="11"/>
    </row>
    <row r="48" spans="1:17" x14ac:dyDescent="0.35">
      <c r="A48" s="3" t="s">
        <v>72</v>
      </c>
      <c r="B48" s="4">
        <v>4032.6149981718854</v>
      </c>
      <c r="C48" s="4">
        <v>4367.7659899123355</v>
      </c>
      <c r="D48" s="4">
        <v>4736.5701613518086</v>
      </c>
      <c r="E48" s="4">
        <v>5139.1806936117664</v>
      </c>
      <c r="F48" s="4">
        <v>5576.3331209075004</v>
      </c>
      <c r="G48" s="4">
        <v>6056.4130094599841</v>
      </c>
      <c r="H48" s="4">
        <v>6587.2972188264912</v>
      </c>
      <c r="I48" s="4">
        <v>7180.6165725318115</v>
      </c>
      <c r="J48" s="4">
        <v>7840.6608990408677</v>
      </c>
      <c r="K48" s="4">
        <v>8566.3866774932194</v>
      </c>
      <c r="L48" s="4">
        <v>9359.3062553748659</v>
      </c>
      <c r="M48" s="4">
        <v>10216.701009572331</v>
      </c>
      <c r="N48" s="4">
        <v>11142.898248055335</v>
      </c>
      <c r="O48" s="11">
        <f t="shared" si="0"/>
        <v>7.0089981045102737E-2</v>
      </c>
      <c r="P48"/>
      <c r="Q48" s="11"/>
    </row>
    <row r="49" spans="1:17" x14ac:dyDescent="0.35">
      <c r="A49" s="3" t="s">
        <v>73</v>
      </c>
      <c r="B49" s="4">
        <v>3266.9594628493192</v>
      </c>
      <c r="C49" s="4">
        <v>3508.1042530155214</v>
      </c>
      <c r="D49" s="4">
        <v>3771.7921727419689</v>
      </c>
      <c r="E49" s="4">
        <v>4059.9813491459458</v>
      </c>
      <c r="F49" s="4">
        <v>4371.0604040924991</v>
      </c>
      <c r="G49" s="4">
        <v>4708.8373442602369</v>
      </c>
      <c r="H49" s="4">
        <v>5076.6881811466183</v>
      </c>
      <c r="I49" s="4">
        <v>5480.3144160850934</v>
      </c>
      <c r="J49" s="4">
        <v>5922.6697310684631</v>
      </c>
      <c r="K49" s="4">
        <v>6407.1467212193402</v>
      </c>
      <c r="L49" s="4">
        <v>6933.3651380330803</v>
      </c>
      <c r="M49" s="4">
        <v>7497.3359873344425</v>
      </c>
      <c r="N49" s="4">
        <v>8100.892550145466</v>
      </c>
      <c r="O49" s="11">
        <f t="shared" si="0"/>
        <v>6.2135462302096885E-2</v>
      </c>
      <c r="P49"/>
      <c r="Q49" s="11"/>
    </row>
    <row r="50" spans="1:17" x14ac:dyDescent="0.35">
      <c r="A50" s="2" t="s">
        <v>55</v>
      </c>
      <c r="O50" s="11" t="str">
        <f t="shared" si="0"/>
        <v/>
      </c>
      <c r="P50"/>
      <c r="Q50" s="11"/>
    </row>
    <row r="51" spans="1:17" x14ac:dyDescent="0.35">
      <c r="A51" s="3" t="s">
        <v>56</v>
      </c>
      <c r="B51" s="4">
        <v>3821.5024863717376</v>
      </c>
      <c r="C51" s="4">
        <v>4113.8752223254987</v>
      </c>
      <c r="D51" s="4">
        <v>4433.9025217553026</v>
      </c>
      <c r="E51" s="4">
        <v>4781.4838488779769</v>
      </c>
      <c r="F51" s="4">
        <v>5153.8785687302006</v>
      </c>
      <c r="G51" s="4">
        <v>5556.8771187510538</v>
      </c>
      <c r="H51" s="4">
        <v>5995.2256426327876</v>
      </c>
      <c r="I51" s="4">
        <v>6479.5199953594411</v>
      </c>
      <c r="J51" s="4">
        <v>7014.8166311076602</v>
      </c>
      <c r="K51" s="4">
        <v>7600.5258450737347</v>
      </c>
      <c r="L51" s="4">
        <v>8238.4020256191579</v>
      </c>
      <c r="M51" s="4">
        <v>8922.195377347085</v>
      </c>
      <c r="N51" s="4">
        <v>9652.6701376355886</v>
      </c>
      <c r="O51" s="11">
        <f t="shared" si="0"/>
        <v>6.3276699457572208E-2</v>
      </c>
      <c r="P51"/>
      <c r="Q51" s="11"/>
    </row>
    <row r="52" spans="1:17" x14ac:dyDescent="0.35">
      <c r="A52" s="3" t="s">
        <v>57</v>
      </c>
      <c r="B52" s="4">
        <v>1158.1736776679459</v>
      </c>
      <c r="C52" s="4">
        <v>1260.8086284852825</v>
      </c>
      <c r="D52" s="4">
        <v>1374.4877837368913</v>
      </c>
      <c r="E52" s="4">
        <v>1500.298566143907</v>
      </c>
      <c r="F52" s="4">
        <v>1638.7831315961132</v>
      </c>
      <c r="G52" s="4">
        <v>1791.9888358701978</v>
      </c>
      <c r="H52" s="4">
        <v>1961.9508363764869</v>
      </c>
      <c r="I52" s="4">
        <v>2151.2232885270892</v>
      </c>
      <c r="J52" s="4">
        <v>2360.9527015502808</v>
      </c>
      <c r="K52" s="4">
        <v>2592.7529786037712</v>
      </c>
      <c r="L52" s="4">
        <v>2846.2390742173993</v>
      </c>
      <c r="M52" s="4">
        <v>3120.8138613856668</v>
      </c>
      <c r="N52" s="4">
        <v>3418.671378464247</v>
      </c>
      <c r="O52" s="11">
        <f t="shared" si="0"/>
        <v>7.4407712927190103E-2</v>
      </c>
      <c r="P52"/>
      <c r="Q52" s="11"/>
    </row>
    <row r="53" spans="1:17" x14ac:dyDescent="0.35">
      <c r="A53" s="3" t="s">
        <v>58</v>
      </c>
      <c r="B53" s="4">
        <v>832.50654344950749</v>
      </c>
      <c r="C53" s="4">
        <v>919.7528877422078</v>
      </c>
      <c r="D53" s="4">
        <v>1016.1920063619214</v>
      </c>
      <c r="E53" s="4">
        <v>1123.2641515604898</v>
      </c>
      <c r="F53" s="4">
        <v>1242.6526144773156</v>
      </c>
      <c r="G53" s="4">
        <v>1376.4917451035947</v>
      </c>
      <c r="H53" s="4">
        <v>1527.5630999123637</v>
      </c>
      <c r="I53" s="4">
        <v>1697.5733250249298</v>
      </c>
      <c r="J53" s="4">
        <v>1887.683642083432</v>
      </c>
      <c r="K53" s="4">
        <v>2100.0964797165566</v>
      </c>
      <c r="L53" s="4">
        <v>2336.567403421197</v>
      </c>
      <c r="M53" s="4">
        <v>2599.0771169755999</v>
      </c>
      <c r="N53" s="4">
        <v>2889.4362306684634</v>
      </c>
      <c r="O53" s="11">
        <f t="shared" si="0"/>
        <v>8.5880831919220191E-2</v>
      </c>
      <c r="P53"/>
      <c r="Q53" s="11"/>
    </row>
    <row r="54" spans="1:17" x14ac:dyDescent="0.35">
      <c r="A54" s="3" t="s">
        <v>59</v>
      </c>
      <c r="B54" s="4">
        <v>1487.3917535320145</v>
      </c>
      <c r="C54" s="4">
        <v>1581.4335043748681</v>
      </c>
      <c r="D54" s="4">
        <v>1683.7800222396627</v>
      </c>
      <c r="E54" s="4">
        <v>1794.1154761753376</v>
      </c>
      <c r="F54" s="4">
        <v>1912.0792101963705</v>
      </c>
      <c r="G54" s="4">
        <v>2039.8926539953738</v>
      </c>
      <c r="H54" s="4">
        <v>2179.2458210514719</v>
      </c>
      <c r="I54" s="4">
        <v>2332.6143797054428</v>
      </c>
      <c r="J54" s="4">
        <v>2499.8776553679577</v>
      </c>
      <c r="K54" s="4">
        <v>2680.1580953184962</v>
      </c>
      <c r="L54" s="4">
        <v>2871.4628901501901</v>
      </c>
      <c r="M54" s="4">
        <v>3071.950641198423</v>
      </c>
      <c r="N54" s="4">
        <v>3283.0130514325024</v>
      </c>
      <c r="O54" s="11">
        <f t="shared" si="0"/>
        <v>5.4296611213790362E-2</v>
      </c>
      <c r="P54"/>
      <c r="Q54" s="11"/>
    </row>
    <row r="55" spans="1:17" x14ac:dyDescent="0.35">
      <c r="A55" s="2" t="s">
        <v>60</v>
      </c>
      <c r="O55" s="11" t="str">
        <f t="shared" si="0"/>
        <v/>
      </c>
      <c r="P55"/>
      <c r="Q55" s="11"/>
    </row>
    <row r="56" spans="1:17" x14ac:dyDescent="0.35">
      <c r="A56" s="3" t="s">
        <v>61</v>
      </c>
      <c r="B56" s="4">
        <v>870.19476882424146</v>
      </c>
      <c r="C56" s="4">
        <v>945.30481952303398</v>
      </c>
      <c r="D56" s="4">
        <v>1028.4649915378725</v>
      </c>
      <c r="E56" s="4">
        <v>1119.3413307360779</v>
      </c>
      <c r="F56" s="4">
        <v>1217.2448518053673</v>
      </c>
      <c r="G56" s="4">
        <v>1323.4706449179121</v>
      </c>
      <c r="H56" s="4">
        <v>1439.9099904558036</v>
      </c>
      <c r="I56" s="4">
        <v>1569.668592989404</v>
      </c>
      <c r="J56" s="4">
        <v>1714.706619333042</v>
      </c>
      <c r="K56" s="4">
        <v>1875.4711997069626</v>
      </c>
      <c r="L56" s="4">
        <v>2051.9318997944429</v>
      </c>
      <c r="M56" s="4">
        <v>2242.8615567834613</v>
      </c>
      <c r="N56" s="4">
        <v>2449.4606549876112</v>
      </c>
      <c r="O56" s="11">
        <f t="shared" si="0"/>
        <v>7.0794765344395424E-2</v>
      </c>
      <c r="P56"/>
      <c r="Q56" s="11"/>
    </row>
    <row r="57" spans="1:17" x14ac:dyDescent="0.35">
      <c r="A57" s="3" t="s">
        <v>62</v>
      </c>
      <c r="B57" s="4">
        <v>702.29023646133089</v>
      </c>
      <c r="C57" s="4">
        <v>756.53655983761632</v>
      </c>
      <c r="D57" s="4">
        <v>816.05520321883603</v>
      </c>
      <c r="E57" s="4">
        <v>881.08175404828478</v>
      </c>
      <c r="F57" s="4">
        <v>951.41792363589934</v>
      </c>
      <c r="G57" s="4">
        <v>1028.277643579949</v>
      </c>
      <c r="H57" s="4">
        <v>1112.5407016291965</v>
      </c>
      <c r="I57" s="4">
        <v>1205.7240875492439</v>
      </c>
      <c r="J57" s="4">
        <v>1308.3410890976309</v>
      </c>
      <c r="K57" s="4">
        <v>1420.8027395530748</v>
      </c>
      <c r="L57" s="4">
        <v>1543.0874067637978</v>
      </c>
      <c r="M57" s="4">
        <v>1674.4330612326312</v>
      </c>
      <c r="N57" s="4">
        <v>1815.5244454734941</v>
      </c>
      <c r="O57" s="11">
        <f t="shared" si="0"/>
        <v>6.5203076085129846E-2</v>
      </c>
      <c r="P57"/>
      <c r="Q57" s="11"/>
    </row>
    <row r="58" spans="1:17" x14ac:dyDescent="0.35">
      <c r="A58" s="3" t="s">
        <v>63</v>
      </c>
      <c r="B58" s="4">
        <v>504.05574804702678</v>
      </c>
      <c r="C58" s="4">
        <v>549.80992691556071</v>
      </c>
      <c r="D58" s="4">
        <v>600.61932360292008</v>
      </c>
      <c r="E58" s="4">
        <v>656.7292750111958</v>
      </c>
      <c r="F58" s="4">
        <v>718.41257926587707</v>
      </c>
      <c r="G58" s="4">
        <v>786.4732543905659</v>
      </c>
      <c r="H58" s="4">
        <v>862.12132989766155</v>
      </c>
      <c r="I58" s="4">
        <v>946.86948861196402</v>
      </c>
      <c r="J58" s="4">
        <v>1041.6541070864075</v>
      </c>
      <c r="K58" s="4">
        <v>1146.9497770663108</v>
      </c>
      <c r="L58" s="4">
        <v>1263.0008746313426</v>
      </c>
      <c r="M58" s="4">
        <v>1389.624477311892</v>
      </c>
      <c r="N58" s="4">
        <v>1527.5780796745228</v>
      </c>
      <c r="O58" s="11">
        <f t="shared" si="0"/>
        <v>7.6553198268696554E-2</v>
      </c>
      <c r="P58"/>
      <c r="Q58" s="11"/>
    </row>
    <row r="59" spans="1:17" x14ac:dyDescent="0.35">
      <c r="A59" s="3" t="s">
        <v>64</v>
      </c>
      <c r="B59" s="4">
        <v>877.77982656442259</v>
      </c>
      <c r="C59" s="4">
        <v>963.82223508006416</v>
      </c>
      <c r="D59" s="4">
        <v>1060.1403592230449</v>
      </c>
      <c r="E59" s="4">
        <v>1166.8926674914455</v>
      </c>
      <c r="F59" s="4">
        <v>1283.9242742968679</v>
      </c>
      <c r="G59" s="4">
        <v>1413.152984228522</v>
      </c>
      <c r="H59" s="4">
        <v>1556.8723270745531</v>
      </c>
      <c r="I59" s="4">
        <v>1718.5704328366962</v>
      </c>
      <c r="J59" s="4">
        <v>1900.4480885722958</v>
      </c>
      <c r="K59" s="4">
        <v>2103.6449659530595</v>
      </c>
      <c r="L59" s="4">
        <v>2328.1732627413548</v>
      </c>
      <c r="M59" s="4">
        <v>2573.6410496728649</v>
      </c>
      <c r="N59" s="4">
        <v>2842.6992675927877</v>
      </c>
      <c r="O59" s="11">
        <f t="shared" si="0"/>
        <v>8.0754020288831649E-2</v>
      </c>
      <c r="P59"/>
      <c r="Q59" s="11"/>
    </row>
    <row r="60" spans="1:17" x14ac:dyDescent="0.35">
      <c r="A60" s="3" t="s">
        <v>65</v>
      </c>
      <c r="B60" s="4">
        <v>4067.2147585456414</v>
      </c>
      <c r="C60" s="4">
        <v>4363.4730753381718</v>
      </c>
      <c r="D60" s="4">
        <v>4685.7066949685641</v>
      </c>
      <c r="E60" s="4">
        <v>5035.8949034994685</v>
      </c>
      <c r="F60" s="4">
        <v>5414.1389284185334</v>
      </c>
      <c r="G60" s="4">
        <v>5826.940137684478</v>
      </c>
      <c r="H60" s="4">
        <v>6278.8505271923877</v>
      </c>
      <c r="I60" s="4">
        <v>6776.8707933496389</v>
      </c>
      <c r="J60" s="4">
        <v>7322.3941348642402</v>
      </c>
      <c r="K60" s="4">
        <v>7915.5413856383293</v>
      </c>
      <c r="L60" s="4">
        <v>8557.2183212636573</v>
      </c>
      <c r="M60" s="4">
        <v>9243.6692762188322</v>
      </c>
      <c r="N60" s="4">
        <v>9975.7544593638322</v>
      </c>
      <c r="O60" s="11">
        <f t="shared" si="0"/>
        <v>6.156116310933183E-2</v>
      </c>
      <c r="P60"/>
      <c r="Q60" s="11"/>
    </row>
    <row r="61" spans="1:17" x14ac:dyDescent="0.35">
      <c r="A61" s="3" t="s">
        <v>66</v>
      </c>
      <c r="B61" s="4">
        <v>278.03912257854188</v>
      </c>
      <c r="C61" s="4">
        <v>296.92362623341029</v>
      </c>
      <c r="D61" s="4">
        <v>317.37576154253958</v>
      </c>
      <c r="E61" s="4">
        <v>339.2221119712396</v>
      </c>
      <c r="F61" s="4">
        <v>362.25496757745475</v>
      </c>
      <c r="G61" s="4">
        <v>386.93568891879306</v>
      </c>
      <c r="H61" s="4">
        <v>413.6905237235066</v>
      </c>
      <c r="I61" s="4">
        <v>443.22759327995789</v>
      </c>
      <c r="J61" s="4">
        <v>475.78659115571531</v>
      </c>
      <c r="K61" s="4">
        <v>511.12333079482147</v>
      </c>
      <c r="L61" s="4">
        <v>549.25962821335031</v>
      </c>
      <c r="M61" s="4">
        <v>589.80757568709168</v>
      </c>
      <c r="N61" s="4">
        <v>632.77389110855484</v>
      </c>
      <c r="O61" s="11">
        <f t="shared" si="0"/>
        <v>5.6171436517707271E-2</v>
      </c>
      <c r="P61"/>
      <c r="Q61" s="11"/>
    </row>
    <row r="62" spans="1:17" x14ac:dyDescent="0.35">
      <c r="A62" s="2" t="s">
        <v>67</v>
      </c>
      <c r="O62" s="11" t="str">
        <f t="shared" si="0"/>
        <v/>
      </c>
      <c r="P62"/>
      <c r="Q62" s="11"/>
    </row>
    <row r="63" spans="1:17" x14ac:dyDescent="0.35">
      <c r="A63" s="3" t="s">
        <v>68</v>
      </c>
      <c r="B63" s="4">
        <v>1352.8254989984955</v>
      </c>
      <c r="C63" s="4">
        <v>1444.9055276496142</v>
      </c>
      <c r="D63" s="4">
        <v>1543.7365205386429</v>
      </c>
      <c r="E63" s="4">
        <v>1653.4214130681523</v>
      </c>
      <c r="F63" s="4">
        <v>1774.2080743187996</v>
      </c>
      <c r="G63" s="4">
        <v>1906.2859412149871</v>
      </c>
      <c r="H63" s="4">
        <v>2048.9557383508304</v>
      </c>
      <c r="I63" s="4">
        <v>2201.1119021449272</v>
      </c>
      <c r="J63" s="4">
        <v>2362.6775899889622</v>
      </c>
      <c r="K63" s="4">
        <v>2538.8228393427371</v>
      </c>
      <c r="L63" s="4">
        <v>2730.964605416154</v>
      </c>
      <c r="M63" s="4">
        <v>2937.4271554838551</v>
      </c>
      <c r="N63" s="4">
        <v>3156.950128436999</v>
      </c>
      <c r="O63" s="11">
        <f t="shared" si="0"/>
        <v>5.7650517549484907E-2</v>
      </c>
      <c r="P63"/>
      <c r="Q63" s="11"/>
    </row>
    <row r="64" spans="1:17" x14ac:dyDescent="0.35">
      <c r="A64" s="3" t="s">
        <v>69</v>
      </c>
      <c r="B64" s="4">
        <v>3514.5227292592999</v>
      </c>
      <c r="C64" s="4">
        <v>3822.1433121114715</v>
      </c>
      <c r="D64" s="4">
        <v>4161.6721162136746</v>
      </c>
      <c r="E64" s="4">
        <v>4528.7030907351964</v>
      </c>
      <c r="F64" s="4">
        <v>4919.2005185375001</v>
      </c>
      <c r="G64" s="4">
        <v>5340.915087752931</v>
      </c>
      <c r="H64" s="4">
        <v>5801.2841062759735</v>
      </c>
      <c r="I64" s="4">
        <v>6317.9689568958966</v>
      </c>
      <c r="J64" s="4">
        <v>6900.2915899467444</v>
      </c>
      <c r="K64" s="4">
        <v>7541.7823755692234</v>
      </c>
      <c r="L64" s="4">
        <v>8247.8871828918</v>
      </c>
      <c r="M64" s="4">
        <v>9011.5273634400037</v>
      </c>
      <c r="N64" s="4">
        <v>9832.9796459362533</v>
      </c>
      <c r="O64" s="11">
        <f t="shared" si="0"/>
        <v>7.0168498618569039E-2</v>
      </c>
      <c r="P64"/>
      <c r="Q64" s="11"/>
    </row>
    <row r="65" spans="1:17" x14ac:dyDescent="0.35">
      <c r="A65" s="3" t="s">
        <v>70</v>
      </c>
      <c r="B65" s="4">
        <v>2432.2262327634094</v>
      </c>
      <c r="C65" s="4">
        <v>2608.8214031667717</v>
      </c>
      <c r="D65" s="4">
        <v>2802.9536973414597</v>
      </c>
      <c r="E65" s="4">
        <v>3017.0375389543642</v>
      </c>
      <c r="F65" s="4">
        <v>3253.9849321437005</v>
      </c>
      <c r="G65" s="4">
        <v>3518.0493247523041</v>
      </c>
      <c r="H65" s="4">
        <v>3813.7455553463051</v>
      </c>
      <c r="I65" s="4">
        <v>4141.8501295760816</v>
      </c>
      <c r="J65" s="4">
        <v>4500.3614501736247</v>
      </c>
      <c r="K65" s="4">
        <v>4892.9281838005982</v>
      </c>
      <c r="L65" s="4">
        <v>5313.8196050999941</v>
      </c>
      <c r="M65" s="4">
        <v>5765.0824779829127</v>
      </c>
      <c r="N65" s="4">
        <v>6253.8610238275505</v>
      </c>
      <c r="O65" s="11">
        <f t="shared" si="0"/>
        <v>6.6008579941207707E-2</v>
      </c>
      <c r="P65"/>
      <c r="Q65" s="11"/>
    </row>
    <row r="66" spans="1:17" x14ac:dyDescent="0.35">
      <c r="A66" s="2" t="s">
        <v>30</v>
      </c>
      <c r="O66" s="11" t="str">
        <f t="shared" si="0"/>
        <v/>
      </c>
      <c r="P66"/>
      <c r="Q66" s="11"/>
    </row>
    <row r="67" spans="1:17" x14ac:dyDescent="0.35">
      <c r="A67" s="3" t="s">
        <v>37</v>
      </c>
      <c r="B67" s="4">
        <v>6612.3459539787855</v>
      </c>
      <c r="C67" s="4">
        <v>7141.7412552818569</v>
      </c>
      <c r="D67" s="4">
        <v>7723.4851667935072</v>
      </c>
      <c r="E67" s="4">
        <v>8359.0105696613737</v>
      </c>
      <c r="F67" s="4">
        <v>9046.9871999999996</v>
      </c>
      <c r="G67" s="4">
        <v>9798.7766350309284</v>
      </c>
      <c r="H67" s="4">
        <v>10624.869063228609</v>
      </c>
      <c r="I67" s="4">
        <v>11542.218240194552</v>
      </c>
      <c r="J67" s="4">
        <v>12558.20457332773</v>
      </c>
      <c r="K67" s="4">
        <v>13674.70863073006</v>
      </c>
      <c r="L67" s="4">
        <v>14892.961372165488</v>
      </c>
      <c r="M67" s="4">
        <v>16206.403016386455</v>
      </c>
      <c r="N67" s="4">
        <v>17621.035475901586</v>
      </c>
      <c r="O67" s="11">
        <f t="shared" si="0"/>
        <v>6.7376728191314711E-2</v>
      </c>
      <c r="P67"/>
      <c r="Q67" s="11"/>
    </row>
    <row r="68" spans="1:17" x14ac:dyDescent="0.35">
      <c r="A68" s="3" t="s">
        <v>38</v>
      </c>
      <c r="B68" s="4">
        <v>687.2285070424191</v>
      </c>
      <c r="C68" s="4">
        <v>734.12898764599981</v>
      </c>
      <c r="D68" s="4">
        <v>784.87716730027</v>
      </c>
      <c r="E68" s="4">
        <v>840.15147309633858</v>
      </c>
      <c r="F68" s="4">
        <v>900.40632500000004</v>
      </c>
      <c r="G68" s="4">
        <v>966.47371868929326</v>
      </c>
      <c r="H68" s="4">
        <v>1039.1163367444997</v>
      </c>
      <c r="I68" s="4">
        <v>1118.7127484223529</v>
      </c>
      <c r="J68" s="4">
        <v>1205.1260567816016</v>
      </c>
      <c r="K68" s="4">
        <v>1298.8247679824995</v>
      </c>
      <c r="L68" s="4">
        <v>1399.7100212424589</v>
      </c>
      <c r="M68" s="4">
        <v>1507.6339805203179</v>
      </c>
      <c r="N68" s="4">
        <v>1622.7553222992165</v>
      </c>
      <c r="O68" s="11">
        <f t="shared" si="0"/>
        <v>5.9270796693979604E-2</v>
      </c>
      <c r="P68"/>
      <c r="Q68" s="11"/>
    </row>
    <row r="69" spans="1:17" x14ac:dyDescent="0.35">
      <c r="A69" s="1" t="s">
        <v>33</v>
      </c>
      <c r="O69" s="11" t="str">
        <f t="shared" si="0"/>
        <v/>
      </c>
      <c r="P69"/>
      <c r="Q69" s="11"/>
    </row>
    <row r="70" spans="1:17" x14ac:dyDescent="0.35">
      <c r="A70" s="2" t="s">
        <v>71</v>
      </c>
      <c r="O70" s="11" t="str">
        <f t="shared" si="0"/>
        <v/>
      </c>
      <c r="P70"/>
      <c r="Q70" s="11"/>
    </row>
    <row r="71" spans="1:17" x14ac:dyDescent="0.35">
      <c r="A71" s="3" t="s">
        <v>72</v>
      </c>
      <c r="B71" s="4">
        <v>3657.245215803378</v>
      </c>
      <c r="C71" s="4">
        <v>3975.1801660315473</v>
      </c>
      <c r="D71" s="4">
        <v>4325.2330288177682</v>
      </c>
      <c r="E71" s="4">
        <v>4710.5257925355072</v>
      </c>
      <c r="F71" s="4">
        <v>5134.0854258464606</v>
      </c>
      <c r="G71" s="4">
        <v>5602.525223311477</v>
      </c>
      <c r="H71" s="4">
        <v>6123.8102418865346</v>
      </c>
      <c r="I71" s="4">
        <v>6705.3992905097821</v>
      </c>
      <c r="J71" s="4">
        <v>7350.4828438805489</v>
      </c>
      <c r="K71" s="4">
        <v>8063.1995823079787</v>
      </c>
      <c r="L71" s="4">
        <v>8844.649708453635</v>
      </c>
      <c r="M71" s="4">
        <v>9695.1816235155129</v>
      </c>
      <c r="N71" s="4">
        <v>10620.072956439413</v>
      </c>
      <c r="O71" s="11">
        <f t="shared" si="0"/>
        <v>7.3644265626427605E-2</v>
      </c>
      <c r="P71"/>
      <c r="Q71" s="11"/>
    </row>
    <row r="72" spans="1:17" x14ac:dyDescent="0.35">
      <c r="A72" s="3" t="s">
        <v>73</v>
      </c>
      <c r="B72" s="4">
        <v>3047.3836264943457</v>
      </c>
      <c r="C72" s="4">
        <v>3285.7630497363375</v>
      </c>
      <c r="D72" s="4">
        <v>3546.2400852245346</v>
      </c>
      <c r="E72" s="4">
        <v>3829.2891741571402</v>
      </c>
      <c r="F72" s="4">
        <v>4135.8729315535393</v>
      </c>
      <c r="G72" s="4">
        <v>4469.8679833836741</v>
      </c>
      <c r="H72" s="4">
        <v>4837.9072680275967</v>
      </c>
      <c r="I72" s="4">
        <v>5246.1483616236765</v>
      </c>
      <c r="J72" s="4">
        <v>5697.4912550848312</v>
      </c>
      <c r="K72" s="4">
        <v>6193.0595517952233</v>
      </c>
      <c r="L72" s="4">
        <v>6732.5095350516149</v>
      </c>
      <c r="M72" s="4">
        <v>7314.1888134123383</v>
      </c>
      <c r="N72" s="4">
        <v>7940.0202888965887</v>
      </c>
      <c r="O72" s="11">
        <f t="shared" si="0"/>
        <v>6.5921477135964079E-2</v>
      </c>
      <c r="P72"/>
      <c r="Q72" s="11"/>
    </row>
    <row r="73" spans="1:17" x14ac:dyDescent="0.35">
      <c r="A73" s="2" t="s">
        <v>55</v>
      </c>
      <c r="O73" s="11" t="str">
        <f t="shared" si="0"/>
        <v/>
      </c>
      <c r="P73"/>
      <c r="Q73" s="11"/>
    </row>
    <row r="74" spans="1:17" x14ac:dyDescent="0.35">
      <c r="A74" s="3" t="s">
        <v>56</v>
      </c>
      <c r="B74" s="4">
        <v>3511.7778909433673</v>
      </c>
      <c r="C74" s="4">
        <v>3791.5718092009974</v>
      </c>
      <c r="D74" s="4">
        <v>4098.0393056263729</v>
      </c>
      <c r="E74" s="4">
        <v>4431.9706939934722</v>
      </c>
      <c r="F74" s="4">
        <v>4794.4296411494779</v>
      </c>
      <c r="G74" s="4">
        <v>5189.9232217831805</v>
      </c>
      <c r="H74" s="4">
        <v>5625.5686854935293</v>
      </c>
      <c r="I74" s="4">
        <v>6108.5975244673673</v>
      </c>
      <c r="J74" s="4">
        <v>6642.129559707203</v>
      </c>
      <c r="K74" s="4">
        <v>7227.4554394275274</v>
      </c>
      <c r="L74" s="4">
        <v>7863.1976892983621</v>
      </c>
      <c r="M74" s="4">
        <v>8546.6504163584832</v>
      </c>
      <c r="N74" s="4">
        <v>9280.5811576263823</v>
      </c>
      <c r="O74" s="11">
        <f t="shared" si="0"/>
        <v>6.6709165382097507E-2</v>
      </c>
      <c r="P74"/>
      <c r="Q74" s="11"/>
    </row>
    <row r="75" spans="1:17" x14ac:dyDescent="0.35">
      <c r="A75" s="3" t="s">
        <v>57</v>
      </c>
      <c r="B75" s="4">
        <v>1102.953694226585</v>
      </c>
      <c r="C75" s="4">
        <v>1206.4108122116113</v>
      </c>
      <c r="D75" s="4">
        <v>1320.1517545094584</v>
      </c>
      <c r="E75" s="4">
        <v>1445.4423262444252</v>
      </c>
      <c r="F75" s="4">
        <v>1583.5809923408929</v>
      </c>
      <c r="G75" s="4">
        <v>1737.1339541592715</v>
      </c>
      <c r="H75" s="4">
        <v>1908.8498683239295</v>
      </c>
      <c r="I75" s="4">
        <v>2101.0178766989352</v>
      </c>
      <c r="J75" s="4">
        <v>2314.5774076521461</v>
      </c>
      <c r="K75" s="4">
        <v>2551.186284896527</v>
      </c>
      <c r="L75" s="4">
        <v>2812.1496793356328</v>
      </c>
      <c r="M75" s="4">
        <v>3098.3303647788862</v>
      </c>
      <c r="N75" s="4">
        <v>3411.3856243714208</v>
      </c>
      <c r="O75" s="11">
        <f t="shared" si="0"/>
        <v>7.787001246942335E-2</v>
      </c>
      <c r="P75"/>
      <c r="Q75" s="11"/>
    </row>
    <row r="76" spans="1:17" x14ac:dyDescent="0.35">
      <c r="A76" s="3" t="s">
        <v>58</v>
      </c>
      <c r="B76" s="4">
        <v>789.78070659442756</v>
      </c>
      <c r="C76" s="4">
        <v>875.41588206994652</v>
      </c>
      <c r="D76" s="4">
        <v>970.92376828448141</v>
      </c>
      <c r="E76" s="4">
        <v>1077.4331980820448</v>
      </c>
      <c r="F76" s="4">
        <v>1196.1885514220446</v>
      </c>
      <c r="G76" s="4">
        <v>1329.5675384128697</v>
      </c>
      <c r="H76" s="4">
        <v>1480.2340339660723</v>
      </c>
      <c r="I76" s="4">
        <v>1650.8120945545302</v>
      </c>
      <c r="J76" s="4">
        <v>1842.955919036247</v>
      </c>
      <c r="K76" s="4">
        <v>2058.4903263052302</v>
      </c>
      <c r="L76" s="4">
        <v>2299.281165227213</v>
      </c>
      <c r="M76" s="4">
        <v>2566.9452382971094</v>
      </c>
      <c r="N76" s="4">
        <v>2863.8394296451756</v>
      </c>
      <c r="O76" s="11">
        <f t="shared" si="0"/>
        <v>8.8996473660696546E-2</v>
      </c>
      <c r="P76"/>
      <c r="Q76" s="11"/>
    </row>
    <row r="77" spans="1:17" x14ac:dyDescent="0.35">
      <c r="A77" s="3" t="s">
        <v>59</v>
      </c>
      <c r="B77" s="4">
        <v>1300.1165505333418</v>
      </c>
      <c r="C77" s="4">
        <v>1387.54471228533</v>
      </c>
      <c r="D77" s="4">
        <v>1482.3582856219894</v>
      </c>
      <c r="E77" s="4">
        <v>1584.9687483727041</v>
      </c>
      <c r="F77" s="4">
        <v>1695.7591724875842</v>
      </c>
      <c r="G77" s="4">
        <v>1815.768492339829</v>
      </c>
      <c r="H77" s="4">
        <v>1947.0649221305991</v>
      </c>
      <c r="I77" s="4">
        <v>2091.1201564126259</v>
      </c>
      <c r="J77" s="4">
        <v>2248.3112125697844</v>
      </c>
      <c r="K77" s="4">
        <v>2419.1270834739153</v>
      </c>
      <c r="L77" s="4">
        <v>2602.5307096440429</v>
      </c>
      <c r="M77" s="4">
        <v>2797.4444174933687</v>
      </c>
      <c r="N77" s="4">
        <v>3004.2870336930241</v>
      </c>
      <c r="O77" s="11">
        <f t="shared" si="0"/>
        <v>5.7542630156362254E-2</v>
      </c>
      <c r="P77"/>
      <c r="Q77" s="11"/>
    </row>
    <row r="78" spans="1:17" x14ac:dyDescent="0.35">
      <c r="A78" s="2" t="s">
        <v>60</v>
      </c>
      <c r="O78" s="11" t="str">
        <f t="shared" si="0"/>
        <v/>
      </c>
      <c r="P78"/>
      <c r="Q78" s="11"/>
    </row>
    <row r="79" spans="1:17" x14ac:dyDescent="0.35">
      <c r="A79" s="3" t="s">
        <v>61</v>
      </c>
      <c r="B79" s="4">
        <v>848.67528281508726</v>
      </c>
      <c r="C79" s="4">
        <v>924.18607019110755</v>
      </c>
      <c r="D79" s="4">
        <v>1007.3820684413198</v>
      </c>
      <c r="E79" s="4">
        <v>1099.0116119195127</v>
      </c>
      <c r="F79" s="4">
        <v>1199.5898849239657</v>
      </c>
      <c r="G79" s="4">
        <v>1310.54641013535</v>
      </c>
      <c r="H79" s="4">
        <v>1433.6525357899106</v>
      </c>
      <c r="I79" s="4">
        <v>1570.7206097279054</v>
      </c>
      <c r="J79" s="4">
        <v>1722.8404922628902</v>
      </c>
      <c r="K79" s="4">
        <v>1891.0477588757064</v>
      </c>
      <c r="L79" s="4">
        <v>2076.0805752291935</v>
      </c>
      <c r="M79" s="4">
        <v>2278.0915645050909</v>
      </c>
      <c r="N79" s="4">
        <v>2497.930136523823</v>
      </c>
      <c r="O79" s="11">
        <f t="shared" si="0"/>
        <v>7.4299368086515188E-2</v>
      </c>
      <c r="P79"/>
      <c r="Q79" s="11"/>
    </row>
    <row r="80" spans="1:17" x14ac:dyDescent="0.35">
      <c r="A80" s="3" t="s">
        <v>62</v>
      </c>
      <c r="B80" s="4">
        <v>661.36278639503257</v>
      </c>
      <c r="C80" s="4">
        <v>715.79773155208738</v>
      </c>
      <c r="D80" s="4">
        <v>775.46379432982985</v>
      </c>
      <c r="E80" s="4">
        <v>840.52479602384426</v>
      </c>
      <c r="F80" s="4">
        <v>911.3017970923288</v>
      </c>
      <c r="G80" s="4">
        <v>988.92209922999314</v>
      </c>
      <c r="H80" s="4">
        <v>1074.8687983984262</v>
      </c>
      <c r="I80" s="4">
        <v>1170.6918182334462</v>
      </c>
      <c r="J80" s="4">
        <v>1277.0573588051905</v>
      </c>
      <c r="K80" s="4">
        <v>1394.123794219654</v>
      </c>
      <c r="L80" s="4">
        <v>1522.1210481480998</v>
      </c>
      <c r="M80" s="4">
        <v>1660.8673670292096</v>
      </c>
      <c r="N80" s="4">
        <v>1810.9273088008736</v>
      </c>
      <c r="O80" s="11">
        <f t="shared" si="0"/>
        <v>6.9530601351725632E-2</v>
      </c>
      <c r="P80"/>
      <c r="Q80" s="11"/>
    </row>
    <row r="81" spans="1:17" x14ac:dyDescent="0.35">
      <c r="A81" s="3" t="s">
        <v>63</v>
      </c>
      <c r="B81" s="4">
        <v>477.65871611088653</v>
      </c>
      <c r="C81" s="4">
        <v>523.17268286988315</v>
      </c>
      <c r="D81" s="4">
        <v>573.72559074286926</v>
      </c>
      <c r="E81" s="4">
        <v>629.61038783420486</v>
      </c>
      <c r="F81" s="4">
        <v>691.13839330979863</v>
      </c>
      <c r="G81" s="4">
        <v>759.21135583698492</v>
      </c>
      <c r="H81" s="4">
        <v>835.17863037222639</v>
      </c>
      <c r="I81" s="4">
        <v>920.5050963647052</v>
      </c>
      <c r="J81" s="4">
        <v>1016.1768682506889</v>
      </c>
      <c r="K81" s="4">
        <v>1122.8779432814467</v>
      </c>
      <c r="L81" s="4">
        <v>1241.0110652779545</v>
      </c>
      <c r="M81" s="4">
        <v>1370.7736449034935</v>
      </c>
      <c r="N81" s="4">
        <v>1513.1423235136731</v>
      </c>
      <c r="O81" s="11">
        <f t="shared" si="0"/>
        <v>7.9641763596392565E-2</v>
      </c>
      <c r="P81"/>
      <c r="Q81" s="11"/>
    </row>
    <row r="82" spans="1:17" x14ac:dyDescent="0.35">
      <c r="A82" s="3" t="s">
        <v>64</v>
      </c>
      <c r="B82" s="4">
        <v>760.2542777362612</v>
      </c>
      <c r="C82" s="4">
        <v>837.16710658497709</v>
      </c>
      <c r="D82" s="4">
        <v>922.68894787048384</v>
      </c>
      <c r="E82" s="4">
        <v>1017.6391407480952</v>
      </c>
      <c r="F82" s="4">
        <v>1122.9580073243508</v>
      </c>
      <c r="G82" s="4">
        <v>1240.2428684669906</v>
      </c>
      <c r="H82" s="4">
        <v>1371.942885903489</v>
      </c>
      <c r="I82" s="4">
        <v>1520.2699337690083</v>
      </c>
      <c r="J82" s="4">
        <v>1686.7891881343073</v>
      </c>
      <c r="K82" s="4">
        <v>1873.1750743570885</v>
      </c>
      <c r="L82" s="4">
        <v>2080.4200036067418</v>
      </c>
      <c r="M82" s="4">
        <v>2309.3950403564568</v>
      </c>
      <c r="N82" s="4">
        <v>2561.9239000207817</v>
      </c>
      <c r="O82" s="11">
        <f t="shared" si="0"/>
        <v>8.3943410705775934E-2</v>
      </c>
      <c r="P82"/>
      <c r="Q82" s="11"/>
    </row>
    <row r="83" spans="1:17" x14ac:dyDescent="0.35">
      <c r="A83" s="3" t="s">
        <v>65</v>
      </c>
      <c r="B83" s="4">
        <v>3675.6746892474025</v>
      </c>
      <c r="C83" s="4">
        <v>3959.7274217585204</v>
      </c>
      <c r="D83" s="4">
        <v>4269.6493519635005</v>
      </c>
      <c r="E83" s="4">
        <v>4607.0522062595537</v>
      </c>
      <c r="F83" s="4">
        <v>4973.885855396371</v>
      </c>
      <c r="G83" s="4">
        <v>5375.244791449446</v>
      </c>
      <c r="H83" s="4">
        <v>5818.2097951921478</v>
      </c>
      <c r="I83" s="4">
        <v>6308.7796014558508</v>
      </c>
      <c r="J83" s="4">
        <v>6848.5135794056077</v>
      </c>
      <c r="K83" s="4">
        <v>7439.1988257394996</v>
      </c>
      <c r="L83" s="4">
        <v>8079.3067311854593</v>
      </c>
      <c r="M83" s="4">
        <v>8766.7956650433443</v>
      </c>
      <c r="N83" s="4">
        <v>9504.5744409931503</v>
      </c>
      <c r="O83" s="11">
        <f t="shared" si="0"/>
        <v>6.5378248038179543E-2</v>
      </c>
      <c r="P83"/>
      <c r="Q83" s="11"/>
    </row>
    <row r="84" spans="1:17" x14ac:dyDescent="0.35">
      <c r="A84" s="3" t="s">
        <v>66</v>
      </c>
      <c r="B84" s="4">
        <v>281.00308999305321</v>
      </c>
      <c r="C84" s="4">
        <v>300.89220281130923</v>
      </c>
      <c r="D84" s="4">
        <v>322.56336069429938</v>
      </c>
      <c r="E84" s="4">
        <v>345.97682390743694</v>
      </c>
      <c r="F84" s="4">
        <v>371.08441935318587</v>
      </c>
      <c r="G84" s="4">
        <v>398.22568157638682</v>
      </c>
      <c r="H84" s="4">
        <v>427.8648642579285</v>
      </c>
      <c r="I84" s="4">
        <v>460.58059258254406</v>
      </c>
      <c r="J84" s="4">
        <v>496.5966121066956</v>
      </c>
      <c r="K84" s="4">
        <v>535.83573762980461</v>
      </c>
      <c r="L84" s="4">
        <v>578.21982005780183</v>
      </c>
      <c r="M84" s="4">
        <v>623.44715509025366</v>
      </c>
      <c r="N84" s="4">
        <v>671.59513548370057</v>
      </c>
      <c r="O84" s="11">
        <f t="shared" si="0"/>
        <v>5.978997888765171E-2</v>
      </c>
      <c r="P84"/>
      <c r="Q84" s="11"/>
    </row>
    <row r="85" spans="1:17" x14ac:dyDescent="0.35">
      <c r="A85" s="2" t="s">
        <v>67</v>
      </c>
      <c r="O85" s="11" t="str">
        <f t="shared" si="0"/>
        <v/>
      </c>
      <c r="P85"/>
      <c r="Q85" s="11"/>
    </row>
    <row r="86" spans="1:17" x14ac:dyDescent="0.35">
      <c r="A86" s="3" t="s">
        <v>68</v>
      </c>
      <c r="B86" s="4">
        <v>1231.9328499519627</v>
      </c>
      <c r="C86" s="4">
        <v>1322.6085719349755</v>
      </c>
      <c r="D86" s="4">
        <v>1421.5900188955645</v>
      </c>
      <c r="E86" s="4">
        <v>1529.6016429373967</v>
      </c>
      <c r="F86" s="4">
        <v>1646.7352408616509</v>
      </c>
      <c r="G86" s="4">
        <v>1773.523182514748</v>
      </c>
      <c r="H86" s="4">
        <v>1911.80463017483</v>
      </c>
      <c r="I86" s="4">
        <v>2062.7273298306723</v>
      </c>
      <c r="J86" s="4">
        <v>2227.3355420753037</v>
      </c>
      <c r="K86" s="4">
        <v>2406.9335100476433</v>
      </c>
      <c r="L86" s="4">
        <v>2600.8316196251562</v>
      </c>
      <c r="M86" s="4">
        <v>2808.4823387142637</v>
      </c>
      <c r="N86" s="4">
        <v>3030.1146827921648</v>
      </c>
      <c r="O86" s="11">
        <f t="shared" ref="O86:O149" si="1">IFERROR(RATE(2035-2026,,-G86,N86),"")</f>
        <v>6.1321374218544784E-2</v>
      </c>
      <c r="P86"/>
      <c r="Q86" s="11"/>
    </row>
    <row r="87" spans="1:17" x14ac:dyDescent="0.35">
      <c r="A87" s="3" t="s">
        <v>69</v>
      </c>
      <c r="B87" s="4">
        <v>3179.9344502610929</v>
      </c>
      <c r="C87" s="4">
        <v>3468.1663774183125</v>
      </c>
      <c r="D87" s="4">
        <v>3784.8417780289915</v>
      </c>
      <c r="E87" s="4">
        <v>4131.4911209075799</v>
      </c>
      <c r="F87" s="4">
        <v>4509.835179046112</v>
      </c>
      <c r="G87" s="4">
        <v>4924.3649300324396</v>
      </c>
      <c r="H87" s="4">
        <v>5383.2740792659197</v>
      </c>
      <c r="I87" s="4">
        <v>5893.8030498133976</v>
      </c>
      <c r="J87" s="4">
        <v>6460.8960572062624</v>
      </c>
      <c r="K87" s="4">
        <v>7087.8696766945704</v>
      </c>
      <c r="L87" s="4">
        <v>7776.5438795886948</v>
      </c>
      <c r="M87" s="4">
        <v>8526.9655564931982</v>
      </c>
      <c r="N87" s="4">
        <v>9341.6010425955701</v>
      </c>
      <c r="O87" s="11">
        <f t="shared" si="1"/>
        <v>7.3734202682387839E-2</v>
      </c>
      <c r="P87"/>
      <c r="Q87" s="11"/>
    </row>
    <row r="88" spans="1:17" x14ac:dyDescent="0.35">
      <c r="A88" s="3" t="s">
        <v>70</v>
      </c>
      <c r="B88" s="4">
        <v>2292.7615420846673</v>
      </c>
      <c r="C88" s="4">
        <v>2470.1682664145969</v>
      </c>
      <c r="D88" s="4">
        <v>2665.041317117747</v>
      </c>
      <c r="E88" s="4">
        <v>2878.7222028476699</v>
      </c>
      <c r="F88" s="4">
        <v>3113.3879374922381</v>
      </c>
      <c r="G88" s="4">
        <v>3374.505094147964</v>
      </c>
      <c r="H88" s="4">
        <v>3666.6388004733808</v>
      </c>
      <c r="I88" s="4">
        <v>3995.0172724893891</v>
      </c>
      <c r="J88" s="4">
        <v>4359.7424996838145</v>
      </c>
      <c r="K88" s="4">
        <v>4761.455947360987</v>
      </c>
      <c r="L88" s="4">
        <v>5199.7837442913988</v>
      </c>
      <c r="M88" s="4">
        <v>5673.922541720387</v>
      </c>
      <c r="N88" s="4">
        <v>6188.377519948267</v>
      </c>
      <c r="O88" s="11">
        <f t="shared" si="1"/>
        <v>6.9702394523173949E-2</v>
      </c>
      <c r="P88"/>
      <c r="Q88" s="11"/>
    </row>
    <row r="89" spans="1:17" x14ac:dyDescent="0.35">
      <c r="A89" s="2" t="s">
        <v>30</v>
      </c>
      <c r="O89" s="11" t="str">
        <f t="shared" si="1"/>
        <v/>
      </c>
      <c r="P89"/>
      <c r="Q89" s="11"/>
    </row>
    <row r="90" spans="1:17" x14ac:dyDescent="0.35">
      <c r="A90" s="3" t="s">
        <v>19</v>
      </c>
      <c r="B90" s="4">
        <v>952.4591148569009</v>
      </c>
      <c r="C90" s="4">
        <v>1027.1124178265736</v>
      </c>
      <c r="D90" s="4">
        <v>1109.1592935326948</v>
      </c>
      <c r="E90" s="4">
        <v>1198.8465375921851</v>
      </c>
      <c r="F90" s="4">
        <v>1296.4866500000001</v>
      </c>
      <c r="G90" s="4">
        <v>1403.1002581614441</v>
      </c>
      <c r="H90" s="4">
        <v>1520.6119053199204</v>
      </c>
      <c r="I90" s="4">
        <v>1650.8951022755559</v>
      </c>
      <c r="J90" s="4">
        <v>1794.8548276111369</v>
      </c>
      <c r="K90" s="4">
        <v>1953.0306448706624</v>
      </c>
      <c r="L90" s="4">
        <v>2124.8788197455929</v>
      </c>
      <c r="M90" s="4">
        <v>2309.7422706932211</v>
      </c>
      <c r="N90" s="4">
        <v>2508.5242976348668</v>
      </c>
      <c r="O90" s="11">
        <f t="shared" si="1"/>
        <v>6.6686068605416121E-2</v>
      </c>
      <c r="P90"/>
      <c r="Q90" s="11"/>
    </row>
    <row r="91" spans="1:17" x14ac:dyDescent="0.35">
      <c r="A91" s="3" t="s">
        <v>20</v>
      </c>
      <c r="B91" s="4">
        <v>655.23733558882657</v>
      </c>
      <c r="C91" s="4">
        <v>707.48508211592343</v>
      </c>
      <c r="D91" s="4">
        <v>764.82891210404034</v>
      </c>
      <c r="E91" s="4">
        <v>827.43907147970958</v>
      </c>
      <c r="F91" s="4">
        <v>895.67823999999996</v>
      </c>
      <c r="G91" s="4">
        <v>970.30536488088251</v>
      </c>
      <c r="H91" s="4">
        <v>1052.7844558883635</v>
      </c>
      <c r="I91" s="4">
        <v>1144.4322536610578</v>
      </c>
      <c r="J91" s="4">
        <v>1245.8606592848519</v>
      </c>
      <c r="K91" s="4">
        <v>1357.370049126537</v>
      </c>
      <c r="L91" s="4">
        <v>1478.6801193095</v>
      </c>
      <c r="M91" s="4">
        <v>1609.4388082441681</v>
      </c>
      <c r="N91" s="4">
        <v>1750.2575809854382</v>
      </c>
      <c r="O91" s="11">
        <f t="shared" si="1"/>
        <v>6.7741070972813011E-2</v>
      </c>
      <c r="P91"/>
      <c r="Q91" s="11"/>
    </row>
    <row r="92" spans="1:17" x14ac:dyDescent="0.35">
      <c r="A92" s="3" t="s">
        <v>27</v>
      </c>
      <c r="B92" s="4">
        <v>847.86138138396529</v>
      </c>
      <c r="C92" s="4">
        <v>910.92012002663637</v>
      </c>
      <c r="D92" s="4">
        <v>979.1191259823006</v>
      </c>
      <c r="E92" s="4">
        <v>1053.4939476548336</v>
      </c>
      <c r="F92" s="4">
        <v>1134.6887999999999</v>
      </c>
      <c r="G92" s="4">
        <v>1223.7980419166438</v>
      </c>
      <c r="H92" s="4">
        <v>1322.0391704448944</v>
      </c>
      <c r="I92" s="4">
        <v>1429.9654796350396</v>
      </c>
      <c r="J92" s="4">
        <v>1547.5977965231223</v>
      </c>
      <c r="K92" s="4">
        <v>1676.0996800775533</v>
      </c>
      <c r="L92" s="4">
        <v>1815.6457330783351</v>
      </c>
      <c r="M92" s="4">
        <v>1966.1057980930591</v>
      </c>
      <c r="N92" s="4">
        <v>2127.7484717086686</v>
      </c>
      <c r="O92" s="11">
        <f t="shared" si="1"/>
        <v>6.3383847582537026E-2</v>
      </c>
      <c r="P92"/>
      <c r="Q92" s="11"/>
    </row>
    <row r="93" spans="1:17" x14ac:dyDescent="0.35">
      <c r="A93" s="3" t="s">
        <v>21</v>
      </c>
      <c r="B93" s="4">
        <v>431.64186416484517</v>
      </c>
      <c r="C93" s="4">
        <v>472.71049714340694</v>
      </c>
      <c r="D93" s="4">
        <v>517.68352323535578</v>
      </c>
      <c r="E93" s="4">
        <v>566.95034366472692</v>
      </c>
      <c r="F93" s="4">
        <v>621.10338400000001</v>
      </c>
      <c r="G93" s="4">
        <v>681.36511076083411</v>
      </c>
      <c r="H93" s="4">
        <v>748.95447371011028</v>
      </c>
      <c r="I93" s="4">
        <v>824.951200926718</v>
      </c>
      <c r="J93" s="4">
        <v>909.68760906166551</v>
      </c>
      <c r="K93" s="4">
        <v>1003.5049209627743</v>
      </c>
      <c r="L93" s="4">
        <v>1107.2405912382219</v>
      </c>
      <c r="M93" s="4">
        <v>1221.3152116731553</v>
      </c>
      <c r="N93" s="4">
        <v>1346.237808833112</v>
      </c>
      <c r="O93" s="11">
        <f t="shared" si="1"/>
        <v>7.8599488967150064E-2</v>
      </c>
      <c r="P93"/>
      <c r="Q93" s="11"/>
    </row>
    <row r="94" spans="1:17" x14ac:dyDescent="0.35">
      <c r="A94" s="3" t="s">
        <v>39</v>
      </c>
      <c r="B94" s="4">
        <v>788.9779678273278</v>
      </c>
      <c r="C94" s="4">
        <v>867.77582746367898</v>
      </c>
      <c r="D94" s="4">
        <v>955.61828386743264</v>
      </c>
      <c r="E94" s="4">
        <v>1053.2477586779069</v>
      </c>
      <c r="F94" s="4">
        <v>1161.4914000000001</v>
      </c>
      <c r="G94" s="4">
        <v>1281.9996332566789</v>
      </c>
      <c r="H94" s="4">
        <v>1417.1044665488653</v>
      </c>
      <c r="I94" s="4">
        <v>1569.1604575088945</v>
      </c>
      <c r="J94" s="4">
        <v>1739.6489746422023</v>
      </c>
      <c r="K94" s="4">
        <v>1929.9997149743872</v>
      </c>
      <c r="L94" s="4">
        <v>2140.669871290741</v>
      </c>
      <c r="M94" s="4">
        <v>2372.2196791473393</v>
      </c>
      <c r="N94" s="4">
        <v>2626.7240693385365</v>
      </c>
      <c r="O94" s="11">
        <f t="shared" si="1"/>
        <v>8.2964103257326033E-2</v>
      </c>
      <c r="P94"/>
      <c r="Q94" s="11"/>
    </row>
    <row r="95" spans="1:17" x14ac:dyDescent="0.35">
      <c r="A95" s="3" t="s">
        <v>74</v>
      </c>
      <c r="B95" s="4">
        <v>136.38765278483498</v>
      </c>
      <c r="C95" s="4">
        <v>146.13533011374486</v>
      </c>
      <c r="D95" s="4">
        <v>156.64380430928907</v>
      </c>
      <c r="E95" s="4">
        <v>168.05220974513693</v>
      </c>
      <c r="F95" s="4">
        <v>180.44344080000002</v>
      </c>
      <c r="G95" s="4">
        <v>193.95917033924815</v>
      </c>
      <c r="H95" s="4">
        <v>208.81002939039797</v>
      </c>
      <c r="I95" s="4">
        <v>225.09801353726797</v>
      </c>
      <c r="J95" s="4">
        <v>242.84889009206452</v>
      </c>
      <c r="K95" s="4">
        <v>262.22798331478037</v>
      </c>
      <c r="L95" s="4">
        <v>283.26013198674627</v>
      </c>
      <c r="M95" s="4">
        <v>305.89085261415858</v>
      </c>
      <c r="N95" s="4">
        <v>330.12125143689889</v>
      </c>
      <c r="O95" s="11">
        <f t="shared" si="1"/>
        <v>6.0870990734285278E-2</v>
      </c>
      <c r="P95"/>
      <c r="Q95" s="11"/>
    </row>
    <row r="96" spans="1:17" x14ac:dyDescent="0.35">
      <c r="A96" s="3" t="s">
        <v>75</v>
      </c>
      <c r="B96" s="4">
        <v>947.66473480899731</v>
      </c>
      <c r="C96" s="4">
        <v>1029.081543742474</v>
      </c>
      <c r="D96" s="4">
        <v>1118.5834418425068</v>
      </c>
      <c r="E96" s="4">
        <v>1216.1133651579003</v>
      </c>
      <c r="F96" s="4">
        <v>1321.70535</v>
      </c>
      <c r="G96" s="4">
        <v>1437.0673980989227</v>
      </c>
      <c r="H96" s="4">
        <v>1564.5427022290351</v>
      </c>
      <c r="I96" s="4">
        <v>1706.7833148589452</v>
      </c>
      <c r="J96" s="4">
        <v>1865.1317701007422</v>
      </c>
      <c r="K96" s="4">
        <v>2039.9831051787316</v>
      </c>
      <c r="L96" s="4">
        <v>2231.5245847250972</v>
      </c>
      <c r="M96" s="4">
        <v>2439.3805967586677</v>
      </c>
      <c r="N96" s="4">
        <v>2664.7139506605081</v>
      </c>
      <c r="O96" s="11">
        <f t="shared" si="1"/>
        <v>7.1018693294205223E-2</v>
      </c>
      <c r="P96"/>
      <c r="Q96" s="11"/>
    </row>
    <row r="97" spans="1:17" x14ac:dyDescent="0.35">
      <c r="A97" s="3" t="s">
        <v>76</v>
      </c>
      <c r="B97" s="4">
        <v>76.225349748031363</v>
      </c>
      <c r="C97" s="4">
        <v>83.144627537480332</v>
      </c>
      <c r="D97" s="4">
        <v>90.746043795885029</v>
      </c>
      <c r="E97" s="4">
        <v>99.113093627883259</v>
      </c>
      <c r="F97" s="4">
        <v>108.291456</v>
      </c>
      <c r="G97" s="4">
        <v>118.43883649298549</v>
      </c>
      <c r="H97" s="4">
        <v>129.70292904686337</v>
      </c>
      <c r="I97" s="4">
        <v>142.25671987553241</v>
      </c>
      <c r="J97" s="4">
        <v>156.19530130704322</v>
      </c>
      <c r="K97" s="4">
        <v>171.62570357900987</v>
      </c>
      <c r="L97" s="4">
        <v>188.68360924641334</v>
      </c>
      <c r="M97" s="4">
        <v>207.38146420706153</v>
      </c>
      <c r="N97" s="4">
        <v>227.77716209586941</v>
      </c>
      <c r="O97" s="11">
        <f t="shared" si="1"/>
        <v>7.5368568150930584E-2</v>
      </c>
      <c r="P97"/>
      <c r="Q97" s="11"/>
    </row>
    <row r="98" spans="1:17" x14ac:dyDescent="0.35">
      <c r="A98" s="3" t="s">
        <v>77</v>
      </c>
      <c r="B98" s="4">
        <v>141.5710378436039</v>
      </c>
      <c r="C98" s="4">
        <v>151.97406995393499</v>
      </c>
      <c r="D98" s="4">
        <v>163.32140068845712</v>
      </c>
      <c r="E98" s="4">
        <v>175.71990579008963</v>
      </c>
      <c r="F98" s="4">
        <v>189.16380000000004</v>
      </c>
      <c r="G98" s="4">
        <v>203.80184927585037</v>
      </c>
      <c r="H98" s="4">
        <v>219.80049718604349</v>
      </c>
      <c r="I98" s="4">
        <v>237.37797616843676</v>
      </c>
      <c r="J98" s="4">
        <v>256.64940743225128</v>
      </c>
      <c r="K98" s="4">
        <v>277.74130324515642</v>
      </c>
      <c r="L98" s="4">
        <v>300.68822131663529</v>
      </c>
      <c r="M98" s="4">
        <v>325.35539060942529</v>
      </c>
      <c r="N98" s="4">
        <v>351.76673405821202</v>
      </c>
      <c r="O98" s="11">
        <f t="shared" si="1"/>
        <v>6.2523431633561777E-2</v>
      </c>
      <c r="P98"/>
      <c r="Q98" s="11"/>
    </row>
    <row r="99" spans="1:17" x14ac:dyDescent="0.35">
      <c r="A99" s="3" t="s">
        <v>78</v>
      </c>
      <c r="B99" s="4">
        <v>135.0645863626255</v>
      </c>
      <c r="C99" s="4">
        <v>144.41627814489505</v>
      </c>
      <c r="D99" s="4">
        <v>154.60019812193508</v>
      </c>
      <c r="E99" s="4">
        <v>165.55941376294135</v>
      </c>
      <c r="F99" s="4">
        <v>177.20856000000001</v>
      </c>
      <c r="G99" s="4">
        <v>189.71963802502168</v>
      </c>
      <c r="H99" s="4">
        <v>203.31933760088407</v>
      </c>
      <c r="I99" s="4">
        <v>218.32538209567716</v>
      </c>
      <c r="J99" s="4">
        <v>234.88272739974866</v>
      </c>
      <c r="K99" s="4">
        <v>252.96258685792407</v>
      </c>
      <c r="L99" s="4">
        <v>272.5400378982435</v>
      </c>
      <c r="M99" s="4">
        <v>293.44671303034198</v>
      </c>
      <c r="N99" s="4">
        <v>315.72255179733156</v>
      </c>
      <c r="O99" s="11">
        <f t="shared" si="1"/>
        <v>5.8222607022420311E-2</v>
      </c>
      <c r="P99"/>
      <c r="Q99" s="11"/>
    </row>
    <row r="100" spans="1:17" x14ac:dyDescent="0.35">
      <c r="A100" s="3" t="s">
        <v>79</v>
      </c>
      <c r="B100" s="4">
        <v>79.875259655599791</v>
      </c>
      <c r="C100" s="4">
        <v>84.736363883770366</v>
      </c>
      <c r="D100" s="4">
        <v>89.976211475055834</v>
      </c>
      <c r="E100" s="4">
        <v>95.625207689980584</v>
      </c>
      <c r="F100" s="4">
        <v>101.69727660000001</v>
      </c>
      <c r="G100" s="4">
        <v>108.28966486038985</v>
      </c>
      <c r="H100" s="4">
        <v>115.49954845472152</v>
      </c>
      <c r="I100" s="4">
        <v>123.39273903089222</v>
      </c>
      <c r="J100" s="4">
        <v>131.94539712540873</v>
      </c>
      <c r="K100" s="4">
        <v>141.17627168167627</v>
      </c>
      <c r="L100" s="4">
        <v>151.01956476956423</v>
      </c>
      <c r="M100" s="4">
        <v>161.42315031442615</v>
      </c>
      <c r="N100" s="4">
        <v>172.42484678413297</v>
      </c>
      <c r="O100" s="11">
        <f t="shared" si="1"/>
        <v>5.3042431320808443E-2</v>
      </c>
      <c r="P100"/>
      <c r="Q100" s="11"/>
    </row>
    <row r="101" spans="1:17" x14ac:dyDescent="0.35">
      <c r="A101" s="3" t="s">
        <v>40</v>
      </c>
      <c r="B101" s="4">
        <v>1511.6625572721646</v>
      </c>
      <c r="C101" s="4">
        <v>1635.4510578153663</v>
      </c>
      <c r="D101" s="4">
        <v>1771.1928750873499</v>
      </c>
      <c r="E101" s="4">
        <v>1919.6541118493528</v>
      </c>
      <c r="F101" s="4">
        <v>2082</v>
      </c>
      <c r="G101" s="4">
        <v>2260.5482406262499</v>
      </c>
      <c r="H101" s="4">
        <v>2458.5479940940304</v>
      </c>
      <c r="I101" s="4">
        <v>2678.9090125594407</v>
      </c>
      <c r="J101" s="4">
        <v>2922.6707383851426</v>
      </c>
      <c r="K101" s="4">
        <v>3190.5371702340071</v>
      </c>
      <c r="L101" s="4">
        <v>3482.327958900159</v>
      </c>
      <c r="M101" s="4">
        <v>3797.6705015428251</v>
      </c>
      <c r="N101" s="4">
        <v>4138.0745200024276</v>
      </c>
      <c r="O101" s="11">
        <f t="shared" si="1"/>
        <v>6.9488351281711519E-2</v>
      </c>
      <c r="P101"/>
      <c r="Q101" s="11"/>
    </row>
    <row r="102" spans="1:17" x14ac:dyDescent="0.35">
      <c r="A102" s="1" t="s">
        <v>34</v>
      </c>
      <c r="O102" s="11" t="str">
        <f t="shared" si="1"/>
        <v/>
      </c>
      <c r="P102"/>
      <c r="Q102" s="11"/>
    </row>
    <row r="103" spans="1:17" x14ac:dyDescent="0.35">
      <c r="A103" s="2" t="s">
        <v>71</v>
      </c>
      <c r="O103" s="11" t="str">
        <f t="shared" si="1"/>
        <v/>
      </c>
      <c r="P103"/>
      <c r="Q103" s="11"/>
    </row>
    <row r="104" spans="1:17" x14ac:dyDescent="0.35">
      <c r="A104" s="3" t="s">
        <v>72</v>
      </c>
      <c r="B104" s="4">
        <v>3710.2014332740378</v>
      </c>
      <c r="C104" s="4">
        <v>4077.3477873852667</v>
      </c>
      <c r="D104" s="4">
        <v>4481.8807816471644</v>
      </c>
      <c r="E104" s="4">
        <v>4928.5910973395112</v>
      </c>
      <c r="F104" s="4">
        <v>5423.9968818398793</v>
      </c>
      <c r="G104" s="4">
        <v>5978.7932958631582</v>
      </c>
      <c r="H104" s="4">
        <v>6604.1835537392944</v>
      </c>
      <c r="I104" s="4">
        <v>7309.4435141996901</v>
      </c>
      <c r="J104" s="4">
        <v>8098.2348207016248</v>
      </c>
      <c r="K104" s="4">
        <v>8976.089928538704</v>
      </c>
      <c r="L104" s="4">
        <v>9950.5707268096376</v>
      </c>
      <c r="M104" s="4">
        <v>11027.362916818902</v>
      </c>
      <c r="N104" s="4">
        <v>12213.470605522387</v>
      </c>
      <c r="O104" s="11">
        <f t="shared" si="1"/>
        <v>8.2603697033872353E-2</v>
      </c>
      <c r="P104"/>
      <c r="Q104" s="11"/>
    </row>
    <row r="105" spans="1:17" x14ac:dyDescent="0.35">
      <c r="A105" s="3" t="s">
        <v>73</v>
      </c>
      <c r="B105" s="4">
        <v>3121.0890202825872</v>
      </c>
      <c r="C105" s="4">
        <v>3402.2586761120397</v>
      </c>
      <c r="D105" s="4">
        <v>3710.8600817881857</v>
      </c>
      <c r="E105" s="4">
        <v>4049.6680045795833</v>
      </c>
      <c r="F105" s="4">
        <v>4421.8203561601204</v>
      </c>
      <c r="G105" s="4">
        <v>4833.4707535895095</v>
      </c>
      <c r="H105" s="4">
        <v>5292.2170060633371</v>
      </c>
      <c r="I105" s="4">
        <v>5804.6587428449347</v>
      </c>
      <c r="J105" s="4">
        <v>6373.9961047452598</v>
      </c>
      <c r="K105" s="4">
        <v>7003.7191704682427</v>
      </c>
      <c r="L105" s="4">
        <v>7697.3200826975572</v>
      </c>
      <c r="M105" s="4">
        <v>8456.2440087456143</v>
      </c>
      <c r="N105" s="4">
        <v>9283.6811586183358</v>
      </c>
      <c r="O105" s="11">
        <f t="shared" si="1"/>
        <v>7.5215905372754049E-2</v>
      </c>
      <c r="P105"/>
      <c r="Q105" s="11"/>
    </row>
    <row r="106" spans="1:17" x14ac:dyDescent="0.35">
      <c r="A106" s="2" t="s">
        <v>55</v>
      </c>
      <c r="O106" s="11" t="str">
        <f t="shared" si="1"/>
        <v/>
      </c>
      <c r="P106"/>
      <c r="Q106" s="11"/>
    </row>
    <row r="107" spans="1:17" x14ac:dyDescent="0.35">
      <c r="A107" s="3" t="s">
        <v>56</v>
      </c>
      <c r="B107" s="4">
        <v>3560.9020867969202</v>
      </c>
      <c r="C107" s="4">
        <v>3887.9959441249034</v>
      </c>
      <c r="D107" s="4">
        <v>4244.1897482125933</v>
      </c>
      <c r="E107" s="4">
        <v>4633.3596987122646</v>
      </c>
      <c r="F107" s="4">
        <v>5061.2938904481998</v>
      </c>
      <c r="G107" s="4">
        <v>5537.2656878908838</v>
      </c>
      <c r="H107" s="4">
        <v>6070.8242854337104</v>
      </c>
      <c r="I107" s="4">
        <v>6668.1467629296549</v>
      </c>
      <c r="J107" s="4">
        <v>7329.7483641955478</v>
      </c>
      <c r="K107" s="4">
        <v>8058.7478224794959</v>
      </c>
      <c r="L107" s="4">
        <v>8860.2105482245952</v>
      </c>
      <c r="M107" s="4">
        <v>9737.6709534798592</v>
      </c>
      <c r="N107" s="4">
        <v>10694.366246840185</v>
      </c>
      <c r="O107" s="11">
        <f t="shared" si="1"/>
        <v>7.5875921326770512E-2</v>
      </c>
      <c r="P107"/>
      <c r="Q107" s="11"/>
    </row>
    <row r="108" spans="1:17" x14ac:dyDescent="0.35">
      <c r="A108" s="3" t="s">
        <v>57</v>
      </c>
      <c r="B108" s="4">
        <v>1080.8975313786721</v>
      </c>
      <c r="C108" s="4">
        <v>1194.5425212957298</v>
      </c>
      <c r="D108" s="4">
        <v>1321.3807507171302</v>
      </c>
      <c r="E108" s="4">
        <v>1463.4134662898934</v>
      </c>
      <c r="F108" s="4">
        <v>1622.5288253778763</v>
      </c>
      <c r="G108" s="4">
        <v>1801.3079427602941</v>
      </c>
      <c r="H108" s="4">
        <v>2002.8288310182527</v>
      </c>
      <c r="I108" s="4">
        <v>2229.7655387304621</v>
      </c>
      <c r="J108" s="4">
        <v>2484.1099376807415</v>
      </c>
      <c r="K108" s="4">
        <v>2768.8316811859399</v>
      </c>
      <c r="L108" s="4">
        <v>3085.858189332474</v>
      </c>
      <c r="M108" s="4">
        <v>3437.1650567145098</v>
      </c>
      <c r="N108" s="4">
        <v>3825.5970839738852</v>
      </c>
      <c r="O108" s="11">
        <f t="shared" si="1"/>
        <v>8.7290756586634752E-2</v>
      </c>
      <c r="P108"/>
      <c r="Q108" s="11"/>
    </row>
    <row r="109" spans="1:17" x14ac:dyDescent="0.35">
      <c r="A109" s="3" t="s">
        <v>58</v>
      </c>
      <c r="B109" s="4">
        <v>812.07068880127952</v>
      </c>
      <c r="C109" s="4">
        <v>910.98486747537117</v>
      </c>
      <c r="D109" s="4">
        <v>1022.6493155329802</v>
      </c>
      <c r="E109" s="4">
        <v>1147.9207035122224</v>
      </c>
      <c r="F109" s="4">
        <v>1287.942945802705</v>
      </c>
      <c r="G109" s="4">
        <v>1445.5034786636538</v>
      </c>
      <c r="H109" s="4">
        <v>1624.3890897313163</v>
      </c>
      <c r="I109" s="4">
        <v>1829.3184701453504</v>
      </c>
      <c r="J109" s="4">
        <v>2064.0528130282341</v>
      </c>
      <c r="K109" s="4">
        <v>2330.9661800372473</v>
      </c>
      <c r="L109" s="4">
        <v>2633.7880728416212</v>
      </c>
      <c r="M109" s="4">
        <v>2974.7639730794367</v>
      </c>
      <c r="N109" s="4">
        <v>3357.3270052078765</v>
      </c>
      <c r="O109" s="11">
        <f t="shared" si="1"/>
        <v>9.8155481268293598E-2</v>
      </c>
      <c r="P109"/>
      <c r="Q109" s="11"/>
    </row>
    <row r="110" spans="1:17" x14ac:dyDescent="0.35">
      <c r="A110" s="3" t="s">
        <v>59</v>
      </c>
      <c r="B110" s="4">
        <v>1377.4201465797537</v>
      </c>
      <c r="C110" s="4">
        <v>1486.0831306013029</v>
      </c>
      <c r="D110" s="4">
        <v>1604.5210489726455</v>
      </c>
      <c r="E110" s="4">
        <v>1733.5652334047143</v>
      </c>
      <c r="F110" s="4">
        <v>1874.0515763712194</v>
      </c>
      <c r="G110" s="4">
        <v>2028.1869401378356</v>
      </c>
      <c r="H110" s="4">
        <v>2198.3583536193523</v>
      </c>
      <c r="I110" s="4">
        <v>2386.8714852391563</v>
      </c>
      <c r="J110" s="4">
        <v>2594.3198105423603</v>
      </c>
      <c r="K110" s="4">
        <v>2821.2634153042659</v>
      </c>
      <c r="L110" s="4">
        <v>3068.0339991085011</v>
      </c>
      <c r="M110" s="4">
        <v>3334.006942290709</v>
      </c>
      <c r="N110" s="4">
        <v>3619.8614281187806</v>
      </c>
      <c r="O110" s="11">
        <f t="shared" si="1"/>
        <v>6.6482598912684016E-2</v>
      </c>
      <c r="P110"/>
      <c r="Q110" s="11"/>
    </row>
    <row r="111" spans="1:17" x14ac:dyDescent="0.35">
      <c r="A111" s="2" t="s">
        <v>60</v>
      </c>
      <c r="O111" s="11" t="str">
        <f t="shared" si="1"/>
        <v/>
      </c>
      <c r="P111"/>
      <c r="Q111" s="11"/>
    </row>
    <row r="112" spans="1:17" x14ac:dyDescent="0.35">
      <c r="A112" s="3" t="s">
        <v>61</v>
      </c>
      <c r="B112" s="4">
        <v>844.11312956799043</v>
      </c>
      <c r="C112" s="4">
        <v>929.4349059967692</v>
      </c>
      <c r="D112" s="4">
        <v>1023.2155627130893</v>
      </c>
      <c r="E112" s="4">
        <v>1127.3908540171071</v>
      </c>
      <c r="F112" s="4">
        <v>1243.406590599702</v>
      </c>
      <c r="G112" s="4">
        <v>1373.2191472833738</v>
      </c>
      <c r="H112" s="4">
        <v>1518.9893908343975</v>
      </c>
      <c r="I112" s="4">
        <v>1682.0854605222444</v>
      </c>
      <c r="J112" s="4">
        <v>1863.4730138576715</v>
      </c>
      <c r="K112" s="4">
        <v>2066.081447364184</v>
      </c>
      <c r="L112" s="4">
        <v>2292.3935015134025</v>
      </c>
      <c r="M112" s="4">
        <v>2543.7290702543087</v>
      </c>
      <c r="N112" s="4">
        <v>2821.1687070464727</v>
      </c>
      <c r="O112" s="11">
        <f t="shared" si="1"/>
        <v>8.3286286283885416E-2</v>
      </c>
      <c r="P112"/>
      <c r="Q112" s="11"/>
    </row>
    <row r="113" spans="1:17" x14ac:dyDescent="0.35">
      <c r="A113" s="3" t="s">
        <v>62</v>
      </c>
      <c r="B113" s="4">
        <v>715.30735221655539</v>
      </c>
      <c r="C113" s="4">
        <v>782.61779231337039</v>
      </c>
      <c r="D113" s="4">
        <v>856.41886270983275</v>
      </c>
      <c r="E113" s="4">
        <v>937.79912913586361</v>
      </c>
      <c r="F113" s="4">
        <v>1028.0366177996439</v>
      </c>
      <c r="G113" s="4">
        <v>1128.9139870531603</v>
      </c>
      <c r="H113" s="4">
        <v>1242.2798153056756</v>
      </c>
      <c r="I113" s="4">
        <v>1369.3277041129529</v>
      </c>
      <c r="J113" s="4">
        <v>1510.4378079511387</v>
      </c>
      <c r="K113" s="4">
        <v>1666.7214255856416</v>
      </c>
      <c r="L113" s="4">
        <v>1839.4425062104376</v>
      </c>
      <c r="M113" s="4">
        <v>2029.6679707575818</v>
      </c>
      <c r="N113" s="4">
        <v>2238.3073445201721</v>
      </c>
      <c r="O113" s="11">
        <f t="shared" si="1"/>
        <v>7.9018182115461688E-2</v>
      </c>
      <c r="P113"/>
      <c r="Q113" s="11"/>
    </row>
    <row r="114" spans="1:17" x14ac:dyDescent="0.35">
      <c r="A114" s="3" t="s">
        <v>63</v>
      </c>
      <c r="B114" s="4">
        <v>497.1754297421129</v>
      </c>
      <c r="C114" s="4">
        <v>551.52640744192433</v>
      </c>
      <c r="D114" s="4">
        <v>612.0905677905937</v>
      </c>
      <c r="E114" s="4">
        <v>679.62125760567847</v>
      </c>
      <c r="F114" s="4">
        <v>754.84885552075787</v>
      </c>
      <c r="G114" s="4">
        <v>839.16645737240731</v>
      </c>
      <c r="H114" s="4">
        <v>934.36287221198347</v>
      </c>
      <c r="I114" s="4">
        <v>1042.1582139026975</v>
      </c>
      <c r="J114" s="4">
        <v>1163.8625042809649</v>
      </c>
      <c r="K114" s="4">
        <v>1301.0779334230438</v>
      </c>
      <c r="L114" s="4">
        <v>1455.2481482690891</v>
      </c>
      <c r="M114" s="4">
        <v>1627.3561227737093</v>
      </c>
      <c r="N114" s="4">
        <v>1818.9159517016699</v>
      </c>
      <c r="O114" s="11">
        <f t="shared" si="1"/>
        <v>8.9756305547497042E-2</v>
      </c>
      <c r="P114"/>
      <c r="Q114" s="11"/>
    </row>
    <row r="115" spans="1:17" x14ac:dyDescent="0.35">
      <c r="A115" s="3" t="s">
        <v>64</v>
      </c>
      <c r="B115" s="4">
        <v>723.69012186798898</v>
      </c>
      <c r="C115" s="4">
        <v>805.65847809333525</v>
      </c>
      <c r="D115" s="4">
        <v>897.48422825517002</v>
      </c>
      <c r="E115" s="4">
        <v>999.81896521358328</v>
      </c>
      <c r="F115" s="4">
        <v>1113.9005861227058</v>
      </c>
      <c r="G115" s="4">
        <v>1241.6449266877107</v>
      </c>
      <c r="H115" s="4">
        <v>1386.4057120342115</v>
      </c>
      <c r="I115" s="4">
        <v>1551.3781909737604</v>
      </c>
      <c r="J115" s="4">
        <v>1739.084578311453</v>
      </c>
      <c r="K115" s="4">
        <v>1951.3915832837349</v>
      </c>
      <c r="L115" s="4">
        <v>2190.1899889714296</v>
      </c>
      <c r="M115" s="4">
        <v>2457.1347688423571</v>
      </c>
      <c r="N115" s="4">
        <v>2754.7841066003348</v>
      </c>
      <c r="O115" s="11">
        <f t="shared" si="1"/>
        <v>9.2583056115761495E-2</v>
      </c>
      <c r="P115"/>
      <c r="Q115" s="11"/>
    </row>
    <row r="116" spans="1:17" x14ac:dyDescent="0.35">
      <c r="A116" s="3" t="s">
        <v>65</v>
      </c>
      <c r="B116" s="4">
        <v>3747.2494489275755</v>
      </c>
      <c r="C116" s="4">
        <v>4081.1809975003262</v>
      </c>
      <c r="D116" s="4">
        <v>4446.3818872344345</v>
      </c>
      <c r="E116" s="4">
        <v>4845.9135068685264</v>
      </c>
      <c r="F116" s="4">
        <v>5284.7496617737488</v>
      </c>
      <c r="G116" s="4">
        <v>5772.5359593020867</v>
      </c>
      <c r="H116" s="4">
        <v>6318.1721124634132</v>
      </c>
      <c r="I116" s="4">
        <v>6929.3608316773216</v>
      </c>
      <c r="J116" s="4">
        <v>7607.1805399375999</v>
      </c>
      <c r="K116" s="4">
        <v>8352.6477969772004</v>
      </c>
      <c r="L116" s="4">
        <v>9169.7576493793731</v>
      </c>
      <c r="M116" s="4">
        <v>10060.910261721825</v>
      </c>
      <c r="N116" s="4">
        <v>11030.046554123788</v>
      </c>
      <c r="O116" s="11">
        <f t="shared" si="1"/>
        <v>7.4597023180951835E-2</v>
      </c>
      <c r="P116"/>
      <c r="Q116" s="11"/>
    </row>
    <row r="117" spans="1:17" x14ac:dyDescent="0.35">
      <c r="A117" s="3" t="s">
        <v>66</v>
      </c>
      <c r="B117" s="4">
        <v>303.75497123440164</v>
      </c>
      <c r="C117" s="4">
        <v>329.18788215158116</v>
      </c>
      <c r="D117" s="4">
        <v>357.14975473223097</v>
      </c>
      <c r="E117" s="4">
        <v>387.71538907833553</v>
      </c>
      <c r="F117" s="4">
        <v>420.87492618344271</v>
      </c>
      <c r="G117" s="4">
        <v>456.78357175393018</v>
      </c>
      <c r="H117" s="4">
        <v>496.19065695295018</v>
      </c>
      <c r="I117" s="4">
        <v>539.79185585564801</v>
      </c>
      <c r="J117" s="4">
        <v>588.19248110805836</v>
      </c>
      <c r="K117" s="4">
        <v>641.88891237314522</v>
      </c>
      <c r="L117" s="4">
        <v>700.85901516346087</v>
      </c>
      <c r="M117" s="4">
        <v>764.80873121473451</v>
      </c>
      <c r="N117" s="4">
        <v>833.92910014828794</v>
      </c>
      <c r="O117" s="11">
        <f t="shared" si="1"/>
        <v>6.9169391078288026E-2</v>
      </c>
      <c r="P117"/>
      <c r="Q117" s="11"/>
    </row>
    <row r="118" spans="1:17" x14ac:dyDescent="0.35">
      <c r="A118" s="2" t="s">
        <v>67</v>
      </c>
      <c r="O118" s="11" t="str">
        <f t="shared" si="1"/>
        <v/>
      </c>
      <c r="P118"/>
      <c r="Q118" s="11"/>
    </row>
    <row r="119" spans="1:17" x14ac:dyDescent="0.35">
      <c r="A119" s="3" t="s">
        <v>68</v>
      </c>
      <c r="B119" s="4">
        <v>1220.1523936445742</v>
      </c>
      <c r="C119" s="4">
        <v>1325.9642236999723</v>
      </c>
      <c r="D119" s="4">
        <v>1442.6915790404225</v>
      </c>
      <c r="E119" s="4">
        <v>1569.9687581218589</v>
      </c>
      <c r="F119" s="4">
        <v>1707.0510753043798</v>
      </c>
      <c r="G119" s="4">
        <v>1856.3093593865578</v>
      </c>
      <c r="H119" s="4">
        <v>2019.9543644764519</v>
      </c>
      <c r="I119" s="4">
        <v>2202.253568193596</v>
      </c>
      <c r="J119" s="4">
        <v>2405.5464024624166</v>
      </c>
      <c r="K119" s="4">
        <v>2629.2308916077441</v>
      </c>
      <c r="L119" s="4">
        <v>2874.4802786710115</v>
      </c>
      <c r="M119" s="4">
        <v>3140.0809627716699</v>
      </c>
      <c r="N119" s="4">
        <v>3426.6236883460324</v>
      </c>
      <c r="O119" s="11">
        <f t="shared" si="1"/>
        <v>7.0482475625799151E-2</v>
      </c>
      <c r="P119"/>
      <c r="Q119" s="11"/>
    </row>
    <row r="120" spans="1:17" x14ac:dyDescent="0.35">
      <c r="A120" s="3" t="s">
        <v>69</v>
      </c>
      <c r="B120" s="4">
        <v>3190.444529050696</v>
      </c>
      <c r="C120" s="4">
        <v>3522.5774068141386</v>
      </c>
      <c r="D120" s="4">
        <v>3894.785846762878</v>
      </c>
      <c r="E120" s="4">
        <v>4308.4927446872643</v>
      </c>
      <c r="F120" s="4">
        <v>4761.1639272112561</v>
      </c>
      <c r="G120" s="4">
        <v>5260.4122832901094</v>
      </c>
      <c r="H120" s="4">
        <v>5813.6041622991106</v>
      </c>
      <c r="I120" s="4">
        <v>6434.0440976559048</v>
      </c>
      <c r="J120" s="4">
        <v>7131.2862014819721</v>
      </c>
      <c r="K120" s="4">
        <v>7912.1437524206185</v>
      </c>
      <c r="L120" s="4">
        <v>8779.1574348755621</v>
      </c>
      <c r="M120" s="4">
        <v>9730.8622647447446</v>
      </c>
      <c r="N120" s="4">
        <v>10777.198901316908</v>
      </c>
      <c r="O120" s="11">
        <f t="shared" si="1"/>
        <v>8.2952899288893822E-2</v>
      </c>
      <c r="P120"/>
      <c r="Q120" s="11"/>
    </row>
    <row r="121" spans="1:17" x14ac:dyDescent="0.35">
      <c r="A121" s="3" t="s">
        <v>70</v>
      </c>
      <c r="B121" s="4">
        <v>2420.6935308613552</v>
      </c>
      <c r="C121" s="4">
        <v>2631.0648329831961</v>
      </c>
      <c r="D121" s="4">
        <v>2855.2634376320507</v>
      </c>
      <c r="E121" s="4">
        <v>3099.7975991099738</v>
      </c>
      <c r="F121" s="4">
        <v>3377.6022354843653</v>
      </c>
      <c r="G121" s="4">
        <v>3695.5424067760018</v>
      </c>
      <c r="H121" s="4">
        <v>4062.8420330270683</v>
      </c>
      <c r="I121" s="4">
        <v>4477.8045911951231</v>
      </c>
      <c r="J121" s="4">
        <v>4935.3983215024982</v>
      </c>
      <c r="K121" s="4">
        <v>5438.4344549785837</v>
      </c>
      <c r="L121" s="4">
        <v>5994.2530959606192</v>
      </c>
      <c r="M121" s="4">
        <v>6612.6636980481035</v>
      </c>
      <c r="N121" s="4">
        <v>7293.3291744777825</v>
      </c>
      <c r="O121" s="11">
        <f t="shared" si="1"/>
        <v>7.8463103781319168E-2</v>
      </c>
      <c r="P121"/>
      <c r="Q121" s="11"/>
    </row>
    <row r="122" spans="1:17" x14ac:dyDescent="0.35">
      <c r="A122" s="2" t="s">
        <v>30</v>
      </c>
      <c r="O122" s="11" t="str">
        <f t="shared" si="1"/>
        <v/>
      </c>
      <c r="P122"/>
      <c r="Q122" s="11"/>
    </row>
    <row r="123" spans="1:17" x14ac:dyDescent="0.35">
      <c r="A123" s="3" t="s">
        <v>28</v>
      </c>
      <c r="B123" s="4">
        <v>1257.8976487164541</v>
      </c>
      <c r="C123" s="4">
        <v>1397.4611698583717</v>
      </c>
      <c r="D123" s="4">
        <v>1553.1380702294748</v>
      </c>
      <c r="E123" s="4">
        <v>1726.6085796253637</v>
      </c>
      <c r="F123" s="4">
        <v>1919.6189999999999</v>
      </c>
      <c r="G123" s="4">
        <v>2135.9102475424306</v>
      </c>
      <c r="H123" s="4">
        <v>2379.9180652637506</v>
      </c>
      <c r="I123" s="4">
        <v>2656.7205910328776</v>
      </c>
      <c r="J123" s="4">
        <v>2969.8990067019849</v>
      </c>
      <c r="K123" s="4">
        <v>3322.5318628114451</v>
      </c>
      <c r="L123" s="4">
        <v>3719.155805528836</v>
      </c>
      <c r="M123" s="4">
        <v>4161.9183243479602</v>
      </c>
      <c r="N123" s="4">
        <v>4653.9532617132227</v>
      </c>
      <c r="O123" s="11">
        <f t="shared" si="1"/>
        <v>9.0390635728114038E-2</v>
      </c>
      <c r="P123"/>
      <c r="Q123" s="11"/>
    </row>
    <row r="124" spans="1:17" x14ac:dyDescent="0.35">
      <c r="A124" s="3" t="s">
        <v>41</v>
      </c>
      <c r="B124" s="4">
        <v>3450.6403584966133</v>
      </c>
      <c r="C124" s="4">
        <v>3779.1448502021844</v>
      </c>
      <c r="D124" s="4">
        <v>4139.2477859917999</v>
      </c>
      <c r="E124" s="4">
        <v>4535.2078923937206</v>
      </c>
      <c r="F124" s="4">
        <v>4973.4432000000006</v>
      </c>
      <c r="G124" s="4">
        <v>5463.2489996396034</v>
      </c>
      <c r="H124" s="4">
        <v>6014.4958353787833</v>
      </c>
      <c r="I124" s="4">
        <v>6634.1098752063699</v>
      </c>
      <c r="J124" s="4">
        <v>7323.8083226650251</v>
      </c>
      <c r="K124" s="4">
        <v>8087.4015008249389</v>
      </c>
      <c r="L124" s="4">
        <v>8930.2936857092209</v>
      </c>
      <c r="M124" s="4">
        <v>9857.1815368819825</v>
      </c>
      <c r="N124" s="4">
        <v>10873.058691945655</v>
      </c>
      <c r="O124" s="11">
        <f t="shared" si="1"/>
        <v>7.9471530786543468E-2</v>
      </c>
      <c r="P124"/>
      <c r="Q124" s="11"/>
    </row>
    <row r="125" spans="1:17" x14ac:dyDescent="0.35">
      <c r="A125" s="3" t="s">
        <v>42</v>
      </c>
      <c r="B125" s="4">
        <v>1072.3257221001313</v>
      </c>
      <c r="C125" s="4">
        <v>1166.5632025721461</v>
      </c>
      <c r="D125" s="4">
        <v>1269.9516835370282</v>
      </c>
      <c r="E125" s="4">
        <v>1383.549786435206</v>
      </c>
      <c r="F125" s="4">
        <v>1508.31296</v>
      </c>
      <c r="G125" s="4">
        <v>1646.4852659854284</v>
      </c>
      <c r="H125" s="4">
        <v>1800.2722255056956</v>
      </c>
      <c r="I125" s="4">
        <v>1971.6066104170304</v>
      </c>
      <c r="J125" s="4">
        <v>2161.1404828320451</v>
      </c>
      <c r="K125" s="4">
        <v>2370.0306464314399</v>
      </c>
      <c r="L125" s="4">
        <v>2599.0753989295172</v>
      </c>
      <c r="M125" s="4">
        <v>2848.758212692816</v>
      </c>
      <c r="N125" s="4">
        <v>3120.3314411753381</v>
      </c>
      <c r="O125" s="11">
        <f t="shared" si="1"/>
        <v>7.3616577478397546E-2</v>
      </c>
      <c r="P125"/>
      <c r="Q125" s="11"/>
    </row>
    <row r="126" spans="1:17" x14ac:dyDescent="0.35">
      <c r="A126" s="3" t="s">
        <v>43</v>
      </c>
      <c r="B126" s="4">
        <v>436.39645020340902</v>
      </c>
      <c r="C126" s="4">
        <v>474.01890491304766</v>
      </c>
      <c r="D126" s="4">
        <v>514.97198562493736</v>
      </c>
      <c r="E126" s="4">
        <v>559.73269985750289</v>
      </c>
      <c r="F126" s="4">
        <v>608.797956</v>
      </c>
      <c r="G126" s="4">
        <v>662.90707648408204</v>
      </c>
      <c r="H126" s="4">
        <v>723.09088859253973</v>
      </c>
      <c r="I126" s="4">
        <v>789.97039358793165</v>
      </c>
      <c r="J126" s="4">
        <v>863.80749090462041</v>
      </c>
      <c r="K126" s="4">
        <v>945.22499507776615</v>
      </c>
      <c r="L126" s="4">
        <v>1034.6910222471784</v>
      </c>
      <c r="M126" s="4">
        <v>1132.4097426392689</v>
      </c>
      <c r="N126" s="4">
        <v>1238.6141892782473</v>
      </c>
      <c r="O126" s="11">
        <f t="shared" si="1"/>
        <v>7.1926041253887268E-2</v>
      </c>
      <c r="P126"/>
      <c r="Q126" s="11"/>
    </row>
    <row r="127" spans="1:17" x14ac:dyDescent="0.35">
      <c r="A127" s="3" t="s">
        <v>44</v>
      </c>
      <c r="B127" s="4">
        <v>256.6774968830681</v>
      </c>
      <c r="C127" s="4">
        <v>275.49396176600106</v>
      </c>
      <c r="D127" s="4">
        <v>295.95787077707962</v>
      </c>
      <c r="E127" s="4">
        <v>318.12444282910565</v>
      </c>
      <c r="F127" s="4">
        <v>342.10000000000008</v>
      </c>
      <c r="G127" s="4">
        <v>368.29336592129943</v>
      </c>
      <c r="H127" s="4">
        <v>397.15047865371082</v>
      </c>
      <c r="I127" s="4">
        <v>429.12918178833843</v>
      </c>
      <c r="J127" s="4">
        <v>464.32160964393563</v>
      </c>
      <c r="K127" s="4">
        <v>502.68582825647798</v>
      </c>
      <c r="L127" s="4">
        <v>544.19302358700202</v>
      </c>
      <c r="M127" s="4">
        <v>588.68983755425575</v>
      </c>
      <c r="N127" s="4">
        <v>636.31254110603516</v>
      </c>
      <c r="O127" s="11">
        <f t="shared" si="1"/>
        <v>6.2640312689434777E-2</v>
      </c>
      <c r="P127"/>
      <c r="Q127" s="11"/>
    </row>
    <row r="128" spans="1:17" x14ac:dyDescent="0.35">
      <c r="A128" s="3" t="s">
        <v>45</v>
      </c>
      <c r="B128" s="4">
        <v>300.63412045022301</v>
      </c>
      <c r="C128" s="4">
        <v>324.8239510636601</v>
      </c>
      <c r="D128" s="4">
        <v>351.4378213572661</v>
      </c>
      <c r="E128" s="4">
        <v>380.45839847871241</v>
      </c>
      <c r="F128" s="4">
        <v>411.77119199999999</v>
      </c>
      <c r="G128" s="4">
        <v>445.69408369268001</v>
      </c>
      <c r="H128" s="4">
        <v>482.88552866523855</v>
      </c>
      <c r="I128" s="4">
        <v>524.05850202718443</v>
      </c>
      <c r="J128" s="4">
        <v>569.66929584366756</v>
      </c>
      <c r="K128" s="4">
        <v>620.01090022522976</v>
      </c>
      <c r="L128" s="4">
        <v>674.87738965091739</v>
      </c>
      <c r="M128" s="4">
        <v>734.00077186757449</v>
      </c>
      <c r="N128" s="4">
        <v>797.75341617089032</v>
      </c>
      <c r="O128" s="11">
        <f t="shared" si="1"/>
        <v>6.6823128688673045E-2</v>
      </c>
      <c r="P128"/>
      <c r="Q128" s="11"/>
    </row>
    <row r="129" spans="1:17" x14ac:dyDescent="0.35">
      <c r="A129" s="3" t="s">
        <v>80</v>
      </c>
      <c r="B129" s="4">
        <v>35.096022133804077</v>
      </c>
      <c r="C129" s="4">
        <v>38.601056407378209</v>
      </c>
      <c r="D129" s="4">
        <v>42.491087587888629</v>
      </c>
      <c r="E129" s="4">
        <v>46.799924843310095</v>
      </c>
      <c r="F129" s="4">
        <v>51.552930000000003</v>
      </c>
      <c r="G129" s="4">
        <v>56.809480795429295</v>
      </c>
      <c r="H129" s="4">
        <v>62.671308328392954</v>
      </c>
      <c r="I129" s="4">
        <v>69.250248198595358</v>
      </c>
      <c r="J129" s="4">
        <v>76.636582975242732</v>
      </c>
      <c r="K129" s="4">
        <v>84.907608757472659</v>
      </c>
      <c r="L129" s="4">
        <v>94.129860139280538</v>
      </c>
      <c r="M129" s="4">
        <v>104.31386365679539</v>
      </c>
      <c r="N129" s="4">
        <v>115.51212208288385</v>
      </c>
      <c r="O129" s="11">
        <f t="shared" si="1"/>
        <v>8.2044678688959621E-2</v>
      </c>
      <c r="P129"/>
      <c r="Q129" s="11"/>
    </row>
    <row r="130" spans="1:17" x14ac:dyDescent="0.35">
      <c r="A130" s="3" t="s">
        <v>46</v>
      </c>
      <c r="B130" s="4">
        <v>21.622634572922447</v>
      </c>
      <c r="C130" s="4">
        <v>23.499366714517095</v>
      </c>
      <c r="D130" s="4">
        <v>25.544558329876395</v>
      </c>
      <c r="E130" s="4">
        <v>27.777377456174165</v>
      </c>
      <c r="F130" s="4">
        <v>30.22</v>
      </c>
      <c r="G130" s="4">
        <v>32.915529391715339</v>
      </c>
      <c r="H130" s="4">
        <v>35.916229414519918</v>
      </c>
      <c r="I130" s="4">
        <v>39.256854786296515</v>
      </c>
      <c r="J130" s="4">
        <v>42.948133880363301</v>
      </c>
      <c r="K130" s="4">
        <v>47.015756622178088</v>
      </c>
      <c r="L130" s="4">
        <v>51.474623715242899</v>
      </c>
      <c r="M130" s="4">
        <v>56.334635923864283</v>
      </c>
      <c r="N130" s="4">
        <v>61.616100668451338</v>
      </c>
      <c r="O130" s="11">
        <f t="shared" si="1"/>
        <v>7.2148194308667382E-2</v>
      </c>
      <c r="P130"/>
      <c r="Q130" s="11"/>
    </row>
    <row r="131" spans="1:17" x14ac:dyDescent="0.35">
      <c r="A131" s="1" t="s">
        <v>15</v>
      </c>
      <c r="O131" s="11" t="str">
        <f t="shared" si="1"/>
        <v/>
      </c>
      <c r="P131"/>
      <c r="Q131" s="11"/>
    </row>
    <row r="132" spans="1:17" x14ac:dyDescent="0.35">
      <c r="A132" s="2" t="s">
        <v>71</v>
      </c>
      <c r="O132" s="11" t="str">
        <f t="shared" si="1"/>
        <v/>
      </c>
      <c r="P132"/>
      <c r="Q132" s="11"/>
    </row>
    <row r="133" spans="1:17" x14ac:dyDescent="0.35">
      <c r="A133" s="3" t="s">
        <v>72</v>
      </c>
      <c r="B133" s="4">
        <v>1420.7636657330208</v>
      </c>
      <c r="C133" s="4">
        <v>1552.0405180966416</v>
      </c>
      <c r="D133" s="4">
        <v>1697.5132376882925</v>
      </c>
      <c r="E133" s="4">
        <v>1858.0511298301033</v>
      </c>
      <c r="F133" s="4">
        <v>2034.305428393016</v>
      </c>
      <c r="G133" s="4">
        <v>2228.8453610918159</v>
      </c>
      <c r="H133" s="4">
        <v>2445.5075521273084</v>
      </c>
      <c r="I133" s="4">
        <v>2688.1356918859237</v>
      </c>
      <c r="J133" s="4">
        <v>2959.2815178919973</v>
      </c>
      <c r="K133" s="4">
        <v>3261.2766562896945</v>
      </c>
      <c r="L133" s="4">
        <v>3594.8025233788048</v>
      </c>
      <c r="M133" s="4">
        <v>3960.3769277377169</v>
      </c>
      <c r="N133" s="4">
        <v>4360.9152657396762</v>
      </c>
      <c r="O133" s="11">
        <f t="shared" si="1"/>
        <v>7.7428934707893735E-2</v>
      </c>
      <c r="P133"/>
      <c r="Q133" s="11"/>
    </row>
    <row r="134" spans="1:17" x14ac:dyDescent="0.35">
      <c r="A134" s="3" t="s">
        <v>73</v>
      </c>
      <c r="B134" s="4">
        <v>1191.9164388265222</v>
      </c>
      <c r="C134" s="4">
        <v>1287.8281307509565</v>
      </c>
      <c r="D134" s="4">
        <v>1393.4507460479781</v>
      </c>
      <c r="E134" s="4">
        <v>1509.8127231352578</v>
      </c>
      <c r="F134" s="4">
        <v>1637.4336096069842</v>
      </c>
      <c r="G134" s="4">
        <v>1778.460666174228</v>
      </c>
      <c r="H134" s="4">
        <v>1934.603936720506</v>
      </c>
      <c r="I134" s="4">
        <v>2108.0967381978408</v>
      </c>
      <c r="J134" s="4">
        <v>2299.6275977999121</v>
      </c>
      <c r="K134" s="4">
        <v>2510.2267440802589</v>
      </c>
      <c r="L134" s="4">
        <v>2740.0043800483454</v>
      </c>
      <c r="M134" s="4">
        <v>2988.4926698960189</v>
      </c>
      <c r="N134" s="4">
        <v>3257.2758879261014</v>
      </c>
      <c r="O134" s="11">
        <f t="shared" si="1"/>
        <v>6.9550123544387638E-2</v>
      </c>
      <c r="P134"/>
      <c r="Q134" s="11"/>
    </row>
    <row r="135" spans="1:17" x14ac:dyDescent="0.35">
      <c r="A135" s="2" t="s">
        <v>55</v>
      </c>
      <c r="O135" s="11" t="str">
        <f t="shared" si="1"/>
        <v/>
      </c>
      <c r="P135"/>
      <c r="Q135" s="11"/>
    </row>
    <row r="136" spans="1:17" x14ac:dyDescent="0.35">
      <c r="A136" s="3" t="s">
        <v>56</v>
      </c>
      <c r="B136" s="4">
        <v>1373.2333151689031</v>
      </c>
      <c r="C136" s="4">
        <v>1487.5910243012956</v>
      </c>
      <c r="D136" s="4">
        <v>1613.6156391988416</v>
      </c>
      <c r="E136" s="4">
        <v>1752.4330264927621</v>
      </c>
      <c r="F136" s="4">
        <v>1904.5611030747491</v>
      </c>
      <c r="G136" s="4">
        <v>2072.15770381128</v>
      </c>
      <c r="H136" s="4">
        <v>2257.5909843740487</v>
      </c>
      <c r="I136" s="4">
        <v>2463.288935833134</v>
      </c>
      <c r="J136" s="4">
        <v>2690.3127995857617</v>
      </c>
      <c r="K136" s="4">
        <v>2940.3973372149512</v>
      </c>
      <c r="L136" s="4">
        <v>3213.0560092302503</v>
      </c>
      <c r="M136" s="4">
        <v>3507.8956615015172</v>
      </c>
      <c r="N136" s="4">
        <v>3827.0589180735342</v>
      </c>
      <c r="O136" s="11">
        <f t="shared" si="1"/>
        <v>7.0544451280850434E-2</v>
      </c>
      <c r="P136"/>
      <c r="Q136" s="11"/>
    </row>
    <row r="137" spans="1:17" x14ac:dyDescent="0.35">
      <c r="A137" s="3" t="s">
        <v>57</v>
      </c>
      <c r="B137" s="4">
        <v>423.63596167715809</v>
      </c>
      <c r="C137" s="4">
        <v>465.15011472482831</v>
      </c>
      <c r="D137" s="4">
        <v>511.01971091707213</v>
      </c>
      <c r="E137" s="4">
        <v>561.80931154809934</v>
      </c>
      <c r="F137" s="4">
        <v>617.97182618902082</v>
      </c>
      <c r="G137" s="4">
        <v>680.62807718146541</v>
      </c>
      <c r="H137" s="4">
        <v>750.87154831143164</v>
      </c>
      <c r="I137" s="4">
        <v>829.77481912819667</v>
      </c>
      <c r="J137" s="4">
        <v>917.89568858143969</v>
      </c>
      <c r="K137" s="4">
        <v>1016.101345908164</v>
      </c>
      <c r="L137" s="4">
        <v>1125.146363402338</v>
      </c>
      <c r="M137" s="4">
        <v>1245.474665809438</v>
      </c>
      <c r="N137" s="4">
        <v>1377.9476091820379</v>
      </c>
      <c r="O137" s="11">
        <f t="shared" si="1"/>
        <v>8.1523278805267052E-2</v>
      </c>
      <c r="P137"/>
      <c r="Q137" s="11"/>
    </row>
    <row r="138" spans="1:17" x14ac:dyDescent="0.35">
      <c r="A138" s="3" t="s">
        <v>58</v>
      </c>
      <c r="B138" s="4">
        <v>305.19657292012113</v>
      </c>
      <c r="C138" s="4">
        <v>339.39934486559605</v>
      </c>
      <c r="D138" s="4">
        <v>377.86616647502115</v>
      </c>
      <c r="E138" s="4">
        <v>420.96361596512583</v>
      </c>
      <c r="F138" s="4">
        <v>469.1029260079215</v>
      </c>
      <c r="G138" s="4">
        <v>523.34282571837423</v>
      </c>
      <c r="H138" s="4">
        <v>584.76248577437343</v>
      </c>
      <c r="I138" s="4">
        <v>654.73541518502611</v>
      </c>
      <c r="J138" s="4">
        <v>734.14905486738337</v>
      </c>
      <c r="K138" s="4">
        <v>823.62533487236806</v>
      </c>
      <c r="L138" s="4">
        <v>924.03937972521908</v>
      </c>
      <c r="M138" s="4">
        <v>1036.0590573298909</v>
      </c>
      <c r="N138" s="4">
        <v>1160.8514265558829</v>
      </c>
      <c r="O138" s="11">
        <f t="shared" si="1"/>
        <v>9.2555163363720425E-2</v>
      </c>
      <c r="P138"/>
      <c r="Q138" s="11"/>
    </row>
    <row r="139" spans="1:17" x14ac:dyDescent="0.35">
      <c r="A139" s="3" t="s">
        <v>59</v>
      </c>
      <c r="B139" s="4">
        <v>510.61425479336094</v>
      </c>
      <c r="C139" s="4">
        <v>547.72816495587847</v>
      </c>
      <c r="D139" s="4">
        <v>588.46246714533549</v>
      </c>
      <c r="E139" s="4">
        <v>632.65789895937394</v>
      </c>
      <c r="F139" s="4">
        <v>680.1031827283083</v>
      </c>
      <c r="G139" s="4">
        <v>731.1774205549242</v>
      </c>
      <c r="H139" s="4">
        <v>786.88647038796069</v>
      </c>
      <c r="I139" s="4">
        <v>848.43325993740757</v>
      </c>
      <c r="J139" s="4">
        <v>916.55157265732396</v>
      </c>
      <c r="K139" s="4">
        <v>991.37938237446974</v>
      </c>
      <c r="L139" s="4">
        <v>1072.5651510693424</v>
      </c>
      <c r="M139" s="4">
        <v>1159.4402129928903</v>
      </c>
      <c r="N139" s="4">
        <v>1252.3331998543224</v>
      </c>
      <c r="O139" s="11">
        <f t="shared" si="1"/>
        <v>6.1613290647047063E-2</v>
      </c>
      <c r="P139"/>
      <c r="Q139" s="11"/>
    </row>
    <row r="140" spans="1:17" x14ac:dyDescent="0.35">
      <c r="A140" s="2" t="s">
        <v>60</v>
      </c>
      <c r="O140" s="11" t="str">
        <f t="shared" si="1"/>
        <v/>
      </c>
      <c r="P140"/>
      <c r="Q140" s="11"/>
    </row>
    <row r="141" spans="1:17" x14ac:dyDescent="0.35">
      <c r="A141" s="3" t="s">
        <v>61</v>
      </c>
      <c r="B141" s="4">
        <v>336.0461154765502</v>
      </c>
      <c r="C141" s="4">
        <v>366.99629085316462</v>
      </c>
      <c r="D141" s="4">
        <v>401.14323717128889</v>
      </c>
      <c r="E141" s="4">
        <v>438.94172958841403</v>
      </c>
      <c r="F141" s="4">
        <v>480.82860039692656</v>
      </c>
      <c r="G141" s="4">
        <v>527.56974317006291</v>
      </c>
      <c r="H141" s="4">
        <v>579.92044572000111</v>
      </c>
      <c r="I141" s="4">
        <v>638.46977124783439</v>
      </c>
      <c r="J141" s="4">
        <v>703.4707942488933</v>
      </c>
      <c r="K141" s="4">
        <v>775.42742865223431</v>
      </c>
      <c r="L141" s="4">
        <v>854.6233994443777</v>
      </c>
      <c r="M141" s="4">
        <v>941.45218415666943</v>
      </c>
      <c r="N141" s="4">
        <v>1036.5025185003014</v>
      </c>
      <c r="O141" s="11">
        <f t="shared" si="1"/>
        <v>7.7923229748040043E-2</v>
      </c>
      <c r="P141"/>
      <c r="Q141" s="11"/>
    </row>
    <row r="142" spans="1:17" x14ac:dyDescent="0.35">
      <c r="A142" s="3" t="s">
        <v>62</v>
      </c>
      <c r="B142" s="4">
        <v>236.57663941779731</v>
      </c>
      <c r="C142" s="4">
        <v>256.63301727990597</v>
      </c>
      <c r="D142" s="4">
        <v>278.82264172119375</v>
      </c>
      <c r="E142" s="4">
        <v>303.3562756986334</v>
      </c>
      <c r="F142" s="4">
        <v>330.3200936668718</v>
      </c>
      <c r="G142" s="4">
        <v>360.06153163311672</v>
      </c>
      <c r="H142" s="4">
        <v>392.99905090687946</v>
      </c>
      <c r="I142" s="4">
        <v>429.59247023349809</v>
      </c>
      <c r="J142" s="4">
        <v>470.14389053626229</v>
      </c>
      <c r="K142" s="4">
        <v>514.98056915394045</v>
      </c>
      <c r="L142" s="4">
        <v>564.18446823925012</v>
      </c>
      <c r="M142" s="4">
        <v>617.7818969005084</v>
      </c>
      <c r="N142" s="4">
        <v>676.08997300659269</v>
      </c>
      <c r="O142" s="11">
        <f t="shared" si="1"/>
        <v>7.2514285666689202E-2</v>
      </c>
      <c r="P142"/>
      <c r="Q142" s="11"/>
    </row>
    <row r="143" spans="1:17" x14ac:dyDescent="0.35">
      <c r="A143" s="3" t="s">
        <v>63</v>
      </c>
      <c r="B143" s="4">
        <v>184.14005447771473</v>
      </c>
      <c r="C143" s="4">
        <v>202.55236452628264</v>
      </c>
      <c r="D143" s="4">
        <v>223.04483071885676</v>
      </c>
      <c r="E143" s="4">
        <v>245.90239376844016</v>
      </c>
      <c r="F143" s="4">
        <v>271.27008157608225</v>
      </c>
      <c r="G143" s="4">
        <v>299.55530224769245</v>
      </c>
      <c r="H143" s="4">
        <v>331.22771455314137</v>
      </c>
      <c r="I143" s="4">
        <v>366.79753197257128</v>
      </c>
      <c r="J143" s="4">
        <v>406.66998683491198</v>
      </c>
      <c r="K143" s="4">
        <v>451.40196344169584</v>
      </c>
      <c r="L143" s="4">
        <v>501.327812937982</v>
      </c>
      <c r="M143" s="4">
        <v>556.63367641288175</v>
      </c>
      <c r="N143" s="4">
        <v>617.80069127317768</v>
      </c>
      <c r="O143" s="11">
        <f t="shared" si="1"/>
        <v>8.375260200428368E-2</v>
      </c>
      <c r="P143"/>
      <c r="Q143" s="11"/>
    </row>
    <row r="144" spans="1:17" x14ac:dyDescent="0.35">
      <c r="A144" s="3" t="s">
        <v>64</v>
      </c>
      <c r="B144" s="4">
        <v>299.02159960799821</v>
      </c>
      <c r="C144" s="4">
        <v>330.64225989820557</v>
      </c>
      <c r="D144" s="4">
        <v>365.89967397212115</v>
      </c>
      <c r="E144" s="4">
        <v>405.23798956230416</v>
      </c>
      <c r="F144" s="4">
        <v>448.94893586157309</v>
      </c>
      <c r="G144" s="4">
        <v>497.91125361346121</v>
      </c>
      <c r="H144" s="4">
        <v>553.00879281257869</v>
      </c>
      <c r="I144" s="4">
        <v>615.25303864599152</v>
      </c>
      <c r="J144" s="4">
        <v>685.33361465604844</v>
      </c>
      <c r="K144" s="4">
        <v>764.06590304789052</v>
      </c>
      <c r="L144" s="4">
        <v>852.20025091437878</v>
      </c>
      <c r="M144" s="4">
        <v>950.22846256033915</v>
      </c>
      <c r="N144" s="4">
        <v>1059.0518760716354</v>
      </c>
      <c r="O144" s="11">
        <f t="shared" si="1"/>
        <v>8.7472706386772556E-2</v>
      </c>
      <c r="P144"/>
      <c r="Q144" s="11"/>
    </row>
    <row r="145" spans="1:17" x14ac:dyDescent="0.35">
      <c r="A145" s="3" t="s">
        <v>65</v>
      </c>
      <c r="B145" s="4">
        <v>1447.3024383779425</v>
      </c>
      <c r="C145" s="4">
        <v>1565.2531661621849</v>
      </c>
      <c r="D145" s="4">
        <v>1695.3579846782268</v>
      </c>
      <c r="E145" s="4">
        <v>1838.0514252046632</v>
      </c>
      <c r="F145" s="4">
        <v>1993.4720013113063</v>
      </c>
      <c r="G145" s="4">
        <v>2163.7465714555469</v>
      </c>
      <c r="H145" s="4">
        <v>2351.7255142703193</v>
      </c>
      <c r="I145" s="4">
        <v>2560.7507727854504</v>
      </c>
      <c r="J145" s="4">
        <v>2792.3811861345307</v>
      </c>
      <c r="K145" s="4">
        <v>3047.7827641276822</v>
      </c>
      <c r="L145" s="4">
        <v>3326.223960507004</v>
      </c>
      <c r="M145" s="4">
        <v>3626.6733904125904</v>
      </c>
      <c r="N145" s="4">
        <v>3951.3304376030824</v>
      </c>
      <c r="O145" s="11">
        <f t="shared" si="1"/>
        <v>6.9201752460251731E-2</v>
      </c>
      <c r="P145"/>
      <c r="Q145" s="11"/>
    </row>
    <row r="146" spans="1:17" x14ac:dyDescent="0.35">
      <c r="A146" s="3" t="s">
        <v>66</v>
      </c>
      <c r="B146" s="4">
        <v>109.59325720154041</v>
      </c>
      <c r="C146" s="4">
        <v>117.79155012785438</v>
      </c>
      <c r="D146" s="4">
        <v>126.69561547458304</v>
      </c>
      <c r="E146" s="4">
        <v>136.37403914290616</v>
      </c>
      <c r="F146" s="4">
        <v>146.89932518723987</v>
      </c>
      <c r="G146" s="4">
        <v>158.46162514616398</v>
      </c>
      <c r="H146" s="4">
        <v>171.22997058489426</v>
      </c>
      <c r="I146" s="4">
        <v>185.36884519841857</v>
      </c>
      <c r="J146" s="4">
        <v>200.90964328126176</v>
      </c>
      <c r="K146" s="4">
        <v>217.84477194651083</v>
      </c>
      <c r="L146" s="4">
        <v>236.24701138415693</v>
      </c>
      <c r="M146" s="4">
        <v>256.09998719074724</v>
      </c>
      <c r="N146" s="4">
        <v>277.41565721098772</v>
      </c>
      <c r="O146" s="11">
        <f t="shared" si="1"/>
        <v>6.4199338899508809E-2</v>
      </c>
      <c r="P146"/>
      <c r="Q146" s="11"/>
    </row>
    <row r="147" spans="1:17" x14ac:dyDescent="0.35">
      <c r="A147" s="2" t="s">
        <v>67</v>
      </c>
      <c r="O147" s="11" t="str">
        <f t="shared" si="1"/>
        <v/>
      </c>
      <c r="P147"/>
      <c r="Q147" s="11"/>
    </row>
    <row r="148" spans="1:17" x14ac:dyDescent="0.35">
      <c r="A148" s="3" t="s">
        <v>68</v>
      </c>
      <c r="B148" s="4">
        <v>495.79426646334315</v>
      </c>
      <c r="C148" s="4">
        <v>534.73265801385207</v>
      </c>
      <c r="D148" s="4">
        <v>575.9944525049965</v>
      </c>
      <c r="E148" s="4">
        <v>620.09483749529454</v>
      </c>
      <c r="F148" s="4">
        <v>668.0130248805998</v>
      </c>
      <c r="G148" s="4">
        <v>720.66866797711373</v>
      </c>
      <c r="H148" s="4">
        <v>779.54546429827656</v>
      </c>
      <c r="I148" s="4">
        <v>844.77159815369248</v>
      </c>
      <c r="J148" s="4">
        <v>915.94140316169819</v>
      </c>
      <c r="K148" s="4">
        <v>993.51729755334088</v>
      </c>
      <c r="L148" s="4">
        <v>1078.0209673260531</v>
      </c>
      <c r="M148" s="4">
        <v>1170.0085758603052</v>
      </c>
      <c r="N148" s="4">
        <v>1269.2836805295024</v>
      </c>
      <c r="O148" s="11">
        <f t="shared" si="1"/>
        <v>6.4911882024839579E-2</v>
      </c>
      <c r="P148"/>
      <c r="Q148" s="11"/>
    </row>
    <row r="149" spans="1:17" x14ac:dyDescent="0.35">
      <c r="A149" s="3" t="s">
        <v>69</v>
      </c>
      <c r="B149" s="4">
        <v>1203.2996371441184</v>
      </c>
      <c r="C149" s="4">
        <v>1319.016328484048</v>
      </c>
      <c r="D149" s="4">
        <v>1448.0401768387355</v>
      </c>
      <c r="E149" s="4">
        <v>1589.4004738637111</v>
      </c>
      <c r="F149" s="4">
        <v>1741.9004253081998</v>
      </c>
      <c r="G149" s="4">
        <v>1908.0888389982108</v>
      </c>
      <c r="H149" s="4">
        <v>2091.1591162473014</v>
      </c>
      <c r="I149" s="4">
        <v>2297.3195785147909</v>
      </c>
      <c r="J149" s="4">
        <v>2530.6035717515388</v>
      </c>
      <c r="K149" s="4">
        <v>2790.6916517782179</v>
      </c>
      <c r="L149" s="4">
        <v>3079.1509769475424</v>
      </c>
      <c r="M149" s="4">
        <v>3394.361595800638</v>
      </c>
      <c r="N149" s="4">
        <v>3738.0773260974011</v>
      </c>
      <c r="O149" s="11">
        <f t="shared" si="1"/>
        <v>7.7581099902360104E-2</v>
      </c>
      <c r="P149"/>
      <c r="Q149" s="11"/>
    </row>
    <row r="150" spans="1:17" x14ac:dyDescent="0.35">
      <c r="A150" s="3" t="s">
        <v>70</v>
      </c>
      <c r="B150" s="4">
        <v>913.58620095208209</v>
      </c>
      <c r="C150" s="4">
        <v>986.11966234969805</v>
      </c>
      <c r="D150" s="4">
        <v>1066.9293543925382</v>
      </c>
      <c r="E150" s="4">
        <v>1158.3685416063556</v>
      </c>
      <c r="F150" s="4">
        <v>1261.8255878112</v>
      </c>
      <c r="G150" s="4">
        <v>1378.5485202907189</v>
      </c>
      <c r="H150" s="4">
        <v>1509.4069083022366</v>
      </c>
      <c r="I150" s="4">
        <v>1654.1412534152807</v>
      </c>
      <c r="J150" s="4">
        <v>1812.364140778672</v>
      </c>
      <c r="K150" s="4">
        <v>1987.2944510383945</v>
      </c>
      <c r="L150" s="4">
        <v>2177.6349591535545</v>
      </c>
      <c r="M150" s="4">
        <v>2384.4994259727928</v>
      </c>
      <c r="N150" s="4">
        <v>2610.8301470388742</v>
      </c>
      <c r="O150" s="11">
        <f t="shared" ref="O150:O213" si="2">IFERROR(RATE(2035-2026,,-G150,N150),"")</f>
        <v>7.353793589168911E-2</v>
      </c>
      <c r="P150"/>
      <c r="Q150" s="11"/>
    </row>
    <row r="151" spans="1:17" x14ac:dyDescent="0.35">
      <c r="A151" s="2" t="s">
        <v>30</v>
      </c>
      <c r="O151" s="11" t="str">
        <f t="shared" si="2"/>
        <v/>
      </c>
      <c r="P151"/>
      <c r="Q151" s="11"/>
    </row>
    <row r="152" spans="1:17" x14ac:dyDescent="0.35">
      <c r="A152" s="3" t="s">
        <v>23</v>
      </c>
      <c r="B152" s="4">
        <v>1257.7908988685699</v>
      </c>
      <c r="C152" s="4">
        <v>1384.7528196524263</v>
      </c>
      <c r="D152" s="4">
        <v>1526.3728465968743</v>
      </c>
      <c r="E152" s="4">
        <v>1683.8349710759367</v>
      </c>
      <c r="F152" s="4">
        <v>1857.9981</v>
      </c>
      <c r="G152" s="4">
        <v>2051.9726119350871</v>
      </c>
      <c r="H152" s="4">
        <v>2269.1181488914058</v>
      </c>
      <c r="I152" s="4">
        <v>2513.4476508028115</v>
      </c>
      <c r="J152" s="4">
        <v>2787.3947468803126</v>
      </c>
      <c r="K152" s="4">
        <v>3093.2250194752842</v>
      </c>
      <c r="L152" s="4">
        <v>3432.1346537845493</v>
      </c>
      <c r="M152" s="4">
        <v>3805.0467319033846</v>
      </c>
      <c r="N152" s="4">
        <v>4215.4562025538098</v>
      </c>
      <c r="O152" s="11">
        <f t="shared" si="2"/>
        <v>8.3281800324357683E-2</v>
      </c>
      <c r="P152"/>
      <c r="Q152" s="11"/>
    </row>
    <row r="153" spans="1:17" x14ac:dyDescent="0.35">
      <c r="A153" s="3" t="s">
        <v>24</v>
      </c>
      <c r="B153" s="4">
        <v>231.61078759935646</v>
      </c>
      <c r="C153" s="4">
        <v>252.35077434505553</v>
      </c>
      <c r="D153" s="4">
        <v>275.2326431108101</v>
      </c>
      <c r="E153" s="4">
        <v>300.56255240911401</v>
      </c>
      <c r="F153" s="4">
        <v>328.46641799999998</v>
      </c>
      <c r="G153" s="4">
        <v>359.35370560597153</v>
      </c>
      <c r="H153" s="4">
        <v>393.62584751147676</v>
      </c>
      <c r="I153" s="4">
        <v>431.70406783419287</v>
      </c>
      <c r="J153" s="4">
        <v>473.83267758526597</v>
      </c>
      <c r="K153" s="4">
        <v>520.46754480457537</v>
      </c>
      <c r="L153" s="4">
        <v>571.74104565536641</v>
      </c>
      <c r="M153" s="4">
        <v>627.67637452806161</v>
      </c>
      <c r="N153" s="4">
        <v>688.62032205181038</v>
      </c>
      <c r="O153" s="11">
        <f t="shared" si="2"/>
        <v>7.4939915456131989E-2</v>
      </c>
      <c r="P153"/>
      <c r="Q153" s="11"/>
    </row>
    <row r="154" spans="1:17" x14ac:dyDescent="0.35">
      <c r="A154" s="3" t="s">
        <v>25</v>
      </c>
      <c r="B154" s="4">
        <v>768.96804714480788</v>
      </c>
      <c r="C154" s="4">
        <v>825.90717724154547</v>
      </c>
      <c r="D154" s="4">
        <v>888.26081882086214</v>
      </c>
      <c r="E154" s="4">
        <v>956.07697811607829</v>
      </c>
      <c r="F154" s="4">
        <v>1029.40452</v>
      </c>
      <c r="G154" s="4">
        <v>1109.0192132341369</v>
      </c>
      <c r="H154" s="4">
        <v>1196.3982189300018</v>
      </c>
      <c r="I154" s="4">
        <v>1292.9793627710171</v>
      </c>
      <c r="J154" s="4">
        <v>1399.4101780613096</v>
      </c>
      <c r="K154" s="4">
        <v>1516.0583578841956</v>
      </c>
      <c r="L154" s="4">
        <v>1642.3328423042467</v>
      </c>
      <c r="M154" s="4">
        <v>1777.5583909955667</v>
      </c>
      <c r="N154" s="4">
        <v>1922.4299614848405</v>
      </c>
      <c r="O154" s="11">
        <f t="shared" si="2"/>
        <v>6.3030480603929642E-2</v>
      </c>
      <c r="P154"/>
      <c r="Q154" s="11"/>
    </row>
    <row r="155" spans="1:17" x14ac:dyDescent="0.35">
      <c r="A155" s="3" t="s">
        <v>16</v>
      </c>
      <c r="B155" s="4">
        <v>354.31037094680914</v>
      </c>
      <c r="C155" s="4">
        <v>376.8578776085709</v>
      </c>
      <c r="D155" s="4">
        <v>401.09767520772391</v>
      </c>
      <c r="E155" s="4">
        <v>427.3893513642322</v>
      </c>
      <c r="F155" s="4">
        <v>455.87</v>
      </c>
      <c r="G155" s="4">
        <v>486.96049649084807</v>
      </c>
      <c r="H155" s="4">
        <v>520.96927351493014</v>
      </c>
      <c r="I155" s="4">
        <v>558.10134867574266</v>
      </c>
      <c r="J155" s="4">
        <v>598.27151316502113</v>
      </c>
      <c r="K155" s="4">
        <v>641.752478205898</v>
      </c>
      <c r="L155" s="4">
        <v>688.59836168298762</v>
      </c>
      <c r="M155" s="4">
        <v>738.58810020672308</v>
      </c>
      <c r="N155" s="4">
        <v>791.68466757531655</v>
      </c>
      <c r="O155" s="11">
        <f t="shared" si="2"/>
        <v>5.5482275608608238E-2</v>
      </c>
      <c r="P155"/>
      <c r="Q155" s="11"/>
    </row>
    <row r="156" spans="1:17" x14ac:dyDescent="0.35">
      <c r="A156" s="1" t="s">
        <v>35</v>
      </c>
      <c r="O156" s="11" t="str">
        <f t="shared" si="2"/>
        <v/>
      </c>
      <c r="P156"/>
      <c r="Q156" s="11"/>
    </row>
    <row r="157" spans="1:17" x14ac:dyDescent="0.35">
      <c r="A157" s="2" t="s">
        <v>71</v>
      </c>
      <c r="O157" s="11" t="str">
        <f t="shared" si="2"/>
        <v/>
      </c>
      <c r="P157"/>
      <c r="Q157" s="11"/>
    </row>
    <row r="158" spans="1:17" x14ac:dyDescent="0.35">
      <c r="A158" s="3" t="s">
        <v>72</v>
      </c>
      <c r="B158" s="4">
        <v>507.66098161698744</v>
      </c>
      <c r="C158" s="4">
        <v>546.92893788411698</v>
      </c>
      <c r="D158" s="4">
        <v>590.10957130730708</v>
      </c>
      <c r="E158" s="4">
        <v>637.25866577939371</v>
      </c>
      <c r="F158" s="4">
        <v>688.405078</v>
      </c>
      <c r="G158" s="4">
        <v>743.79682926648957</v>
      </c>
      <c r="H158" s="4">
        <v>804.56169809495145</v>
      </c>
      <c r="I158" s="4">
        <v>871.83332721426495</v>
      </c>
      <c r="J158" s="4">
        <v>946.43699923511588</v>
      </c>
      <c r="K158" s="4">
        <v>1028.8011225028938</v>
      </c>
      <c r="L158" s="4">
        <v>1118.6530526628201</v>
      </c>
      <c r="M158" s="4">
        <v>1215.4152192626807</v>
      </c>
      <c r="N158" s="4">
        <v>1319.4295723816801</v>
      </c>
      <c r="O158" s="11">
        <f t="shared" si="2"/>
        <v>6.5759221321289085E-2</v>
      </c>
      <c r="P158"/>
      <c r="Q158" s="11"/>
    </row>
    <row r="159" spans="1:17" x14ac:dyDescent="0.35">
      <c r="A159" s="3" t="s">
        <v>73</v>
      </c>
      <c r="B159" s="4">
        <v>428.45924770889002</v>
      </c>
      <c r="C159" s="4">
        <v>457.36212617539115</v>
      </c>
      <c r="D159" s="4">
        <v>488.37802889268335</v>
      </c>
      <c r="E159" s="4">
        <v>521.85259173199188</v>
      </c>
      <c r="F159" s="4">
        <v>558.11492199999998</v>
      </c>
      <c r="G159" s="4">
        <v>597.74125213711773</v>
      </c>
      <c r="H159" s="4">
        <v>641.33894918947794</v>
      </c>
      <c r="I159" s="4">
        <v>689.17506545523656</v>
      </c>
      <c r="J159" s="4">
        <v>741.14602130110643</v>
      </c>
      <c r="K159" s="4">
        <v>797.38659569940319</v>
      </c>
      <c r="L159" s="4">
        <v>857.961112801637</v>
      </c>
      <c r="M159" s="4">
        <v>922.81771842397552</v>
      </c>
      <c r="N159" s="4">
        <v>991.89728926593034</v>
      </c>
      <c r="O159" s="11">
        <f t="shared" si="2"/>
        <v>5.7886986998997941E-2</v>
      </c>
      <c r="P159"/>
      <c r="Q159" s="11"/>
    </row>
    <row r="160" spans="1:17" x14ac:dyDescent="0.35">
      <c r="A160" s="2" t="s">
        <v>55</v>
      </c>
      <c r="O160" s="11" t="str">
        <f t="shared" si="2"/>
        <v/>
      </c>
      <c r="P160"/>
      <c r="Q160" s="11"/>
    </row>
    <row r="161" spans="1:17" x14ac:dyDescent="0.35">
      <c r="A161" s="3" t="s">
        <v>56</v>
      </c>
      <c r="B161" s="4">
        <v>486.53591702656036</v>
      </c>
      <c r="C161" s="4">
        <v>520.43053799260838</v>
      </c>
      <c r="D161" s="4">
        <v>557.1997952216193</v>
      </c>
      <c r="E161" s="4">
        <v>596.82571537773356</v>
      </c>
      <c r="F161" s="4">
        <v>639.47435906273347</v>
      </c>
      <c r="G161" s="4">
        <v>685.50767145070813</v>
      </c>
      <c r="H161" s="4">
        <v>735.90456948304916</v>
      </c>
      <c r="I161" s="4">
        <v>791.42863718131753</v>
      </c>
      <c r="J161" s="4">
        <v>852.39648418737704</v>
      </c>
      <c r="K161" s="4">
        <v>918.79060004288203</v>
      </c>
      <c r="L161" s="4">
        <v>990.2438554302845</v>
      </c>
      <c r="M161" s="4">
        <v>1066.2997708208786</v>
      </c>
      <c r="N161" s="4">
        <v>1147.0497473074611</v>
      </c>
      <c r="O161" s="11">
        <f t="shared" si="2"/>
        <v>5.886624478709479E-2</v>
      </c>
      <c r="P161"/>
      <c r="Q161" s="11"/>
    </row>
    <row r="162" spans="1:17" x14ac:dyDescent="0.35">
      <c r="A162" s="3" t="s">
        <v>57</v>
      </c>
      <c r="B162" s="4">
        <v>149.59031273194219</v>
      </c>
      <c r="C162" s="4">
        <v>162.09453865839706</v>
      </c>
      <c r="D162" s="4">
        <v>175.73353762760684</v>
      </c>
      <c r="E162" s="4">
        <v>190.63068926530707</v>
      </c>
      <c r="F162" s="4">
        <v>206.94752203510953</v>
      </c>
      <c r="G162" s="4">
        <v>224.91574009576257</v>
      </c>
      <c r="H162" s="4">
        <v>244.87687862491373</v>
      </c>
      <c r="I162" s="4">
        <v>267.06130875642862</v>
      </c>
      <c r="J162" s="4">
        <v>291.55037149546206</v>
      </c>
      <c r="K162" s="4">
        <v>318.47104396422606</v>
      </c>
      <c r="L162" s="4">
        <v>347.86914463576528</v>
      </c>
      <c r="M162" s="4">
        <v>379.76054164911517</v>
      </c>
      <c r="N162" s="4">
        <v>414.24990349268381</v>
      </c>
      <c r="O162" s="11">
        <f t="shared" si="2"/>
        <v>7.0215893501261034E-2</v>
      </c>
      <c r="P162"/>
      <c r="Q162" s="11"/>
    </row>
    <row r="163" spans="1:17" x14ac:dyDescent="0.35">
      <c r="A163" s="3" t="s">
        <v>58</v>
      </c>
      <c r="B163" s="4">
        <v>109.63475105917489</v>
      </c>
      <c r="C163" s="4">
        <v>120.50494437713175</v>
      </c>
      <c r="D163" s="4">
        <v>132.59906255822327</v>
      </c>
      <c r="E163" s="4">
        <v>145.94696172331467</v>
      </c>
      <c r="F163" s="4">
        <v>160.61415614583026</v>
      </c>
      <c r="G163" s="4">
        <v>176.78743757850933</v>
      </c>
      <c r="H163" s="4">
        <v>194.82680865475498</v>
      </c>
      <c r="I163" s="4">
        <v>215.14513498016555</v>
      </c>
      <c r="J163" s="4">
        <v>238.03556403055393</v>
      </c>
      <c r="K163" s="4">
        <v>263.63776650651124</v>
      </c>
      <c r="L163" s="4">
        <v>292.06924789832925</v>
      </c>
      <c r="M163" s="4">
        <v>323.3198192837948</v>
      </c>
      <c r="N163" s="4">
        <v>357.58813485690399</v>
      </c>
      <c r="O163" s="11">
        <f t="shared" si="2"/>
        <v>8.1415054138139181E-2</v>
      </c>
      <c r="P163"/>
      <c r="Q163" s="11"/>
    </row>
    <row r="164" spans="1:17" x14ac:dyDescent="0.35">
      <c r="A164" s="3" t="s">
        <v>59</v>
      </c>
      <c r="B164" s="4">
        <v>190.35924850819998</v>
      </c>
      <c r="C164" s="4">
        <v>201.26104303137089</v>
      </c>
      <c r="D164" s="4">
        <v>212.95520479254105</v>
      </c>
      <c r="E164" s="4">
        <v>225.70789114503032</v>
      </c>
      <c r="F164" s="4">
        <v>239.48396275632672</v>
      </c>
      <c r="G164" s="4">
        <v>254.32723227862724</v>
      </c>
      <c r="H164" s="4">
        <v>270.29239052171152</v>
      </c>
      <c r="I164" s="4">
        <v>287.37331175158977</v>
      </c>
      <c r="J164" s="4">
        <v>305.60060082282928</v>
      </c>
      <c r="K164" s="4">
        <v>325.28830768867761</v>
      </c>
      <c r="L164" s="4">
        <v>346.4319175000781</v>
      </c>
      <c r="M164" s="4">
        <v>368.85280593286785</v>
      </c>
      <c r="N164" s="4">
        <v>392.43907599056149</v>
      </c>
      <c r="O164" s="11">
        <f t="shared" si="2"/>
        <v>4.9375794168727165E-2</v>
      </c>
      <c r="P164"/>
      <c r="Q164" s="11"/>
    </row>
    <row r="165" spans="1:17" x14ac:dyDescent="0.35">
      <c r="A165" s="2" t="s">
        <v>60</v>
      </c>
      <c r="O165" s="11" t="str">
        <f t="shared" si="2"/>
        <v/>
      </c>
      <c r="P165"/>
      <c r="Q165" s="11"/>
    </row>
    <row r="166" spans="1:17" x14ac:dyDescent="0.35">
      <c r="A166" s="3" t="s">
        <v>61</v>
      </c>
      <c r="B166" s="4">
        <v>116.05246690919051</v>
      </c>
      <c r="C166" s="4">
        <v>125.32473505332263</v>
      </c>
      <c r="D166" s="4">
        <v>135.43215825270926</v>
      </c>
      <c r="E166" s="4">
        <v>146.39439783975024</v>
      </c>
      <c r="F166" s="4">
        <v>158.2475519118</v>
      </c>
      <c r="G166" s="4">
        <v>171.11622985783481</v>
      </c>
      <c r="H166" s="4">
        <v>185.27209573146644</v>
      </c>
      <c r="I166" s="4">
        <v>200.97029085468154</v>
      </c>
      <c r="J166" s="4">
        <v>218.36883683427538</v>
      </c>
      <c r="K166" s="4">
        <v>237.52931693553154</v>
      </c>
      <c r="L166" s="4">
        <v>258.50321413331403</v>
      </c>
      <c r="M166" s="4">
        <v>281.20963501264146</v>
      </c>
      <c r="N166" s="4">
        <v>305.66697558329918</v>
      </c>
      <c r="O166" s="11">
        <f t="shared" si="2"/>
        <v>6.6584473875869465E-2</v>
      </c>
      <c r="P166"/>
      <c r="Q166" s="11"/>
    </row>
    <row r="167" spans="1:17" x14ac:dyDescent="0.35">
      <c r="A167" s="3" t="s">
        <v>62</v>
      </c>
      <c r="B167" s="4">
        <v>95.771478420350832</v>
      </c>
      <c r="C167" s="4">
        <v>102.58699779773555</v>
      </c>
      <c r="D167" s="4">
        <v>109.95721135594134</v>
      </c>
      <c r="E167" s="4">
        <v>117.95398631859051</v>
      </c>
      <c r="F167" s="4">
        <v>126.6282753654</v>
      </c>
      <c r="G167" s="4">
        <v>136.13288196143054</v>
      </c>
      <c r="H167" s="4">
        <v>146.59096767878094</v>
      </c>
      <c r="I167" s="4">
        <v>158.12303809905734</v>
      </c>
      <c r="J167" s="4">
        <v>170.73587885906264</v>
      </c>
      <c r="K167" s="4">
        <v>184.44502843437672</v>
      </c>
      <c r="L167" s="4">
        <v>199.29539693159839</v>
      </c>
      <c r="M167" s="4">
        <v>215.2447337870158</v>
      </c>
      <c r="N167" s="4">
        <v>232.29198479667744</v>
      </c>
      <c r="O167" s="11">
        <f t="shared" si="2"/>
        <v>6.1171768214901903E-2</v>
      </c>
      <c r="P167"/>
      <c r="Q167" s="11"/>
    </row>
    <row r="168" spans="1:17" x14ac:dyDescent="0.35">
      <c r="A168" s="3" t="s">
        <v>63</v>
      </c>
      <c r="B168" s="4">
        <v>61.092926340112513</v>
      </c>
      <c r="C168" s="4">
        <v>66.409389209436114</v>
      </c>
      <c r="D168" s="4">
        <v>72.319446613948287</v>
      </c>
      <c r="E168" s="4">
        <v>78.81285748109039</v>
      </c>
      <c r="F168" s="4">
        <v>85.861533416399993</v>
      </c>
      <c r="G168" s="4">
        <v>93.490657874164668</v>
      </c>
      <c r="H168" s="4">
        <v>101.87202582862771</v>
      </c>
      <c r="I168" s="4">
        <v>111.19486336935911</v>
      </c>
      <c r="J168" s="4">
        <v>121.62964005069472</v>
      </c>
      <c r="K168" s="4">
        <v>133.28649544344032</v>
      </c>
      <c r="L168" s="4">
        <v>146.1198042704479</v>
      </c>
      <c r="M168" s="4">
        <v>160.05960133153923</v>
      </c>
      <c r="N168" s="4">
        <v>175.20960724131635</v>
      </c>
      <c r="O168" s="11">
        <f t="shared" si="2"/>
        <v>7.2284348005784538E-2</v>
      </c>
      <c r="P168"/>
      <c r="Q168" s="11"/>
    </row>
    <row r="169" spans="1:17" x14ac:dyDescent="0.35">
      <c r="A169" s="3" t="s">
        <v>64</v>
      </c>
      <c r="B169" s="4">
        <v>108.43380746304594</v>
      </c>
      <c r="C169" s="4">
        <v>118.29701957742301</v>
      </c>
      <c r="D169" s="4">
        <v>129.18778551198926</v>
      </c>
      <c r="E169" s="4">
        <v>141.19238317572436</v>
      </c>
      <c r="F169" s="4">
        <v>154.37249831540001</v>
      </c>
      <c r="G169" s="4">
        <v>168.96993756738851</v>
      </c>
      <c r="H169" s="4">
        <v>185.21283104649629</v>
      </c>
      <c r="I169" s="4">
        <v>203.39618504247466</v>
      </c>
      <c r="J169" s="4">
        <v>223.65854917645993</v>
      </c>
      <c r="K169" s="4">
        <v>246.09564118447054</v>
      </c>
      <c r="L169" s="4">
        <v>270.8166555100189</v>
      </c>
      <c r="M169" s="4">
        <v>297.81814178888976</v>
      </c>
      <c r="N169" s="4">
        <v>327.25534072351542</v>
      </c>
      <c r="O169" s="11">
        <f t="shared" si="2"/>
        <v>7.6211126426049366E-2</v>
      </c>
      <c r="P169"/>
      <c r="Q169" s="11"/>
    </row>
    <row r="170" spans="1:17" x14ac:dyDescent="0.35">
      <c r="A170" s="3" t="s">
        <v>65</v>
      </c>
      <c r="B170" s="4">
        <v>512.54775621030649</v>
      </c>
      <c r="C170" s="4">
        <v>546.92057989078489</v>
      </c>
      <c r="D170" s="4">
        <v>584.09196664552678</v>
      </c>
      <c r="E170" s="4">
        <v>624.30768561451521</v>
      </c>
      <c r="F170" s="4">
        <v>667.82009526280001</v>
      </c>
      <c r="G170" s="4">
        <v>714.893659471761</v>
      </c>
      <c r="H170" s="4">
        <v>766.4014331809467</v>
      </c>
      <c r="I170" s="4">
        <v>822.81102911630239</v>
      </c>
      <c r="J170" s="4">
        <v>884.33584732111785</v>
      </c>
      <c r="K170" s="4">
        <v>951.25946577322861</v>
      </c>
      <c r="L170" s="4">
        <v>1023.2559285712282</v>
      </c>
      <c r="M170" s="4">
        <v>1099.9614326261187</v>
      </c>
      <c r="N170" s="4">
        <v>1181.3804455505158</v>
      </c>
      <c r="O170" s="11">
        <f t="shared" si="2"/>
        <v>5.7398533254025809E-2</v>
      </c>
      <c r="P170"/>
      <c r="Q170" s="11"/>
    </row>
    <row r="171" spans="1:17" x14ac:dyDescent="0.35">
      <c r="A171" s="3" t="s">
        <v>66</v>
      </c>
      <c r="B171" s="4">
        <v>42.221793982871048</v>
      </c>
      <c r="C171" s="4">
        <v>44.752342530805954</v>
      </c>
      <c r="D171" s="4">
        <v>47.499031819875469</v>
      </c>
      <c r="E171" s="4">
        <v>50.449947081714939</v>
      </c>
      <c r="F171" s="4">
        <v>53.590045728199996</v>
      </c>
      <c r="G171" s="4">
        <v>56.934714671027763</v>
      </c>
      <c r="H171" s="4">
        <v>60.551293818111319</v>
      </c>
      <c r="I171" s="4">
        <v>64.512986187626524</v>
      </c>
      <c r="J171" s="4">
        <v>68.854268294611771</v>
      </c>
      <c r="K171" s="4">
        <v>73.571770431249206</v>
      </c>
      <c r="L171" s="4">
        <v>78.623166047849693</v>
      </c>
      <c r="M171" s="4">
        <v>83.93939314045133</v>
      </c>
      <c r="N171" s="4">
        <v>89.522507752286231</v>
      </c>
      <c r="O171" s="11">
        <f t="shared" si="2"/>
        <v>5.1573067385428994E-2</v>
      </c>
      <c r="P171"/>
      <c r="Q171" s="11"/>
    </row>
    <row r="172" spans="1:17" x14ac:dyDescent="0.35">
      <c r="A172" s="2" t="s">
        <v>67</v>
      </c>
      <c r="O172" s="11" t="str">
        <f t="shared" si="2"/>
        <v/>
      </c>
      <c r="P172"/>
      <c r="Q172" s="11"/>
    </row>
    <row r="173" spans="1:17" x14ac:dyDescent="0.35">
      <c r="A173" s="3" t="s">
        <v>68</v>
      </c>
      <c r="B173" s="4">
        <v>173.14656624271333</v>
      </c>
      <c r="C173" s="4">
        <v>184.53664952341694</v>
      </c>
      <c r="D173" s="4">
        <v>196.63291054187678</v>
      </c>
      <c r="E173" s="4">
        <v>209.46536494129398</v>
      </c>
      <c r="F173" s="4">
        <v>223.0253749905755</v>
      </c>
      <c r="G173" s="4">
        <v>237.67488419954651</v>
      </c>
      <c r="H173" s="4">
        <v>253.67722821918738</v>
      </c>
      <c r="I173" s="4">
        <v>271.19491262017442</v>
      </c>
      <c r="J173" s="4">
        <v>290.13010549506487</v>
      </c>
      <c r="K173" s="4">
        <v>310.52122456391038</v>
      </c>
      <c r="L173" s="4">
        <v>332.26884018717021</v>
      </c>
      <c r="M173" s="4">
        <v>355.28796300863144</v>
      </c>
      <c r="N173" s="4">
        <v>379.68175316196982</v>
      </c>
      <c r="O173" s="11">
        <f t="shared" si="2"/>
        <v>5.34260369195163E-2</v>
      </c>
      <c r="P173"/>
      <c r="Q173" s="11"/>
    </row>
    <row r="174" spans="1:17" x14ac:dyDescent="0.35">
      <c r="A174" s="3" t="s">
        <v>69</v>
      </c>
      <c r="B174" s="4">
        <v>440.49522865635856</v>
      </c>
      <c r="C174" s="4">
        <v>476.45863737214518</v>
      </c>
      <c r="D174" s="4">
        <v>515.96904200568451</v>
      </c>
      <c r="E174" s="4">
        <v>558.38533093407489</v>
      </c>
      <c r="F174" s="4">
        <v>603.18953304950492</v>
      </c>
      <c r="G174" s="4">
        <v>651.30634668078403</v>
      </c>
      <c r="H174" s="4">
        <v>703.60776430413182</v>
      </c>
      <c r="I174" s="4">
        <v>762.24214891244674</v>
      </c>
      <c r="J174" s="4">
        <v>828.26397765158538</v>
      </c>
      <c r="K174" s="4">
        <v>900.65133822227745</v>
      </c>
      <c r="L174" s="4">
        <v>980.06856623995805</v>
      </c>
      <c r="M174" s="4">
        <v>1065.538862797318</v>
      </c>
      <c r="N174" s="4">
        <v>1156.8974672598688</v>
      </c>
      <c r="O174" s="11">
        <f t="shared" si="2"/>
        <v>6.5916744145238057E-2</v>
      </c>
      <c r="P174"/>
      <c r="Q174" s="11"/>
    </row>
    <row r="175" spans="1:17" x14ac:dyDescent="0.35">
      <c r="A175" s="3" t="s">
        <v>70</v>
      </c>
      <c r="B175" s="4">
        <v>322.47843442680562</v>
      </c>
      <c r="C175" s="4">
        <v>343.29577716394596</v>
      </c>
      <c r="D175" s="4">
        <v>365.88564765242916</v>
      </c>
      <c r="E175" s="4">
        <v>391.26056163601675</v>
      </c>
      <c r="F175" s="4">
        <v>420.30509195991965</v>
      </c>
      <c r="G175" s="4">
        <v>452.55685052327675</v>
      </c>
      <c r="H175" s="4">
        <v>488.61565476111014</v>
      </c>
      <c r="I175" s="4">
        <v>527.5713311368803</v>
      </c>
      <c r="J175" s="4">
        <v>569.18893738957195</v>
      </c>
      <c r="K175" s="4">
        <v>615.01515541610911</v>
      </c>
      <c r="L175" s="4">
        <v>664.27675903732893</v>
      </c>
      <c r="M175" s="4">
        <v>717.40611188070682</v>
      </c>
      <c r="N175" s="4">
        <v>774.74764122577187</v>
      </c>
      <c r="O175" s="11">
        <f t="shared" si="2"/>
        <v>6.1556254020263504E-2</v>
      </c>
      <c r="P175"/>
      <c r="Q175" s="11"/>
    </row>
    <row r="176" spans="1:17" x14ac:dyDescent="0.35">
      <c r="A176" s="2" t="s">
        <v>30</v>
      </c>
      <c r="O176" s="11" t="str">
        <f t="shared" si="2"/>
        <v/>
      </c>
      <c r="P176"/>
      <c r="Q176" s="11"/>
    </row>
    <row r="177" spans="1:17" x14ac:dyDescent="0.35">
      <c r="A177" s="3" t="s">
        <v>51</v>
      </c>
      <c r="B177" s="4">
        <v>582.98530415301775</v>
      </c>
      <c r="C177" s="4">
        <v>628.32704662877291</v>
      </c>
      <c r="D177" s="4">
        <v>678.02201120444772</v>
      </c>
      <c r="E177" s="4">
        <v>732.17421609042628</v>
      </c>
      <c r="F177" s="4">
        <v>790.87</v>
      </c>
      <c r="G177" s="4">
        <v>854.50641585177721</v>
      </c>
      <c r="H177" s="4">
        <v>924.35974481800554</v>
      </c>
      <c r="I177" s="4">
        <v>1001.6391333531838</v>
      </c>
      <c r="J177" s="4">
        <v>1087.1909743180436</v>
      </c>
      <c r="K177" s="4">
        <v>1181.4152302480643</v>
      </c>
      <c r="L177" s="4">
        <v>1284.1659907342241</v>
      </c>
      <c r="M177" s="4">
        <v>1394.9542762043952</v>
      </c>
      <c r="N177" s="4">
        <v>1514.0484319674958</v>
      </c>
      <c r="O177" s="11">
        <f t="shared" si="2"/>
        <v>6.5620865223629879E-2</v>
      </c>
      <c r="P177"/>
      <c r="Q177" s="11"/>
    </row>
    <row r="178" spans="1:17" x14ac:dyDescent="0.35">
      <c r="A178" s="3" t="s">
        <v>52</v>
      </c>
      <c r="B178" s="4">
        <v>353.13492517285977</v>
      </c>
      <c r="C178" s="4">
        <v>375.96401743073517</v>
      </c>
      <c r="D178" s="4">
        <v>400.4655889955427</v>
      </c>
      <c r="E178" s="4">
        <v>426.9370414209593</v>
      </c>
      <c r="F178" s="4">
        <v>455.65</v>
      </c>
      <c r="G178" s="4">
        <v>487.03166555183009</v>
      </c>
      <c r="H178" s="4">
        <v>521.54090246642386</v>
      </c>
      <c r="I178" s="4">
        <v>559.36925931631777</v>
      </c>
      <c r="J178" s="4">
        <v>600.39204621817862</v>
      </c>
      <c r="K178" s="4">
        <v>644.7724879542327</v>
      </c>
      <c r="L178" s="4">
        <v>692.44817473023295</v>
      </c>
      <c r="M178" s="4">
        <v>743.2786614822611</v>
      </c>
      <c r="N178" s="4">
        <v>797.27842968011453</v>
      </c>
      <c r="O178" s="11">
        <f t="shared" si="2"/>
        <v>5.6291162297657099E-2</v>
      </c>
      <c r="P178"/>
      <c r="Q178" s="11"/>
    </row>
    <row r="179" spans="1:17" x14ac:dyDescent="0.35">
      <c r="A179" s="1" t="s">
        <v>36</v>
      </c>
      <c r="O179" s="11" t="str">
        <f t="shared" si="2"/>
        <v/>
      </c>
      <c r="P179"/>
      <c r="Q179" s="11"/>
    </row>
    <row r="180" spans="1:17" x14ac:dyDescent="0.35">
      <c r="A180" s="2" t="s">
        <v>71</v>
      </c>
      <c r="O180" s="11" t="str">
        <f t="shared" si="2"/>
        <v/>
      </c>
      <c r="P180"/>
      <c r="Q180" s="11"/>
    </row>
    <row r="181" spans="1:17" x14ac:dyDescent="0.35">
      <c r="A181" s="3" t="s">
        <v>72</v>
      </c>
      <c r="B181" s="4">
        <v>424.25925878625088</v>
      </c>
      <c r="C181" s="4">
        <v>452.54862392599495</v>
      </c>
      <c r="D181" s="4">
        <v>483.40502869532185</v>
      </c>
      <c r="E181" s="4">
        <v>516.79007197519275</v>
      </c>
      <c r="F181" s="4">
        <v>552.41836700000079</v>
      </c>
      <c r="G181" s="4">
        <v>590.76723954920442</v>
      </c>
      <c r="H181" s="4">
        <v>632.38774210103929</v>
      </c>
      <c r="I181" s="4">
        <v>678.01212196977883</v>
      </c>
      <c r="J181" s="4">
        <v>727.97265881318845</v>
      </c>
      <c r="K181" s="4">
        <v>782.38872738434532</v>
      </c>
      <c r="L181" s="4">
        <v>841.0137557921571</v>
      </c>
      <c r="M181" s="4">
        <v>903.42849581758549</v>
      </c>
      <c r="N181" s="4">
        <v>969.86584678194322</v>
      </c>
      <c r="O181" s="11">
        <f t="shared" si="2"/>
        <v>5.662698002214623E-2</v>
      </c>
      <c r="P181"/>
      <c r="Q181" s="11"/>
    </row>
    <row r="182" spans="1:17" x14ac:dyDescent="0.35">
      <c r="A182" s="3" t="s">
        <v>73</v>
      </c>
      <c r="B182" s="4">
        <v>351.03946724524218</v>
      </c>
      <c r="C182" s="4">
        <v>370.46184459649868</v>
      </c>
      <c r="D182" s="4">
        <v>391.44107553635183</v>
      </c>
      <c r="E182" s="4">
        <v>413.98024375133161</v>
      </c>
      <c r="F182" s="4">
        <v>438.12163300000054</v>
      </c>
      <c r="G182" s="4">
        <v>464.06631047742792</v>
      </c>
      <c r="H182" s="4">
        <v>492.28149603207169</v>
      </c>
      <c r="I182" s="4">
        <v>523.0861300636559</v>
      </c>
      <c r="J182" s="4">
        <v>556.52700604380414</v>
      </c>
      <c r="K182" s="4">
        <v>592.51259293826979</v>
      </c>
      <c r="L182" s="4">
        <v>630.73969873671206</v>
      </c>
      <c r="M182" s="4">
        <v>670.93043154507984</v>
      </c>
      <c r="N182" s="4">
        <v>713.061812124874</v>
      </c>
      <c r="O182" s="11">
        <f t="shared" si="2"/>
        <v>4.8883997787008034E-2</v>
      </c>
      <c r="P182"/>
      <c r="Q182" s="11"/>
    </row>
    <row r="183" spans="1:17" x14ac:dyDescent="0.35">
      <c r="A183" s="2" t="s">
        <v>55</v>
      </c>
      <c r="O183" s="11" t="str">
        <f t="shared" si="2"/>
        <v/>
      </c>
      <c r="P183"/>
      <c r="Q183" s="11"/>
    </row>
    <row r="184" spans="1:17" x14ac:dyDescent="0.35">
      <c r="A184" s="3" t="s">
        <v>56</v>
      </c>
      <c r="B184" s="4">
        <v>406.57398244941629</v>
      </c>
      <c r="C184" s="4">
        <v>430.4390455060564</v>
      </c>
      <c r="D184" s="4">
        <v>456.30465415114787</v>
      </c>
      <c r="E184" s="4">
        <v>484.0677783015002</v>
      </c>
      <c r="F184" s="4">
        <v>513.4931790798455</v>
      </c>
      <c r="G184" s="4">
        <v>544.83275098659658</v>
      </c>
      <c r="H184" s="4">
        <v>578.60826652562025</v>
      </c>
      <c r="I184" s="4">
        <v>615.35771903680484</v>
      </c>
      <c r="J184" s="4">
        <v>655.30827296228324</v>
      </c>
      <c r="K184" s="4">
        <v>698.45302917774245</v>
      </c>
      <c r="L184" s="4">
        <v>744.39501433549515</v>
      </c>
      <c r="M184" s="4">
        <v>792.67089228513953</v>
      </c>
      <c r="N184" s="4">
        <v>843.33473912659338</v>
      </c>
      <c r="O184" s="11">
        <f t="shared" si="2"/>
        <v>4.9740287071924814E-2</v>
      </c>
      <c r="P184"/>
      <c r="Q184" s="11"/>
    </row>
    <row r="185" spans="1:17" x14ac:dyDescent="0.35">
      <c r="A185" s="3" t="s">
        <v>57</v>
      </c>
      <c r="B185" s="4">
        <v>126.93588547298617</v>
      </c>
      <c r="C185" s="4">
        <v>136.1070674561764</v>
      </c>
      <c r="D185" s="4">
        <v>146.13170596183687</v>
      </c>
      <c r="E185" s="4">
        <v>157.06251151242719</v>
      </c>
      <c r="F185" s="4">
        <v>168.86467723311273</v>
      </c>
      <c r="G185" s="4">
        <v>181.66200512665205</v>
      </c>
      <c r="H185" s="4">
        <v>195.61453364470742</v>
      </c>
      <c r="I185" s="4">
        <v>210.90288730591462</v>
      </c>
      <c r="J185" s="4">
        <v>227.62677939832665</v>
      </c>
      <c r="K185" s="4">
        <v>245.87210375920492</v>
      </c>
      <c r="L185" s="4">
        <v>265.5874779547654</v>
      </c>
      <c r="M185" s="4">
        <v>286.68361768820688</v>
      </c>
      <c r="N185" s="4">
        <v>309.22020018642883</v>
      </c>
      <c r="O185" s="11">
        <f t="shared" si="2"/>
        <v>6.08820071617618E-2</v>
      </c>
      <c r="P185"/>
      <c r="Q185" s="11"/>
    </row>
    <row r="186" spans="1:17" x14ac:dyDescent="0.35">
      <c r="A186" s="3" t="s">
        <v>58</v>
      </c>
      <c r="B186" s="4">
        <v>90.59187911570254</v>
      </c>
      <c r="C186" s="4">
        <v>98.490554351230998</v>
      </c>
      <c r="D186" s="4">
        <v>107.20497876054503</v>
      </c>
      <c r="E186" s="4">
        <v>116.767939009057</v>
      </c>
      <c r="F186" s="4">
        <v>127.19262689655555</v>
      </c>
      <c r="G186" s="4">
        <v>138.6130100610074</v>
      </c>
      <c r="H186" s="4">
        <v>151.23132857148954</v>
      </c>
      <c r="I186" s="4">
        <v>165.27697248642545</v>
      </c>
      <c r="J186" s="4">
        <v>180.88882344602854</v>
      </c>
      <c r="K186" s="4">
        <v>198.15699348994505</v>
      </c>
      <c r="L186" s="4">
        <v>217.0870690774791</v>
      </c>
      <c r="M186" s="4">
        <v>237.63522281982989</v>
      </c>
      <c r="N186" s="4">
        <v>259.91909728110267</v>
      </c>
      <c r="O186" s="11">
        <f t="shared" si="2"/>
        <v>7.2351423982448801E-2</v>
      </c>
      <c r="P186"/>
      <c r="Q186" s="11"/>
    </row>
    <row r="187" spans="1:17" x14ac:dyDescent="0.35">
      <c r="A187" s="3" t="s">
        <v>59</v>
      </c>
      <c r="B187" s="4">
        <v>151.19697899338806</v>
      </c>
      <c r="C187" s="4">
        <v>157.9738012090298</v>
      </c>
      <c r="D187" s="4">
        <v>165.20476535814373</v>
      </c>
      <c r="E187" s="4">
        <v>172.87208690354001</v>
      </c>
      <c r="F187" s="4">
        <v>180.98951679048753</v>
      </c>
      <c r="G187" s="4">
        <v>189.72578385237631</v>
      </c>
      <c r="H187" s="4">
        <v>199.21510939129377</v>
      </c>
      <c r="I187" s="4">
        <v>209.56067320428977</v>
      </c>
      <c r="J187" s="4">
        <v>220.67578905035396</v>
      </c>
      <c r="K187" s="4">
        <v>232.41919389572286</v>
      </c>
      <c r="L187" s="4">
        <v>244.68389316112953</v>
      </c>
      <c r="M187" s="4">
        <v>257.36919456948897</v>
      </c>
      <c r="N187" s="4">
        <v>270.45362231269229</v>
      </c>
      <c r="O187" s="11">
        <f t="shared" si="2"/>
        <v>4.0177326645527776E-2</v>
      </c>
      <c r="P187"/>
      <c r="Q187" s="11"/>
    </row>
    <row r="188" spans="1:17" x14ac:dyDescent="0.35">
      <c r="A188" s="2" t="s">
        <v>60</v>
      </c>
      <c r="O188" s="11" t="str">
        <f t="shared" si="2"/>
        <v/>
      </c>
      <c r="P188"/>
      <c r="Q188" s="11"/>
    </row>
    <row r="189" spans="1:17" x14ac:dyDescent="0.35">
      <c r="A189" s="3" t="s">
        <v>61</v>
      </c>
      <c r="B189" s="4">
        <v>95.830757053225199</v>
      </c>
      <c r="C189" s="4">
        <v>102.28131588138606</v>
      </c>
      <c r="D189" s="4">
        <v>109.20640582840848</v>
      </c>
      <c r="E189" s="4">
        <v>116.70650984608335</v>
      </c>
      <c r="F189" s="4">
        <v>124.81460704780017</v>
      </c>
      <c r="G189" s="4">
        <v>133.66733040798275</v>
      </c>
      <c r="H189" s="4">
        <v>143.35956276182685</v>
      </c>
      <c r="I189" s="4">
        <v>153.93902439251556</v>
      </c>
      <c r="J189" s="4">
        <v>165.3830686588386</v>
      </c>
      <c r="K189" s="4">
        <v>177.77866200982822</v>
      </c>
      <c r="L189" s="4">
        <v>191.14061916932215</v>
      </c>
      <c r="M189" s="4">
        <v>205.43880883158394</v>
      </c>
      <c r="N189" s="4">
        <v>220.67746248229179</v>
      </c>
      <c r="O189" s="11">
        <f t="shared" si="2"/>
        <v>5.7286100905997693E-2</v>
      </c>
      <c r="P189"/>
      <c r="Q189" s="11"/>
    </row>
    <row r="190" spans="1:17" x14ac:dyDescent="0.35">
      <c r="A190" s="3" t="s">
        <v>62</v>
      </c>
      <c r="B190" s="4">
        <v>77.355140183314319</v>
      </c>
      <c r="C190" s="4">
        <v>81.977186568980414</v>
      </c>
      <c r="D190" s="4">
        <v>86.986081139562415</v>
      </c>
      <c r="E190" s="4">
        <v>92.375159700266607</v>
      </c>
      <c r="F190" s="4">
        <v>98.145950067800129</v>
      </c>
      <c r="G190" s="4">
        <v>104.35832054702043</v>
      </c>
      <c r="H190" s="4">
        <v>111.12549838632609</v>
      </c>
      <c r="I190" s="4">
        <v>118.55550856985664</v>
      </c>
      <c r="J190" s="4">
        <v>126.67922362763984</v>
      </c>
      <c r="K190" s="4">
        <v>135.47208364505721</v>
      </c>
      <c r="L190" s="4">
        <v>144.88975010692852</v>
      </c>
      <c r="M190" s="4">
        <v>154.85670200156591</v>
      </c>
      <c r="N190" s="4">
        <v>165.36996094661632</v>
      </c>
      <c r="O190" s="11">
        <f t="shared" si="2"/>
        <v>5.2481313037288313E-2</v>
      </c>
      <c r="P190"/>
      <c r="Q190" s="11"/>
    </row>
    <row r="191" spans="1:17" x14ac:dyDescent="0.35">
      <c r="A191" s="3" t="s">
        <v>63</v>
      </c>
      <c r="B191" s="4">
        <v>54.573420275829832</v>
      </c>
      <c r="C191" s="4">
        <v>58.625500303735812</v>
      </c>
      <c r="D191" s="4">
        <v>63.005148214239824</v>
      </c>
      <c r="E191" s="4">
        <v>67.763178885743841</v>
      </c>
      <c r="F191" s="4">
        <v>72.920802025600111</v>
      </c>
      <c r="G191" s="4">
        <v>78.541173796614828</v>
      </c>
      <c r="H191" s="4">
        <v>84.71214547216735</v>
      </c>
      <c r="I191" s="4">
        <v>91.501768351759964</v>
      </c>
      <c r="J191" s="4">
        <v>98.946451294168668</v>
      </c>
      <c r="K191" s="4">
        <v>107.11666266481029</v>
      </c>
      <c r="L191" s="4">
        <v>116.06509387590746</v>
      </c>
      <c r="M191" s="4">
        <v>125.76334475105203</v>
      </c>
      <c r="N191" s="4">
        <v>136.20025102003081</v>
      </c>
      <c r="O191" s="11">
        <f t="shared" si="2"/>
        <v>6.3076461772540449E-2</v>
      </c>
      <c r="P191"/>
      <c r="Q191" s="11"/>
    </row>
    <row r="192" spans="1:17" x14ac:dyDescent="0.35">
      <c r="A192" s="3" t="s">
        <v>64</v>
      </c>
      <c r="B192" s="4">
        <v>87.830825595329429</v>
      </c>
      <c r="C192" s="4">
        <v>94.651355338609676</v>
      </c>
      <c r="D192" s="4">
        <v>102.18438787075819</v>
      </c>
      <c r="E192" s="4">
        <v>110.41984993697221</v>
      </c>
      <c r="F192" s="4">
        <v>119.37240560050017</v>
      </c>
      <c r="G192" s="4">
        <v>129.13552630650912</v>
      </c>
      <c r="H192" s="4">
        <v>139.89364512812855</v>
      </c>
      <c r="I192" s="4">
        <v>151.85877979639071</v>
      </c>
      <c r="J192" s="4">
        <v>165.13245888736881</v>
      </c>
      <c r="K192" s="4">
        <v>179.72009479615787</v>
      </c>
      <c r="L192" s="4">
        <v>195.53532227019713</v>
      </c>
      <c r="M192" s="4">
        <v>212.4931349677378</v>
      </c>
      <c r="N192" s="4">
        <v>230.7035203862292</v>
      </c>
      <c r="O192" s="11">
        <f t="shared" si="2"/>
        <v>6.6598436554161977E-2</v>
      </c>
      <c r="P192"/>
      <c r="Q192" s="11"/>
    </row>
    <row r="193" spans="1:17" x14ac:dyDescent="0.35">
      <c r="A193" s="3" t="s">
        <v>65</v>
      </c>
      <c r="B193" s="4">
        <v>427.80893853275535</v>
      </c>
      <c r="C193" s="4">
        <v>451.97610368226111</v>
      </c>
      <c r="D193" s="4">
        <v>478.24292469474256</v>
      </c>
      <c r="E193" s="4">
        <v>506.47297063396854</v>
      </c>
      <c r="F193" s="4">
        <v>536.37607485420074</v>
      </c>
      <c r="G193" s="4">
        <v>568.26380863484405</v>
      </c>
      <c r="H193" s="4">
        <v>602.61409802952676</v>
      </c>
      <c r="I193" s="4">
        <v>639.98008706567146</v>
      </c>
      <c r="J193" s="4">
        <v>680.566511495241</v>
      </c>
      <c r="K193" s="4">
        <v>724.28770192933644</v>
      </c>
      <c r="L193" s="4">
        <v>770.69022442539733</v>
      </c>
      <c r="M193" s="4">
        <v>819.34872032185012</v>
      </c>
      <c r="N193" s="4">
        <v>870.37912086091728</v>
      </c>
      <c r="O193" s="11">
        <f t="shared" si="2"/>
        <v>4.8511415067103651E-2</v>
      </c>
      <c r="P193"/>
      <c r="Q193" s="11"/>
    </row>
    <row r="194" spans="1:17" x14ac:dyDescent="0.35">
      <c r="A194" s="3" t="s">
        <v>66</v>
      </c>
      <c r="B194" s="4">
        <v>31.899644391038894</v>
      </c>
      <c r="C194" s="4">
        <v>33.499006747520525</v>
      </c>
      <c r="D194" s="4">
        <v>35.221156483962261</v>
      </c>
      <c r="E194" s="4">
        <v>37.032646723489798</v>
      </c>
      <c r="F194" s="4">
        <v>38.910160404100068</v>
      </c>
      <c r="G194" s="4">
        <v>40.867390333661263</v>
      </c>
      <c r="H194" s="4">
        <v>42.964288355135537</v>
      </c>
      <c r="I194" s="4">
        <v>45.263083857240353</v>
      </c>
      <c r="J194" s="4">
        <v>47.791950893735503</v>
      </c>
      <c r="K194" s="4">
        <v>50.526115277425276</v>
      </c>
      <c r="L194" s="4">
        <v>53.432444681116543</v>
      </c>
      <c r="M194" s="4">
        <v>56.458216488875507</v>
      </c>
      <c r="N194" s="4">
        <v>59.59734321073195</v>
      </c>
      <c r="O194" s="11">
        <f t="shared" si="2"/>
        <v>4.2810882914906853E-2</v>
      </c>
      <c r="P194"/>
      <c r="Q194" s="11"/>
    </row>
    <row r="195" spans="1:17" x14ac:dyDescent="0.35">
      <c r="A195" s="2" t="s">
        <v>67</v>
      </c>
      <c r="O195" s="11" t="str">
        <f t="shared" si="2"/>
        <v/>
      </c>
      <c r="P195"/>
      <c r="Q195" s="11"/>
    </row>
    <row r="196" spans="1:17" x14ac:dyDescent="0.35">
      <c r="A196" s="3" t="s">
        <v>68</v>
      </c>
      <c r="B196" s="4">
        <v>147.94990443830059</v>
      </c>
      <c r="C196" s="4">
        <v>155.22347982919362</v>
      </c>
      <c r="D196" s="4">
        <v>163.05400225799843</v>
      </c>
      <c r="E196" s="4">
        <v>171.53004586576498</v>
      </c>
      <c r="F196" s="4">
        <v>180.73872453651762</v>
      </c>
      <c r="G196" s="4">
        <v>190.7959570742432</v>
      </c>
      <c r="H196" s="4">
        <v>201.75696158593883</v>
      </c>
      <c r="I196" s="4">
        <v>213.57392748709981</v>
      </c>
      <c r="J196" s="4">
        <v>226.10812524100984</v>
      </c>
      <c r="K196" s="4">
        <v>239.2665898381299</v>
      </c>
      <c r="L196" s="4">
        <v>252.91646234705979</v>
      </c>
      <c r="M196" s="4">
        <v>267.08355235669023</v>
      </c>
      <c r="N196" s="4">
        <v>281.74837562532326</v>
      </c>
      <c r="O196" s="11">
        <f t="shared" si="2"/>
        <v>4.4263865247966355E-2</v>
      </c>
      <c r="P196"/>
      <c r="Q196" s="11"/>
    </row>
    <row r="197" spans="1:17" x14ac:dyDescent="0.35">
      <c r="A197" s="3" t="s">
        <v>69</v>
      </c>
      <c r="B197" s="4">
        <v>370.30843933765743</v>
      </c>
      <c r="C197" s="4">
        <v>395.67569527674283</v>
      </c>
      <c r="D197" s="4">
        <v>423.0661866011597</v>
      </c>
      <c r="E197" s="4">
        <v>452.93707157251976</v>
      </c>
      <c r="F197" s="4">
        <v>485.07179544348651</v>
      </c>
      <c r="G197" s="4">
        <v>519.75368139900922</v>
      </c>
      <c r="H197" s="4">
        <v>557.09290517359432</v>
      </c>
      <c r="I197" s="4">
        <v>597.47879493771086</v>
      </c>
      <c r="J197" s="4">
        <v>641.16640917909899</v>
      </c>
      <c r="K197" s="4">
        <v>688.78560922400777</v>
      </c>
      <c r="L197" s="4">
        <v>740.65680945705151</v>
      </c>
      <c r="M197" s="4">
        <v>796.15554044485441</v>
      </c>
      <c r="N197" s="4">
        <v>855.0245710709745</v>
      </c>
      <c r="O197" s="11">
        <f t="shared" si="2"/>
        <v>5.6866454720266441E-2</v>
      </c>
      <c r="P197"/>
      <c r="Q197" s="11"/>
    </row>
    <row r="198" spans="1:17" x14ac:dyDescent="0.35">
      <c r="A198" s="3" t="s">
        <v>70</v>
      </c>
      <c r="B198" s="4">
        <v>257.04038225553506</v>
      </c>
      <c r="C198" s="4">
        <v>272.11129341655703</v>
      </c>
      <c r="D198" s="4">
        <v>288.7259153725156</v>
      </c>
      <c r="E198" s="4">
        <v>306.30319828823963</v>
      </c>
      <c r="F198" s="4">
        <v>324.72948001999725</v>
      </c>
      <c r="G198" s="4">
        <v>344.28391155338011</v>
      </c>
      <c r="H198" s="4">
        <v>365.81937137357795</v>
      </c>
      <c r="I198" s="4">
        <v>390.04552960862407</v>
      </c>
      <c r="J198" s="4">
        <v>417.22513043688377</v>
      </c>
      <c r="K198" s="4">
        <v>446.84912126047749</v>
      </c>
      <c r="L198" s="4">
        <v>478.18018272475797</v>
      </c>
      <c r="M198" s="4">
        <v>511.11983456112068</v>
      </c>
      <c r="N198" s="4">
        <v>546.15471221051962</v>
      </c>
      <c r="O198" s="11">
        <f t="shared" si="2"/>
        <v>5.2607719633278212E-2</v>
      </c>
      <c r="P198"/>
      <c r="Q198" s="11"/>
    </row>
    <row r="199" spans="1:17" x14ac:dyDescent="0.35">
      <c r="A199" s="2" t="s">
        <v>30</v>
      </c>
      <c r="O199" s="11" t="str">
        <f t="shared" si="2"/>
        <v/>
      </c>
      <c r="P199"/>
      <c r="Q199" s="11"/>
    </row>
    <row r="200" spans="1:17" x14ac:dyDescent="0.35">
      <c r="A200" s="3" t="s">
        <v>47</v>
      </c>
      <c r="B200" s="4">
        <v>435.32092932951207</v>
      </c>
      <c r="C200" s="4">
        <v>464.21779932527096</v>
      </c>
      <c r="D200" s="4">
        <v>495.7513686834867</v>
      </c>
      <c r="E200" s="4">
        <v>529.98271459946568</v>
      </c>
      <c r="F200" s="4">
        <v>566.77000000000078</v>
      </c>
      <c r="G200" s="4">
        <v>606.56681367783267</v>
      </c>
      <c r="H200" s="4">
        <v>649.90079855556644</v>
      </c>
      <c r="I200" s="4">
        <v>697.35429490554361</v>
      </c>
      <c r="J200" s="4">
        <v>749.13674720506401</v>
      </c>
      <c r="K200" s="4">
        <v>805.37430479701015</v>
      </c>
      <c r="L200" s="4">
        <v>865.70119211167935</v>
      </c>
      <c r="M200" s="4">
        <v>929.79124529049898</v>
      </c>
      <c r="N200" s="4">
        <v>997.93067918279553</v>
      </c>
      <c r="O200" s="11">
        <f t="shared" si="2"/>
        <v>5.6877461719755239E-2</v>
      </c>
      <c r="P200"/>
      <c r="Q200" s="11"/>
    </row>
    <row r="201" spans="1:17" x14ac:dyDescent="0.35">
      <c r="A201" s="3" t="s">
        <v>48</v>
      </c>
      <c r="B201" s="4">
        <v>90.378290151219446</v>
      </c>
      <c r="C201" s="4">
        <v>95.006861829277199</v>
      </c>
      <c r="D201" s="4">
        <v>99.994239669028985</v>
      </c>
      <c r="E201" s="4">
        <v>105.30180702814638</v>
      </c>
      <c r="F201" s="4">
        <v>110.87000000000016</v>
      </c>
      <c r="G201" s="4">
        <v>116.79222150621264</v>
      </c>
      <c r="H201" s="4">
        <v>123.16347674510396</v>
      </c>
      <c r="I201" s="4">
        <v>130.13631260779766</v>
      </c>
      <c r="J201" s="4">
        <v>137.74757331686789</v>
      </c>
      <c r="K201" s="4">
        <v>145.93363008891328</v>
      </c>
      <c r="L201" s="4">
        <v>154.66764446724022</v>
      </c>
      <c r="M201" s="4">
        <v>163.82237841728971</v>
      </c>
      <c r="N201" s="4">
        <v>173.37100588080497</v>
      </c>
      <c r="O201" s="11">
        <f t="shared" si="2"/>
        <v>4.487059064776279E-2</v>
      </c>
      <c r="P201"/>
      <c r="Q201" s="11"/>
    </row>
    <row r="202" spans="1:17" x14ac:dyDescent="0.35">
      <c r="A202" s="3" t="s">
        <v>49</v>
      </c>
      <c r="B202" s="4">
        <v>249.5995065507615</v>
      </c>
      <c r="C202" s="4">
        <v>263.78580736794538</v>
      </c>
      <c r="D202" s="4">
        <v>279.10049587915796</v>
      </c>
      <c r="E202" s="4">
        <v>295.48579409891232</v>
      </c>
      <c r="F202" s="4">
        <v>312.90000000000043</v>
      </c>
      <c r="G202" s="4">
        <v>331.47451484258715</v>
      </c>
      <c r="H202" s="4">
        <v>351.60496283244072</v>
      </c>
      <c r="I202" s="4">
        <v>373.60764452009346</v>
      </c>
      <c r="J202" s="4">
        <v>397.61534433506063</v>
      </c>
      <c r="K202" s="4">
        <v>423.59338543669185</v>
      </c>
      <c r="L202" s="4">
        <v>451.38461794994964</v>
      </c>
      <c r="M202" s="4">
        <v>480.74530365487658</v>
      </c>
      <c r="N202" s="4">
        <v>511.6259738432168</v>
      </c>
      <c r="O202" s="11">
        <f t="shared" si="2"/>
        <v>4.9408833587931057E-2</v>
      </c>
      <c r="P202"/>
      <c r="Q202" s="11"/>
    </row>
    <row r="203" spans="1:17" x14ac:dyDescent="0.35">
      <c r="A203" s="1" t="s">
        <v>37</v>
      </c>
      <c r="O203" s="11" t="str">
        <f t="shared" si="2"/>
        <v/>
      </c>
      <c r="P203"/>
      <c r="Q203" s="11"/>
    </row>
    <row r="204" spans="1:17" x14ac:dyDescent="0.35">
      <c r="A204" s="2" t="s">
        <v>71</v>
      </c>
      <c r="O204" s="11" t="str">
        <f t="shared" si="2"/>
        <v/>
      </c>
      <c r="P204"/>
      <c r="Q204" s="11"/>
    </row>
    <row r="205" spans="1:17" x14ac:dyDescent="0.35">
      <c r="A205" s="3" t="s">
        <v>72</v>
      </c>
      <c r="B205" s="4">
        <v>3669.4005532663377</v>
      </c>
      <c r="C205" s="4">
        <v>3977.7894309384542</v>
      </c>
      <c r="D205" s="4">
        <v>4317.7032042085666</v>
      </c>
      <c r="E205" s="4">
        <v>4688.8577905664524</v>
      </c>
      <c r="F205" s="4">
        <v>5091.6443961600007</v>
      </c>
      <c r="G205" s="4">
        <v>5533.9233615386747</v>
      </c>
      <c r="H205" s="4">
        <v>6023.0732935167771</v>
      </c>
      <c r="I205" s="4">
        <v>6570.5496610131859</v>
      </c>
      <c r="J205" s="4">
        <v>7180.6805986393038</v>
      </c>
      <c r="K205" s="4">
        <v>7852.0990143115032</v>
      </c>
      <c r="L205" s="4">
        <v>8586.1512392179338</v>
      </c>
      <c r="M205" s="4">
        <v>9380.0175202422961</v>
      </c>
      <c r="N205" s="4">
        <v>10238.001071549126</v>
      </c>
      <c r="O205" s="11">
        <f t="shared" si="2"/>
        <v>7.0747064063048731E-2</v>
      </c>
      <c r="P205"/>
      <c r="Q205" s="11"/>
    </row>
    <row r="206" spans="1:17" x14ac:dyDescent="0.35">
      <c r="A206" s="3" t="s">
        <v>73</v>
      </c>
      <c r="B206" s="4">
        <v>2942.9454007124477</v>
      </c>
      <c r="C206" s="4">
        <v>3163.9518243434031</v>
      </c>
      <c r="D206" s="4">
        <v>3405.7819625849411</v>
      </c>
      <c r="E206" s="4">
        <v>3670.1527790949212</v>
      </c>
      <c r="F206" s="4">
        <v>3955.3428038399993</v>
      </c>
      <c r="G206" s="4">
        <v>4264.8532734922528</v>
      </c>
      <c r="H206" s="4">
        <v>4601.7957697118327</v>
      </c>
      <c r="I206" s="4">
        <v>4971.6685791813661</v>
      </c>
      <c r="J206" s="4">
        <v>5377.5239746884254</v>
      </c>
      <c r="K206" s="4">
        <v>5822.6096164185565</v>
      </c>
      <c r="L206" s="4">
        <v>6306.8101329475539</v>
      </c>
      <c r="M206" s="4">
        <v>6826.3854961441593</v>
      </c>
      <c r="N206" s="4">
        <v>7383.0344043524592</v>
      </c>
      <c r="O206" s="11">
        <f t="shared" si="2"/>
        <v>6.2872571406092356E-2</v>
      </c>
      <c r="P206"/>
      <c r="Q206" s="11"/>
    </row>
    <row r="207" spans="1:17" x14ac:dyDescent="0.35">
      <c r="A207" s="2" t="s">
        <v>55</v>
      </c>
      <c r="O207" s="11" t="str">
        <f t="shared" si="2"/>
        <v/>
      </c>
      <c r="P207"/>
      <c r="Q207" s="11"/>
    </row>
    <row r="208" spans="1:17" x14ac:dyDescent="0.35">
      <c r="A208" s="3" t="s">
        <v>56</v>
      </c>
      <c r="B208" s="4">
        <v>3465.0211001168564</v>
      </c>
      <c r="C208" s="4">
        <v>3734.2147404285506</v>
      </c>
      <c r="D208" s="4">
        <v>4029.0726457201777</v>
      </c>
      <c r="E208" s="4">
        <v>4349.3232551021738</v>
      </c>
      <c r="F208" s="4">
        <v>4692.1199181873944</v>
      </c>
      <c r="G208" s="4">
        <v>5062.9270953444593</v>
      </c>
      <c r="H208" s="4">
        <v>5466.110281976049</v>
      </c>
      <c r="I208" s="4">
        <v>5912.0107656760056</v>
      </c>
      <c r="J208" s="4">
        <v>6405.7126111654152</v>
      </c>
      <c r="K208" s="4">
        <v>6946.5862321742952</v>
      </c>
      <c r="L208" s="4">
        <v>7536.6821588872872</v>
      </c>
      <c r="M208" s="4">
        <v>8169.9178311335045</v>
      </c>
      <c r="N208" s="4">
        <v>8846.955955987607</v>
      </c>
      <c r="O208" s="11">
        <f t="shared" si="2"/>
        <v>6.3977553196854775E-2</v>
      </c>
      <c r="P208"/>
      <c r="Q208" s="11"/>
    </row>
    <row r="209" spans="1:17" x14ac:dyDescent="0.35">
      <c r="A209" s="3" t="s">
        <v>57</v>
      </c>
      <c r="B209" s="4">
        <v>1047.6264432924479</v>
      </c>
      <c r="C209" s="4">
        <v>1141.3537406102846</v>
      </c>
      <c r="D209" s="4">
        <v>1245.334518703947</v>
      </c>
      <c r="E209" s="4">
        <v>1360.4459119566916</v>
      </c>
      <c r="F209" s="4">
        <v>1487.2017524435803</v>
      </c>
      <c r="G209" s="4">
        <v>1627.5637302776879</v>
      </c>
      <c r="H209" s="4">
        <v>1783.464984260203</v>
      </c>
      <c r="I209" s="4">
        <v>1957.3641983120131</v>
      </c>
      <c r="J209" s="4">
        <v>2150.2968052339666</v>
      </c>
      <c r="K209" s="4">
        <v>2363.5794940356864</v>
      </c>
      <c r="L209" s="4">
        <v>2596.6917323374746</v>
      </c>
      <c r="M209" s="4">
        <v>2849.1147642933934</v>
      </c>
      <c r="N209" s="4">
        <v>3123.0637161965983</v>
      </c>
      <c r="O209" s="11">
        <f t="shared" si="2"/>
        <v>7.5100848496629014E-2</v>
      </c>
      <c r="P209"/>
      <c r="Q209" s="11"/>
    </row>
    <row r="210" spans="1:17" x14ac:dyDescent="0.35">
      <c r="A210" s="3" t="s">
        <v>58</v>
      </c>
      <c r="B210" s="4">
        <v>754.2513879873195</v>
      </c>
      <c r="C210" s="4">
        <v>834.24238851918926</v>
      </c>
      <c r="D210" s="4">
        <v>922.66548602729472</v>
      </c>
      <c r="E210" s="4">
        <v>1020.8212671174124</v>
      </c>
      <c r="F210" s="4">
        <v>1130.2813548078784</v>
      </c>
      <c r="G210" s="4">
        <v>1253.0221338050906</v>
      </c>
      <c r="H210" s="4">
        <v>1391.6880877647759</v>
      </c>
      <c r="I210" s="4">
        <v>1547.8807728418278</v>
      </c>
      <c r="J210" s="4">
        <v>1722.7173153119563</v>
      </c>
      <c r="K210" s="4">
        <v>1918.2456117524844</v>
      </c>
      <c r="L210" s="4">
        <v>2136.1494330768492</v>
      </c>
      <c r="M210" s="4">
        <v>2378.3429574572078</v>
      </c>
      <c r="N210" s="4">
        <v>2646.5165299678929</v>
      </c>
      <c r="O210" s="11">
        <f t="shared" si="2"/>
        <v>8.6624620418878737E-2</v>
      </c>
      <c r="P210"/>
      <c r="Q210" s="11"/>
    </row>
    <row r="211" spans="1:17" x14ac:dyDescent="0.35">
      <c r="A211" s="3" t="s">
        <v>59</v>
      </c>
      <c r="B211" s="4">
        <v>1345.4470225821628</v>
      </c>
      <c r="C211" s="4">
        <v>1431.9303857238328</v>
      </c>
      <c r="D211" s="4">
        <v>1526.4125163420881</v>
      </c>
      <c r="E211" s="4">
        <v>1628.4201354850945</v>
      </c>
      <c r="F211" s="4">
        <v>1737.3841745611469</v>
      </c>
      <c r="G211" s="4">
        <v>1855.2636756036893</v>
      </c>
      <c r="H211" s="4">
        <v>1983.6057092275823</v>
      </c>
      <c r="I211" s="4">
        <v>2124.9625033647035</v>
      </c>
      <c r="J211" s="4">
        <v>2279.4778416163908</v>
      </c>
      <c r="K211" s="4">
        <v>2446.2972927675933</v>
      </c>
      <c r="L211" s="4">
        <v>2623.438047863875</v>
      </c>
      <c r="M211" s="4">
        <v>2809.0274635023507</v>
      </c>
      <c r="N211" s="4">
        <v>3004.4992737494872</v>
      </c>
      <c r="O211" s="11">
        <f t="shared" si="2"/>
        <v>5.5025459986628576E-2</v>
      </c>
      <c r="P211"/>
      <c r="Q211" s="11"/>
    </row>
    <row r="212" spans="1:17" x14ac:dyDescent="0.35">
      <c r="A212" s="2" t="s">
        <v>60</v>
      </c>
      <c r="O212" s="11" t="str">
        <f t="shared" si="2"/>
        <v/>
      </c>
      <c r="P212"/>
      <c r="Q212" s="11"/>
    </row>
    <row r="213" spans="1:17" x14ac:dyDescent="0.35">
      <c r="A213" s="3" t="s">
        <v>61</v>
      </c>
      <c r="B213" s="4">
        <v>787.34182365224638</v>
      </c>
      <c r="C213" s="4">
        <v>856.08899888458336</v>
      </c>
      <c r="D213" s="4">
        <v>932.27529780852706</v>
      </c>
      <c r="E213" s="4">
        <v>1015.6024391788311</v>
      </c>
      <c r="F213" s="4">
        <v>1105.443766498752</v>
      </c>
      <c r="G213" s="4">
        <v>1203.0461482789979</v>
      </c>
      <c r="H213" s="4">
        <v>1310.1035975855762</v>
      </c>
      <c r="I213" s="4">
        <v>1429.5138131397384</v>
      </c>
      <c r="J213" s="4">
        <v>1563.086550089155</v>
      </c>
      <c r="K213" s="4">
        <v>1711.1909633829055</v>
      </c>
      <c r="L213" s="4">
        <v>1873.8778700604046</v>
      </c>
      <c r="M213" s="4">
        <v>2050.0406591039009</v>
      </c>
      <c r="N213" s="4">
        <v>2240.8019917637998</v>
      </c>
      <c r="O213" s="11">
        <f t="shared" si="2"/>
        <v>7.1552530169011377E-2</v>
      </c>
      <c r="P213"/>
      <c r="Q213" s="11"/>
    </row>
    <row r="214" spans="1:17" x14ac:dyDescent="0.35">
      <c r="A214" s="3" t="s">
        <v>62</v>
      </c>
      <c r="B214" s="4">
        <v>631.28312784170612</v>
      </c>
      <c r="C214" s="4">
        <v>680.55850402100066</v>
      </c>
      <c r="D214" s="4">
        <v>734.72351281972647</v>
      </c>
      <c r="E214" s="4">
        <v>794.04043246271522</v>
      </c>
      <c r="F214" s="4">
        <v>858.33073932307207</v>
      </c>
      <c r="G214" s="4">
        <v>928.67340075127004</v>
      </c>
      <c r="H214" s="4">
        <v>1005.8088192321475</v>
      </c>
      <c r="I214" s="4">
        <v>1091.1042926157779</v>
      </c>
      <c r="J214" s="4">
        <v>1185.0403747924656</v>
      </c>
      <c r="K214" s="4">
        <v>1288.0511616814802</v>
      </c>
      <c r="L214" s="4">
        <v>1400.1145196967741</v>
      </c>
      <c r="M214" s="4">
        <v>1520.5246918052007</v>
      </c>
      <c r="N214" s="4">
        <v>1649.9406201355555</v>
      </c>
      <c r="O214" s="11">
        <f t="shared" ref="O214:O277" si="3">IFERROR(RATE(2035-2026,,-G214,N214),"")</f>
        <v>6.5942855613134649E-2</v>
      </c>
      <c r="P214"/>
      <c r="Q214" s="11"/>
    </row>
    <row r="215" spans="1:17" x14ac:dyDescent="0.35">
      <c r="A215" s="3" t="s">
        <v>63</v>
      </c>
      <c r="B215" s="4">
        <v>452.90147494328482</v>
      </c>
      <c r="C215" s="4">
        <v>494.42628448734411</v>
      </c>
      <c r="D215" s="4">
        <v>540.60657746518723</v>
      </c>
      <c r="E215" s="4">
        <v>591.57028620189703</v>
      </c>
      <c r="F215" s="4">
        <v>647.56742107852801</v>
      </c>
      <c r="G215" s="4">
        <v>709.3508367246759</v>
      </c>
      <c r="H215" s="4">
        <v>778.09892206062341</v>
      </c>
      <c r="I215" s="4">
        <v>855.28709600544107</v>
      </c>
      <c r="J215" s="4">
        <v>941.80102111989731</v>
      </c>
      <c r="K215" s="4">
        <v>1037.9610990200651</v>
      </c>
      <c r="L215" s="4">
        <v>1143.9122662983859</v>
      </c>
      <c r="M215" s="4">
        <v>1259.483020325591</v>
      </c>
      <c r="N215" s="4">
        <v>1385.4365385340609</v>
      </c>
      <c r="O215" s="11">
        <f t="shared" si="3"/>
        <v>7.7216108367724953E-2</v>
      </c>
      <c r="P215"/>
      <c r="Q215" s="11"/>
    </row>
    <row r="216" spans="1:17" x14ac:dyDescent="0.35">
      <c r="A216" s="3" t="s">
        <v>64</v>
      </c>
      <c r="B216" s="4">
        <v>806.14313612917317</v>
      </c>
      <c r="C216" s="4">
        <v>886.08957524683728</v>
      </c>
      <c r="D216" s="4">
        <v>975.6634342356358</v>
      </c>
      <c r="E216" s="4">
        <v>1074.9395472900835</v>
      </c>
      <c r="F216" s="4">
        <v>1183.6969488633599</v>
      </c>
      <c r="G216" s="4">
        <v>1303.7801656546271</v>
      </c>
      <c r="H216" s="4">
        <v>1437.3519683434206</v>
      </c>
      <c r="I216" s="4">
        <v>1587.7924122287895</v>
      </c>
      <c r="J216" s="4">
        <v>1757.2324913846342</v>
      </c>
      <c r="K216" s="4">
        <v>1946.6837906438539</v>
      </c>
      <c r="L216" s="4">
        <v>2156.176155686655</v>
      </c>
      <c r="M216" s="4">
        <v>2385.3313300114833</v>
      </c>
      <c r="N216" s="4">
        <v>2636.7016340734394</v>
      </c>
      <c r="O216" s="11">
        <f t="shared" si="3"/>
        <v>8.1394281648166603E-2</v>
      </c>
      <c r="P216"/>
      <c r="Q216" s="11"/>
    </row>
    <row r="217" spans="1:17" x14ac:dyDescent="0.35">
      <c r="A217" s="3" t="s">
        <v>65</v>
      </c>
      <c r="B217" s="4">
        <v>3690.8165357392568</v>
      </c>
      <c r="C217" s="4">
        <v>3963.7715282958325</v>
      </c>
      <c r="D217" s="4">
        <v>4260.9674556242708</v>
      </c>
      <c r="E217" s="4">
        <v>4583.8995349650977</v>
      </c>
      <c r="F217" s="4">
        <v>4932.2730315242879</v>
      </c>
      <c r="G217" s="4">
        <v>5312.1225915772438</v>
      </c>
      <c r="H217" s="4">
        <v>5727.7693694820755</v>
      </c>
      <c r="I217" s="4">
        <v>6186.3110659073373</v>
      </c>
      <c r="J217" s="4">
        <v>6689.5235654992548</v>
      </c>
      <c r="K217" s="4">
        <v>7237.4169108210453</v>
      </c>
      <c r="L217" s="4">
        <v>7831.0244576323403</v>
      </c>
      <c r="M217" s="4">
        <v>8466.5482062621195</v>
      </c>
      <c r="N217" s="4">
        <v>9144.854953965907</v>
      </c>
      <c r="O217" s="11">
        <f t="shared" si="3"/>
        <v>6.2214147397627602E-2</v>
      </c>
      <c r="P217"/>
      <c r="Q217" s="11"/>
    </row>
    <row r="218" spans="1:17" x14ac:dyDescent="0.35">
      <c r="A218" s="3" t="s">
        <v>66</v>
      </c>
      <c r="B218" s="4">
        <v>243.8598556731186</v>
      </c>
      <c r="C218" s="4">
        <v>260.80636434625927</v>
      </c>
      <c r="D218" s="4">
        <v>279.24888884015996</v>
      </c>
      <c r="E218" s="4">
        <v>298.95832956274887</v>
      </c>
      <c r="F218" s="4">
        <v>319.6752927119997</v>
      </c>
      <c r="G218" s="4">
        <v>341.80349204411209</v>
      </c>
      <c r="H218" s="4">
        <v>365.73638652476643</v>
      </c>
      <c r="I218" s="4">
        <v>392.20956029746742</v>
      </c>
      <c r="J218" s="4">
        <v>421.52057044232265</v>
      </c>
      <c r="K218" s="4">
        <v>453.40470518070902</v>
      </c>
      <c r="L218" s="4">
        <v>487.85610279092646</v>
      </c>
      <c r="M218" s="4">
        <v>524.47510887815906</v>
      </c>
      <c r="N218" s="4">
        <v>563.29973742882373</v>
      </c>
      <c r="O218" s="11">
        <f t="shared" si="3"/>
        <v>5.7077930852746747E-2</v>
      </c>
      <c r="P218"/>
      <c r="Q218" s="11"/>
    </row>
    <row r="219" spans="1:17" x14ac:dyDescent="0.35">
      <c r="A219" s="2" t="s">
        <v>67</v>
      </c>
      <c r="O219" s="11" t="str">
        <f t="shared" si="3"/>
        <v/>
      </c>
      <c r="P219"/>
      <c r="Q219" s="11"/>
    </row>
    <row r="220" spans="1:17" x14ac:dyDescent="0.35">
      <c r="A220" s="3" t="s">
        <v>68</v>
      </c>
      <c r="B220" s="4">
        <v>1228.3101382689374</v>
      </c>
      <c r="C220" s="4">
        <v>1313.5557629887896</v>
      </c>
      <c r="D220" s="4">
        <v>1404.9583086450418</v>
      </c>
      <c r="E220" s="4">
        <v>1506.5633432778</v>
      </c>
      <c r="F220" s="4">
        <v>1618.5060100799994</v>
      </c>
      <c r="G220" s="4">
        <v>1740.7920795436733</v>
      </c>
      <c r="H220" s="4">
        <v>1872.6681399677911</v>
      </c>
      <c r="I220" s="4">
        <v>2012.974009536315</v>
      </c>
      <c r="J220" s="4">
        <v>2161.8300974877516</v>
      </c>
      <c r="K220" s="4">
        <v>2324.5410520019245</v>
      </c>
      <c r="L220" s="4">
        <v>2502.7784931780598</v>
      </c>
      <c r="M220" s="4">
        <v>2694.9669282391401</v>
      </c>
      <c r="N220" s="4">
        <v>2899.703067117603</v>
      </c>
      <c r="O220" s="11">
        <f t="shared" si="3"/>
        <v>5.8334511639694178E-2</v>
      </c>
      <c r="P220"/>
      <c r="Q220" s="11"/>
    </row>
    <row r="221" spans="1:17" x14ac:dyDescent="0.35">
      <c r="A221" s="3" t="s">
        <v>69</v>
      </c>
      <c r="B221" s="4">
        <v>3192.6684487340094</v>
      </c>
      <c r="C221" s="4">
        <v>3474.8310066806321</v>
      </c>
      <c r="D221" s="4">
        <v>3786.2741459834838</v>
      </c>
      <c r="E221" s="4">
        <v>4122.7916937250793</v>
      </c>
      <c r="F221" s="4">
        <v>4480.9727601599998</v>
      </c>
      <c r="G221" s="4">
        <v>4868.0314965232756</v>
      </c>
      <c r="H221" s="4">
        <v>5290.9577179759181</v>
      </c>
      <c r="I221" s="4">
        <v>5766.4999168372487</v>
      </c>
      <c r="J221" s="4">
        <v>6303.52415709251</v>
      </c>
      <c r="K221" s="4">
        <v>6895.2881862699578</v>
      </c>
      <c r="L221" s="4">
        <v>7547.777473006201</v>
      </c>
      <c r="M221" s="4">
        <v>8254.4629236109067</v>
      </c>
      <c r="N221" s="4">
        <v>9014.9324256914697</v>
      </c>
      <c r="O221" s="11">
        <f t="shared" si="3"/>
        <v>7.0864062129733951E-2</v>
      </c>
      <c r="P221"/>
      <c r="Q221" s="11"/>
    </row>
    <row r="222" spans="1:17" x14ac:dyDescent="0.35">
      <c r="A222" s="3" t="s">
        <v>70</v>
      </c>
      <c r="B222" s="4">
        <v>2191.3673669758391</v>
      </c>
      <c r="C222" s="4">
        <v>2353.3544856124354</v>
      </c>
      <c r="D222" s="4">
        <v>2532.2527121649819</v>
      </c>
      <c r="E222" s="4">
        <v>2729.6555326584948</v>
      </c>
      <c r="F222" s="4">
        <v>2947.5084297600006</v>
      </c>
      <c r="G222" s="4">
        <v>3189.9530589639799</v>
      </c>
      <c r="H222" s="4">
        <v>3461.2432052848999</v>
      </c>
      <c r="I222" s="4">
        <v>3762.7443138209883</v>
      </c>
      <c r="J222" s="4">
        <v>4092.8503187474689</v>
      </c>
      <c r="K222" s="4">
        <v>4454.8793924581769</v>
      </c>
      <c r="L222" s="4">
        <v>4842.4054059812279</v>
      </c>
      <c r="M222" s="4">
        <v>5256.9731645364081</v>
      </c>
      <c r="N222" s="4">
        <v>5706.3999830925131</v>
      </c>
      <c r="O222" s="11">
        <f t="shared" si="3"/>
        <v>6.6753835520429503E-2</v>
      </c>
      <c r="P222"/>
      <c r="Q222" s="11"/>
    </row>
    <row r="223" spans="1:17" x14ac:dyDescent="0.35">
      <c r="A223" s="1" t="s">
        <v>38</v>
      </c>
      <c r="O223" s="11" t="str">
        <f t="shared" si="3"/>
        <v/>
      </c>
      <c r="P223"/>
      <c r="Q223" s="11"/>
    </row>
    <row r="224" spans="1:17" x14ac:dyDescent="0.35">
      <c r="A224" s="2" t="s">
        <v>71</v>
      </c>
      <c r="O224" s="11" t="str">
        <f t="shared" si="3"/>
        <v/>
      </c>
      <c r="P224"/>
      <c r="Q224" s="11"/>
    </row>
    <row r="225" spans="1:17" x14ac:dyDescent="0.35">
      <c r="A225" s="3" t="s">
        <v>72</v>
      </c>
      <c r="B225" s="4">
        <v>363.21444490554757</v>
      </c>
      <c r="C225" s="4">
        <v>389.97655897388148</v>
      </c>
      <c r="D225" s="4">
        <v>418.86695714324196</v>
      </c>
      <c r="E225" s="4">
        <v>450.32290304531398</v>
      </c>
      <c r="F225" s="4">
        <v>484.68872474750003</v>
      </c>
      <c r="G225" s="4">
        <v>522.48964792130926</v>
      </c>
      <c r="H225" s="4">
        <v>564.22392530971422</v>
      </c>
      <c r="I225" s="4">
        <v>610.06691151862583</v>
      </c>
      <c r="J225" s="4">
        <v>659.9803004015638</v>
      </c>
      <c r="K225" s="4">
        <v>714.28766318171574</v>
      </c>
      <c r="L225" s="4">
        <v>773.15501615693267</v>
      </c>
      <c r="M225" s="4">
        <v>836.68348933003494</v>
      </c>
      <c r="N225" s="4">
        <v>904.89717650620969</v>
      </c>
      <c r="O225" s="11">
        <f t="shared" si="3"/>
        <v>6.2924441674304651E-2</v>
      </c>
      <c r="P225"/>
      <c r="Q225" s="11"/>
    </row>
    <row r="226" spans="1:17" x14ac:dyDescent="0.35">
      <c r="A226" s="3" t="s">
        <v>73</v>
      </c>
      <c r="B226" s="4">
        <v>324.01406213687147</v>
      </c>
      <c r="C226" s="4">
        <v>344.15242867211833</v>
      </c>
      <c r="D226" s="4">
        <v>366.01021015702804</v>
      </c>
      <c r="E226" s="4">
        <v>389.82857005102454</v>
      </c>
      <c r="F226" s="4">
        <v>415.71760025250001</v>
      </c>
      <c r="G226" s="4">
        <v>443.98407076798401</v>
      </c>
      <c r="H226" s="4">
        <v>474.89241143478557</v>
      </c>
      <c r="I226" s="4">
        <v>508.64583690372706</v>
      </c>
      <c r="J226" s="4">
        <v>545.14575638003782</v>
      </c>
      <c r="K226" s="4">
        <v>584.53710480078371</v>
      </c>
      <c r="L226" s="4">
        <v>626.55500508552632</v>
      </c>
      <c r="M226" s="4">
        <v>670.95049119028295</v>
      </c>
      <c r="N226" s="4">
        <v>717.85814579300677</v>
      </c>
      <c r="O226" s="11">
        <f t="shared" si="3"/>
        <v>5.4837823038161745E-2</v>
      </c>
      <c r="P226"/>
      <c r="Q226" s="11"/>
    </row>
    <row r="227" spans="1:17" x14ac:dyDescent="0.35">
      <c r="A227" s="2" t="s">
        <v>55</v>
      </c>
      <c r="O227" s="11" t="str">
        <f t="shared" si="3"/>
        <v/>
      </c>
      <c r="P227"/>
      <c r="Q227" s="11"/>
    </row>
    <row r="228" spans="1:17" x14ac:dyDescent="0.35">
      <c r="A228" s="3" t="s">
        <v>56</v>
      </c>
      <c r="B228" s="4">
        <v>356.48138625488144</v>
      </c>
      <c r="C228" s="4">
        <v>379.66048189694794</v>
      </c>
      <c r="D228" s="4">
        <v>404.82987603512458</v>
      </c>
      <c r="E228" s="4">
        <v>432.16059377580268</v>
      </c>
      <c r="F228" s="4">
        <v>461.75865054280609</v>
      </c>
      <c r="G228" s="4">
        <v>493.9500234065946</v>
      </c>
      <c r="H228" s="4">
        <v>529.11536065673829</v>
      </c>
      <c r="I228" s="4">
        <v>567.50922968343548</v>
      </c>
      <c r="J228" s="4">
        <v>609.10401994224469</v>
      </c>
      <c r="K228" s="4">
        <v>653.93961289943945</v>
      </c>
      <c r="L228" s="4">
        <v>701.71986673187132</v>
      </c>
      <c r="M228" s="4">
        <v>752.27754621358019</v>
      </c>
      <c r="N228" s="4">
        <v>805.71418164798217</v>
      </c>
      <c r="O228" s="11">
        <f t="shared" si="3"/>
        <v>5.5871064856203204E-2</v>
      </c>
      <c r="P228"/>
      <c r="Q228" s="11"/>
    </row>
    <row r="229" spans="1:17" x14ac:dyDescent="0.35">
      <c r="A229" s="3" t="s">
        <v>57</v>
      </c>
      <c r="B229" s="4">
        <v>110.54723437549794</v>
      </c>
      <c r="C229" s="4">
        <v>119.45488787499799</v>
      </c>
      <c r="D229" s="4">
        <v>129.15326503294426</v>
      </c>
      <c r="E229" s="4">
        <v>139.85265418721531</v>
      </c>
      <c r="F229" s="4">
        <v>151.58137915253292</v>
      </c>
      <c r="G229" s="4">
        <v>164.42510559251002</v>
      </c>
      <c r="H229" s="4">
        <v>178.48585211628387</v>
      </c>
      <c r="I229" s="4">
        <v>193.85909021507615</v>
      </c>
      <c r="J229" s="4">
        <v>210.65589631631408</v>
      </c>
      <c r="K229" s="4">
        <v>229.17348456808509</v>
      </c>
      <c r="L229" s="4">
        <v>249.54734187992466</v>
      </c>
      <c r="M229" s="4">
        <v>271.69909709227335</v>
      </c>
      <c r="N229" s="4">
        <v>295.60766226764861</v>
      </c>
      <c r="O229" s="11">
        <f t="shared" si="3"/>
        <v>6.7346140849283032E-2</v>
      </c>
      <c r="P229"/>
      <c r="Q229" s="11"/>
    </row>
    <row r="230" spans="1:17" x14ac:dyDescent="0.35">
      <c r="A230" s="3" t="s">
        <v>58</v>
      </c>
      <c r="B230" s="4">
        <v>78.255155462187972</v>
      </c>
      <c r="C230" s="4">
        <v>85.510499223018556</v>
      </c>
      <c r="D230" s="4">
        <v>93.526520334626596</v>
      </c>
      <c r="E230" s="4">
        <v>102.44288444307742</v>
      </c>
      <c r="F230" s="4">
        <v>112.37125966943731</v>
      </c>
      <c r="G230" s="4">
        <v>123.46961129850403</v>
      </c>
      <c r="H230" s="4">
        <v>135.87501214758788</v>
      </c>
      <c r="I230" s="4">
        <v>149.69255218310187</v>
      </c>
      <c r="J230" s="4">
        <v>164.96632677147571</v>
      </c>
      <c r="K230" s="4">
        <v>181.85086796407214</v>
      </c>
      <c r="L230" s="4">
        <v>200.41797034434791</v>
      </c>
      <c r="M230" s="4">
        <v>220.73415951839203</v>
      </c>
      <c r="N230" s="4">
        <v>242.91970070057042</v>
      </c>
      <c r="O230" s="11">
        <f t="shared" si="3"/>
        <v>7.8092067901513657E-2</v>
      </c>
      <c r="P230"/>
      <c r="Q230" s="11"/>
    </row>
    <row r="231" spans="1:17" x14ac:dyDescent="0.35">
      <c r="A231" s="3" t="s">
        <v>59</v>
      </c>
      <c r="B231" s="4">
        <v>141.94473094985162</v>
      </c>
      <c r="C231" s="4">
        <v>149.50311865103532</v>
      </c>
      <c r="D231" s="4">
        <v>157.36750589757452</v>
      </c>
      <c r="E231" s="4">
        <v>165.69534069024309</v>
      </c>
      <c r="F231" s="4">
        <v>174.69503563522366</v>
      </c>
      <c r="G231" s="4">
        <v>184.62897839168454</v>
      </c>
      <c r="H231" s="4">
        <v>195.64011182388975</v>
      </c>
      <c r="I231" s="4">
        <v>207.65187634073948</v>
      </c>
      <c r="J231" s="4">
        <v>220.39981375156702</v>
      </c>
      <c r="K231" s="4">
        <v>233.86080255090292</v>
      </c>
      <c r="L231" s="4">
        <v>248.02484228631519</v>
      </c>
      <c r="M231" s="4">
        <v>262.92317769607234</v>
      </c>
      <c r="N231" s="4">
        <v>278.51377768301523</v>
      </c>
      <c r="O231" s="11">
        <f t="shared" si="3"/>
        <v>4.6739312365481019E-2</v>
      </c>
      <c r="P231"/>
      <c r="Q231" s="11"/>
    </row>
    <row r="232" spans="1:17" x14ac:dyDescent="0.35">
      <c r="A232" s="2" t="s">
        <v>60</v>
      </c>
      <c r="O232" s="11" t="str">
        <f t="shared" si="3"/>
        <v/>
      </c>
      <c r="P232"/>
      <c r="Q232" s="11"/>
    </row>
    <row r="233" spans="1:17" x14ac:dyDescent="0.35">
      <c r="A233" s="3" t="s">
        <v>61</v>
      </c>
      <c r="B233" s="4">
        <v>82.852945171995103</v>
      </c>
      <c r="C233" s="4">
        <v>89.215820638450637</v>
      </c>
      <c r="D233" s="4">
        <v>96.18969372934545</v>
      </c>
      <c r="E233" s="4">
        <v>103.7388915572467</v>
      </c>
      <c r="F233" s="4">
        <v>111.80108530661525</v>
      </c>
      <c r="G233" s="4">
        <v>120.42449663891419</v>
      </c>
      <c r="H233" s="4">
        <v>129.80639287022748</v>
      </c>
      <c r="I233" s="4">
        <v>140.15477984966569</v>
      </c>
      <c r="J233" s="4">
        <v>151.62006924388686</v>
      </c>
      <c r="K233" s="4">
        <v>164.28023632405717</v>
      </c>
      <c r="L233" s="4">
        <v>178.05402973403841</v>
      </c>
      <c r="M233" s="4">
        <v>192.82089767956018</v>
      </c>
      <c r="N233" s="4">
        <v>208.65866322381129</v>
      </c>
      <c r="O233" s="11">
        <f t="shared" si="3"/>
        <v>6.297884174769057E-2</v>
      </c>
      <c r="P233"/>
      <c r="Q233" s="11"/>
    </row>
    <row r="234" spans="1:17" x14ac:dyDescent="0.35">
      <c r="A234" s="3" t="s">
        <v>62</v>
      </c>
      <c r="B234" s="4">
        <v>71.007108619624759</v>
      </c>
      <c r="C234" s="4">
        <v>75.978055816615694</v>
      </c>
      <c r="D234" s="4">
        <v>81.331690399109533</v>
      </c>
      <c r="E234" s="4">
        <v>87.041321585569534</v>
      </c>
      <c r="F234" s="4">
        <v>93.087184312827247</v>
      </c>
      <c r="G234" s="4">
        <v>99.604242828678935</v>
      </c>
      <c r="H234" s="4">
        <v>106.73188239704905</v>
      </c>
      <c r="I234" s="4">
        <v>114.61979493346587</v>
      </c>
      <c r="J234" s="4">
        <v>123.3007143051652</v>
      </c>
      <c r="K234" s="4">
        <v>132.75157787159458</v>
      </c>
      <c r="L234" s="4">
        <v>142.97288706702381</v>
      </c>
      <c r="M234" s="4">
        <v>153.9083694274305</v>
      </c>
      <c r="N234" s="4">
        <v>165.58382533793863</v>
      </c>
      <c r="O234" s="11">
        <f t="shared" si="3"/>
        <v>5.8099903528102168E-2</v>
      </c>
      <c r="P234"/>
      <c r="Q234" s="11"/>
    </row>
    <row r="235" spans="1:17" x14ac:dyDescent="0.35">
      <c r="A235" s="3" t="s">
        <v>63</v>
      </c>
      <c r="B235" s="4">
        <v>51.154273103741929</v>
      </c>
      <c r="C235" s="4">
        <v>55.383642428216632</v>
      </c>
      <c r="D235" s="4">
        <v>60.012746137732876</v>
      </c>
      <c r="E235" s="4">
        <v>65.158988809298819</v>
      </c>
      <c r="F235" s="4">
        <v>70.845158187349014</v>
      </c>
      <c r="G235" s="4">
        <v>77.122417665889969</v>
      </c>
      <c r="H235" s="4">
        <v>84.022407837038116</v>
      </c>
      <c r="I235" s="4">
        <v>91.582392606523001</v>
      </c>
      <c r="J235" s="4">
        <v>99.85308596651015</v>
      </c>
      <c r="K235" s="4">
        <v>108.98867804624561</v>
      </c>
      <c r="L235" s="4">
        <v>119.08860833295662</v>
      </c>
      <c r="M235" s="4">
        <v>130.14145698630082</v>
      </c>
      <c r="N235" s="4">
        <v>142.14154114046192</v>
      </c>
      <c r="O235" s="11">
        <f t="shared" si="3"/>
        <v>7.0297441209018249E-2</v>
      </c>
      <c r="P235"/>
      <c r="Q235" s="11"/>
    </row>
    <row r="236" spans="1:17" x14ac:dyDescent="0.35">
      <c r="A236" s="3" t="s">
        <v>64</v>
      </c>
      <c r="B236" s="4">
        <v>71.63669043524942</v>
      </c>
      <c r="C236" s="4">
        <v>77.732659833226876</v>
      </c>
      <c r="D236" s="4">
        <v>84.476924987409092</v>
      </c>
      <c r="E236" s="4">
        <v>91.953120201361969</v>
      </c>
      <c r="F236" s="4">
        <v>100.22732543350801</v>
      </c>
      <c r="G236" s="4">
        <v>109.37281857389492</v>
      </c>
      <c r="H236" s="4">
        <v>119.52035873113253</v>
      </c>
      <c r="I236" s="4">
        <v>130.77802060790671</v>
      </c>
      <c r="J236" s="4">
        <v>143.21559718766164</v>
      </c>
      <c r="K236" s="4">
        <v>156.96117530920569</v>
      </c>
      <c r="L236" s="4">
        <v>171.99710705469977</v>
      </c>
      <c r="M236" s="4">
        <v>188.30971966138145</v>
      </c>
      <c r="N236" s="4">
        <v>205.99763351934828</v>
      </c>
      <c r="O236" s="11">
        <f t="shared" si="3"/>
        <v>7.2877936276424651E-2</v>
      </c>
      <c r="P236"/>
      <c r="Q236" s="11"/>
    </row>
    <row r="237" spans="1:17" x14ac:dyDescent="0.35">
      <c r="A237" s="3" t="s">
        <v>65</v>
      </c>
      <c r="B237" s="4">
        <v>376.39822280638452</v>
      </c>
      <c r="C237" s="4">
        <v>399.70154704233892</v>
      </c>
      <c r="D237" s="4">
        <v>424.73923934429342</v>
      </c>
      <c r="E237" s="4">
        <v>451.99536853437075</v>
      </c>
      <c r="F237" s="4">
        <v>481.86589689424551</v>
      </c>
      <c r="G237" s="4">
        <v>514.81754610723431</v>
      </c>
      <c r="H237" s="4">
        <v>551.08115771031248</v>
      </c>
      <c r="I237" s="4">
        <v>590.55972744230121</v>
      </c>
      <c r="J237" s="4">
        <v>632.87056936498516</v>
      </c>
      <c r="K237" s="4">
        <v>678.12447481728418</v>
      </c>
      <c r="L237" s="4">
        <v>726.19386363131662</v>
      </c>
      <c r="M237" s="4">
        <v>777.12106995671229</v>
      </c>
      <c r="N237" s="4">
        <v>830.89950539792517</v>
      </c>
      <c r="O237" s="11">
        <f t="shared" si="3"/>
        <v>5.4628400044847245E-2</v>
      </c>
      <c r="P237"/>
      <c r="Q237" s="11"/>
    </row>
    <row r="238" spans="1:17" x14ac:dyDescent="0.35">
      <c r="A238" s="3" t="s">
        <v>66</v>
      </c>
      <c r="B238" s="4">
        <v>34.179266905423283</v>
      </c>
      <c r="C238" s="4">
        <v>36.117261887151031</v>
      </c>
      <c r="D238" s="4">
        <v>38.1268727023796</v>
      </c>
      <c r="E238" s="4">
        <v>40.263782408490734</v>
      </c>
      <c r="F238" s="4">
        <v>42.579674865455033</v>
      </c>
      <c r="G238" s="4">
        <v>45.132196874680986</v>
      </c>
      <c r="H238" s="4">
        <v>47.954137198740185</v>
      </c>
      <c r="I238" s="4">
        <v>51.018032982490467</v>
      </c>
      <c r="J238" s="4">
        <v>54.266020713392635</v>
      </c>
      <c r="K238" s="4">
        <v>57.71862561411244</v>
      </c>
      <c r="L238" s="4">
        <v>61.40352542242384</v>
      </c>
      <c r="M238" s="4">
        <v>65.332466808932651</v>
      </c>
      <c r="N238" s="4">
        <v>69.474153679731103</v>
      </c>
      <c r="O238" s="11">
        <f t="shared" si="3"/>
        <v>4.9095922347496754E-2</v>
      </c>
      <c r="P238"/>
      <c r="Q238" s="11"/>
    </row>
    <row r="239" spans="1:17" x14ac:dyDescent="0.35">
      <c r="A239" s="2" t="s">
        <v>67</v>
      </c>
      <c r="O239" s="11" t="str">
        <f t="shared" si="3"/>
        <v/>
      </c>
      <c r="P239"/>
      <c r="Q239" s="11"/>
    </row>
    <row r="240" spans="1:17" x14ac:dyDescent="0.35">
      <c r="A240" s="3" t="s">
        <v>68</v>
      </c>
      <c r="B240" s="4">
        <v>124.515360729558</v>
      </c>
      <c r="C240" s="4">
        <v>131.34976466082446</v>
      </c>
      <c r="D240" s="4">
        <v>138.77821189360114</v>
      </c>
      <c r="E240" s="4">
        <v>146.85806979035232</v>
      </c>
      <c r="F240" s="4">
        <v>155.70206423880009</v>
      </c>
      <c r="G240" s="4">
        <v>165.49386167131382</v>
      </c>
      <c r="H240" s="4">
        <v>176.28759838303944</v>
      </c>
      <c r="I240" s="4">
        <v>188.13789260861213</v>
      </c>
      <c r="J240" s="4">
        <v>200.84749250121064</v>
      </c>
      <c r="K240" s="4">
        <v>214.28178734081254</v>
      </c>
      <c r="L240" s="4">
        <v>228.1861122380943</v>
      </c>
      <c r="M240" s="4">
        <v>242.46022724471513</v>
      </c>
      <c r="N240" s="4">
        <v>257.24706131939615</v>
      </c>
      <c r="O240" s="11">
        <f t="shared" si="3"/>
        <v>5.023235210554703E-2</v>
      </c>
      <c r="P240"/>
      <c r="Q240" s="11"/>
    </row>
    <row r="241" spans="1:17" x14ac:dyDescent="0.35">
      <c r="A241" s="3" t="s">
        <v>69</v>
      </c>
      <c r="B241" s="4">
        <v>321.85428052529068</v>
      </c>
      <c r="C241" s="4">
        <v>347.31230543083916</v>
      </c>
      <c r="D241" s="4">
        <v>375.39797023019128</v>
      </c>
      <c r="E241" s="4">
        <v>405.91139701011718</v>
      </c>
      <c r="F241" s="4">
        <v>438.22775837749998</v>
      </c>
      <c r="G241" s="4">
        <v>472.88359122965534</v>
      </c>
      <c r="H241" s="4">
        <v>510.32638830005533</v>
      </c>
      <c r="I241" s="4">
        <v>551.46904005864792</v>
      </c>
      <c r="J241" s="4">
        <v>596.76743285423481</v>
      </c>
      <c r="K241" s="4">
        <v>646.49418929926549</v>
      </c>
      <c r="L241" s="4">
        <v>700.10970988559882</v>
      </c>
      <c r="M241" s="4">
        <v>757.06443982909775</v>
      </c>
      <c r="N241" s="4">
        <v>818.04722024478326</v>
      </c>
      <c r="O241" s="11">
        <f t="shared" si="3"/>
        <v>6.2789182688884421E-2</v>
      </c>
      <c r="P241"/>
      <c r="Q241" s="11"/>
    </row>
    <row r="242" spans="1:17" x14ac:dyDescent="0.35">
      <c r="A242" s="3" t="s">
        <v>70</v>
      </c>
      <c r="B242" s="4">
        <v>240.85886578757044</v>
      </c>
      <c r="C242" s="4">
        <v>255.46691755433619</v>
      </c>
      <c r="D242" s="4">
        <v>270.70098517647762</v>
      </c>
      <c r="E242" s="4">
        <v>287.38200629586913</v>
      </c>
      <c r="F242" s="4">
        <v>306.47650238369999</v>
      </c>
      <c r="G242" s="4">
        <v>328.0962657883241</v>
      </c>
      <c r="H242" s="4">
        <v>352.50235006140497</v>
      </c>
      <c r="I242" s="4">
        <v>379.10581575509286</v>
      </c>
      <c r="J242" s="4">
        <v>407.51113142615623</v>
      </c>
      <c r="K242" s="4">
        <v>438.0487913424214</v>
      </c>
      <c r="L242" s="4">
        <v>471.41419911876574</v>
      </c>
      <c r="M242" s="4">
        <v>508.10931344650498</v>
      </c>
      <c r="N242" s="4">
        <v>547.46104073503693</v>
      </c>
      <c r="O242" s="11">
        <f t="shared" si="3"/>
        <v>5.853633514236798E-2</v>
      </c>
      <c r="P242"/>
      <c r="Q242" s="11"/>
    </row>
    <row r="243" spans="1:17" x14ac:dyDescent="0.35">
      <c r="A243" s="1" t="s">
        <v>19</v>
      </c>
      <c r="O243" s="11" t="str">
        <f t="shared" si="3"/>
        <v/>
      </c>
      <c r="P243"/>
      <c r="Q243" s="11"/>
    </row>
    <row r="244" spans="1:17" x14ac:dyDescent="0.35">
      <c r="A244" s="2" t="s">
        <v>71</v>
      </c>
      <c r="O244" s="11" t="str">
        <f t="shared" si="3"/>
        <v/>
      </c>
      <c r="P244"/>
      <c r="Q244" s="11"/>
    </row>
    <row r="245" spans="1:17" x14ac:dyDescent="0.35">
      <c r="A245" s="3" t="s">
        <v>72</v>
      </c>
      <c r="B245" s="4">
        <v>509.57654321588745</v>
      </c>
      <c r="C245" s="4">
        <v>551.6758940531015</v>
      </c>
      <c r="D245" s="4">
        <v>598.07582422559756</v>
      </c>
      <c r="E245" s="4">
        <v>649.08219014558938</v>
      </c>
      <c r="F245" s="4">
        <v>705.02944027000012</v>
      </c>
      <c r="G245" s="4">
        <v>766.60469431504521</v>
      </c>
      <c r="H245" s="4">
        <v>834.81621487125426</v>
      </c>
      <c r="I245" s="4">
        <v>910.67206620500986</v>
      </c>
      <c r="J245" s="4">
        <v>994.6270646080734</v>
      </c>
      <c r="K245" s="4">
        <v>1087.0634864412666</v>
      </c>
      <c r="L245" s="4">
        <v>1187.8693598871939</v>
      </c>
      <c r="M245" s="4">
        <v>1296.8429324014264</v>
      </c>
      <c r="N245" s="4">
        <v>1414.5694830724838</v>
      </c>
      <c r="O245" s="11">
        <f t="shared" si="3"/>
        <v>7.0437766939117519E-2</v>
      </c>
      <c r="P245"/>
      <c r="Q245" s="11"/>
    </row>
    <row r="246" spans="1:17" x14ac:dyDescent="0.35">
      <c r="A246" s="3" t="s">
        <v>73</v>
      </c>
      <c r="B246" s="4">
        <v>442.88257164101339</v>
      </c>
      <c r="C246" s="4">
        <v>475.436523773472</v>
      </c>
      <c r="D246" s="4">
        <v>511.08346930709735</v>
      </c>
      <c r="E246" s="4">
        <v>549.76434744659582</v>
      </c>
      <c r="F246" s="4">
        <v>591.45720972999993</v>
      </c>
      <c r="G246" s="4">
        <v>636.49556384639891</v>
      </c>
      <c r="H246" s="4">
        <v>685.79569044866628</v>
      </c>
      <c r="I246" s="4">
        <v>740.22303607054619</v>
      </c>
      <c r="J246" s="4">
        <v>800.2277630030635</v>
      </c>
      <c r="K246" s="4">
        <v>865.96715842939568</v>
      </c>
      <c r="L246" s="4">
        <v>937.00945985839883</v>
      </c>
      <c r="M246" s="4">
        <v>1012.8993382917948</v>
      </c>
      <c r="N246" s="4">
        <v>1093.954814562383</v>
      </c>
      <c r="O246" s="11">
        <f t="shared" si="3"/>
        <v>6.2022647442998451E-2</v>
      </c>
      <c r="P246"/>
      <c r="Q246" s="11"/>
    </row>
    <row r="247" spans="1:17" x14ac:dyDescent="0.35">
      <c r="A247" s="2" t="s">
        <v>55</v>
      </c>
      <c r="O247" s="11" t="str">
        <f t="shared" si="3"/>
        <v/>
      </c>
      <c r="P247"/>
      <c r="Q247" s="11"/>
    </row>
    <row r="248" spans="1:17" x14ac:dyDescent="0.35">
      <c r="A248" s="3" t="s">
        <v>56</v>
      </c>
      <c r="B248" s="4">
        <v>499.35121161113284</v>
      </c>
      <c r="C248" s="4">
        <v>536.49117256807779</v>
      </c>
      <c r="D248" s="4">
        <v>577.20322265752543</v>
      </c>
      <c r="E248" s="4">
        <v>621.64582338466653</v>
      </c>
      <c r="F248" s="4">
        <v>669.93124297145209</v>
      </c>
      <c r="G248" s="4">
        <v>722.4351999438893</v>
      </c>
      <c r="H248" s="4">
        <v>779.98183455791821</v>
      </c>
      <c r="I248" s="4">
        <v>843.40636762462975</v>
      </c>
      <c r="J248" s="4">
        <v>913.06141923328835</v>
      </c>
      <c r="K248" s="4">
        <v>989.20946424131228</v>
      </c>
      <c r="L248" s="4">
        <v>1071.3761452550323</v>
      </c>
      <c r="M248" s="4">
        <v>1158.9523239333255</v>
      </c>
      <c r="N248" s="4">
        <v>1252.2703650227013</v>
      </c>
      <c r="O248" s="11">
        <f t="shared" si="3"/>
        <v>6.3027148577264727E-2</v>
      </c>
      <c r="P248"/>
      <c r="Q248" s="11"/>
    </row>
    <row r="249" spans="1:17" x14ac:dyDescent="0.35">
      <c r="A249" s="3" t="s">
        <v>57</v>
      </c>
      <c r="B249" s="4">
        <v>152.06685154166573</v>
      </c>
      <c r="C249" s="4">
        <v>165.5513869538278</v>
      </c>
      <c r="D249" s="4">
        <v>180.49729999773976</v>
      </c>
      <c r="E249" s="4">
        <v>196.94535036945007</v>
      </c>
      <c r="F249" s="4">
        <v>214.95023158369204</v>
      </c>
      <c r="G249" s="4">
        <v>234.73194924559846</v>
      </c>
      <c r="H249" s="4">
        <v>256.62896265063921</v>
      </c>
      <c r="I249" s="4">
        <v>281.08066992328725</v>
      </c>
      <c r="J249" s="4">
        <v>308.35819393703991</v>
      </c>
      <c r="K249" s="4">
        <v>338.53587660905072</v>
      </c>
      <c r="L249" s="4">
        <v>371.6670064091083</v>
      </c>
      <c r="M249" s="4">
        <v>407.67365016204809</v>
      </c>
      <c r="N249" s="4">
        <v>446.72809946148504</v>
      </c>
      <c r="O249" s="11">
        <f t="shared" si="3"/>
        <v>7.4118855957748545E-2</v>
      </c>
      <c r="P249"/>
      <c r="Q249" s="11"/>
    </row>
    <row r="250" spans="1:17" x14ac:dyDescent="0.35">
      <c r="A250" s="3" t="s">
        <v>58</v>
      </c>
      <c r="B250" s="4">
        <v>116.0524337744325</v>
      </c>
      <c r="C250" s="4">
        <v>128.16002871519822</v>
      </c>
      <c r="D250" s="4">
        <v>141.59023614392805</v>
      </c>
      <c r="E250" s="4">
        <v>156.50326247561921</v>
      </c>
      <c r="F250" s="4">
        <v>173.08774625060462</v>
      </c>
      <c r="G250" s="4">
        <v>191.66569642916309</v>
      </c>
      <c r="H250" s="4">
        <v>212.60804266119683</v>
      </c>
      <c r="I250" s="4">
        <v>236.17669258214724</v>
      </c>
      <c r="J250" s="4">
        <v>262.5223444908417</v>
      </c>
      <c r="K250" s="4">
        <v>291.87705579474812</v>
      </c>
      <c r="L250" s="4">
        <v>324.42562581681653</v>
      </c>
      <c r="M250" s="4">
        <v>360.45795268378055</v>
      </c>
      <c r="N250" s="4">
        <v>400.2592953650377</v>
      </c>
      <c r="O250" s="11">
        <f t="shared" si="3"/>
        <v>8.5258019872666055E-2</v>
      </c>
      <c r="P250"/>
      <c r="Q250" s="11"/>
    </row>
    <row r="251" spans="1:17" x14ac:dyDescent="0.35">
      <c r="A251" s="3" t="s">
        <v>59</v>
      </c>
      <c r="B251" s="4">
        <v>184.98861792966977</v>
      </c>
      <c r="C251" s="4">
        <v>196.90982958946964</v>
      </c>
      <c r="D251" s="4">
        <v>209.86853473350172</v>
      </c>
      <c r="E251" s="4">
        <v>223.75210136244934</v>
      </c>
      <c r="F251" s="4">
        <v>238.51742919425118</v>
      </c>
      <c r="G251" s="4">
        <v>254.26741254279318</v>
      </c>
      <c r="H251" s="4">
        <v>271.39306545016638</v>
      </c>
      <c r="I251" s="4">
        <v>290.23137214549178</v>
      </c>
      <c r="J251" s="4">
        <v>310.91286994996699</v>
      </c>
      <c r="K251" s="4">
        <v>333.40824822555112</v>
      </c>
      <c r="L251" s="4">
        <v>357.41004226463627</v>
      </c>
      <c r="M251" s="4">
        <v>382.65834391406696</v>
      </c>
      <c r="N251" s="4">
        <v>409.26653778564304</v>
      </c>
      <c r="O251" s="11">
        <f t="shared" si="3"/>
        <v>5.4310162390075245E-2</v>
      </c>
      <c r="P251"/>
      <c r="Q251" s="11"/>
    </row>
    <row r="252" spans="1:17" x14ac:dyDescent="0.35">
      <c r="A252" s="2" t="s">
        <v>60</v>
      </c>
      <c r="O252" s="11" t="str">
        <f t="shared" si="3"/>
        <v/>
      </c>
      <c r="P252"/>
      <c r="Q252" s="11"/>
    </row>
    <row r="253" spans="1:17" x14ac:dyDescent="0.35">
      <c r="A253" s="3" t="s">
        <v>61</v>
      </c>
      <c r="B253" s="4">
        <v>113.14301787192218</v>
      </c>
      <c r="C253" s="4">
        <v>122.52286131735322</v>
      </c>
      <c r="D253" s="4">
        <v>132.74603427094397</v>
      </c>
      <c r="E253" s="4">
        <v>144.09047348072357</v>
      </c>
      <c r="F253" s="4">
        <v>156.66322023952102</v>
      </c>
      <c r="G253" s="4">
        <v>170.57867332743714</v>
      </c>
      <c r="H253" s="4">
        <v>185.93971802237033</v>
      </c>
      <c r="I253" s="4">
        <v>202.77008281243531</v>
      </c>
      <c r="J253" s="4">
        <v>221.10247694733204</v>
      </c>
      <c r="K253" s="4">
        <v>241.29971961387929</v>
      </c>
      <c r="L253" s="4">
        <v>263.49624160439441</v>
      </c>
      <c r="M253" s="4">
        <v>287.68783388525867</v>
      </c>
      <c r="N253" s="4">
        <v>313.89346082885754</v>
      </c>
      <c r="O253" s="11">
        <f t="shared" si="3"/>
        <v>7.0110474631755335E-2</v>
      </c>
      <c r="P253"/>
      <c r="Q253" s="11"/>
    </row>
    <row r="254" spans="1:17" x14ac:dyDescent="0.35">
      <c r="A254" s="3" t="s">
        <v>62</v>
      </c>
      <c r="B254" s="4">
        <v>91.012092520229089</v>
      </c>
      <c r="C254" s="4">
        <v>98.205280680436701</v>
      </c>
      <c r="D254" s="4">
        <v>106.043461831879</v>
      </c>
      <c r="E254" s="4">
        <v>114.51132219825723</v>
      </c>
      <c r="F254" s="4">
        <v>123.63068512749601</v>
      </c>
      <c r="G254" s="4">
        <v>133.52520818125174</v>
      </c>
      <c r="H254" s="4">
        <v>144.414631041782</v>
      </c>
      <c r="I254" s="4">
        <v>156.51858664286405</v>
      </c>
      <c r="J254" s="4">
        <v>169.95198699198431</v>
      </c>
      <c r="K254" s="4">
        <v>184.70630503308354</v>
      </c>
      <c r="L254" s="4">
        <v>200.84517733672175</v>
      </c>
      <c r="M254" s="4">
        <v>218.32604622369698</v>
      </c>
      <c r="N254" s="4">
        <v>237.14811442949144</v>
      </c>
      <c r="O254" s="11">
        <f t="shared" si="3"/>
        <v>6.5902250422190181E-2</v>
      </c>
      <c r="P254"/>
      <c r="Q254" s="11"/>
    </row>
    <row r="255" spans="1:17" x14ac:dyDescent="0.35">
      <c r="A255" s="3" t="s">
        <v>63</v>
      </c>
      <c r="B255" s="4">
        <v>72.749124772959647</v>
      </c>
      <c r="C255" s="4">
        <v>79.424070895099561</v>
      </c>
      <c r="D255" s="4">
        <v>86.798877129269528</v>
      </c>
      <c r="E255" s="4">
        <v>94.9297188292866</v>
      </c>
      <c r="F255" s="4">
        <v>103.88177072324001</v>
      </c>
      <c r="G255" s="4">
        <v>113.78831056839226</v>
      </c>
      <c r="H255" s="4">
        <v>124.82340017785017</v>
      </c>
      <c r="I255" s="4">
        <v>137.17224288801935</v>
      </c>
      <c r="J255" s="4">
        <v>150.95584478327197</v>
      </c>
      <c r="K255" s="4">
        <v>166.24396223706577</v>
      </c>
      <c r="L255" s="4">
        <v>183.13019760513703</v>
      </c>
      <c r="M255" s="4">
        <v>201.64733676853385</v>
      </c>
      <c r="N255" s="4">
        <v>221.87718867538189</v>
      </c>
      <c r="O255" s="11">
        <f t="shared" si="3"/>
        <v>7.7020300891211868E-2</v>
      </c>
      <c r="P255"/>
      <c r="Q255" s="11"/>
    </row>
    <row r="256" spans="1:17" x14ac:dyDescent="0.35">
      <c r="A256" s="3" t="s">
        <v>64</v>
      </c>
      <c r="B256" s="4">
        <v>111.81620793432452</v>
      </c>
      <c r="C256" s="4">
        <v>122.38796622265555</v>
      </c>
      <c r="D256" s="4">
        <v>134.11393037072617</v>
      </c>
      <c r="E256" s="4">
        <v>147.1420071106333</v>
      </c>
      <c r="F256" s="4">
        <v>161.63882484542501</v>
      </c>
      <c r="G256" s="4">
        <v>177.7952422561732</v>
      </c>
      <c r="H256" s="4">
        <v>195.90525319114494</v>
      </c>
      <c r="I256" s="4">
        <v>216.20220369909663</v>
      </c>
      <c r="J256" s="4">
        <v>238.81331514127191</v>
      </c>
      <c r="K256" s="4">
        <v>263.96995272380514</v>
      </c>
      <c r="L256" s="4">
        <v>291.69903502633701</v>
      </c>
      <c r="M256" s="4">
        <v>322.05330472456501</v>
      </c>
      <c r="N256" s="4">
        <v>355.27253146451011</v>
      </c>
      <c r="O256" s="11">
        <f t="shared" si="3"/>
        <v>7.9952391677243051E-2</v>
      </c>
      <c r="P256"/>
      <c r="Q256" s="11"/>
    </row>
    <row r="257" spans="1:17" x14ac:dyDescent="0.35">
      <c r="A257" s="3" t="s">
        <v>65</v>
      </c>
      <c r="B257" s="4">
        <v>525.97349532144017</v>
      </c>
      <c r="C257" s="4">
        <v>564.27535264694222</v>
      </c>
      <c r="D257" s="4">
        <v>606.39563374343811</v>
      </c>
      <c r="E257" s="4">
        <v>652.12721668072231</v>
      </c>
      <c r="F257" s="4">
        <v>701.46524289075205</v>
      </c>
      <c r="G257" s="4">
        <v>754.81601439958365</v>
      </c>
      <c r="H257" s="4">
        <v>813.275243909344</v>
      </c>
      <c r="I257" s="4">
        <v>877.96822968708352</v>
      </c>
      <c r="J257" s="4">
        <v>949.37130235724885</v>
      </c>
      <c r="K257" s="4">
        <v>1027.3724662915747</v>
      </c>
      <c r="L257" s="4">
        <v>1111.1312051331831</v>
      </c>
      <c r="M257" s="4">
        <v>1200.0141327428651</v>
      </c>
      <c r="N257" s="4">
        <v>1294.5617841718001</v>
      </c>
      <c r="O257" s="11">
        <f t="shared" si="3"/>
        <v>6.1772070987518642E-2</v>
      </c>
      <c r="P257"/>
      <c r="Q257" s="11"/>
    </row>
    <row r="258" spans="1:17" x14ac:dyDescent="0.35">
      <c r="A258" s="3" t="s">
        <v>66</v>
      </c>
      <c r="B258" s="4">
        <v>37.765176436025172</v>
      </c>
      <c r="C258" s="4">
        <v>40.296886064086166</v>
      </c>
      <c r="D258" s="4">
        <v>43.061356186438076</v>
      </c>
      <c r="E258" s="4">
        <v>46.045799292562052</v>
      </c>
      <c r="F258" s="4">
        <v>49.206906173565947</v>
      </c>
      <c r="G258" s="4">
        <v>52.596809428606043</v>
      </c>
      <c r="H258" s="4">
        <v>56.253658977429154</v>
      </c>
      <c r="I258" s="4">
        <v>60.263756546057159</v>
      </c>
      <c r="J258" s="4">
        <v>64.659901390027755</v>
      </c>
      <c r="K258" s="4">
        <v>69.438238971253725</v>
      </c>
      <c r="L258" s="4">
        <v>74.576963039819731</v>
      </c>
      <c r="M258" s="4">
        <v>80.013616348301412</v>
      </c>
      <c r="N258" s="4">
        <v>85.77121806482603</v>
      </c>
      <c r="O258" s="11">
        <f t="shared" si="3"/>
        <v>5.5839778026900364E-2</v>
      </c>
      <c r="P258"/>
      <c r="Q258" s="11"/>
    </row>
    <row r="259" spans="1:17" x14ac:dyDescent="0.35">
      <c r="A259" s="2" t="s">
        <v>67</v>
      </c>
      <c r="O259" s="11" t="str">
        <f t="shared" si="3"/>
        <v/>
      </c>
      <c r="P259"/>
      <c r="Q259" s="11"/>
    </row>
    <row r="260" spans="1:17" x14ac:dyDescent="0.35">
      <c r="A260" s="3" t="s">
        <v>68</v>
      </c>
      <c r="B260" s="4">
        <v>162.67376806292029</v>
      </c>
      <c r="C260" s="4">
        <v>173.71178799830895</v>
      </c>
      <c r="D260" s="4">
        <v>185.68076240026693</v>
      </c>
      <c r="E260" s="4">
        <v>198.73746288475539</v>
      </c>
      <c r="F260" s="4">
        <v>213.01275659499993</v>
      </c>
      <c r="G260" s="4">
        <v>228.65324940573609</v>
      </c>
      <c r="H260" s="4">
        <v>245.79057168795723</v>
      </c>
      <c r="I260" s="4">
        <v>264.38378656489743</v>
      </c>
      <c r="J260" s="4">
        <v>284.37910806615861</v>
      </c>
      <c r="K260" s="4">
        <v>305.75599492543245</v>
      </c>
      <c r="L260" s="4">
        <v>328.48644990497786</v>
      </c>
      <c r="M260" s="4">
        <v>352.73075323274003</v>
      </c>
      <c r="N260" s="4">
        <v>378.42228948566969</v>
      </c>
      <c r="O260" s="11">
        <f t="shared" si="3"/>
        <v>5.7574661118144056E-2</v>
      </c>
      <c r="P260"/>
      <c r="Q260" s="11"/>
    </row>
    <row r="261" spans="1:17" x14ac:dyDescent="0.35">
      <c r="A261" s="3" t="s">
        <v>69</v>
      </c>
      <c r="B261" s="4">
        <v>455.12202677751191</v>
      </c>
      <c r="C261" s="4">
        <v>494.89308534621478</v>
      </c>
      <c r="D261" s="4">
        <v>538.75817347204395</v>
      </c>
      <c r="E261" s="4">
        <v>586.10719628254708</v>
      </c>
      <c r="F261" s="4">
        <v>636.44529648500009</v>
      </c>
      <c r="G261" s="4">
        <v>690.78848613649234</v>
      </c>
      <c r="H261" s="4">
        <v>750.1171895791241</v>
      </c>
      <c r="I261" s="4">
        <v>816.79171899810854</v>
      </c>
      <c r="J261" s="4">
        <v>892.04721931873996</v>
      </c>
      <c r="K261" s="4">
        <v>974.90545699620543</v>
      </c>
      <c r="L261" s="4">
        <v>1066.1912012727787</v>
      </c>
      <c r="M261" s="4">
        <v>1164.9583391916424</v>
      </c>
      <c r="N261" s="4">
        <v>1271.1273812217196</v>
      </c>
      <c r="O261" s="11">
        <f t="shared" si="3"/>
        <v>7.0106764274679698E-2</v>
      </c>
      <c r="P261"/>
      <c r="Q261" s="11"/>
    </row>
    <row r="262" spans="1:17" x14ac:dyDescent="0.35">
      <c r="A262" s="3" t="s">
        <v>70</v>
      </c>
      <c r="B262" s="4">
        <v>334.66332001646867</v>
      </c>
      <c r="C262" s="4">
        <v>358.50754448204987</v>
      </c>
      <c r="D262" s="4">
        <v>384.72035766038402</v>
      </c>
      <c r="E262" s="4">
        <v>414.00187842488265</v>
      </c>
      <c r="F262" s="4">
        <v>447.02859692000004</v>
      </c>
      <c r="G262" s="4">
        <v>483.65852261921566</v>
      </c>
      <c r="H262" s="4">
        <v>524.70414405283907</v>
      </c>
      <c r="I262" s="4">
        <v>569.7195967125499</v>
      </c>
      <c r="J262" s="4">
        <v>618.42850022623838</v>
      </c>
      <c r="K262" s="4">
        <v>672.36919294902464</v>
      </c>
      <c r="L262" s="4">
        <v>730.20116856783625</v>
      </c>
      <c r="M262" s="4">
        <v>792.05317826883879</v>
      </c>
      <c r="N262" s="4">
        <v>858.9746269274774</v>
      </c>
      <c r="O262" s="11">
        <f t="shared" si="3"/>
        <v>6.5898181254276197E-2</v>
      </c>
      <c r="P262"/>
      <c r="Q262" s="11"/>
    </row>
    <row r="263" spans="1:17" x14ac:dyDescent="0.35">
      <c r="A263" s="1" t="s">
        <v>27</v>
      </c>
      <c r="O263" s="11" t="str">
        <f t="shared" si="3"/>
        <v/>
      </c>
      <c r="P263"/>
      <c r="Q263" s="11"/>
    </row>
    <row r="264" spans="1:17" x14ac:dyDescent="0.35">
      <c r="A264" s="2" t="s">
        <v>71</v>
      </c>
      <c r="O264" s="11" t="str">
        <f t="shared" si="3"/>
        <v/>
      </c>
      <c r="P264"/>
      <c r="Q264" s="11"/>
    </row>
    <row r="265" spans="1:17" x14ac:dyDescent="0.35">
      <c r="A265" s="3" t="s">
        <v>72</v>
      </c>
      <c r="B265" s="4">
        <v>450.5895976864561</v>
      </c>
      <c r="C265" s="4">
        <v>486.00332841931061</v>
      </c>
      <c r="D265" s="4">
        <v>524.59095122878557</v>
      </c>
      <c r="E265" s="4">
        <v>567.05996779859947</v>
      </c>
      <c r="F265" s="4">
        <v>613.63970303999997</v>
      </c>
      <c r="G265" s="4">
        <v>664.82636420667279</v>
      </c>
      <c r="H265" s="4">
        <v>721.1618847821718</v>
      </c>
      <c r="I265" s="4">
        <v>783.02542262458735</v>
      </c>
      <c r="J265" s="4">
        <v>850.63978599008919</v>
      </c>
      <c r="K265" s="4">
        <v>924.98872016064786</v>
      </c>
      <c r="L265" s="4">
        <v>1006.3153037422575</v>
      </c>
      <c r="M265" s="4">
        <v>1094.4401501990292</v>
      </c>
      <c r="N265" s="4">
        <v>1189.5623297712441</v>
      </c>
      <c r="O265" s="11">
        <f t="shared" si="3"/>
        <v>6.6781415120405849E-2</v>
      </c>
      <c r="P265"/>
      <c r="Q265" s="11"/>
    </row>
    <row r="266" spans="1:17" x14ac:dyDescent="0.35">
      <c r="A266" s="3" t="s">
        <v>73</v>
      </c>
      <c r="B266" s="4">
        <v>397.27178369750919</v>
      </c>
      <c r="C266" s="4">
        <v>424.91679160732576</v>
      </c>
      <c r="D266" s="4">
        <v>454.52817475351503</v>
      </c>
      <c r="E266" s="4">
        <v>486.4339798562342</v>
      </c>
      <c r="F266" s="4">
        <v>521.04909695999993</v>
      </c>
      <c r="G266" s="4">
        <v>558.97167770997112</v>
      </c>
      <c r="H266" s="4">
        <v>600.87728566272267</v>
      </c>
      <c r="I266" s="4">
        <v>646.94005701045239</v>
      </c>
      <c r="J266" s="4">
        <v>696.95801053303319</v>
      </c>
      <c r="K266" s="4">
        <v>751.11095991690559</v>
      </c>
      <c r="L266" s="4">
        <v>809.33042933607771</v>
      </c>
      <c r="M266" s="4">
        <v>871.66564789403003</v>
      </c>
      <c r="N266" s="4">
        <v>938.18614193742451</v>
      </c>
      <c r="O266" s="11">
        <f t="shared" si="3"/>
        <v>5.9226411272737957E-2</v>
      </c>
      <c r="P266"/>
      <c r="Q266" s="11"/>
    </row>
    <row r="267" spans="1:17" x14ac:dyDescent="0.35">
      <c r="A267" s="2" t="s">
        <v>55</v>
      </c>
      <c r="O267" s="11" t="str">
        <f t="shared" si="3"/>
        <v/>
      </c>
      <c r="P267"/>
      <c r="Q267" s="11"/>
    </row>
    <row r="268" spans="1:17" x14ac:dyDescent="0.35">
      <c r="A268" s="3" t="s">
        <v>56</v>
      </c>
      <c r="B268" s="4">
        <v>438.89181310448066</v>
      </c>
      <c r="C268" s="4">
        <v>470.35252763406692</v>
      </c>
      <c r="D268" s="4">
        <v>503.98074200402135</v>
      </c>
      <c r="E268" s="4">
        <v>540.46066299779795</v>
      </c>
      <c r="F268" s="4">
        <v>580.17973351668491</v>
      </c>
      <c r="G268" s="4">
        <v>623.65931186141199</v>
      </c>
      <c r="H268" s="4">
        <v>671.41984370364389</v>
      </c>
      <c r="I268" s="4">
        <v>723.46852146776087</v>
      </c>
      <c r="J268" s="4">
        <v>779.64832879985727</v>
      </c>
      <c r="K268" s="4">
        <v>840.66751797013649</v>
      </c>
      <c r="L268" s="4">
        <v>906.70887740736862</v>
      </c>
      <c r="M268" s="4">
        <v>977.6974621924652</v>
      </c>
      <c r="N268" s="4">
        <v>1053.517602433777</v>
      </c>
      <c r="O268" s="11">
        <f t="shared" si="3"/>
        <v>5.9984161816367364E-2</v>
      </c>
      <c r="P268"/>
      <c r="Q268" s="11"/>
    </row>
    <row r="269" spans="1:17" x14ac:dyDescent="0.35">
      <c r="A269" s="3" t="s">
        <v>57</v>
      </c>
      <c r="B269" s="4">
        <v>139.79566714176224</v>
      </c>
      <c r="C269" s="4">
        <v>151.8182891620886</v>
      </c>
      <c r="D269" s="4">
        <v>164.90083189890197</v>
      </c>
      <c r="E269" s="4">
        <v>179.11468470834282</v>
      </c>
      <c r="F269" s="4">
        <v>194.58332756008122</v>
      </c>
      <c r="G269" s="4">
        <v>211.62382738498437</v>
      </c>
      <c r="H269" s="4">
        <v>230.58956372445996</v>
      </c>
      <c r="I269" s="4">
        <v>251.72772959364519</v>
      </c>
      <c r="J269" s="4">
        <v>275.07068012986235</v>
      </c>
      <c r="K269" s="4">
        <v>300.70895510481267</v>
      </c>
      <c r="L269" s="4">
        <v>328.65316777319026</v>
      </c>
      <c r="M269" s="4">
        <v>358.95143737739352</v>
      </c>
      <c r="N269" s="4">
        <v>391.78165434307954</v>
      </c>
      <c r="O269" s="11">
        <f t="shared" si="3"/>
        <v>7.0828565395094467E-2</v>
      </c>
      <c r="P269"/>
      <c r="Q269" s="11"/>
    </row>
    <row r="270" spans="1:17" x14ac:dyDescent="0.35">
      <c r="A270" s="3" t="s">
        <v>58</v>
      </c>
      <c r="B270" s="4">
        <v>96.435804890329607</v>
      </c>
      <c r="C270" s="4">
        <v>106.10999539656768</v>
      </c>
      <c r="D270" s="4">
        <v>116.82781273462095</v>
      </c>
      <c r="E270" s="4">
        <v>128.84174939511428</v>
      </c>
      <c r="F270" s="4">
        <v>142.257543481618</v>
      </c>
      <c r="G270" s="4">
        <v>157.21956551009319</v>
      </c>
      <c r="H270" s="4">
        <v>173.89383887594812</v>
      </c>
      <c r="I270" s="4">
        <v>192.43165215201356</v>
      </c>
      <c r="J270" s="4">
        <v>213.01807944325384</v>
      </c>
      <c r="K270" s="4">
        <v>236.04327046745874</v>
      </c>
      <c r="L270" s="4">
        <v>261.76842683083044</v>
      </c>
      <c r="M270" s="4">
        <v>290.27752339133053</v>
      </c>
      <c r="N270" s="4">
        <v>321.67147032173062</v>
      </c>
      <c r="O270" s="11">
        <f t="shared" si="3"/>
        <v>8.2792168087473597E-2</v>
      </c>
      <c r="P270"/>
      <c r="Q270" s="11"/>
    </row>
    <row r="271" spans="1:17" x14ac:dyDescent="0.35">
      <c r="A271" s="3" t="s">
        <v>59</v>
      </c>
      <c r="B271" s="4">
        <v>172.73809624739269</v>
      </c>
      <c r="C271" s="4">
        <v>182.63930783391316</v>
      </c>
      <c r="D271" s="4">
        <v>193.40973934475622</v>
      </c>
      <c r="E271" s="4">
        <v>205.07685055357868</v>
      </c>
      <c r="F271" s="4">
        <v>217.66819544161572</v>
      </c>
      <c r="G271" s="4">
        <v>231.29533716015445</v>
      </c>
      <c r="H271" s="4">
        <v>246.13592414084246</v>
      </c>
      <c r="I271" s="4">
        <v>262.33757642162027</v>
      </c>
      <c r="J271" s="4">
        <v>279.86070815014892</v>
      </c>
      <c r="K271" s="4">
        <v>298.67993653514549</v>
      </c>
      <c r="L271" s="4">
        <v>318.51526106694615</v>
      </c>
      <c r="M271" s="4">
        <v>339.1793751318699</v>
      </c>
      <c r="N271" s="4">
        <v>360.77774461008113</v>
      </c>
      <c r="O271" s="11">
        <f t="shared" si="3"/>
        <v>5.0636634737605039E-2</v>
      </c>
      <c r="P271"/>
      <c r="Q271" s="11"/>
    </row>
    <row r="272" spans="1:17" x14ac:dyDescent="0.35">
      <c r="A272" s="2" t="s">
        <v>60</v>
      </c>
      <c r="O272" s="11" t="str">
        <f t="shared" si="3"/>
        <v/>
      </c>
      <c r="P272"/>
      <c r="Q272" s="11"/>
    </row>
    <row r="273" spans="1:17" x14ac:dyDescent="0.35">
      <c r="A273" s="3" t="s">
        <v>61</v>
      </c>
      <c r="B273" s="4">
        <v>110.50563758800801</v>
      </c>
      <c r="C273" s="4">
        <v>119.55146987403897</v>
      </c>
      <c r="D273" s="4">
        <v>129.53237529563057</v>
      </c>
      <c r="E273" s="4">
        <v>140.5039731509672</v>
      </c>
      <c r="F273" s="4">
        <v>152.44208160115198</v>
      </c>
      <c r="G273" s="4">
        <v>165.5157555244719</v>
      </c>
      <c r="H273" s="4">
        <v>179.88351766014705</v>
      </c>
      <c r="I273" s="4">
        <v>195.76252220308356</v>
      </c>
      <c r="J273" s="4">
        <v>213.26781734901715</v>
      </c>
      <c r="K273" s="4">
        <v>232.49250551501535</v>
      </c>
      <c r="L273" s="4">
        <v>253.38950851011893</v>
      </c>
      <c r="M273" s="4">
        <v>275.91271096303819</v>
      </c>
      <c r="N273" s="4">
        <v>300.21950271033529</v>
      </c>
      <c r="O273" s="11">
        <f t="shared" si="3"/>
        <v>6.8398536613745758E-2</v>
      </c>
      <c r="P273"/>
      <c r="Q273" s="11"/>
    </row>
    <row r="274" spans="1:17" x14ac:dyDescent="0.35">
      <c r="A274" s="3" t="s">
        <v>62</v>
      </c>
      <c r="B274" s="4">
        <v>82.463355337297131</v>
      </c>
      <c r="C274" s="4">
        <v>88.436848694216536</v>
      </c>
      <c r="D274" s="4">
        <v>94.842559415622986</v>
      </c>
      <c r="E274" s="4">
        <v>101.78509089414899</v>
      </c>
      <c r="F274" s="4">
        <v>109.39743503539199</v>
      </c>
      <c r="G274" s="4">
        <v>117.84901927035064</v>
      </c>
      <c r="H274" s="4">
        <v>127.26302728685611</v>
      </c>
      <c r="I274" s="4">
        <v>137.65504956686911</v>
      </c>
      <c r="J274" s="4">
        <v>148.94045958345995</v>
      </c>
      <c r="K274" s="4">
        <v>161.13178829417811</v>
      </c>
      <c r="L274" s="4">
        <v>174.28208376125269</v>
      </c>
      <c r="M274" s="4">
        <v>188.46667672659601</v>
      </c>
      <c r="N274" s="4">
        <v>203.688833511485</v>
      </c>
      <c r="O274" s="11">
        <f t="shared" si="3"/>
        <v>6.2685079958193321E-2</v>
      </c>
      <c r="P274"/>
      <c r="Q274" s="11"/>
    </row>
    <row r="275" spans="1:17" x14ac:dyDescent="0.35">
      <c r="A275" s="3" t="s">
        <v>63</v>
      </c>
      <c r="B275" s="4">
        <v>69.683007611060532</v>
      </c>
      <c r="C275" s="4">
        <v>75.799492992754082</v>
      </c>
      <c r="D275" s="4">
        <v>82.613044435345344</v>
      </c>
      <c r="E275" s="4">
        <v>90.103555985837346</v>
      </c>
      <c r="F275" s="4">
        <v>98.249162962943998</v>
      </c>
      <c r="G275" s="4">
        <v>107.1071033049592</v>
      </c>
      <c r="H275" s="4">
        <v>116.87647965936551</v>
      </c>
      <c r="I275" s="4">
        <v>127.77634935267515</v>
      </c>
      <c r="J275" s="4">
        <v>139.9768546695675</v>
      </c>
      <c r="K275" s="4">
        <v>153.57083713342581</v>
      </c>
      <c r="L275" s="4">
        <v>168.47047351314143</v>
      </c>
      <c r="M275" s="4">
        <v>184.61645837040521</v>
      </c>
      <c r="N275" s="4">
        <v>202.16423879216208</v>
      </c>
      <c r="O275" s="11">
        <f t="shared" si="3"/>
        <v>7.3134128403580911E-2</v>
      </c>
      <c r="P275"/>
      <c r="Q275" s="11"/>
    </row>
    <row r="276" spans="1:17" x14ac:dyDescent="0.35">
      <c r="A276" s="3" t="s">
        <v>64</v>
      </c>
      <c r="B276" s="4">
        <v>85.294235697727288</v>
      </c>
      <c r="C276" s="4">
        <v>92.976828055307465</v>
      </c>
      <c r="D276" s="4">
        <v>101.52330941087341</v>
      </c>
      <c r="E276" s="4">
        <v>110.97454331038273</v>
      </c>
      <c r="F276" s="4">
        <v>121.39844843481598</v>
      </c>
      <c r="G276" s="4">
        <v>132.90271654146841</v>
      </c>
      <c r="H276" s="4">
        <v>145.70536705038356</v>
      </c>
      <c r="I276" s="4">
        <v>160.01176325530326</v>
      </c>
      <c r="J276" s="4">
        <v>175.96286745080658</v>
      </c>
      <c r="K276" s="4">
        <v>193.63271617336741</v>
      </c>
      <c r="L276" s="4">
        <v>212.98548845273012</v>
      </c>
      <c r="M276" s="4">
        <v>234.04415115441742</v>
      </c>
      <c r="N276" s="4">
        <v>256.96140765433694</v>
      </c>
      <c r="O276" s="11">
        <f t="shared" si="3"/>
        <v>7.6006497528236058E-2</v>
      </c>
      <c r="P276"/>
      <c r="Q276" s="11"/>
    </row>
    <row r="277" spans="1:17" x14ac:dyDescent="0.35">
      <c r="A277" s="3" t="s">
        <v>65</v>
      </c>
      <c r="B277" s="4">
        <v>465.88290940481045</v>
      </c>
      <c r="C277" s="4">
        <v>497.99869969743889</v>
      </c>
      <c r="D277" s="4">
        <v>532.13354117208519</v>
      </c>
      <c r="E277" s="4">
        <v>569.1602418334769</v>
      </c>
      <c r="F277" s="4">
        <v>609.57424923225597</v>
      </c>
      <c r="G277" s="4">
        <v>653.97440122390435</v>
      </c>
      <c r="H277" s="4">
        <v>702.80774066215486</v>
      </c>
      <c r="I277" s="4">
        <v>755.92014593106455</v>
      </c>
      <c r="J277" s="4">
        <v>812.94972364958039</v>
      </c>
      <c r="K277" s="4">
        <v>874.78828981465153</v>
      </c>
      <c r="L277" s="4">
        <v>941.77658743721372</v>
      </c>
      <c r="M277" s="4">
        <v>1013.8288583056265</v>
      </c>
      <c r="N277" s="4">
        <v>1090.7452657476526</v>
      </c>
      <c r="O277" s="11">
        <f t="shared" si="3"/>
        <v>5.8485058613774767E-2</v>
      </c>
      <c r="P277"/>
      <c r="Q277" s="11"/>
    </row>
    <row r="278" spans="1:17" x14ac:dyDescent="0.35">
      <c r="A278" s="3" t="s">
        <v>66</v>
      </c>
      <c r="B278" s="4">
        <v>34.032235745061875</v>
      </c>
      <c r="C278" s="4">
        <v>36.156780712880412</v>
      </c>
      <c r="D278" s="4">
        <v>38.474296252743059</v>
      </c>
      <c r="E278" s="4">
        <v>40.966542480020628</v>
      </c>
      <c r="F278" s="4">
        <v>43.627422733439971</v>
      </c>
      <c r="G278" s="4">
        <v>46.449046051489582</v>
      </c>
      <c r="H278" s="4">
        <v>49.503038125987452</v>
      </c>
      <c r="I278" s="4">
        <v>52.839649326044217</v>
      </c>
      <c r="J278" s="4">
        <v>56.50007382069078</v>
      </c>
      <c r="K278" s="4">
        <v>60.483543146915089</v>
      </c>
      <c r="L278" s="4">
        <v>64.741591403878289</v>
      </c>
      <c r="M278" s="4">
        <v>69.236942572975693</v>
      </c>
      <c r="N278" s="4">
        <v>73.969223292696583</v>
      </c>
      <c r="O278" s="11">
        <f t="shared" ref="O278:O341" si="4">IFERROR(RATE(2035-2026,,-G278,N278),"")</f>
        <v>5.3058978886726615E-2</v>
      </c>
      <c r="P278"/>
      <c r="Q278" s="11"/>
    </row>
    <row r="279" spans="1:17" x14ac:dyDescent="0.35">
      <c r="A279" s="2" t="s">
        <v>67</v>
      </c>
      <c r="O279" s="11" t="str">
        <f t="shared" si="4"/>
        <v/>
      </c>
      <c r="P279"/>
      <c r="Q279" s="11"/>
    </row>
    <row r="280" spans="1:17" x14ac:dyDescent="0.35">
      <c r="A280" s="3" t="s">
        <v>68</v>
      </c>
      <c r="B280" s="4">
        <v>150.22427414798574</v>
      </c>
      <c r="C280" s="4">
        <v>159.77385664994733</v>
      </c>
      <c r="D280" s="4">
        <v>170.09787714761998</v>
      </c>
      <c r="E280" s="4">
        <v>181.32997126187112</v>
      </c>
      <c r="F280" s="4">
        <v>193.57790927999994</v>
      </c>
      <c r="G280" s="4">
        <v>206.96193747194741</v>
      </c>
      <c r="H280" s="4">
        <v>221.58671150826058</v>
      </c>
      <c r="I280" s="4">
        <v>237.39951479621607</v>
      </c>
      <c r="J280" s="4">
        <v>254.33678986844191</v>
      </c>
      <c r="K280" s="4">
        <v>272.36558149734657</v>
      </c>
      <c r="L280" s="4">
        <v>291.44667877503849</v>
      </c>
      <c r="M280" s="4">
        <v>311.70840705576126</v>
      </c>
      <c r="N280" s="4">
        <v>333.07640203479838</v>
      </c>
      <c r="O280" s="11">
        <f t="shared" si="4"/>
        <v>5.4293398156473355E-2</v>
      </c>
      <c r="P280"/>
      <c r="Q280" s="11"/>
    </row>
    <row r="281" spans="1:17" x14ac:dyDescent="0.35">
      <c r="A281" s="3" t="s">
        <v>69</v>
      </c>
      <c r="B281" s="4">
        <v>414.49444088857905</v>
      </c>
      <c r="C281" s="4">
        <v>448.64210922066144</v>
      </c>
      <c r="D281" s="4">
        <v>483.90839722480376</v>
      </c>
      <c r="E281" s="4">
        <v>521.09924770880878</v>
      </c>
      <c r="F281" s="4">
        <v>561.78442487999996</v>
      </c>
      <c r="G281" s="4">
        <v>607.56350218072805</v>
      </c>
      <c r="H281" s="4">
        <v>659.71230007928375</v>
      </c>
      <c r="I281" s="4">
        <v>717.77871729022684</v>
      </c>
      <c r="J281" s="4">
        <v>780.44647297577546</v>
      </c>
      <c r="K281" s="4">
        <v>847.80174638808728</v>
      </c>
      <c r="L281" s="4">
        <v>920.89068157026759</v>
      </c>
      <c r="M281" s="4">
        <v>1000.9461281121429</v>
      </c>
      <c r="N281" s="4">
        <v>1087.60778197736</v>
      </c>
      <c r="O281" s="11">
        <f t="shared" si="4"/>
        <v>6.6836455300202227E-2</v>
      </c>
      <c r="P281"/>
      <c r="Q281" s="11"/>
    </row>
    <row r="282" spans="1:17" x14ac:dyDescent="0.35">
      <c r="A282" s="3" t="s">
        <v>70</v>
      </c>
      <c r="B282" s="4">
        <v>283.14266634740045</v>
      </c>
      <c r="C282" s="4">
        <v>302.50415415602765</v>
      </c>
      <c r="D282" s="4">
        <v>325.11285160987688</v>
      </c>
      <c r="E282" s="4">
        <v>351.06472868415369</v>
      </c>
      <c r="F282" s="4">
        <v>379.32646583999997</v>
      </c>
      <c r="G282" s="4">
        <v>409.27260226396834</v>
      </c>
      <c r="H282" s="4">
        <v>440.74015885735002</v>
      </c>
      <c r="I282" s="4">
        <v>474.78724754859672</v>
      </c>
      <c r="J282" s="4">
        <v>512.81453367890481</v>
      </c>
      <c r="K282" s="4">
        <v>555.93235219211942</v>
      </c>
      <c r="L282" s="4">
        <v>603.30837273302905</v>
      </c>
      <c r="M282" s="4">
        <v>653.45126292515488</v>
      </c>
      <c r="N282" s="4">
        <v>707.06428769651029</v>
      </c>
      <c r="O282" s="11">
        <f t="shared" si="4"/>
        <v>6.2632059538582252E-2</v>
      </c>
      <c r="P282"/>
      <c r="Q282" s="11"/>
    </row>
    <row r="283" spans="1:17" x14ac:dyDescent="0.35">
      <c r="A283" s="1" t="s">
        <v>20</v>
      </c>
      <c r="O283" s="11" t="str">
        <f t="shared" si="4"/>
        <v/>
      </c>
      <c r="P283"/>
      <c r="Q283" s="11"/>
    </row>
    <row r="284" spans="1:17" x14ac:dyDescent="0.35">
      <c r="A284" s="2" t="s">
        <v>71</v>
      </c>
      <c r="O284" s="11" t="str">
        <f t="shared" si="4"/>
        <v/>
      </c>
      <c r="P284"/>
      <c r="Q284" s="11"/>
    </row>
    <row r="285" spans="1:17" x14ac:dyDescent="0.35">
      <c r="A285" s="3" t="s">
        <v>72</v>
      </c>
      <c r="B285" s="4">
        <v>359.29957967336804</v>
      </c>
      <c r="C285" s="4">
        <v>389.10574396633223</v>
      </c>
      <c r="D285" s="4">
        <v>421.92373357975845</v>
      </c>
      <c r="E285" s="4">
        <v>457.88010093543494</v>
      </c>
      <c r="F285" s="4">
        <v>497.27787181328</v>
      </c>
      <c r="G285" s="4">
        <v>540.81547427721011</v>
      </c>
      <c r="H285" s="4">
        <v>589.25374269460337</v>
      </c>
      <c r="I285" s="4">
        <v>643.42614308772454</v>
      </c>
      <c r="J285" s="4">
        <v>703.52564223177274</v>
      </c>
      <c r="K285" s="4">
        <v>769.54077490911345</v>
      </c>
      <c r="L285" s="4">
        <v>841.36541422504524</v>
      </c>
      <c r="M285" s="4">
        <v>918.88466641888135</v>
      </c>
      <c r="N285" s="4">
        <v>1002.6345388144613</v>
      </c>
      <c r="O285" s="11">
        <f t="shared" si="4"/>
        <v>7.0996797987861335E-2</v>
      </c>
      <c r="P285"/>
      <c r="Q285" s="11"/>
    </row>
    <row r="286" spans="1:17" x14ac:dyDescent="0.35">
      <c r="A286" s="3" t="s">
        <v>73</v>
      </c>
      <c r="B286" s="4">
        <v>295.93775591545852</v>
      </c>
      <c r="C286" s="4">
        <v>318.37933814959126</v>
      </c>
      <c r="D286" s="4">
        <v>342.90517852428189</v>
      </c>
      <c r="E286" s="4">
        <v>369.55897054427464</v>
      </c>
      <c r="F286" s="4">
        <v>398.40036818671996</v>
      </c>
      <c r="G286" s="4">
        <v>429.48989060367239</v>
      </c>
      <c r="H286" s="4">
        <v>463.53071319376011</v>
      </c>
      <c r="I286" s="4">
        <v>501.00611057333322</v>
      </c>
      <c r="J286" s="4">
        <v>542.33501705307924</v>
      </c>
      <c r="K286" s="4">
        <v>587.82927421742352</v>
      </c>
      <c r="L286" s="4">
        <v>637.31470508445477</v>
      </c>
      <c r="M286" s="4">
        <v>690.55414182528671</v>
      </c>
      <c r="N286" s="4">
        <v>747.62304217097687</v>
      </c>
      <c r="O286" s="11">
        <f t="shared" si="4"/>
        <v>6.3525109786713246E-2</v>
      </c>
      <c r="P286"/>
      <c r="Q286" s="11"/>
    </row>
    <row r="287" spans="1:17" x14ac:dyDescent="0.35">
      <c r="A287" s="2" t="s">
        <v>55</v>
      </c>
      <c r="O287" s="11" t="str">
        <f t="shared" si="4"/>
        <v/>
      </c>
      <c r="P287"/>
      <c r="Q287" s="11"/>
    </row>
    <row r="288" spans="1:17" x14ac:dyDescent="0.35">
      <c r="A288" s="3" t="s">
        <v>56</v>
      </c>
      <c r="B288" s="4">
        <v>350.11495949208035</v>
      </c>
      <c r="C288" s="4">
        <v>376.52380425911286</v>
      </c>
      <c r="D288" s="4">
        <v>405.39102796807657</v>
      </c>
      <c r="E288" s="4">
        <v>436.80650050370826</v>
      </c>
      <c r="F288" s="4">
        <v>470.97135717691043</v>
      </c>
      <c r="G288" s="4">
        <v>508.19348966539582</v>
      </c>
      <c r="H288" s="4">
        <v>549.17000547815246</v>
      </c>
      <c r="I288" s="4">
        <v>594.44489436751519</v>
      </c>
      <c r="J288" s="4">
        <v>644.19945628648475</v>
      </c>
      <c r="K288" s="4">
        <v>698.52397311653101</v>
      </c>
      <c r="L288" s="4">
        <v>757.09263573243322</v>
      </c>
      <c r="M288" s="4">
        <v>819.63238038102543</v>
      </c>
      <c r="N288" s="4">
        <v>886.36648992541484</v>
      </c>
      <c r="O288" s="11">
        <f t="shared" si="4"/>
        <v>6.3757640378880515E-2</v>
      </c>
      <c r="P288"/>
      <c r="Q288" s="11"/>
    </row>
    <row r="289" spans="1:17" x14ac:dyDescent="0.35">
      <c r="A289" s="3" t="s">
        <v>57</v>
      </c>
      <c r="B289" s="4">
        <v>107.1564119306631</v>
      </c>
      <c r="C289" s="4">
        <v>116.91434296637043</v>
      </c>
      <c r="D289" s="4">
        <v>127.69671647121442</v>
      </c>
      <c r="E289" s="4">
        <v>139.52580946812068</v>
      </c>
      <c r="F289" s="4">
        <v>152.43017351492142</v>
      </c>
      <c r="G289" s="4">
        <v>166.55048781627448</v>
      </c>
      <c r="H289" s="4">
        <v>182.16778950308182</v>
      </c>
      <c r="I289" s="4">
        <v>199.61109890558632</v>
      </c>
      <c r="J289" s="4">
        <v>219.11179741950852</v>
      </c>
      <c r="K289" s="4">
        <v>240.75974150882905</v>
      </c>
      <c r="L289" s="4">
        <v>264.64652235316169</v>
      </c>
      <c r="M289" s="4">
        <v>290.7121506202875</v>
      </c>
      <c r="N289" s="4">
        <v>319.04015439939673</v>
      </c>
      <c r="O289" s="11">
        <f t="shared" si="4"/>
        <v>7.4896389675913708E-2</v>
      </c>
      <c r="P289"/>
      <c r="Q289" s="11"/>
    </row>
    <row r="290" spans="1:17" x14ac:dyDescent="0.35">
      <c r="A290" s="3" t="s">
        <v>58</v>
      </c>
      <c r="B290" s="4">
        <v>83.032878393656276</v>
      </c>
      <c r="C290" s="4">
        <v>91.775620315157923</v>
      </c>
      <c r="D290" s="4">
        <v>101.55990769273004</v>
      </c>
      <c r="E290" s="4">
        <v>112.40562203806726</v>
      </c>
      <c r="F290" s="4">
        <v>124.39035976776171</v>
      </c>
      <c r="G290" s="4">
        <v>137.66925487518776</v>
      </c>
      <c r="H290" s="4">
        <v>152.57349207571912</v>
      </c>
      <c r="I290" s="4">
        <v>169.45742457568485</v>
      </c>
      <c r="J290" s="4">
        <v>188.58015497150586</v>
      </c>
      <c r="K290" s="4">
        <v>210.06905469241258</v>
      </c>
      <c r="L290" s="4">
        <v>234.00275864085248</v>
      </c>
      <c r="M290" s="4">
        <v>260.42361353860258</v>
      </c>
      <c r="N290" s="4">
        <v>289.56324003022957</v>
      </c>
      <c r="O290" s="11">
        <f t="shared" si="4"/>
        <v>8.6121713704501612E-2</v>
      </c>
      <c r="P290"/>
      <c r="Q290" s="11"/>
    </row>
    <row r="291" spans="1:17" x14ac:dyDescent="0.35">
      <c r="A291" s="3" t="s">
        <v>59</v>
      </c>
      <c r="B291" s="4">
        <v>114.93308577242681</v>
      </c>
      <c r="C291" s="4">
        <v>122.27131457528233</v>
      </c>
      <c r="D291" s="4">
        <v>130.18125997201932</v>
      </c>
      <c r="E291" s="4">
        <v>138.70113946981337</v>
      </c>
      <c r="F291" s="4">
        <v>147.88634954040643</v>
      </c>
      <c r="G291" s="4">
        <v>157.89213252402436</v>
      </c>
      <c r="H291" s="4">
        <v>168.87316883141003</v>
      </c>
      <c r="I291" s="4">
        <v>180.91883581227134</v>
      </c>
      <c r="J291" s="4">
        <v>193.96925060735316</v>
      </c>
      <c r="K291" s="4">
        <v>208.01727980876444</v>
      </c>
      <c r="L291" s="4">
        <v>222.9382025830526</v>
      </c>
      <c r="M291" s="4">
        <v>238.67066370425226</v>
      </c>
      <c r="N291" s="4">
        <v>255.28769663039682</v>
      </c>
      <c r="O291" s="11">
        <f t="shared" si="4"/>
        <v>5.4837323875578194E-2</v>
      </c>
      <c r="P291"/>
      <c r="Q291" s="11"/>
    </row>
    <row r="292" spans="1:17" x14ac:dyDescent="0.35">
      <c r="A292" s="2" t="s">
        <v>60</v>
      </c>
      <c r="O292" s="11" t="str">
        <f t="shared" si="4"/>
        <v/>
      </c>
      <c r="P292"/>
      <c r="Q292" s="11"/>
    </row>
    <row r="293" spans="1:17" x14ac:dyDescent="0.35">
      <c r="A293" s="3" t="s">
        <v>61</v>
      </c>
      <c r="B293" s="4">
        <v>83.414860603167256</v>
      </c>
      <c r="C293" s="4">
        <v>90.582859917481528</v>
      </c>
      <c r="D293" s="4">
        <v>98.331484670888926</v>
      </c>
      <c r="E293" s="4">
        <v>106.7782203465031</v>
      </c>
      <c r="F293" s="4">
        <v>116.06064192616176</v>
      </c>
      <c r="G293" s="4">
        <v>126.38402509270819</v>
      </c>
      <c r="H293" s="4">
        <v>137.92668027875175</v>
      </c>
      <c r="I293" s="4">
        <v>150.73148561921442</v>
      </c>
      <c r="J293" s="4">
        <v>164.75556145725699</v>
      </c>
      <c r="K293" s="4">
        <v>180.08151129368377</v>
      </c>
      <c r="L293" s="4">
        <v>196.82745135379366</v>
      </c>
      <c r="M293" s="4">
        <v>215.14219250027045</v>
      </c>
      <c r="N293" s="4">
        <v>235.0590284044095</v>
      </c>
      <c r="O293" s="11">
        <f t="shared" si="4"/>
        <v>7.137806475648803E-2</v>
      </c>
      <c r="P293"/>
      <c r="Q293" s="11"/>
    </row>
    <row r="294" spans="1:17" x14ac:dyDescent="0.35">
      <c r="A294" s="3" t="s">
        <v>62</v>
      </c>
      <c r="B294" s="4">
        <v>57.954072281273696</v>
      </c>
      <c r="C294" s="4">
        <v>62.53625463663677</v>
      </c>
      <c r="D294" s="4">
        <v>67.586455479171036</v>
      </c>
      <c r="E294" s="4">
        <v>73.090397583810301</v>
      </c>
      <c r="F294" s="4">
        <v>79.067974472689571</v>
      </c>
      <c r="G294" s="4">
        <v>85.555604366975729</v>
      </c>
      <c r="H294" s="4">
        <v>92.713089245674439</v>
      </c>
      <c r="I294" s="4">
        <v>100.66766107850052</v>
      </c>
      <c r="J294" s="4">
        <v>109.4947307119011</v>
      </c>
      <c r="K294" s="4">
        <v>119.22148870704984</v>
      </c>
      <c r="L294" s="4">
        <v>129.76625439002487</v>
      </c>
      <c r="M294" s="4">
        <v>141.08976660321542</v>
      </c>
      <c r="N294" s="4">
        <v>153.26546806964876</v>
      </c>
      <c r="O294" s="11">
        <f t="shared" si="4"/>
        <v>6.6922496454752484E-2</v>
      </c>
      <c r="P294"/>
      <c r="Q294" s="11"/>
    </row>
    <row r="295" spans="1:17" x14ac:dyDescent="0.35">
      <c r="A295" s="3" t="s">
        <v>63</v>
      </c>
      <c r="B295" s="4">
        <v>46.774141131221455</v>
      </c>
      <c r="C295" s="4">
        <v>51.192743702941513</v>
      </c>
      <c r="D295" s="4">
        <v>56.075064414518422</v>
      </c>
      <c r="E295" s="4">
        <v>61.462450862590117</v>
      </c>
      <c r="F295" s="4">
        <v>67.354425577263896</v>
      </c>
      <c r="G295" s="4">
        <v>73.851724795807399</v>
      </c>
      <c r="H295" s="4">
        <v>81.045639886006597</v>
      </c>
      <c r="I295" s="4">
        <v>89.096568261072619</v>
      </c>
      <c r="J295" s="4">
        <v>98.111793981001938</v>
      </c>
      <c r="K295" s="4">
        <v>108.15469747920925</v>
      </c>
      <c r="L295" s="4">
        <v>119.34192076123341</v>
      </c>
      <c r="M295" s="4">
        <v>131.65367533471544</v>
      </c>
      <c r="N295" s="4">
        <v>145.13207877147073</v>
      </c>
      <c r="O295" s="11">
        <f t="shared" si="4"/>
        <v>7.7954197880581513E-2</v>
      </c>
      <c r="P295"/>
      <c r="Q295" s="11"/>
    </row>
    <row r="296" spans="1:17" x14ac:dyDescent="0.35">
      <c r="A296" s="3" t="s">
        <v>64</v>
      </c>
      <c r="B296" s="4">
        <v>77.178872896545499</v>
      </c>
      <c r="C296" s="4">
        <v>84.71783888819192</v>
      </c>
      <c r="D296" s="4">
        <v>93.092793853827743</v>
      </c>
      <c r="E296" s="4">
        <v>102.43403286133838</v>
      </c>
      <c r="F296" s="4">
        <v>112.77675266428778</v>
      </c>
      <c r="G296" s="4">
        <v>124.25195531042334</v>
      </c>
      <c r="H296" s="4">
        <v>136.99792666371405</v>
      </c>
      <c r="I296" s="4">
        <v>151.219351077277</v>
      </c>
      <c r="J296" s="4">
        <v>167.09293673361242</v>
      </c>
      <c r="K296" s="4">
        <v>184.82811242923617</v>
      </c>
      <c r="L296" s="4">
        <v>204.59386359201912</v>
      </c>
      <c r="M296" s="4">
        <v>226.38939689869068</v>
      </c>
      <c r="N296" s="4">
        <v>250.31459997492232</v>
      </c>
      <c r="O296" s="11">
        <f t="shared" si="4"/>
        <v>8.0931331892590164E-2</v>
      </c>
      <c r="P296"/>
      <c r="Q296" s="11"/>
    </row>
    <row r="297" spans="1:17" x14ac:dyDescent="0.35">
      <c r="A297" s="3" t="s">
        <v>65</v>
      </c>
      <c r="B297" s="4">
        <v>360.73509251891721</v>
      </c>
      <c r="C297" s="4">
        <v>387.24955654639177</v>
      </c>
      <c r="D297" s="4">
        <v>416.33453735467754</v>
      </c>
      <c r="E297" s="4">
        <v>447.90103423981088</v>
      </c>
      <c r="F297" s="4">
        <v>482.11330842620396</v>
      </c>
      <c r="G297" s="4">
        <v>519.25694879212324</v>
      </c>
      <c r="H297" s="4">
        <v>560.14677226624917</v>
      </c>
      <c r="I297" s="4">
        <v>605.51732415968263</v>
      </c>
      <c r="J297" s="4">
        <v>655.62990281821703</v>
      </c>
      <c r="K297" s="4">
        <v>710.39463371128465</v>
      </c>
      <c r="L297" s="4">
        <v>769.24868012738943</v>
      </c>
      <c r="M297" s="4">
        <v>831.775536068272</v>
      </c>
      <c r="N297" s="4">
        <v>898.33150759233104</v>
      </c>
      <c r="O297" s="11">
        <f t="shared" si="4"/>
        <v>6.2797390611516318E-2</v>
      </c>
      <c r="P297"/>
      <c r="Q297" s="11"/>
    </row>
    <row r="298" spans="1:17" x14ac:dyDescent="0.35">
      <c r="A298" s="3" t="s">
        <v>66</v>
      </c>
      <c r="B298" s="4">
        <v>29.180296157701452</v>
      </c>
      <c r="C298" s="4">
        <v>31.205828424280018</v>
      </c>
      <c r="D298" s="4">
        <v>33.40857633095667</v>
      </c>
      <c r="E298" s="4">
        <v>35.772935585656867</v>
      </c>
      <c r="F298" s="4">
        <v>38.305136933392987</v>
      </c>
      <c r="G298" s="4">
        <v>41.005106522844635</v>
      </c>
      <c r="H298" s="4">
        <v>43.954347547967345</v>
      </c>
      <c r="I298" s="4">
        <v>47.199863465310528</v>
      </c>
      <c r="J298" s="4">
        <v>50.775733582862614</v>
      </c>
      <c r="K298" s="4">
        <v>54.689605506073264</v>
      </c>
      <c r="L298" s="4">
        <v>58.901949085039504</v>
      </c>
      <c r="M298" s="4">
        <v>63.388240839004077</v>
      </c>
      <c r="N298" s="4">
        <v>68.154898172655834</v>
      </c>
      <c r="O298" s="11">
        <f t="shared" si="4"/>
        <v>5.8077991557535222E-2</v>
      </c>
      <c r="P298"/>
      <c r="Q298" s="11"/>
    </row>
    <row r="299" spans="1:17" x14ac:dyDescent="0.35">
      <c r="A299" s="2" t="s">
        <v>67</v>
      </c>
      <c r="O299" s="11" t="str">
        <f t="shared" si="4"/>
        <v/>
      </c>
      <c r="P299"/>
      <c r="Q299" s="11"/>
    </row>
    <row r="300" spans="1:17" x14ac:dyDescent="0.35">
      <c r="A300" s="3" t="s">
        <v>68</v>
      </c>
      <c r="B300" s="4">
        <v>123.54301964114921</v>
      </c>
      <c r="C300" s="4">
        <v>132.19899939284696</v>
      </c>
      <c r="D300" s="4">
        <v>141.48569185509356</v>
      </c>
      <c r="E300" s="4">
        <v>151.81169424777235</v>
      </c>
      <c r="F300" s="4">
        <v>163.19257532799998</v>
      </c>
      <c r="G300" s="4">
        <v>175.63089656603998</v>
      </c>
      <c r="H300" s="4">
        <v>189.05263055220013</v>
      </c>
      <c r="I300" s="4">
        <v>203.34250275156253</v>
      </c>
      <c r="J300" s="4">
        <v>218.51431510290035</v>
      </c>
      <c r="K300" s="4">
        <v>235.10591931995228</v>
      </c>
      <c r="L300" s="4">
        <v>253.28905012093364</v>
      </c>
      <c r="M300" s="4">
        <v>272.90724827670721</v>
      </c>
      <c r="N300" s="4">
        <v>293.82110775821013</v>
      </c>
      <c r="O300" s="11">
        <f t="shared" si="4"/>
        <v>5.8842443266168304E-2</v>
      </c>
      <c r="P300"/>
      <c r="Q300" s="11"/>
    </row>
    <row r="301" spans="1:17" x14ac:dyDescent="0.35">
      <c r="A301" s="3" t="s">
        <v>69</v>
      </c>
      <c r="B301" s="4">
        <v>304.63694281045252</v>
      </c>
      <c r="C301" s="4">
        <v>330.97722338726737</v>
      </c>
      <c r="D301" s="4">
        <v>359.65568063866425</v>
      </c>
      <c r="E301" s="4">
        <v>391.80266269160569</v>
      </c>
      <c r="F301" s="4">
        <v>427.6005321831193</v>
      </c>
      <c r="G301" s="4">
        <v>467.20432527003686</v>
      </c>
      <c r="H301" s="4">
        <v>510.57028626045985</v>
      </c>
      <c r="I301" s="4">
        <v>557.53598288678234</v>
      </c>
      <c r="J301" s="4">
        <v>608.27850681000268</v>
      </c>
      <c r="K301" s="4">
        <v>664.44033876317815</v>
      </c>
      <c r="L301" s="4">
        <v>726.7250863401764</v>
      </c>
      <c r="M301" s="4">
        <v>794.93099359184248</v>
      </c>
      <c r="N301" s="4">
        <v>868.88626988965632</v>
      </c>
      <c r="O301" s="11">
        <f t="shared" si="4"/>
        <v>7.1370205077482762E-2</v>
      </c>
      <c r="P301"/>
      <c r="Q301" s="11"/>
    </row>
    <row r="302" spans="1:17" x14ac:dyDescent="0.35">
      <c r="A302" s="3" t="s">
        <v>70</v>
      </c>
      <c r="B302" s="4">
        <v>227.05737313722483</v>
      </c>
      <c r="C302" s="4">
        <v>244.30885933580907</v>
      </c>
      <c r="D302" s="4">
        <v>263.68753961028256</v>
      </c>
      <c r="E302" s="4">
        <v>283.82471454033157</v>
      </c>
      <c r="F302" s="4">
        <v>304.88513248888069</v>
      </c>
      <c r="G302" s="4">
        <v>327.4701430448057</v>
      </c>
      <c r="H302" s="4">
        <v>353.16153907570356</v>
      </c>
      <c r="I302" s="4">
        <v>383.55376802271292</v>
      </c>
      <c r="J302" s="4">
        <v>419.06783737194883</v>
      </c>
      <c r="K302" s="4">
        <v>457.82379104340657</v>
      </c>
      <c r="L302" s="4">
        <v>498.66598284838994</v>
      </c>
      <c r="M302" s="4">
        <v>541.60056637561843</v>
      </c>
      <c r="N302" s="4">
        <v>587.5502033375717</v>
      </c>
      <c r="O302" s="11">
        <f t="shared" si="4"/>
        <v>6.7107423775509364E-2</v>
      </c>
      <c r="P302"/>
      <c r="Q302" s="11"/>
    </row>
    <row r="303" spans="1:17" x14ac:dyDescent="0.35">
      <c r="A303" s="1" t="s">
        <v>21</v>
      </c>
      <c r="O303" s="11" t="str">
        <f t="shared" si="4"/>
        <v/>
      </c>
      <c r="P303"/>
      <c r="Q303" s="11"/>
    </row>
    <row r="304" spans="1:17" x14ac:dyDescent="0.35">
      <c r="A304" s="2" t="s">
        <v>71</v>
      </c>
      <c r="O304" s="11" t="str">
        <f t="shared" si="4"/>
        <v/>
      </c>
      <c r="P304"/>
      <c r="Q304" s="11"/>
    </row>
    <row r="305" spans="1:17" x14ac:dyDescent="0.35">
      <c r="A305" s="3" t="s">
        <v>72</v>
      </c>
      <c r="B305" s="4">
        <v>234.96187628346007</v>
      </c>
      <c r="C305" s="4">
        <v>258.38006023536752</v>
      </c>
      <c r="D305" s="4">
        <v>283.9317784612461</v>
      </c>
      <c r="E305" s="4">
        <v>311.90233953670196</v>
      </c>
      <c r="F305" s="4">
        <v>342.84906796800004</v>
      </c>
      <c r="G305" s="4">
        <v>377.55071034668231</v>
      </c>
      <c r="H305" s="4">
        <v>416.85231927594441</v>
      </c>
      <c r="I305" s="4">
        <v>461.25896202248066</v>
      </c>
      <c r="J305" s="4">
        <v>510.83466751102134</v>
      </c>
      <c r="K305" s="4">
        <v>565.79839590342226</v>
      </c>
      <c r="L305" s="4">
        <v>626.70434386995612</v>
      </c>
      <c r="M305" s="4">
        <v>694.06846825556079</v>
      </c>
      <c r="N305" s="4">
        <v>768.22463598046897</v>
      </c>
      <c r="O305" s="11">
        <f t="shared" si="4"/>
        <v>8.2129447356512994E-2</v>
      </c>
      <c r="P305"/>
      <c r="Q305" s="11"/>
    </row>
    <row r="306" spans="1:17" x14ac:dyDescent="0.35">
      <c r="A306" s="3" t="s">
        <v>73</v>
      </c>
      <c r="B306" s="4">
        <v>196.6799878813851</v>
      </c>
      <c r="C306" s="4">
        <v>214.33043690803942</v>
      </c>
      <c r="D306" s="4">
        <v>233.75174477410965</v>
      </c>
      <c r="E306" s="4">
        <v>255.0480041280249</v>
      </c>
      <c r="F306" s="4">
        <v>278.25431603199996</v>
      </c>
      <c r="G306" s="4">
        <v>303.81440041415175</v>
      </c>
      <c r="H306" s="4">
        <v>332.10215443416593</v>
      </c>
      <c r="I306" s="4">
        <v>363.69223890423734</v>
      </c>
      <c r="J306" s="4">
        <v>398.85294155064418</v>
      </c>
      <c r="K306" s="4">
        <v>437.70652505935215</v>
      </c>
      <c r="L306" s="4">
        <v>480.53624736826572</v>
      </c>
      <c r="M306" s="4">
        <v>527.24674341759453</v>
      </c>
      <c r="N306" s="4">
        <v>578.01317285264292</v>
      </c>
      <c r="O306" s="11">
        <f t="shared" si="4"/>
        <v>7.4079920987578152E-2</v>
      </c>
      <c r="P306"/>
      <c r="Q306" s="11"/>
    </row>
    <row r="307" spans="1:17" x14ac:dyDescent="0.35">
      <c r="A307" s="2" t="s">
        <v>55</v>
      </c>
      <c r="O307" s="11" t="str">
        <f t="shared" si="4"/>
        <v/>
      </c>
      <c r="P307"/>
      <c r="Q307" s="11"/>
    </row>
    <row r="308" spans="1:17" x14ac:dyDescent="0.35">
      <c r="A308" s="3" t="s">
        <v>56</v>
      </c>
      <c r="B308" s="4">
        <v>227.82130406813843</v>
      </c>
      <c r="C308" s="4">
        <v>248.77108619174987</v>
      </c>
      <c r="D308" s="4">
        <v>271.50717048883467</v>
      </c>
      <c r="E308" s="4">
        <v>296.20468238658742</v>
      </c>
      <c r="F308" s="4">
        <v>323.1769535526991</v>
      </c>
      <c r="G308" s="4">
        <v>353.11451788198076</v>
      </c>
      <c r="H308" s="4">
        <v>386.61025163045844</v>
      </c>
      <c r="I308" s="4">
        <v>424.16749033610193</v>
      </c>
      <c r="J308" s="4">
        <v>465.82165829960894</v>
      </c>
      <c r="K308" s="4">
        <v>511.59697030633015</v>
      </c>
      <c r="L308" s="4">
        <v>561.94186688917523</v>
      </c>
      <c r="M308" s="4">
        <v>617.02066220636084</v>
      </c>
      <c r="N308" s="4">
        <v>676.94487060878703</v>
      </c>
      <c r="O308" s="11">
        <f t="shared" si="4"/>
        <v>7.4989425145788519E-2</v>
      </c>
      <c r="P308"/>
      <c r="Q308" s="11"/>
    </row>
    <row r="309" spans="1:17" x14ac:dyDescent="0.35">
      <c r="A309" s="3" t="s">
        <v>57</v>
      </c>
      <c r="B309" s="4">
        <v>73.355799048752999</v>
      </c>
      <c r="C309" s="4">
        <v>81.138982756687156</v>
      </c>
      <c r="D309" s="4">
        <v>89.680120305344687</v>
      </c>
      <c r="E309" s="4">
        <v>99.076160848378876</v>
      </c>
      <c r="F309" s="4">
        <v>109.4837966578251</v>
      </c>
      <c r="G309" s="4">
        <v>121.16165427106377</v>
      </c>
      <c r="H309" s="4">
        <v>134.37909143040605</v>
      </c>
      <c r="I309" s="4">
        <v>149.33269723260179</v>
      </c>
      <c r="J309" s="4">
        <v>166.0941086823621</v>
      </c>
      <c r="K309" s="4">
        <v>184.76935312610607</v>
      </c>
      <c r="L309" s="4">
        <v>205.61208874048572</v>
      </c>
      <c r="M309" s="4">
        <v>228.8110437443423</v>
      </c>
      <c r="N309" s="4">
        <v>254.47452278542269</v>
      </c>
      <c r="O309" s="11">
        <f t="shared" si="4"/>
        <v>8.5947401559703748E-2</v>
      </c>
      <c r="P309"/>
      <c r="Q309" s="11"/>
    </row>
    <row r="310" spans="1:17" x14ac:dyDescent="0.35">
      <c r="A310" s="3" t="s">
        <v>58</v>
      </c>
      <c r="B310" s="4">
        <v>49.476645163990689</v>
      </c>
      <c r="C310" s="4">
        <v>55.433781645644636</v>
      </c>
      <c r="D310" s="4">
        <v>62.16411533991171</v>
      </c>
      <c r="E310" s="4">
        <v>69.737646398514443</v>
      </c>
      <c r="F310" s="4">
        <v>78.212661115760952</v>
      </c>
      <c r="G310" s="4">
        <v>87.776559895211577</v>
      </c>
      <c r="H310" s="4">
        <v>98.616466197584174</v>
      </c>
      <c r="I310" s="4">
        <v>110.99945328761277</v>
      </c>
      <c r="J310" s="4">
        <v>125.11851476598054</v>
      </c>
      <c r="K310" s="4">
        <v>141.12051706054871</v>
      </c>
      <c r="L310" s="4">
        <v>159.20529287011991</v>
      </c>
      <c r="M310" s="4">
        <v>179.48478761484111</v>
      </c>
      <c r="N310" s="4">
        <v>202.17883674047224</v>
      </c>
      <c r="O310" s="11">
        <f t="shared" si="4"/>
        <v>9.7139633957684768E-2</v>
      </c>
      <c r="P310"/>
      <c r="Q310" s="11"/>
    </row>
    <row r="311" spans="1:17" x14ac:dyDescent="0.35">
      <c r="A311" s="3" t="s">
        <v>59</v>
      </c>
      <c r="B311" s="4">
        <v>80.988115883963061</v>
      </c>
      <c r="C311" s="4">
        <v>87.366646549325225</v>
      </c>
      <c r="D311" s="4">
        <v>94.332117101264643</v>
      </c>
      <c r="E311" s="4">
        <v>101.93185403124615</v>
      </c>
      <c r="F311" s="4">
        <v>110.22997267371488</v>
      </c>
      <c r="G311" s="4">
        <v>119.31237871257797</v>
      </c>
      <c r="H311" s="4">
        <v>129.34866445166168</v>
      </c>
      <c r="I311" s="4">
        <v>140.45156007040143</v>
      </c>
      <c r="J311" s="4">
        <v>152.65332731371387</v>
      </c>
      <c r="K311" s="4">
        <v>166.0180804697894</v>
      </c>
      <c r="L311" s="4">
        <v>180.48134273844096</v>
      </c>
      <c r="M311" s="4">
        <v>195.99871810761121</v>
      </c>
      <c r="N311" s="4">
        <v>212.63957869842991</v>
      </c>
      <c r="O311" s="11">
        <f t="shared" si="4"/>
        <v>6.6311980583400779E-2</v>
      </c>
      <c r="P311"/>
      <c r="Q311" s="11"/>
    </row>
    <row r="312" spans="1:17" x14ac:dyDescent="0.35">
      <c r="A312" s="2" t="s">
        <v>60</v>
      </c>
      <c r="O312" s="11" t="str">
        <f t="shared" si="4"/>
        <v/>
      </c>
      <c r="P312"/>
      <c r="Q312" s="11"/>
    </row>
    <row r="313" spans="1:17" x14ac:dyDescent="0.35">
      <c r="A313" s="3" t="s">
        <v>61</v>
      </c>
      <c r="B313" s="4">
        <v>53.088404044426682</v>
      </c>
      <c r="C313" s="4">
        <v>58.385438775443276</v>
      </c>
      <c r="D313" s="4">
        <v>64.281952701659094</v>
      </c>
      <c r="E313" s="4">
        <v>70.85245757733766</v>
      </c>
      <c r="F313" s="4">
        <v>78.1179116951552</v>
      </c>
      <c r="G313" s="4">
        <v>86.174164043056408</v>
      </c>
      <c r="H313" s="4">
        <v>95.127709857144595</v>
      </c>
      <c r="I313" s="4">
        <v>105.14322737600642</v>
      </c>
      <c r="J313" s="4">
        <v>116.35519204036962</v>
      </c>
      <c r="K313" s="4">
        <v>128.89281869117519</v>
      </c>
      <c r="L313" s="4">
        <v>142.87312948692812</v>
      </c>
      <c r="M313" s="4">
        <v>158.29132521100024</v>
      </c>
      <c r="N313" s="4">
        <v>175.2238295858244</v>
      </c>
      <c r="O313" s="11">
        <f t="shared" si="4"/>
        <v>8.2047266084799161E-2</v>
      </c>
      <c r="P313"/>
      <c r="Q313" s="11"/>
    </row>
    <row r="314" spans="1:17" x14ac:dyDescent="0.35">
      <c r="A314" s="3" t="s">
        <v>62</v>
      </c>
      <c r="B314" s="4">
        <v>45.537550757736625</v>
      </c>
      <c r="C314" s="4">
        <v>49.739515200315189</v>
      </c>
      <c r="D314" s="4">
        <v>54.375328430694097</v>
      </c>
      <c r="E314" s="4">
        <v>59.497891438995268</v>
      </c>
      <c r="F314" s="4">
        <v>65.146788623699194</v>
      </c>
      <c r="G314" s="4">
        <v>71.428933383215082</v>
      </c>
      <c r="H314" s="4">
        <v>78.4317527858951</v>
      </c>
      <c r="I314" s="4">
        <v>86.272717896734548</v>
      </c>
      <c r="J314" s="4">
        <v>95.001158854293436</v>
      </c>
      <c r="K314" s="4">
        <v>104.6594951199491</v>
      </c>
      <c r="L314" s="4">
        <v>115.31562895683334</v>
      </c>
      <c r="M314" s="4">
        <v>126.97333267296003</v>
      </c>
      <c r="N314" s="4">
        <v>139.68525599880272</v>
      </c>
      <c r="O314" s="11">
        <f t="shared" si="4"/>
        <v>7.7367932521337099E-2</v>
      </c>
      <c r="P314"/>
      <c r="Q314" s="11"/>
    </row>
    <row r="315" spans="1:17" x14ac:dyDescent="0.35">
      <c r="A315" s="3" t="s">
        <v>63</v>
      </c>
      <c r="B315" s="4">
        <v>32.940132528220254</v>
      </c>
      <c r="C315" s="4">
        <v>36.4795164891082</v>
      </c>
      <c r="D315" s="4">
        <v>40.36181458602384</v>
      </c>
      <c r="E315" s="4">
        <v>44.635766447284759</v>
      </c>
      <c r="F315" s="4">
        <v>49.390141095680008</v>
      </c>
      <c r="G315" s="4">
        <v>54.766245257213427</v>
      </c>
      <c r="H315" s="4">
        <v>60.89622948581772</v>
      </c>
      <c r="I315" s="4">
        <v>67.871073619293696</v>
      </c>
      <c r="J315" s="4">
        <v>75.70525573303361</v>
      </c>
      <c r="K315" s="4">
        <v>84.441009168014517</v>
      </c>
      <c r="L315" s="4">
        <v>94.197058732055169</v>
      </c>
      <c r="M315" s="4">
        <v>105.08328960995644</v>
      </c>
      <c r="N315" s="4">
        <v>117.17662586999271</v>
      </c>
      <c r="O315" s="11">
        <f t="shared" si="4"/>
        <v>8.8185948040927206E-2</v>
      </c>
      <c r="P315"/>
      <c r="Q315" s="11"/>
    </row>
    <row r="316" spans="1:17" x14ac:dyDescent="0.35">
      <c r="A316" s="3" t="s">
        <v>64</v>
      </c>
      <c r="B316" s="4">
        <v>47.002735925198564</v>
      </c>
      <c r="C316" s="4">
        <v>52.231949373077725</v>
      </c>
      <c r="D316" s="4">
        <v>58.085295309877978</v>
      </c>
      <c r="E316" s="4">
        <v>64.667514456091027</v>
      </c>
      <c r="F316" s="4">
        <v>72.063892790630405</v>
      </c>
      <c r="G316" s="4">
        <v>80.434099586532554</v>
      </c>
      <c r="H316" s="4">
        <v>89.918350617054188</v>
      </c>
      <c r="I316" s="4">
        <v>100.65408549884398</v>
      </c>
      <c r="J316" s="4">
        <v>112.72372744222113</v>
      </c>
      <c r="K316" s="4">
        <v>126.29809971258599</v>
      </c>
      <c r="L316" s="4">
        <v>141.47600868757328</v>
      </c>
      <c r="M316" s="4">
        <v>158.36036811457262</v>
      </c>
      <c r="N316" s="4">
        <v>177.14243061671402</v>
      </c>
      <c r="O316" s="11">
        <f t="shared" si="4"/>
        <v>9.1686761703648728E-2</v>
      </c>
      <c r="P316"/>
      <c r="Q316" s="11"/>
    </row>
    <row r="317" spans="1:17" x14ac:dyDescent="0.35">
      <c r="A317" s="3" t="s">
        <v>65</v>
      </c>
      <c r="B317" s="4">
        <v>234.01804345315151</v>
      </c>
      <c r="C317" s="4">
        <v>255.28203703676996</v>
      </c>
      <c r="D317" s="4">
        <v>278.30409892736503</v>
      </c>
      <c r="E317" s="4">
        <v>303.18081983214324</v>
      </c>
      <c r="F317" s="4">
        <v>330.25060692694399</v>
      </c>
      <c r="G317" s="4">
        <v>360.19045342914535</v>
      </c>
      <c r="H317" s="4">
        <v>393.72252353049328</v>
      </c>
      <c r="I317" s="4">
        <v>431.38271838294986</v>
      </c>
      <c r="J317" s="4">
        <v>473.22537159593321</v>
      </c>
      <c r="K317" s="4">
        <v>519.21624257376004</v>
      </c>
      <c r="L317" s="4">
        <v>569.79274411864765</v>
      </c>
      <c r="M317" s="4">
        <v>625.16622963602322</v>
      </c>
      <c r="N317" s="4">
        <v>685.43078360550328</v>
      </c>
      <c r="O317" s="11">
        <f t="shared" si="4"/>
        <v>7.410795771607373E-2</v>
      </c>
      <c r="P317"/>
      <c r="Q317" s="11"/>
    </row>
    <row r="318" spans="1:17" x14ac:dyDescent="0.35">
      <c r="A318" s="3" t="s">
        <v>66</v>
      </c>
      <c r="B318" s="4">
        <v>19.054997456111519</v>
      </c>
      <c r="C318" s="4">
        <v>20.592040268692557</v>
      </c>
      <c r="D318" s="4">
        <v>22.275033279735691</v>
      </c>
      <c r="E318" s="4">
        <v>24.115893912874924</v>
      </c>
      <c r="F318" s="4">
        <v>26.134042867891218</v>
      </c>
      <c r="G318" s="4">
        <v>28.371215061671229</v>
      </c>
      <c r="H318" s="4">
        <v>30.857907433705492</v>
      </c>
      <c r="I318" s="4">
        <v>33.627378152889477</v>
      </c>
      <c r="J318" s="4">
        <v>36.676903395814435</v>
      </c>
      <c r="K318" s="4">
        <v>39.997255697289511</v>
      </c>
      <c r="L318" s="4">
        <v>43.58602125618426</v>
      </c>
      <c r="M318" s="4">
        <v>47.440666428642835</v>
      </c>
      <c r="N318" s="4">
        <v>51.578883156274784</v>
      </c>
      <c r="O318" s="11">
        <f t="shared" si="4"/>
        <v>6.8670392863127608E-2</v>
      </c>
      <c r="P318"/>
      <c r="Q318" s="11"/>
    </row>
    <row r="319" spans="1:17" x14ac:dyDescent="0.35">
      <c r="A319" s="2" t="s">
        <v>67</v>
      </c>
      <c r="O319" s="11" t="str">
        <f t="shared" si="4"/>
        <v/>
      </c>
      <c r="P319"/>
      <c r="Q319" s="11"/>
    </row>
    <row r="320" spans="1:17" x14ac:dyDescent="0.35">
      <c r="A320" s="3" t="s">
        <v>68</v>
      </c>
      <c r="B320" s="4">
        <v>79.690893655901434</v>
      </c>
      <c r="C320" s="4">
        <v>86.409498049270923</v>
      </c>
      <c r="D320" s="4">
        <v>93.710377922780879</v>
      </c>
      <c r="E320" s="4">
        <v>101.88440346498633</v>
      </c>
      <c r="F320" s="4">
        <v>110.97360278497031</v>
      </c>
      <c r="G320" s="4">
        <v>121.01255013022684</v>
      </c>
      <c r="H320" s="4">
        <v>131.98402324500913</v>
      </c>
      <c r="I320" s="4">
        <v>143.84022063254488</v>
      </c>
      <c r="J320" s="4">
        <v>156.6212750412962</v>
      </c>
      <c r="K320" s="4">
        <v>170.74427743055682</v>
      </c>
      <c r="L320" s="4">
        <v>186.38171705091548</v>
      </c>
      <c r="M320" s="4">
        <v>203.47247393259684</v>
      </c>
      <c r="N320" s="4">
        <v>221.96352113042053</v>
      </c>
      <c r="O320" s="11">
        <f t="shared" si="4"/>
        <v>6.9725515129406612E-2</v>
      </c>
      <c r="P320"/>
      <c r="Q320" s="11"/>
    </row>
    <row r="321" spans="1:17" x14ac:dyDescent="0.35">
      <c r="A321" s="3" t="s">
        <v>69</v>
      </c>
      <c r="B321" s="4">
        <v>202.44271761096439</v>
      </c>
      <c r="C321" s="4">
        <v>222.71818410367862</v>
      </c>
      <c r="D321" s="4">
        <v>245.25764533759178</v>
      </c>
      <c r="E321" s="4">
        <v>270.42558693738886</v>
      </c>
      <c r="F321" s="4">
        <v>298.58507959829211</v>
      </c>
      <c r="G321" s="4">
        <v>330.15314246804348</v>
      </c>
      <c r="H321" s="4">
        <v>365.56184570977058</v>
      </c>
      <c r="I321" s="4">
        <v>405.02313154783627</v>
      </c>
      <c r="J321" s="4">
        <v>448.7373924018882</v>
      </c>
      <c r="K321" s="4">
        <v>496.96354024665743</v>
      </c>
      <c r="L321" s="4">
        <v>549.96081898032241</v>
      </c>
      <c r="M321" s="4">
        <v>608.31522154975107</v>
      </c>
      <c r="N321" s="4">
        <v>672.27134560902334</v>
      </c>
      <c r="O321" s="11">
        <f t="shared" si="4"/>
        <v>8.2216999835382373E-2</v>
      </c>
      <c r="P321"/>
      <c r="Q321" s="11"/>
    </row>
    <row r="322" spans="1:17" x14ac:dyDescent="0.35">
      <c r="A322" s="3" t="s">
        <v>70</v>
      </c>
      <c r="B322" s="4">
        <v>149.50825289797933</v>
      </c>
      <c r="C322" s="4">
        <v>163.58281499045739</v>
      </c>
      <c r="D322" s="4">
        <v>178.71549997498312</v>
      </c>
      <c r="E322" s="4">
        <v>194.64035326235171</v>
      </c>
      <c r="F322" s="4">
        <v>211.5447016167376</v>
      </c>
      <c r="G322" s="4">
        <v>230.1994181625638</v>
      </c>
      <c r="H322" s="4">
        <v>251.40860475533054</v>
      </c>
      <c r="I322" s="4">
        <v>276.08784874633682</v>
      </c>
      <c r="J322" s="4">
        <v>304.32894161848105</v>
      </c>
      <c r="K322" s="4">
        <v>335.79710328556007</v>
      </c>
      <c r="L322" s="4">
        <v>370.89805520698405</v>
      </c>
      <c r="M322" s="4">
        <v>409.52751619080743</v>
      </c>
      <c r="N322" s="4">
        <v>452.00294209366814</v>
      </c>
      <c r="O322" s="11">
        <f t="shared" si="4"/>
        <v>7.7853338223703134E-2</v>
      </c>
      <c r="P322"/>
      <c r="Q322" s="11"/>
    </row>
    <row r="323" spans="1:17" x14ac:dyDescent="0.35">
      <c r="A323" s="1" t="s">
        <v>39</v>
      </c>
      <c r="O323" s="11" t="str">
        <f t="shared" si="4"/>
        <v/>
      </c>
      <c r="P323"/>
      <c r="Q323" s="11"/>
    </row>
    <row r="324" spans="1:17" x14ac:dyDescent="0.35">
      <c r="A324" s="2" t="s">
        <v>71</v>
      </c>
      <c r="O324" s="11" t="str">
        <f t="shared" si="4"/>
        <v/>
      </c>
      <c r="P324"/>
      <c r="Q324" s="11"/>
    </row>
    <row r="325" spans="1:17" x14ac:dyDescent="0.35">
      <c r="A325" s="3" t="s">
        <v>72</v>
      </c>
      <c r="B325" s="4">
        <v>433.77024466572396</v>
      </c>
      <c r="C325" s="4">
        <v>478.6153015871115</v>
      </c>
      <c r="D325" s="4">
        <v>528.63594364925416</v>
      </c>
      <c r="E325" s="4">
        <v>584.54301916239729</v>
      </c>
      <c r="F325" s="4">
        <v>647.06685894000009</v>
      </c>
      <c r="G325" s="4">
        <v>717.33547307638753</v>
      </c>
      <c r="H325" s="4">
        <v>796.62338082500059</v>
      </c>
      <c r="I325" s="4">
        <v>886.08859001701717</v>
      </c>
      <c r="J325" s="4">
        <v>986.33563077730037</v>
      </c>
      <c r="K325" s="4">
        <v>1098.4565744495681</v>
      </c>
      <c r="L325" s="4">
        <v>1222.8385961791735</v>
      </c>
      <c r="M325" s="4">
        <v>1360.0500849446348</v>
      </c>
      <c r="N325" s="4">
        <v>1511.5046295313766</v>
      </c>
      <c r="O325" s="11">
        <f t="shared" si="4"/>
        <v>8.6338675798485448E-2</v>
      </c>
      <c r="P325"/>
      <c r="Q325" s="11"/>
    </row>
    <row r="326" spans="1:17" x14ac:dyDescent="0.35">
      <c r="A326" s="3" t="s">
        <v>73</v>
      </c>
      <c r="B326" s="4">
        <v>355.20772316160384</v>
      </c>
      <c r="C326" s="4">
        <v>389.16052587656742</v>
      </c>
      <c r="D326" s="4">
        <v>426.98234021817848</v>
      </c>
      <c r="E326" s="4">
        <v>468.70473951550957</v>
      </c>
      <c r="F326" s="4">
        <v>514.42454106000002</v>
      </c>
      <c r="G326" s="4">
        <v>564.66416018029122</v>
      </c>
      <c r="H326" s="4">
        <v>620.48108572386479</v>
      </c>
      <c r="I326" s="4">
        <v>683.07186749187736</v>
      </c>
      <c r="J326" s="4">
        <v>753.31334386490198</v>
      </c>
      <c r="K326" s="4">
        <v>831.54314052481925</v>
      </c>
      <c r="L326" s="4">
        <v>917.83127511156749</v>
      </c>
      <c r="M326" s="4">
        <v>1012.1695942027044</v>
      </c>
      <c r="N326" s="4">
        <v>1115.2194398071597</v>
      </c>
      <c r="O326" s="11">
        <f t="shared" si="4"/>
        <v>7.8552085887607523E-2</v>
      </c>
      <c r="P326"/>
      <c r="Q326" s="11"/>
    </row>
    <row r="327" spans="1:17" x14ac:dyDescent="0.35">
      <c r="A327" s="2" t="s">
        <v>55</v>
      </c>
      <c r="O327" s="11" t="str">
        <f t="shared" si="4"/>
        <v/>
      </c>
      <c r="P327"/>
      <c r="Q327" s="11"/>
    </row>
    <row r="328" spans="1:17" x14ac:dyDescent="0.35">
      <c r="A328" s="3" t="s">
        <v>56</v>
      </c>
      <c r="B328" s="4">
        <v>417.83253211602408</v>
      </c>
      <c r="C328" s="4">
        <v>457.76473223203544</v>
      </c>
      <c r="D328" s="4">
        <v>502.29682373908878</v>
      </c>
      <c r="E328" s="4">
        <v>551.59897949963761</v>
      </c>
      <c r="F328" s="4">
        <v>606.0593759165763</v>
      </c>
      <c r="G328" s="4">
        <v>666.33873273590689</v>
      </c>
      <c r="H328" s="4">
        <v>733.63798015321572</v>
      </c>
      <c r="I328" s="4">
        <v>809.21729553841112</v>
      </c>
      <c r="J328" s="4">
        <v>893.8152878136176</v>
      </c>
      <c r="K328" s="4">
        <v>987.74226141691702</v>
      </c>
      <c r="L328" s="4">
        <v>1090.7250583179391</v>
      </c>
      <c r="M328" s="4">
        <v>1202.704437321654</v>
      </c>
      <c r="N328" s="4">
        <v>1324.6072750351932</v>
      </c>
      <c r="O328" s="11">
        <f t="shared" si="4"/>
        <v>7.9331060744890949E-2</v>
      </c>
      <c r="P328"/>
      <c r="Q328" s="11"/>
    </row>
    <row r="329" spans="1:17" x14ac:dyDescent="0.35">
      <c r="A329" s="3" t="s">
        <v>57</v>
      </c>
      <c r="B329" s="4">
        <v>132.8716317085441</v>
      </c>
      <c r="C329" s="4">
        <v>147.85091989866464</v>
      </c>
      <c r="D329" s="4">
        <v>164.64695671568762</v>
      </c>
      <c r="E329" s="4">
        <v>183.42584755623133</v>
      </c>
      <c r="F329" s="4">
        <v>204.27105154849809</v>
      </c>
      <c r="G329" s="4">
        <v>227.64047061751435</v>
      </c>
      <c r="H329" s="4">
        <v>253.9697680834368</v>
      </c>
      <c r="I329" s="4">
        <v>283.76840769489127</v>
      </c>
      <c r="J329" s="4">
        <v>317.35435687675113</v>
      </c>
      <c r="K329" s="4">
        <v>355.16489654015879</v>
      </c>
      <c r="L329" s="4">
        <v>397.40764257890089</v>
      </c>
      <c r="M329" s="4">
        <v>444.30485976225918</v>
      </c>
      <c r="N329" s="4">
        <v>496.4693839142069</v>
      </c>
      <c r="O329" s="11">
        <f t="shared" si="4"/>
        <v>9.0503338961967744E-2</v>
      </c>
      <c r="P329"/>
      <c r="Q329" s="11"/>
    </row>
    <row r="330" spans="1:17" x14ac:dyDescent="0.35">
      <c r="A330" s="3" t="s">
        <v>58</v>
      </c>
      <c r="B330" s="4">
        <v>89.889321971569245</v>
      </c>
      <c r="C330" s="4">
        <v>101.20145115055649</v>
      </c>
      <c r="D330" s="4">
        <v>113.87500595219919</v>
      </c>
      <c r="E330" s="4">
        <v>128.16230189897198</v>
      </c>
      <c r="F330" s="4">
        <v>144.39344364795232</v>
      </c>
      <c r="G330" s="4">
        <v>162.9943529694537</v>
      </c>
      <c r="H330" s="4">
        <v>184.41722696012738</v>
      </c>
      <c r="I330" s="4">
        <v>208.97323864812427</v>
      </c>
      <c r="J330" s="4">
        <v>236.85897068344951</v>
      </c>
      <c r="K330" s="4">
        <v>268.46512695465634</v>
      </c>
      <c r="L330" s="4">
        <v>304.27222112512408</v>
      </c>
      <c r="M330" s="4">
        <v>344.82892181734996</v>
      </c>
      <c r="N330" s="4">
        <v>390.58640997438829</v>
      </c>
      <c r="O330" s="11">
        <f t="shared" si="4"/>
        <v>0.10197468768388586</v>
      </c>
      <c r="P330"/>
      <c r="Q330" s="11"/>
    </row>
    <row r="331" spans="1:17" x14ac:dyDescent="0.35">
      <c r="A331" s="3" t="s">
        <v>59</v>
      </c>
      <c r="B331" s="4">
        <v>148.38448203119026</v>
      </c>
      <c r="C331" s="4">
        <v>160.95872418242229</v>
      </c>
      <c r="D331" s="4">
        <v>174.79949746045693</v>
      </c>
      <c r="E331" s="4">
        <v>190.06062972306577</v>
      </c>
      <c r="F331" s="4">
        <v>206.76752888697345</v>
      </c>
      <c r="G331" s="4">
        <v>225.02607693380364</v>
      </c>
      <c r="H331" s="4">
        <v>245.07949135208548</v>
      </c>
      <c r="I331" s="4">
        <v>267.20151562746787</v>
      </c>
      <c r="J331" s="4">
        <v>291.62035926838439</v>
      </c>
      <c r="K331" s="4">
        <v>318.62743006265498</v>
      </c>
      <c r="L331" s="4">
        <v>348.26494926877683</v>
      </c>
      <c r="M331" s="4">
        <v>380.38146024607596</v>
      </c>
      <c r="N331" s="4">
        <v>415.06100041474753</v>
      </c>
      <c r="O331" s="11">
        <f t="shared" si="4"/>
        <v>7.0390189458103755E-2</v>
      </c>
      <c r="P331"/>
      <c r="Q331" s="11"/>
    </row>
    <row r="332" spans="1:17" x14ac:dyDescent="0.35">
      <c r="A332" s="2" t="s">
        <v>60</v>
      </c>
      <c r="O332" s="11" t="str">
        <f t="shared" si="4"/>
        <v/>
      </c>
      <c r="P332"/>
      <c r="Q332" s="11"/>
    </row>
    <row r="333" spans="1:17" x14ac:dyDescent="0.35">
      <c r="A333" s="3" t="s">
        <v>61</v>
      </c>
      <c r="B333" s="4">
        <v>102.52771185127295</v>
      </c>
      <c r="C333" s="4">
        <v>113.20718224160018</v>
      </c>
      <c r="D333" s="4">
        <v>125.12935873504622</v>
      </c>
      <c r="E333" s="4">
        <v>138.45669788293196</v>
      </c>
      <c r="F333" s="4">
        <v>153.38676335245199</v>
      </c>
      <c r="G333" s="4">
        <v>170.19532526947216</v>
      </c>
      <c r="H333" s="4">
        <v>189.17904257114799</v>
      </c>
      <c r="I333" s="4">
        <v>210.60451895076878</v>
      </c>
      <c r="J333" s="4">
        <v>234.61307924347381</v>
      </c>
      <c r="K333" s="4">
        <v>261.39342893099831</v>
      </c>
      <c r="L333" s="4">
        <v>291.07783939661937</v>
      </c>
      <c r="M333" s="4">
        <v>323.84996933619817</v>
      </c>
      <c r="N333" s="4">
        <v>359.99236204237314</v>
      </c>
      <c r="O333" s="11">
        <f t="shared" si="4"/>
        <v>8.6799719602030992E-2</v>
      </c>
      <c r="P333"/>
      <c r="Q333" s="11"/>
    </row>
    <row r="334" spans="1:17" x14ac:dyDescent="0.35">
      <c r="A334" s="3" t="s">
        <v>62</v>
      </c>
      <c r="B334" s="4">
        <v>75.802625635165825</v>
      </c>
      <c r="C334" s="4">
        <v>83.347424868380841</v>
      </c>
      <c r="D334" s="4">
        <v>91.722944083254021</v>
      </c>
      <c r="E334" s="4">
        <v>100.92115051087231</v>
      </c>
      <c r="F334" s="4">
        <v>110.99476638439199</v>
      </c>
      <c r="G334" s="4">
        <v>122.07322231400133</v>
      </c>
      <c r="H334" s="4">
        <v>134.44628789646225</v>
      </c>
      <c r="I334" s="4">
        <v>148.41497105407996</v>
      </c>
      <c r="J334" s="4">
        <v>164.1917999377558</v>
      </c>
      <c r="K334" s="4">
        <v>181.83480568336148</v>
      </c>
      <c r="L334" s="4">
        <v>201.43703182493596</v>
      </c>
      <c r="M334" s="4">
        <v>223.01983598260301</v>
      </c>
      <c r="N334" s="4">
        <v>246.70226999998346</v>
      </c>
      <c r="O334" s="11">
        <f t="shared" si="4"/>
        <v>8.1310210960043927E-2</v>
      </c>
      <c r="P334"/>
      <c r="Q334" s="11"/>
    </row>
    <row r="335" spans="1:17" x14ac:dyDescent="0.35">
      <c r="A335" s="3" t="s">
        <v>63</v>
      </c>
      <c r="B335" s="4">
        <v>55.806869180393271</v>
      </c>
      <c r="C335" s="4">
        <v>62.130873567651655</v>
      </c>
      <c r="D335" s="4">
        <v>69.264435306842259</v>
      </c>
      <c r="E335" s="4">
        <v>77.245144511307714</v>
      </c>
      <c r="F335" s="4">
        <v>86.125109981130009</v>
      </c>
      <c r="G335" s="4">
        <v>96.067111730556434</v>
      </c>
      <c r="H335" s="4">
        <v>107.29841726361985</v>
      </c>
      <c r="I335" s="4">
        <v>120.10354072487355</v>
      </c>
      <c r="J335" s="4">
        <v>134.68768515574769</v>
      </c>
      <c r="K335" s="4">
        <v>151.18603712226118</v>
      </c>
      <c r="L335" s="4">
        <v>169.70150020576418</v>
      </c>
      <c r="M335" s="4">
        <v>190.31314258265991</v>
      </c>
      <c r="N335" s="4">
        <v>213.27122027219758</v>
      </c>
      <c r="O335" s="11">
        <f t="shared" si="4"/>
        <v>9.2657796396488107E-2</v>
      </c>
      <c r="P335"/>
      <c r="Q335" s="11"/>
    </row>
    <row r="336" spans="1:17" x14ac:dyDescent="0.35">
      <c r="A336" s="3" t="s">
        <v>64</v>
      </c>
      <c r="B336" s="4">
        <v>93.829002678867212</v>
      </c>
      <c r="C336" s="4">
        <v>104.95553764619228</v>
      </c>
      <c r="D336" s="4">
        <v>117.52553368870979</v>
      </c>
      <c r="E336" s="4">
        <v>131.71507826289172</v>
      </c>
      <c r="F336" s="4">
        <v>147.69605946798001</v>
      </c>
      <c r="G336" s="4">
        <v>165.73782935213632</v>
      </c>
      <c r="H336" s="4">
        <v>186.22052668145579</v>
      </c>
      <c r="I336" s="4">
        <v>209.53065700712781</v>
      </c>
      <c r="J336" s="4">
        <v>236.01529221612128</v>
      </c>
      <c r="K336" s="4">
        <v>266.05292906401542</v>
      </c>
      <c r="L336" s="4">
        <v>299.94649995450141</v>
      </c>
      <c r="M336" s="4">
        <v>337.98734300390697</v>
      </c>
      <c r="N336" s="4">
        <v>380.58944771520964</v>
      </c>
      <c r="O336" s="11">
        <f t="shared" si="4"/>
        <v>9.6768606019037889E-2</v>
      </c>
      <c r="P336"/>
      <c r="Q336" s="11"/>
    </row>
    <row r="337" spans="1:17" x14ac:dyDescent="0.35">
      <c r="A337" s="3" t="s">
        <v>65</v>
      </c>
      <c r="B337" s="4">
        <v>428.32663981402561</v>
      </c>
      <c r="C337" s="4">
        <v>468.51818417665368</v>
      </c>
      <c r="D337" s="4">
        <v>513.11339126473433</v>
      </c>
      <c r="E337" s="4">
        <v>562.50363889914092</v>
      </c>
      <c r="F337" s="4">
        <v>617.06849788107013</v>
      </c>
      <c r="G337" s="4">
        <v>677.56759612115809</v>
      </c>
      <c r="H337" s="4">
        <v>745.05669361046262</v>
      </c>
      <c r="I337" s="4">
        <v>820.53432910420258</v>
      </c>
      <c r="J337" s="4">
        <v>904.50271905464865</v>
      </c>
      <c r="K337" s="4">
        <v>997.61319427652961</v>
      </c>
      <c r="L337" s="4">
        <v>1099.6985054115225</v>
      </c>
      <c r="M337" s="4">
        <v>1210.7783836408221</v>
      </c>
      <c r="N337" s="4">
        <v>1331.8072442948746</v>
      </c>
      <c r="O337" s="11">
        <f t="shared" si="4"/>
        <v>7.7977907946821051E-2</v>
      </c>
      <c r="P337"/>
      <c r="Q337" s="11"/>
    </row>
    <row r="338" spans="1:17" x14ac:dyDescent="0.35">
      <c r="A338" s="3" t="s">
        <v>66</v>
      </c>
      <c r="B338" s="4">
        <v>32.685118667602914</v>
      </c>
      <c r="C338" s="4">
        <v>35.616624963200181</v>
      </c>
      <c r="D338" s="4">
        <v>38.862620788845987</v>
      </c>
      <c r="E338" s="4">
        <v>42.40604861076212</v>
      </c>
      <c r="F338" s="4">
        <v>46.220202932976015</v>
      </c>
      <c r="G338" s="4">
        <v>50.358548469354375</v>
      </c>
      <c r="H338" s="4">
        <v>54.90349852571682</v>
      </c>
      <c r="I338" s="4">
        <v>59.972440667841909</v>
      </c>
      <c r="J338" s="4">
        <v>65.638399034455333</v>
      </c>
      <c r="K338" s="4">
        <v>71.919319897221229</v>
      </c>
      <c r="L338" s="4">
        <v>78.808494497397305</v>
      </c>
      <c r="M338" s="4">
        <v>86.271004601148917</v>
      </c>
      <c r="N338" s="4">
        <v>94.361525013897875</v>
      </c>
      <c r="O338" s="11">
        <f t="shared" si="4"/>
        <v>7.226570627312251E-2</v>
      </c>
      <c r="P338"/>
      <c r="Q338" s="11"/>
    </row>
    <row r="339" spans="1:17" x14ac:dyDescent="0.35">
      <c r="A339" s="2" t="s">
        <v>67</v>
      </c>
      <c r="O339" s="11" t="str">
        <f t="shared" si="4"/>
        <v/>
      </c>
      <c r="P339"/>
      <c r="Q339" s="11"/>
    </row>
    <row r="340" spans="1:17" x14ac:dyDescent="0.35">
      <c r="A340" s="3" t="s">
        <v>68</v>
      </c>
      <c r="B340" s="4">
        <v>138.92725746625203</v>
      </c>
      <c r="C340" s="4">
        <v>151.97898303212617</v>
      </c>
      <c r="D340" s="4">
        <v>166.52553304888548</v>
      </c>
      <c r="E340" s="4">
        <v>182.53385947752159</v>
      </c>
      <c r="F340" s="4">
        <v>199.77652079999996</v>
      </c>
      <c r="G340" s="4">
        <v>218.54158339592095</v>
      </c>
      <c r="H340" s="4">
        <v>239.09065962877</v>
      </c>
      <c r="I340" s="4">
        <v>261.91634784216939</v>
      </c>
      <c r="J340" s="4">
        <v>287.31956273551526</v>
      </c>
      <c r="K340" s="4">
        <v>315.52726040931566</v>
      </c>
      <c r="L340" s="4">
        <v>346.37989611916447</v>
      </c>
      <c r="M340" s="4">
        <v>379.70151616494149</v>
      </c>
      <c r="N340" s="4">
        <v>415.92508792504651</v>
      </c>
      <c r="O340" s="11">
        <f t="shared" si="4"/>
        <v>7.4121594746033692E-2</v>
      </c>
      <c r="P340"/>
      <c r="Q340" s="11"/>
    </row>
    <row r="341" spans="1:17" x14ac:dyDescent="0.35">
      <c r="A341" s="3" t="s">
        <v>69</v>
      </c>
      <c r="B341" s="4">
        <v>355.12408817860023</v>
      </c>
      <c r="C341" s="4">
        <v>394.31077807929819</v>
      </c>
      <c r="D341" s="4">
        <v>438.51862391871657</v>
      </c>
      <c r="E341" s="4">
        <v>487.86572227001631</v>
      </c>
      <c r="F341" s="4">
        <v>541.95188724000002</v>
      </c>
      <c r="G341" s="4">
        <v>601.74558544222884</v>
      </c>
      <c r="H341" s="4">
        <v>668.19527974890161</v>
      </c>
      <c r="I341" s="4">
        <v>742.94545548632914</v>
      </c>
      <c r="J341" s="4">
        <v>827.18789407874351</v>
      </c>
      <c r="K341" s="4">
        <v>921.9632337958908</v>
      </c>
      <c r="L341" s="4">
        <v>1027.2341067282537</v>
      </c>
      <c r="M341" s="4">
        <v>1142.9002935926546</v>
      </c>
      <c r="N341" s="4">
        <v>1270.6766882412444</v>
      </c>
      <c r="O341" s="11">
        <f t="shared" si="4"/>
        <v>8.6598566447585137E-2</v>
      </c>
      <c r="P341"/>
      <c r="Q341" s="11"/>
    </row>
    <row r="342" spans="1:17" x14ac:dyDescent="0.35">
      <c r="A342" s="3" t="s">
        <v>70</v>
      </c>
      <c r="B342" s="4">
        <v>294.92662218247551</v>
      </c>
      <c r="C342" s="4">
        <v>321.48606635225462</v>
      </c>
      <c r="D342" s="4">
        <v>350.57412689983062</v>
      </c>
      <c r="E342" s="4">
        <v>382.84817693036894</v>
      </c>
      <c r="F342" s="4">
        <v>419.76299196000014</v>
      </c>
      <c r="G342" s="4">
        <v>461.71246441852907</v>
      </c>
      <c r="H342" s="4">
        <v>509.81852717119364</v>
      </c>
      <c r="I342" s="4">
        <v>564.29865418039594</v>
      </c>
      <c r="J342" s="4">
        <v>625.14151782794352</v>
      </c>
      <c r="K342" s="4">
        <v>692.50922076918073</v>
      </c>
      <c r="L342" s="4">
        <v>767.05586844332288</v>
      </c>
      <c r="M342" s="4">
        <v>849.61786938974319</v>
      </c>
      <c r="N342" s="4">
        <v>940.12229317224569</v>
      </c>
      <c r="O342" s="11">
        <f t="shared" ref="O342:O405" si="5">IFERROR(RATE(2035-2026,,-G342,N342),"")</f>
        <v>8.2212455465358519E-2</v>
      </c>
      <c r="P342"/>
      <c r="Q342" s="11"/>
    </row>
    <row r="343" spans="1:17" x14ac:dyDescent="0.35">
      <c r="A343" s="1" t="s">
        <v>74</v>
      </c>
      <c r="O343" s="11" t="str">
        <f t="shared" si="5"/>
        <v/>
      </c>
      <c r="P343"/>
      <c r="Q343" s="11"/>
    </row>
    <row r="344" spans="1:17" x14ac:dyDescent="0.35">
      <c r="A344" s="2" t="s">
        <v>71</v>
      </c>
      <c r="O344" s="11" t="str">
        <f t="shared" si="5"/>
        <v/>
      </c>
      <c r="P344"/>
      <c r="Q344" s="11"/>
    </row>
    <row r="345" spans="1:17" x14ac:dyDescent="0.35">
      <c r="A345" s="3" t="s">
        <v>72</v>
      </c>
      <c r="B345" s="4">
        <v>73.700413150092544</v>
      </c>
      <c r="C345" s="4">
        <v>79.270569877951004</v>
      </c>
      <c r="D345" s="4">
        <v>85.257813739813528</v>
      </c>
      <c r="E345" s="4">
        <v>91.798089291508347</v>
      </c>
      <c r="F345" s="4">
        <v>98.974629324335041</v>
      </c>
      <c r="G345" s="4">
        <v>106.88097506650129</v>
      </c>
      <c r="H345" s="4">
        <v>115.61419477459883</v>
      </c>
      <c r="I345" s="4">
        <v>125.18746495794865</v>
      </c>
      <c r="J345" s="4">
        <v>135.58975833080754</v>
      </c>
      <c r="K345" s="4">
        <v>146.9657250433516</v>
      </c>
      <c r="L345" s="4">
        <v>159.37805465062118</v>
      </c>
      <c r="M345" s="4">
        <v>172.83037919173262</v>
      </c>
      <c r="N345" s="4">
        <v>187.31383624430023</v>
      </c>
      <c r="O345" s="11">
        <f t="shared" si="5"/>
        <v>6.4325294158078583E-2</v>
      </c>
      <c r="P345"/>
      <c r="Q345" s="11"/>
    </row>
    <row r="346" spans="1:17" x14ac:dyDescent="0.35">
      <c r="A346" s="3" t="s">
        <v>73</v>
      </c>
      <c r="B346" s="4">
        <v>62.687239634742426</v>
      </c>
      <c r="C346" s="4">
        <v>66.864760235793852</v>
      </c>
      <c r="D346" s="4">
        <v>71.385990569475524</v>
      </c>
      <c r="E346" s="4">
        <v>76.254120453628587</v>
      </c>
      <c r="F346" s="4">
        <v>81.468811475664978</v>
      </c>
      <c r="G346" s="4">
        <v>87.078195272746868</v>
      </c>
      <c r="H346" s="4">
        <v>93.195834615799129</v>
      </c>
      <c r="I346" s="4">
        <v>99.910548579319325</v>
      </c>
      <c r="J346" s="4">
        <v>107.25913176125698</v>
      </c>
      <c r="K346" s="4">
        <v>115.26225827142876</v>
      </c>
      <c r="L346" s="4">
        <v>123.88207733612512</v>
      </c>
      <c r="M346" s="4">
        <v>133.06047342242596</v>
      </c>
      <c r="N346" s="4">
        <v>142.80741519259863</v>
      </c>
      <c r="O346" s="11">
        <f t="shared" si="5"/>
        <v>5.6504277878445031E-2</v>
      </c>
      <c r="P346"/>
      <c r="Q346" s="11"/>
    </row>
    <row r="347" spans="1:17" x14ac:dyDescent="0.35">
      <c r="A347" s="2" t="s">
        <v>55</v>
      </c>
      <c r="O347" s="11" t="str">
        <f t="shared" si="5"/>
        <v/>
      </c>
      <c r="P347"/>
      <c r="Q347" s="11"/>
    </row>
    <row r="348" spans="1:17" x14ac:dyDescent="0.35">
      <c r="A348" s="3" t="s">
        <v>56</v>
      </c>
      <c r="B348" s="4">
        <v>71.621229616706614</v>
      </c>
      <c r="C348" s="4">
        <v>76.540880152636603</v>
      </c>
      <c r="D348" s="4">
        <v>81.816732142907455</v>
      </c>
      <c r="E348" s="4">
        <v>87.526784610716405</v>
      </c>
      <c r="F348" s="4">
        <v>93.693331943255387</v>
      </c>
      <c r="G348" s="4">
        <v>100.36314248992066</v>
      </c>
      <c r="H348" s="4">
        <v>107.63106869537376</v>
      </c>
      <c r="I348" s="4">
        <v>115.52879703368917</v>
      </c>
      <c r="J348" s="4">
        <v>124.07000975340097</v>
      </c>
      <c r="K348" s="4">
        <v>133.36902528308559</v>
      </c>
      <c r="L348" s="4">
        <v>143.43892524387371</v>
      </c>
      <c r="M348" s="4">
        <v>154.22815303462502</v>
      </c>
      <c r="N348" s="4">
        <v>165.70704269753622</v>
      </c>
      <c r="O348" s="11">
        <f t="shared" si="5"/>
        <v>5.7295300229161322E-2</v>
      </c>
      <c r="P348"/>
      <c r="Q348" s="11"/>
    </row>
    <row r="349" spans="1:17" x14ac:dyDescent="0.35">
      <c r="A349" s="3" t="s">
        <v>57</v>
      </c>
      <c r="B349" s="4">
        <v>22.696300137825933</v>
      </c>
      <c r="C349" s="4">
        <v>24.508870070457526</v>
      </c>
      <c r="D349" s="4">
        <v>26.495358583373925</v>
      </c>
      <c r="E349" s="4">
        <v>28.675748143021352</v>
      </c>
      <c r="F349" s="4">
        <v>31.077310173730183</v>
      </c>
      <c r="G349" s="4">
        <v>33.744896392626487</v>
      </c>
      <c r="H349" s="4">
        <v>36.71319024718651</v>
      </c>
      <c r="I349" s="4">
        <v>40.012920555668089</v>
      </c>
      <c r="J349" s="4">
        <v>43.63804173684089</v>
      </c>
      <c r="K349" s="4">
        <v>47.589018972627599</v>
      </c>
      <c r="L349" s="4">
        <v>51.859297277739152</v>
      </c>
      <c r="M349" s="4">
        <v>56.450018482757756</v>
      </c>
      <c r="N349" s="4">
        <v>61.386465461646701</v>
      </c>
      <c r="O349" s="11">
        <f t="shared" si="5"/>
        <v>6.8744361685021446E-2</v>
      </c>
      <c r="P349"/>
      <c r="Q349" s="11"/>
    </row>
    <row r="350" spans="1:17" x14ac:dyDescent="0.35">
      <c r="A350" s="3" t="s">
        <v>58</v>
      </c>
      <c r="B350" s="4">
        <v>15.135216701367847</v>
      </c>
      <c r="C350" s="4">
        <v>16.631430906858409</v>
      </c>
      <c r="D350" s="4">
        <v>18.303827001816579</v>
      </c>
      <c r="E350" s="4">
        <v>20.153043660093786</v>
      </c>
      <c r="F350" s="4">
        <v>22.17981799753133</v>
      </c>
      <c r="G350" s="4">
        <v>24.400862813495142</v>
      </c>
      <c r="H350" s="4">
        <v>26.866366176958223</v>
      </c>
      <c r="I350" s="4">
        <v>29.629128118633954</v>
      </c>
      <c r="J350" s="4">
        <v>32.736546471406307</v>
      </c>
      <c r="K350" s="4">
        <v>36.214379807705264</v>
      </c>
      <c r="L350" s="4">
        <v>40.06289044668641</v>
      </c>
      <c r="M350" s="4">
        <v>44.284575342627434</v>
      </c>
      <c r="N350" s="4">
        <v>48.912451468959098</v>
      </c>
      <c r="O350" s="11">
        <f t="shared" si="5"/>
        <v>8.0331746808624246E-2</v>
      </c>
      <c r="P350"/>
      <c r="Q350" s="11"/>
    </row>
    <row r="351" spans="1:17" x14ac:dyDescent="0.35">
      <c r="A351" s="3" t="s">
        <v>59</v>
      </c>
      <c r="B351" s="4">
        <v>26.934906328934577</v>
      </c>
      <c r="C351" s="4">
        <v>28.454148983792297</v>
      </c>
      <c r="D351" s="4">
        <v>30.027886581191073</v>
      </c>
      <c r="E351" s="4">
        <v>31.696633331305389</v>
      </c>
      <c r="F351" s="4">
        <v>33.492980685483104</v>
      </c>
      <c r="G351" s="4">
        <v>35.45026864320586</v>
      </c>
      <c r="H351" s="4">
        <v>37.599404270879468</v>
      </c>
      <c r="I351" s="4">
        <v>39.92716782927674</v>
      </c>
      <c r="J351" s="4">
        <v>42.404292130416394</v>
      </c>
      <c r="K351" s="4">
        <v>45.055559251361892</v>
      </c>
      <c r="L351" s="4">
        <v>47.899019018447021</v>
      </c>
      <c r="M351" s="4">
        <v>50.928105754148326</v>
      </c>
      <c r="N351" s="4">
        <v>54.11529180875683</v>
      </c>
      <c r="O351" s="11">
        <f t="shared" si="5"/>
        <v>4.8120375533588833E-2</v>
      </c>
      <c r="P351"/>
      <c r="Q351" s="11"/>
    </row>
    <row r="352" spans="1:17" x14ac:dyDescent="0.35">
      <c r="A352" s="2" t="s">
        <v>60</v>
      </c>
      <c r="O352" s="11" t="str">
        <f t="shared" si="5"/>
        <v/>
      </c>
      <c r="P352"/>
      <c r="Q352" s="11"/>
    </row>
    <row r="353" spans="1:17" x14ac:dyDescent="0.35">
      <c r="A353" s="3" t="s">
        <v>61</v>
      </c>
      <c r="B353" s="4">
        <v>16.556129956347156</v>
      </c>
      <c r="C353" s="4">
        <v>17.869340256411984</v>
      </c>
      <c r="D353" s="4">
        <v>19.289955100477364</v>
      </c>
      <c r="E353" s="4">
        <v>20.819871858220964</v>
      </c>
      <c r="F353" s="4">
        <v>22.467227481434445</v>
      </c>
      <c r="G353" s="4">
        <v>24.262028396022199</v>
      </c>
      <c r="H353" s="4">
        <v>26.245190147647492</v>
      </c>
      <c r="I353" s="4">
        <v>28.445134465941209</v>
      </c>
      <c r="J353" s="4">
        <v>30.869299049310847</v>
      </c>
      <c r="K353" s="4">
        <v>33.521750412430904</v>
      </c>
      <c r="L353" s="4">
        <v>36.406064981791104</v>
      </c>
      <c r="M353" s="4">
        <v>39.523736112602073</v>
      </c>
      <c r="N353" s="4">
        <v>42.882870123495479</v>
      </c>
      <c r="O353" s="11">
        <f t="shared" si="5"/>
        <v>6.5329815906150834E-2</v>
      </c>
      <c r="P353"/>
      <c r="Q353" s="11"/>
    </row>
    <row r="354" spans="1:17" x14ac:dyDescent="0.35">
      <c r="A354" s="3" t="s">
        <v>62</v>
      </c>
      <c r="B354" s="4">
        <v>13.511083251503987</v>
      </c>
      <c r="C354" s="4">
        <v>14.467251916047825</v>
      </c>
      <c r="D354" s="4">
        <v>15.47841103151063</v>
      </c>
      <c r="E354" s="4">
        <v>16.553055866804357</v>
      </c>
      <c r="F354" s="4">
        <v>17.707558847983329</v>
      </c>
      <c r="G354" s="4">
        <v>18.974731174801892</v>
      </c>
      <c r="H354" s="4">
        <v>20.380333493152033</v>
      </c>
      <c r="I354" s="4">
        <v>21.939122778161241</v>
      </c>
      <c r="J354" s="4">
        <v>23.642854416488554</v>
      </c>
      <c r="K354" s="4">
        <v>25.484208395424687</v>
      </c>
      <c r="L354" s="4">
        <v>27.484523948138289</v>
      </c>
      <c r="M354" s="4">
        <v>29.646658682205917</v>
      </c>
      <c r="N354" s="4">
        <v>31.96074775369679</v>
      </c>
      <c r="O354" s="11">
        <f t="shared" si="5"/>
        <v>5.9644392944110565E-2</v>
      </c>
      <c r="P354"/>
      <c r="Q354" s="11"/>
    </row>
    <row r="355" spans="1:17" x14ac:dyDescent="0.35">
      <c r="A355" s="3" t="s">
        <v>63</v>
      </c>
      <c r="B355" s="4">
        <v>10.177975713204646</v>
      </c>
      <c r="C355" s="4">
        <v>11.030804426810242</v>
      </c>
      <c r="D355" s="4">
        <v>11.958857795467871</v>
      </c>
      <c r="E355" s="4">
        <v>12.979480070589865</v>
      </c>
      <c r="F355" s="4">
        <v>14.106434876122623</v>
      </c>
      <c r="G355" s="4">
        <v>15.356630748490453</v>
      </c>
      <c r="H355" s="4">
        <v>16.74804120720637</v>
      </c>
      <c r="I355" s="4">
        <v>18.28654343019225</v>
      </c>
      <c r="J355" s="4">
        <v>19.973729322202267</v>
      </c>
      <c r="K355" s="4">
        <v>21.82759369050946</v>
      </c>
      <c r="L355" s="4">
        <v>23.857817897682558</v>
      </c>
      <c r="M355" s="4">
        <v>26.074667203916587</v>
      </c>
      <c r="N355" s="4">
        <v>28.483824173904139</v>
      </c>
      <c r="O355" s="11">
        <f t="shared" si="5"/>
        <v>7.1054012934648553E-2</v>
      </c>
      <c r="P355"/>
      <c r="Q355" s="11"/>
    </row>
    <row r="356" spans="1:17" x14ac:dyDescent="0.35">
      <c r="A356" s="3" t="s">
        <v>64</v>
      </c>
      <c r="B356" s="4">
        <v>15.327958965672952</v>
      </c>
      <c r="C356" s="4">
        <v>16.700753780397655</v>
      </c>
      <c r="D356" s="4">
        <v>18.19459556721921</v>
      </c>
      <c r="E356" s="4">
        <v>19.828663765658099</v>
      </c>
      <c r="F356" s="4">
        <v>21.623178541078975</v>
      </c>
      <c r="G356" s="4">
        <v>23.613663071434832</v>
      </c>
      <c r="H356" s="4">
        <v>25.835968739975449</v>
      </c>
      <c r="I356" s="4">
        <v>28.311318213118696</v>
      </c>
      <c r="J356" s="4">
        <v>31.046325511161569</v>
      </c>
      <c r="K356" s="4">
        <v>34.061782289325556</v>
      </c>
      <c r="L356" s="4">
        <v>37.380328362463622</v>
      </c>
      <c r="M356" s="4">
        <v>41.018559215568473</v>
      </c>
      <c r="N356" s="4">
        <v>44.987923929246833</v>
      </c>
      <c r="O356" s="11">
        <f t="shared" si="5"/>
        <v>7.4245692905727662E-2</v>
      </c>
      <c r="P356"/>
      <c r="Q356" s="11"/>
    </row>
    <row r="357" spans="1:17" x14ac:dyDescent="0.35">
      <c r="A357" s="3" t="s">
        <v>65</v>
      </c>
      <c r="B357" s="4">
        <v>74.575628061861096</v>
      </c>
      <c r="C357" s="4">
        <v>79.466932363950548</v>
      </c>
      <c r="D357" s="4">
        <v>84.733193916748945</v>
      </c>
      <c r="E357" s="4">
        <v>90.458436786791339</v>
      </c>
      <c r="F357" s="4">
        <v>96.663087642535018</v>
      </c>
      <c r="G357" s="4">
        <v>103.36866212007752</v>
      </c>
      <c r="H357" s="4">
        <v>110.66309761735111</v>
      </c>
      <c r="I357" s="4">
        <v>118.58053481411649</v>
      </c>
      <c r="J357" s="4">
        <v>127.1437741485795</v>
      </c>
      <c r="K357" s="4">
        <v>136.47967968413042</v>
      </c>
      <c r="L357" s="4">
        <v>146.55776487774781</v>
      </c>
      <c r="M357" s="4">
        <v>157.29211423876973</v>
      </c>
      <c r="N357" s="4">
        <v>168.67049025761852</v>
      </c>
      <c r="O357" s="11">
        <f t="shared" si="5"/>
        <v>5.5912184398030258E-2</v>
      </c>
      <c r="P357"/>
      <c r="Q357" s="11"/>
    </row>
    <row r="358" spans="1:17" x14ac:dyDescent="0.35">
      <c r="A358" s="3" t="s">
        <v>66</v>
      </c>
      <c r="B358" s="4">
        <v>6.238876836245133</v>
      </c>
      <c r="C358" s="4">
        <v>6.600247370126576</v>
      </c>
      <c r="D358" s="4">
        <v>6.9887908978650204</v>
      </c>
      <c r="E358" s="4">
        <v>7.4127013970722926</v>
      </c>
      <c r="F358" s="4">
        <v>7.8759534108456215</v>
      </c>
      <c r="G358" s="4">
        <v>8.3834548284212538</v>
      </c>
      <c r="H358" s="4">
        <v>8.937398185065506</v>
      </c>
      <c r="I358" s="4">
        <v>9.535359835738074</v>
      </c>
      <c r="J358" s="4">
        <v>10.172907644321798</v>
      </c>
      <c r="K358" s="4">
        <v>10.852968842959328</v>
      </c>
      <c r="L358" s="4">
        <v>11.573631918922917</v>
      </c>
      <c r="M358" s="4">
        <v>12.3351171610958</v>
      </c>
      <c r="N358" s="4">
        <v>13.135395198937093</v>
      </c>
      <c r="O358" s="11">
        <f t="shared" si="5"/>
        <v>5.1160182605578801E-2</v>
      </c>
      <c r="P358"/>
      <c r="Q358" s="11"/>
    </row>
    <row r="359" spans="1:17" x14ac:dyDescent="0.35">
      <c r="A359" s="2" t="s">
        <v>67</v>
      </c>
      <c r="O359" s="11" t="str">
        <f t="shared" si="5"/>
        <v/>
      </c>
      <c r="P359"/>
      <c r="Q359" s="11"/>
    </row>
    <row r="360" spans="1:17" x14ac:dyDescent="0.35">
      <c r="A360" s="3" t="s">
        <v>68</v>
      </c>
      <c r="B360" s="4">
        <v>23.691551808862702</v>
      </c>
      <c r="C360" s="4">
        <v>25.17634257049858</v>
      </c>
      <c r="D360" s="4">
        <v>26.659092376275627</v>
      </c>
      <c r="E360" s="4">
        <v>28.182472516759301</v>
      </c>
      <c r="F360" s="4">
        <v>29.827300764239993</v>
      </c>
      <c r="G360" s="4">
        <v>31.669927928871015</v>
      </c>
      <c r="H360" s="4">
        <v>33.763959731445858</v>
      </c>
      <c r="I360" s="4">
        <v>36.070228196560677</v>
      </c>
      <c r="J360" s="4">
        <v>38.508422125000159</v>
      </c>
      <c r="K360" s="4">
        <v>41.072750109786071</v>
      </c>
      <c r="L360" s="4">
        <v>43.803996689183641</v>
      </c>
      <c r="M360" s="4">
        <v>46.748521822749396</v>
      </c>
      <c r="N360" s="4">
        <v>49.87448226805013</v>
      </c>
      <c r="O360" s="11">
        <f t="shared" si="5"/>
        <v>5.1755015493600121E-2</v>
      </c>
      <c r="P360"/>
      <c r="Q360" s="11"/>
    </row>
    <row r="361" spans="1:17" x14ac:dyDescent="0.35">
      <c r="A361" s="3" t="s">
        <v>69</v>
      </c>
      <c r="B361" s="4">
        <v>66.198659770864509</v>
      </c>
      <c r="C361" s="4">
        <v>71.049284817482203</v>
      </c>
      <c r="D361" s="4">
        <v>76.3737488990961</v>
      </c>
      <c r="E361" s="4">
        <v>82.224520199461622</v>
      </c>
      <c r="F361" s="4">
        <v>88.687951153200004</v>
      </c>
      <c r="G361" s="4">
        <v>95.895954863272905</v>
      </c>
      <c r="H361" s="4">
        <v>103.91353740180138</v>
      </c>
      <c r="I361" s="4">
        <v>112.80927382770621</v>
      </c>
      <c r="J361" s="4">
        <v>122.50415152882137</v>
      </c>
      <c r="K361" s="4">
        <v>132.95054177123546</v>
      </c>
      <c r="L361" s="4">
        <v>144.02183395788146</v>
      </c>
      <c r="M361" s="4">
        <v>155.67902338363575</v>
      </c>
      <c r="N361" s="4">
        <v>168.03563554593805</v>
      </c>
      <c r="O361" s="11">
        <f t="shared" si="5"/>
        <v>6.4306683642440382E-2</v>
      </c>
      <c r="P361"/>
      <c r="Q361" s="11"/>
    </row>
    <row r="362" spans="1:17" x14ac:dyDescent="0.35">
      <c r="A362" s="3" t="s">
        <v>70</v>
      </c>
      <c r="B362" s="4">
        <v>46.497441205107776</v>
      </c>
      <c r="C362" s="4">
        <v>49.909702725764078</v>
      </c>
      <c r="D362" s="4">
        <v>53.610963033917344</v>
      </c>
      <c r="E362" s="4">
        <v>57.645217028916008</v>
      </c>
      <c r="F362" s="4">
        <v>61.928188882560022</v>
      </c>
      <c r="G362" s="4">
        <v>66.393287547104222</v>
      </c>
      <c r="H362" s="4">
        <v>71.132532257150729</v>
      </c>
      <c r="I362" s="4">
        <v>76.21851151300109</v>
      </c>
      <c r="J362" s="4">
        <v>81.836316438242989</v>
      </c>
      <c r="K362" s="4">
        <v>88.204691433758853</v>
      </c>
      <c r="L362" s="4">
        <v>95.434301339681184</v>
      </c>
      <c r="M362" s="4">
        <v>103.46330740777341</v>
      </c>
      <c r="N362" s="4">
        <v>112.21113362291072</v>
      </c>
      <c r="O362" s="11">
        <f t="shared" si="5"/>
        <v>6.0043117555955323E-2</v>
      </c>
      <c r="P362"/>
      <c r="Q362" s="11"/>
    </row>
    <row r="363" spans="1:17" x14ac:dyDescent="0.35">
      <c r="A363" s="1" t="s">
        <v>75</v>
      </c>
      <c r="O363" s="11" t="str">
        <f t="shared" si="5"/>
        <v/>
      </c>
      <c r="P363"/>
      <c r="Q363" s="11"/>
    </row>
    <row r="364" spans="1:17" x14ac:dyDescent="0.35">
      <c r="A364" s="2" t="s">
        <v>71</v>
      </c>
      <c r="O364" s="11" t="str">
        <f t="shared" si="5"/>
        <v/>
      </c>
      <c r="P364"/>
      <c r="Q364" s="11"/>
    </row>
    <row r="365" spans="1:17" x14ac:dyDescent="0.35">
      <c r="A365" s="3" t="s">
        <v>72</v>
      </c>
      <c r="B365" s="4">
        <v>527.16683026828446</v>
      </c>
      <c r="C365" s="4">
        <v>574.59434915668066</v>
      </c>
      <c r="D365" s="4">
        <v>626.85827815631342</v>
      </c>
      <c r="E365" s="4">
        <v>684.04434324043109</v>
      </c>
      <c r="F365" s="4">
        <v>746.23484060999999</v>
      </c>
      <c r="G365" s="4">
        <v>814.44971632431611</v>
      </c>
      <c r="H365" s="4">
        <v>890.0883985065351</v>
      </c>
      <c r="I365" s="4">
        <v>974.5871320063136</v>
      </c>
      <c r="J365" s="4">
        <v>1068.720545018308</v>
      </c>
      <c r="K365" s="4">
        <v>1172.9892301078796</v>
      </c>
      <c r="L365" s="4">
        <v>1287.5121092216982</v>
      </c>
      <c r="M365" s="4">
        <v>1412.3056242550081</v>
      </c>
      <c r="N365" s="4">
        <v>1548.2472968515667</v>
      </c>
      <c r="O365" s="11">
        <f t="shared" si="5"/>
        <v>7.3982832676636967E-2</v>
      </c>
      <c r="P365"/>
      <c r="Q365" s="11"/>
    </row>
    <row r="366" spans="1:17" x14ac:dyDescent="0.35">
      <c r="A366" s="3" t="s">
        <v>73</v>
      </c>
      <c r="B366" s="4">
        <v>420.49790454071291</v>
      </c>
      <c r="C366" s="4">
        <v>454.48719458579325</v>
      </c>
      <c r="D366" s="4">
        <v>491.72516368619335</v>
      </c>
      <c r="E366" s="4">
        <v>532.06902191746906</v>
      </c>
      <c r="F366" s="4">
        <v>575.47050938999996</v>
      </c>
      <c r="G366" s="4">
        <v>622.61768177460658</v>
      </c>
      <c r="H366" s="4">
        <v>674.45430372250007</v>
      </c>
      <c r="I366" s="4">
        <v>732.19618285263164</v>
      </c>
      <c r="J366" s="4">
        <v>796.41122508243416</v>
      </c>
      <c r="K366" s="4">
        <v>866.99387507085203</v>
      </c>
      <c r="L366" s="4">
        <v>944.01247550339883</v>
      </c>
      <c r="M366" s="4">
        <v>1027.0749725036594</v>
      </c>
      <c r="N366" s="4">
        <v>1116.4666538089414</v>
      </c>
      <c r="O366" s="11">
        <f t="shared" si="5"/>
        <v>6.7039455513589599E-2</v>
      </c>
      <c r="P366"/>
      <c r="Q366" s="11"/>
    </row>
    <row r="367" spans="1:17" x14ac:dyDescent="0.35">
      <c r="A367" s="2" t="s">
        <v>55</v>
      </c>
      <c r="O367" s="11" t="str">
        <f t="shared" si="5"/>
        <v/>
      </c>
      <c r="P367"/>
      <c r="Q367" s="11"/>
    </row>
    <row r="368" spans="1:17" x14ac:dyDescent="0.35">
      <c r="A368" s="3" t="s">
        <v>56</v>
      </c>
      <c r="B368" s="4">
        <v>490.82506450849712</v>
      </c>
      <c r="C368" s="4">
        <v>531.74007200103074</v>
      </c>
      <c r="D368" s="4">
        <v>576.86530639269779</v>
      </c>
      <c r="E368" s="4">
        <v>625.89531206716731</v>
      </c>
      <c r="F368" s="4">
        <v>678.33858479737501</v>
      </c>
      <c r="G368" s="4">
        <v>735.10419090377013</v>
      </c>
      <c r="H368" s="4">
        <v>797.10680158891421</v>
      </c>
      <c r="I368" s="4">
        <v>866.04277782133829</v>
      </c>
      <c r="J368" s="4">
        <v>942.77362023262572</v>
      </c>
      <c r="K368" s="4">
        <v>1027.1601440383138</v>
      </c>
      <c r="L368" s="4">
        <v>1119.1424570087559</v>
      </c>
      <c r="M368" s="4">
        <v>1218.038743271233</v>
      </c>
      <c r="N368" s="4">
        <v>1324.4132376671889</v>
      </c>
      <c r="O368" s="11">
        <f t="shared" si="5"/>
        <v>6.7599324851300741E-2</v>
      </c>
      <c r="P368"/>
      <c r="Q368" s="11"/>
    </row>
    <row r="369" spans="1:17" x14ac:dyDescent="0.35">
      <c r="A369" s="3" t="s">
        <v>57</v>
      </c>
      <c r="B369" s="4">
        <v>154.45882934060856</v>
      </c>
      <c r="C369" s="4">
        <v>169.32935509524899</v>
      </c>
      <c r="D369" s="4">
        <v>185.41884284722641</v>
      </c>
      <c r="E369" s="4">
        <v>202.93970665709676</v>
      </c>
      <c r="F369" s="4">
        <v>222.28259537824411</v>
      </c>
      <c r="G369" s="4">
        <v>243.92246473270851</v>
      </c>
      <c r="H369" s="4">
        <v>268.39596118730594</v>
      </c>
      <c r="I369" s="4">
        <v>295.8907086374457</v>
      </c>
      <c r="J369" s="4">
        <v>326.36145209117893</v>
      </c>
      <c r="K369" s="4">
        <v>359.98344228982711</v>
      </c>
      <c r="L369" s="4">
        <v>397.04475657440287</v>
      </c>
      <c r="M369" s="4">
        <v>437.90507976127049</v>
      </c>
      <c r="N369" s="4">
        <v>482.72221655827389</v>
      </c>
      <c r="O369" s="11">
        <f t="shared" si="5"/>
        <v>7.8793664987742887E-2</v>
      </c>
      <c r="P369"/>
      <c r="Q369" s="11"/>
    </row>
    <row r="370" spans="1:17" x14ac:dyDescent="0.35">
      <c r="A370" s="3" t="s">
        <v>58</v>
      </c>
      <c r="B370" s="4">
        <v>110.67013228511502</v>
      </c>
      <c r="C370" s="4">
        <v>122.97601083674057</v>
      </c>
      <c r="D370" s="4">
        <v>136.65059229951513</v>
      </c>
      <c r="E370" s="4">
        <v>151.85615489796035</v>
      </c>
      <c r="F370" s="4">
        <v>168.78130600916651</v>
      </c>
      <c r="G370" s="4">
        <v>187.80671772035797</v>
      </c>
      <c r="H370" s="4">
        <v>209.34235651497167</v>
      </c>
      <c r="I370" s="4">
        <v>233.73967411374699</v>
      </c>
      <c r="J370" s="4">
        <v>261.20466248620454</v>
      </c>
      <c r="K370" s="4">
        <v>292.02145812238103</v>
      </c>
      <c r="L370" s="4">
        <v>326.4686304070994</v>
      </c>
      <c r="M370" s="4">
        <v>364.83137363559416</v>
      </c>
      <c r="N370" s="4">
        <v>407.47093585365116</v>
      </c>
      <c r="O370" s="11">
        <f t="shared" si="5"/>
        <v>8.9873688936183818E-2</v>
      </c>
      <c r="P370"/>
      <c r="Q370" s="11"/>
    </row>
    <row r="371" spans="1:17" x14ac:dyDescent="0.35">
      <c r="A371" s="3" t="s">
        <v>59</v>
      </c>
      <c r="B371" s="4">
        <v>191.7107086747767</v>
      </c>
      <c r="C371" s="4">
        <v>205.03610580945355</v>
      </c>
      <c r="D371" s="4">
        <v>219.64870030306736</v>
      </c>
      <c r="E371" s="4">
        <v>235.42219153567572</v>
      </c>
      <c r="F371" s="4">
        <v>252.30286381521427</v>
      </c>
      <c r="G371" s="4">
        <v>270.23402474208592</v>
      </c>
      <c r="H371" s="4">
        <v>289.69758293784315</v>
      </c>
      <c r="I371" s="4">
        <v>311.1101542864144</v>
      </c>
      <c r="J371" s="4">
        <v>334.79203529073283</v>
      </c>
      <c r="K371" s="4">
        <v>360.81806072820956</v>
      </c>
      <c r="L371" s="4">
        <v>388.86874073483887</v>
      </c>
      <c r="M371" s="4">
        <v>418.60540009056967</v>
      </c>
      <c r="N371" s="4">
        <v>450.10756058139424</v>
      </c>
      <c r="O371" s="11">
        <f t="shared" si="5"/>
        <v>5.8326294591624736E-2</v>
      </c>
      <c r="P371"/>
      <c r="Q371" s="11"/>
    </row>
    <row r="372" spans="1:17" x14ac:dyDescent="0.35">
      <c r="A372" s="2" t="s">
        <v>60</v>
      </c>
      <c r="O372" s="11" t="str">
        <f t="shared" si="5"/>
        <v/>
      </c>
      <c r="P372"/>
      <c r="Q372" s="11"/>
    </row>
    <row r="373" spans="1:17" x14ac:dyDescent="0.35">
      <c r="A373" s="3" t="s">
        <v>61</v>
      </c>
      <c r="B373" s="4">
        <v>116.12675073216778</v>
      </c>
      <c r="C373" s="4">
        <v>126.76611170166292</v>
      </c>
      <c r="D373" s="4">
        <v>138.54236920449671</v>
      </c>
      <c r="E373" s="4">
        <v>151.53614919454591</v>
      </c>
      <c r="F373" s="4">
        <v>165.77343964786499</v>
      </c>
      <c r="G373" s="4">
        <v>181.47931190449185</v>
      </c>
      <c r="H373" s="4">
        <v>198.86597174081555</v>
      </c>
      <c r="I373" s="4">
        <v>218.23724543301569</v>
      </c>
      <c r="J373" s="4">
        <v>239.79164845132254</v>
      </c>
      <c r="K373" s="4">
        <v>263.61698169347187</v>
      </c>
      <c r="L373" s="4">
        <v>289.87140419725188</v>
      </c>
      <c r="M373" s="4">
        <v>318.58287719220982</v>
      </c>
      <c r="N373" s="4">
        <v>349.85541649115174</v>
      </c>
      <c r="O373" s="11">
        <f t="shared" si="5"/>
        <v>7.5656231623557335E-2</v>
      </c>
      <c r="P373"/>
      <c r="Q373" s="11"/>
    </row>
    <row r="374" spans="1:17" x14ac:dyDescent="0.35">
      <c r="A374" s="3" t="s">
        <v>62</v>
      </c>
      <c r="B374" s="4">
        <v>96.5261139060799</v>
      </c>
      <c r="C374" s="4">
        <v>104.53327193127951</v>
      </c>
      <c r="D374" s="4">
        <v>113.39641385005723</v>
      </c>
      <c r="E374" s="4">
        <v>123.10898637611169</v>
      </c>
      <c r="F374" s="4">
        <v>133.718304833064</v>
      </c>
      <c r="G374" s="4">
        <v>145.36827011740024</v>
      </c>
      <c r="H374" s="4">
        <v>158.28238356595477</v>
      </c>
      <c r="I374" s="4">
        <v>172.73314658737968</v>
      </c>
      <c r="J374" s="4">
        <v>188.8363748937351</v>
      </c>
      <c r="K374" s="4">
        <v>206.56474103359716</v>
      </c>
      <c r="L374" s="4">
        <v>225.84885293893296</v>
      </c>
      <c r="M374" s="4">
        <v>246.61224446610944</v>
      </c>
      <c r="N374" s="4">
        <v>268.99306789478123</v>
      </c>
      <c r="O374" s="11">
        <f t="shared" si="5"/>
        <v>7.0771564555193428E-2</v>
      </c>
      <c r="P374"/>
      <c r="Q374" s="11"/>
    </row>
    <row r="375" spans="1:17" x14ac:dyDescent="0.35">
      <c r="A375" s="3" t="s">
        <v>63</v>
      </c>
      <c r="B375" s="4">
        <v>69.627697579909324</v>
      </c>
      <c r="C375" s="4">
        <v>76.431165926226697</v>
      </c>
      <c r="D375" s="4">
        <v>84.04078699773109</v>
      </c>
      <c r="E375" s="4">
        <v>92.464609798334834</v>
      </c>
      <c r="F375" s="4">
        <v>101.68249335048</v>
      </c>
      <c r="G375" s="4">
        <v>111.79427707342518</v>
      </c>
      <c r="H375" s="4">
        <v>123.00205612230802</v>
      </c>
      <c r="I375" s="4">
        <v>135.59145866757135</v>
      </c>
      <c r="J375" s="4">
        <v>149.78767097416915</v>
      </c>
      <c r="K375" s="4">
        <v>165.70722207656394</v>
      </c>
      <c r="L375" s="4">
        <v>183.38443370674838</v>
      </c>
      <c r="M375" s="4">
        <v>202.77053366916766</v>
      </c>
      <c r="N375" s="4">
        <v>224.03328690981567</v>
      </c>
      <c r="O375" s="11">
        <f t="shared" si="5"/>
        <v>8.0298229459410744E-2</v>
      </c>
      <c r="P375"/>
      <c r="Q375" s="11"/>
    </row>
    <row r="376" spans="1:17" x14ac:dyDescent="0.35">
      <c r="A376" s="3" t="s">
        <v>64</v>
      </c>
      <c r="B376" s="4">
        <v>100.95943411861094</v>
      </c>
      <c r="C376" s="4">
        <v>111.49267222323978</v>
      </c>
      <c r="D376" s="4">
        <v>123.33458871421041</v>
      </c>
      <c r="E376" s="4">
        <v>136.47436343321104</v>
      </c>
      <c r="F376" s="4">
        <v>150.89941701878399</v>
      </c>
      <c r="G376" s="4">
        <v>166.74389330637149</v>
      </c>
      <c r="H376" s="4">
        <v>184.3828243868507</v>
      </c>
      <c r="I376" s="4">
        <v>204.27233751177155</v>
      </c>
      <c r="J376" s="4">
        <v>226.8192461322019</v>
      </c>
      <c r="K376" s="4">
        <v>252.22382863520335</v>
      </c>
      <c r="L376" s="4">
        <v>280.54017498342427</v>
      </c>
      <c r="M376" s="4">
        <v>311.7781486358972</v>
      </c>
      <c r="N376" s="4">
        <v>346.22441628796525</v>
      </c>
      <c r="O376" s="11">
        <f t="shared" si="5"/>
        <v>8.4567077550678299E-2</v>
      </c>
      <c r="P376"/>
      <c r="Q376" s="11"/>
    </row>
    <row r="377" spans="1:17" x14ac:dyDescent="0.35">
      <c r="A377" s="3" t="s">
        <v>65</v>
      </c>
      <c r="B377" s="4">
        <v>521.8734447163265</v>
      </c>
      <c r="C377" s="4">
        <v>564.21250352982781</v>
      </c>
      <c r="D377" s="4">
        <v>610.29446323806098</v>
      </c>
      <c r="E377" s="4">
        <v>660.00233092709709</v>
      </c>
      <c r="F377" s="4">
        <v>713.31679080629101</v>
      </c>
      <c r="G377" s="4">
        <v>771.24838838173048</v>
      </c>
      <c r="H377" s="4">
        <v>835.04948377564676</v>
      </c>
      <c r="I377" s="4">
        <v>905.95589981538592</v>
      </c>
      <c r="J377" s="4">
        <v>984.35187889190638</v>
      </c>
      <c r="K377" s="4">
        <v>1070.3141259887961</v>
      </c>
      <c r="L377" s="4">
        <v>1163.8111206303643</v>
      </c>
      <c r="M377" s="4">
        <v>1264.58299380991</v>
      </c>
      <c r="N377" s="4">
        <v>1373.1128982175569</v>
      </c>
      <c r="O377" s="11">
        <f t="shared" si="5"/>
        <v>6.6190145458779645E-2</v>
      </c>
      <c r="P377"/>
      <c r="Q377" s="11"/>
    </row>
    <row r="378" spans="1:17" x14ac:dyDescent="0.35">
      <c r="A378" s="3" t="s">
        <v>66</v>
      </c>
      <c r="B378" s="4">
        <v>42.551293755903018</v>
      </c>
      <c r="C378" s="4">
        <v>45.645818430237242</v>
      </c>
      <c r="D378" s="4">
        <v>48.974819837950335</v>
      </c>
      <c r="E378" s="4">
        <v>52.526925428599633</v>
      </c>
      <c r="F378" s="4">
        <v>56.314904343516027</v>
      </c>
      <c r="G378" s="4">
        <v>60.433257315503297</v>
      </c>
      <c r="H378" s="4">
        <v>64.959982637459248</v>
      </c>
      <c r="I378" s="4">
        <v>69.993226843821077</v>
      </c>
      <c r="J378" s="4">
        <v>75.544950757406966</v>
      </c>
      <c r="K378" s="4">
        <v>81.556205751099228</v>
      </c>
      <c r="L378" s="4">
        <v>88.068598268375453</v>
      </c>
      <c r="M378" s="4">
        <v>95.053798985373248</v>
      </c>
      <c r="N378" s="4">
        <v>102.4948648592372</v>
      </c>
      <c r="O378" s="11">
        <f t="shared" si="5"/>
        <v>6.045388951915389E-2</v>
      </c>
      <c r="P378"/>
      <c r="Q378" s="11"/>
    </row>
    <row r="379" spans="1:17" x14ac:dyDescent="0.35">
      <c r="A379" s="2" t="s">
        <v>67</v>
      </c>
      <c r="O379" s="11" t="str">
        <f t="shared" si="5"/>
        <v/>
      </c>
      <c r="P379"/>
      <c r="Q379" s="11"/>
    </row>
    <row r="380" spans="1:17" x14ac:dyDescent="0.35">
      <c r="A380" s="3" t="s">
        <v>68</v>
      </c>
      <c r="B380" s="4">
        <v>193.46334288576827</v>
      </c>
      <c r="C380" s="4">
        <v>207.7498287210731</v>
      </c>
      <c r="D380" s="4">
        <v>223.30895646276585</v>
      </c>
      <c r="E380" s="4">
        <v>240.34971728710093</v>
      </c>
      <c r="F380" s="4">
        <v>259.05424859999994</v>
      </c>
      <c r="G380" s="4">
        <v>279.62765992640357</v>
      </c>
      <c r="H380" s="4">
        <v>302.26105709836014</v>
      </c>
      <c r="I380" s="4">
        <v>326.93729157311594</v>
      </c>
      <c r="J380" s="4">
        <v>353.62261563032359</v>
      </c>
      <c r="K380" s="4">
        <v>382.32355515039865</v>
      </c>
      <c r="L380" s="4">
        <v>413.03715586945367</v>
      </c>
      <c r="M380" s="4">
        <v>445.9968347096725</v>
      </c>
      <c r="N380" s="4">
        <v>481.15402968713619</v>
      </c>
      <c r="O380" s="11">
        <f t="shared" si="5"/>
        <v>6.2158510522768433E-2</v>
      </c>
      <c r="P380"/>
      <c r="Q380" s="11"/>
    </row>
    <row r="381" spans="1:17" x14ac:dyDescent="0.35">
      <c r="A381" s="3" t="s">
        <v>69</v>
      </c>
      <c r="B381" s="4">
        <v>451.81674032805324</v>
      </c>
      <c r="C381" s="4">
        <v>492.59137476399491</v>
      </c>
      <c r="D381" s="4">
        <v>537.56180324138427</v>
      </c>
      <c r="E381" s="4">
        <v>587.39928887028714</v>
      </c>
      <c r="F381" s="4">
        <v>642.74531170499995</v>
      </c>
      <c r="G381" s="4">
        <v>704.33148751099316</v>
      </c>
      <c r="H381" s="4">
        <v>772.89195674177711</v>
      </c>
      <c r="I381" s="4">
        <v>848.66536818256463</v>
      </c>
      <c r="J381" s="4">
        <v>931.85337065482838</v>
      </c>
      <c r="K381" s="4">
        <v>1022.7674310211354</v>
      </c>
      <c r="L381" s="4">
        <v>1121.7038698372203</v>
      </c>
      <c r="M381" s="4">
        <v>1229.609918575866</v>
      </c>
      <c r="N381" s="4">
        <v>1346.703643346435</v>
      </c>
      <c r="O381" s="11">
        <f t="shared" si="5"/>
        <v>7.4675169436181549E-2</v>
      </c>
      <c r="P381"/>
      <c r="Q381" s="11"/>
    </row>
    <row r="382" spans="1:17" x14ac:dyDescent="0.35">
      <c r="A382" s="3" t="s">
        <v>70</v>
      </c>
      <c r="B382" s="4">
        <v>302.3846515951758</v>
      </c>
      <c r="C382" s="4">
        <v>328.74034025740593</v>
      </c>
      <c r="D382" s="4">
        <v>357.71268213835663</v>
      </c>
      <c r="E382" s="4">
        <v>388.3643590005122</v>
      </c>
      <c r="F382" s="4">
        <v>419.90578969500007</v>
      </c>
      <c r="G382" s="4">
        <v>453.10825066152597</v>
      </c>
      <c r="H382" s="4">
        <v>489.38968838889787</v>
      </c>
      <c r="I382" s="4">
        <v>531.1806551032646</v>
      </c>
      <c r="J382" s="4">
        <v>579.65578381559021</v>
      </c>
      <c r="K382" s="4">
        <v>634.89211900719761</v>
      </c>
      <c r="L382" s="4">
        <v>696.78355901842315</v>
      </c>
      <c r="M382" s="4">
        <v>763.77384347312909</v>
      </c>
      <c r="N382" s="4">
        <v>836.85627762693684</v>
      </c>
      <c r="O382" s="11">
        <f t="shared" si="5"/>
        <v>7.0546249231420791E-2</v>
      </c>
      <c r="P382"/>
      <c r="Q382" s="11"/>
    </row>
    <row r="383" spans="1:17" x14ac:dyDescent="0.35">
      <c r="A383" s="1" t="s">
        <v>76</v>
      </c>
      <c r="O383" s="11" t="str">
        <f t="shared" si="5"/>
        <v/>
      </c>
      <c r="P383"/>
      <c r="Q383" s="11"/>
    </row>
    <row r="384" spans="1:17" x14ac:dyDescent="0.35">
      <c r="A384" s="2" t="s">
        <v>71</v>
      </c>
      <c r="O384" s="11" t="str">
        <f t="shared" si="5"/>
        <v/>
      </c>
      <c r="P384"/>
      <c r="Q384" s="11"/>
    </row>
    <row r="385" spans="1:17" x14ac:dyDescent="0.35">
      <c r="A385" s="3" t="s">
        <v>72</v>
      </c>
      <c r="B385" s="4">
        <v>39.996698487256303</v>
      </c>
      <c r="C385" s="4">
        <v>43.819040481184985</v>
      </c>
      <c r="D385" s="4">
        <v>48.029206699696417</v>
      </c>
      <c r="E385" s="4">
        <v>52.696405194878963</v>
      </c>
      <c r="F385" s="4">
        <v>57.850683812206341</v>
      </c>
      <c r="G385" s="4">
        <v>63.578213988206151</v>
      </c>
      <c r="H385" s="4">
        <v>69.952500579186776</v>
      </c>
      <c r="I385" s="4">
        <v>77.056522016366856</v>
      </c>
      <c r="J385" s="4">
        <v>84.945770698728808</v>
      </c>
      <c r="K385" s="4">
        <v>93.719855387645666</v>
      </c>
      <c r="L385" s="4">
        <v>103.47162641161847</v>
      </c>
      <c r="M385" s="4">
        <v>114.22100163673227</v>
      </c>
      <c r="N385" s="4">
        <v>126.00984013378016</v>
      </c>
      <c r="O385" s="11">
        <f t="shared" si="5"/>
        <v>7.8973260242814869E-2</v>
      </c>
      <c r="P385"/>
      <c r="Q385" s="11"/>
    </row>
    <row r="386" spans="1:17" x14ac:dyDescent="0.35">
      <c r="A386" s="3" t="s">
        <v>73</v>
      </c>
      <c r="B386" s="4">
        <v>36.228651260775067</v>
      </c>
      <c r="C386" s="4">
        <v>39.325587056295348</v>
      </c>
      <c r="D386" s="4">
        <v>42.716837096188613</v>
      </c>
      <c r="E386" s="4">
        <v>46.416688433004296</v>
      </c>
      <c r="F386" s="4">
        <v>50.440772187793655</v>
      </c>
      <c r="G386" s="4">
        <v>54.860622504779336</v>
      </c>
      <c r="H386" s="4">
        <v>59.750428467676606</v>
      </c>
      <c r="I386" s="4">
        <v>65.200197859165556</v>
      </c>
      <c r="J386" s="4">
        <v>71.24953060831443</v>
      </c>
      <c r="K386" s="4">
        <v>77.9058481913642</v>
      </c>
      <c r="L386" s="4">
        <v>85.211982834794867</v>
      </c>
      <c r="M386" s="4">
        <v>93.160462570329244</v>
      </c>
      <c r="N386" s="4">
        <v>101.76732196208927</v>
      </c>
      <c r="O386" s="11">
        <f t="shared" si="5"/>
        <v>7.1066415299891897E-2</v>
      </c>
      <c r="P386"/>
      <c r="Q386" s="11"/>
    </row>
    <row r="387" spans="1:17" x14ac:dyDescent="0.35">
      <c r="A387" s="2" t="s">
        <v>55</v>
      </c>
      <c r="O387" s="11" t="str">
        <f t="shared" si="5"/>
        <v/>
      </c>
      <c r="P387"/>
      <c r="Q387" s="11"/>
    </row>
    <row r="388" spans="1:17" x14ac:dyDescent="0.35">
      <c r="A388" s="3" t="s">
        <v>56</v>
      </c>
      <c r="B388" s="4">
        <v>40.234111908059397</v>
      </c>
      <c r="C388" s="4">
        <v>43.738574314941715</v>
      </c>
      <c r="D388" s="4">
        <v>47.553899504603031</v>
      </c>
      <c r="E388" s="4">
        <v>51.733377025485879</v>
      </c>
      <c r="F388" s="4">
        <v>56.297026027267947</v>
      </c>
      <c r="G388" s="4">
        <v>61.31956409934628</v>
      </c>
      <c r="H388" s="4">
        <v>66.859749629921922</v>
      </c>
      <c r="I388" s="4">
        <v>72.988897855722897</v>
      </c>
      <c r="J388" s="4">
        <v>79.742044261171884</v>
      </c>
      <c r="K388" s="4">
        <v>87.178539131492883</v>
      </c>
      <c r="L388" s="4">
        <v>95.384937695650379</v>
      </c>
      <c r="M388" s="4">
        <v>104.34724795635637</v>
      </c>
      <c r="N388" s="4">
        <v>114.05604126478579</v>
      </c>
      <c r="O388" s="11">
        <f t="shared" si="5"/>
        <v>7.138751613260147E-2</v>
      </c>
      <c r="P388"/>
      <c r="Q388" s="11"/>
    </row>
    <row r="389" spans="1:17" x14ac:dyDescent="0.35">
      <c r="A389" s="3" t="s">
        <v>57</v>
      </c>
      <c r="B389" s="4">
        <v>12.519244199207511</v>
      </c>
      <c r="C389" s="4">
        <v>13.792841755472333</v>
      </c>
      <c r="D389" s="4">
        <v>15.207711236875493</v>
      </c>
      <c r="E389" s="4">
        <v>16.778629212893929</v>
      </c>
      <c r="F389" s="4">
        <v>18.512096753922627</v>
      </c>
      <c r="G389" s="4">
        <v>20.439674689263025</v>
      </c>
      <c r="H389" s="4">
        <v>22.590541694561797</v>
      </c>
      <c r="I389" s="4">
        <v>25.005732900617442</v>
      </c>
      <c r="J389" s="4">
        <v>27.712003406998068</v>
      </c>
      <c r="K389" s="4">
        <v>30.732496470237031</v>
      </c>
      <c r="L389" s="4">
        <v>34.094625684471254</v>
      </c>
      <c r="M389" s="4">
        <v>37.804063253362145</v>
      </c>
      <c r="N389" s="4">
        <v>41.883443411280282</v>
      </c>
      <c r="O389" s="11">
        <f t="shared" si="5"/>
        <v>8.2975697938181159E-2</v>
      </c>
      <c r="P389"/>
      <c r="Q389" s="11"/>
    </row>
    <row r="390" spans="1:17" x14ac:dyDescent="0.35">
      <c r="A390" s="3" t="s">
        <v>58</v>
      </c>
      <c r="B390" s="4">
        <v>9.5595217910417158</v>
      </c>
      <c r="C390" s="4">
        <v>10.668704413571337</v>
      </c>
      <c r="D390" s="4">
        <v>11.918509027856253</v>
      </c>
      <c r="E390" s="4">
        <v>13.323623875275818</v>
      </c>
      <c r="F390" s="4">
        <v>14.896384069320357</v>
      </c>
      <c r="G390" s="4">
        <v>16.66232677504134</v>
      </c>
      <c r="H390" s="4">
        <v>18.657994323851003</v>
      </c>
      <c r="I390" s="4">
        <v>20.91892980341871</v>
      </c>
      <c r="J390" s="4">
        <v>23.477263346251103</v>
      </c>
      <c r="K390" s="4">
        <v>26.369215174433048</v>
      </c>
      <c r="L390" s="4">
        <v>29.616012357762106</v>
      </c>
      <c r="M390" s="4">
        <v>33.243546464460366</v>
      </c>
      <c r="N390" s="4">
        <v>37.292603167900481</v>
      </c>
      <c r="O390" s="11">
        <f t="shared" si="5"/>
        <v>9.3644917904620914E-2</v>
      </c>
      <c r="P390"/>
      <c r="Q390" s="11"/>
    </row>
    <row r="391" spans="1:17" x14ac:dyDescent="0.35">
      <c r="A391" s="3" t="s">
        <v>59</v>
      </c>
      <c r="B391" s="4">
        <v>13.91247184972273</v>
      </c>
      <c r="C391" s="4">
        <v>14.94450705349494</v>
      </c>
      <c r="D391" s="4">
        <v>16.065924026550256</v>
      </c>
      <c r="E391" s="4">
        <v>17.277463514227641</v>
      </c>
      <c r="F391" s="4">
        <v>18.585949149489057</v>
      </c>
      <c r="G391" s="4">
        <v>20.017270929334845</v>
      </c>
      <c r="H391" s="4">
        <v>21.594643398528667</v>
      </c>
      <c r="I391" s="4">
        <v>23.343159315773367</v>
      </c>
      <c r="J391" s="4">
        <v>25.263990292622143</v>
      </c>
      <c r="K391" s="4">
        <v>27.345452802846914</v>
      </c>
      <c r="L391" s="4">
        <v>29.588033508529602</v>
      </c>
      <c r="M391" s="4">
        <v>31.986606532882654</v>
      </c>
      <c r="N391" s="4">
        <v>34.545074251902882</v>
      </c>
      <c r="O391" s="11">
        <f t="shared" si="5"/>
        <v>6.2505658140185744E-2</v>
      </c>
      <c r="P391"/>
      <c r="Q391" s="11"/>
    </row>
    <row r="392" spans="1:17" x14ac:dyDescent="0.35">
      <c r="A392" s="2" t="s">
        <v>60</v>
      </c>
      <c r="O392" s="11" t="str">
        <f t="shared" si="5"/>
        <v/>
      </c>
      <c r="P392"/>
      <c r="Q392" s="11"/>
    </row>
    <row r="393" spans="1:17" x14ac:dyDescent="0.35">
      <c r="A393" s="3" t="s">
        <v>61</v>
      </c>
      <c r="B393" s="4">
        <v>9.4601766727049004</v>
      </c>
      <c r="C393" s="4">
        <v>10.371606985942602</v>
      </c>
      <c r="D393" s="4">
        <v>11.372279082913906</v>
      </c>
      <c r="E393" s="4">
        <v>12.468161923800906</v>
      </c>
      <c r="F393" s="4">
        <v>13.669282910644135</v>
      </c>
      <c r="G393" s="4">
        <v>15.004792670028676</v>
      </c>
      <c r="H393" s="4">
        <v>16.501169368762376</v>
      </c>
      <c r="I393" s="4">
        <v>18.184662153482094</v>
      </c>
      <c r="J393" s="4">
        <v>20.063477276158597</v>
      </c>
      <c r="K393" s="4">
        <v>22.14210022453944</v>
      </c>
      <c r="L393" s="4">
        <v>24.436570247357924</v>
      </c>
      <c r="M393" s="4">
        <v>26.956884408194249</v>
      </c>
      <c r="N393" s="4">
        <v>29.717536189937611</v>
      </c>
      <c r="O393" s="11">
        <f t="shared" si="5"/>
        <v>7.8886768222545284E-2</v>
      </c>
      <c r="P393"/>
      <c r="Q393" s="11"/>
    </row>
    <row r="394" spans="1:17" x14ac:dyDescent="0.35">
      <c r="A394" s="3" t="s">
        <v>62</v>
      </c>
      <c r="B394" s="4">
        <v>8.3137753344483141</v>
      </c>
      <c r="C394" s="4">
        <v>9.0469275893356151</v>
      </c>
      <c r="D394" s="4">
        <v>9.8433866242311368</v>
      </c>
      <c r="E394" s="4">
        <v>10.715251087148367</v>
      </c>
      <c r="F394" s="4">
        <v>11.679933692095785</v>
      </c>
      <c r="G394" s="4">
        <v>12.755792446347696</v>
      </c>
      <c r="H394" s="4">
        <v>13.963514658292574</v>
      </c>
      <c r="I394" s="4">
        <v>15.306949492899053</v>
      </c>
      <c r="J394" s="4">
        <v>16.784301227045813</v>
      </c>
      <c r="K394" s="4">
        <v>18.402632102266715</v>
      </c>
      <c r="L394" s="4">
        <v>20.173140925553351</v>
      </c>
      <c r="M394" s="4">
        <v>22.115774933431823</v>
      </c>
      <c r="N394" s="4">
        <v>24.234279391715166</v>
      </c>
      <c r="O394" s="11">
        <f t="shared" si="5"/>
        <v>7.3913211409627796E-2</v>
      </c>
      <c r="P394"/>
      <c r="Q394" s="11"/>
    </row>
    <row r="395" spans="1:17" x14ac:dyDescent="0.35">
      <c r="A395" s="3" t="s">
        <v>63</v>
      </c>
      <c r="B395" s="4">
        <v>5.694812991581518</v>
      </c>
      <c r="C395" s="4">
        <v>6.2779510218926848</v>
      </c>
      <c r="D395" s="4">
        <v>6.9205082807175096</v>
      </c>
      <c r="E395" s="4">
        <v>7.6338740128295335</v>
      </c>
      <c r="F395" s="4">
        <v>8.4273516234291108</v>
      </c>
      <c r="G395" s="4">
        <v>9.3155101259629056</v>
      </c>
      <c r="H395" s="4">
        <v>10.314964605864398</v>
      </c>
      <c r="I395" s="4">
        <v>11.43590871987775</v>
      </c>
      <c r="J395" s="4">
        <v>12.684947431432466</v>
      </c>
      <c r="K395" s="4">
        <v>14.080805415500532</v>
      </c>
      <c r="L395" s="4">
        <v>15.636803754472464</v>
      </c>
      <c r="M395" s="4">
        <v>17.364504327352513</v>
      </c>
      <c r="N395" s="4">
        <v>19.27603823897995</v>
      </c>
      <c r="O395" s="11">
        <f t="shared" si="5"/>
        <v>8.4151877701872282E-2</v>
      </c>
      <c r="P395"/>
      <c r="Q395" s="11"/>
    </row>
    <row r="396" spans="1:17" x14ac:dyDescent="0.35">
      <c r="A396" s="3" t="s">
        <v>64</v>
      </c>
      <c r="B396" s="4">
        <v>9.496106993397337</v>
      </c>
      <c r="C396" s="4">
        <v>10.530328189047799</v>
      </c>
      <c r="D396" s="4">
        <v>11.677681942618172</v>
      </c>
      <c r="E396" s="4">
        <v>12.946275379207741</v>
      </c>
      <c r="F396" s="4">
        <v>14.350991584848845</v>
      </c>
      <c r="G396" s="4">
        <v>15.923306041423871</v>
      </c>
      <c r="H396" s="4">
        <v>17.699659454924635</v>
      </c>
      <c r="I396" s="4">
        <v>19.719989053025614</v>
      </c>
      <c r="J396" s="4">
        <v>22.007733541603656</v>
      </c>
      <c r="K396" s="4">
        <v>24.575826049015788</v>
      </c>
      <c r="L396" s="4">
        <v>27.45735840184377</v>
      </c>
      <c r="M396" s="4">
        <v>30.667761396699383</v>
      </c>
      <c r="N396" s="4">
        <v>34.227473989645063</v>
      </c>
      <c r="O396" s="11">
        <f t="shared" si="5"/>
        <v>8.8746683816363844E-2</v>
      </c>
      <c r="P396"/>
      <c r="Q396" s="11"/>
    </row>
    <row r="397" spans="1:17" x14ac:dyDescent="0.35">
      <c r="A397" s="3" t="s">
        <v>65</v>
      </c>
      <c r="B397" s="4">
        <v>40.510550974184426</v>
      </c>
      <c r="C397" s="4">
        <v>43.952315554160457</v>
      </c>
      <c r="D397" s="4">
        <v>47.731814280510228</v>
      </c>
      <c r="E397" s="4">
        <v>51.891570898320033</v>
      </c>
      <c r="F397" s="4">
        <v>56.426269486880713</v>
      </c>
      <c r="G397" s="4">
        <v>61.396607931908136</v>
      </c>
      <c r="H397" s="4">
        <v>66.847787722924238</v>
      </c>
      <c r="I397" s="4">
        <v>72.86896425276214</v>
      </c>
      <c r="J397" s="4">
        <v>79.516648715375482</v>
      </c>
      <c r="K397" s="4">
        <v>86.849532529612702</v>
      </c>
      <c r="L397" s="4">
        <v>94.92722550392773</v>
      </c>
      <c r="M397" s="4">
        <v>103.70793909276576</v>
      </c>
      <c r="N397" s="4">
        <v>113.19858515781993</v>
      </c>
      <c r="O397" s="11">
        <f t="shared" si="5"/>
        <v>7.0340224032359039E-2</v>
      </c>
      <c r="P397"/>
      <c r="Q397" s="11"/>
    </row>
    <row r="398" spans="1:17" x14ac:dyDescent="0.35">
      <c r="A398" s="3" t="s">
        <v>66</v>
      </c>
      <c r="B398" s="4">
        <v>2.7499267817148727</v>
      </c>
      <c r="C398" s="4">
        <v>2.9654981971011765</v>
      </c>
      <c r="D398" s="4">
        <v>3.2003735848940811</v>
      </c>
      <c r="E398" s="4">
        <v>3.4579603265766812</v>
      </c>
      <c r="F398" s="4">
        <v>3.7376267021014025</v>
      </c>
      <c r="G398" s="4">
        <v>4.0428272773142098</v>
      </c>
      <c r="H398" s="4">
        <v>4.3758332360951711</v>
      </c>
      <c r="I398" s="4">
        <v>4.740246203485782</v>
      </c>
      <c r="J398" s="4">
        <v>5.1381931154272094</v>
      </c>
      <c r="K398" s="4">
        <v>5.5748072580746904</v>
      </c>
      <c r="L398" s="4">
        <v>6.0525104132581067</v>
      </c>
      <c r="M398" s="4">
        <v>6.5686000486177933</v>
      </c>
      <c r="N398" s="4">
        <v>7.1232491277716985</v>
      </c>
      <c r="O398" s="11">
        <f t="shared" si="5"/>
        <v>6.4958169837407154E-2</v>
      </c>
      <c r="P398"/>
      <c r="Q398" s="11"/>
    </row>
    <row r="399" spans="1:17" x14ac:dyDescent="0.35">
      <c r="A399" s="2" t="s">
        <v>67</v>
      </c>
      <c r="O399" s="11" t="str">
        <f t="shared" si="5"/>
        <v/>
      </c>
      <c r="P399"/>
      <c r="Q399" s="11"/>
    </row>
    <row r="400" spans="1:17" x14ac:dyDescent="0.35">
      <c r="A400" s="3" t="s">
        <v>68</v>
      </c>
      <c r="B400" s="4">
        <v>13.579947852256108</v>
      </c>
      <c r="C400" s="4">
        <v>14.657434312571397</v>
      </c>
      <c r="D400" s="4">
        <v>15.835768192808029</v>
      </c>
      <c r="E400" s="4">
        <v>17.131264166386867</v>
      </c>
      <c r="F400" s="4">
        <v>18.558643196620796</v>
      </c>
      <c r="G400" s="4">
        <v>20.134557077240135</v>
      </c>
      <c r="H400" s="4">
        <v>21.874971483251862</v>
      </c>
      <c r="I400" s="4">
        <v>23.781086263088479</v>
      </c>
      <c r="J400" s="4">
        <v>25.852897413331309</v>
      </c>
      <c r="K400" s="4">
        <v>28.093324983032069</v>
      </c>
      <c r="L400" s="4">
        <v>30.504632021002649</v>
      </c>
      <c r="M400" s="4">
        <v>33.106564663423519</v>
      </c>
      <c r="N400" s="4">
        <v>35.898319604105055</v>
      </c>
      <c r="O400" s="11">
        <f t="shared" si="5"/>
        <v>6.6359297635718573E-2</v>
      </c>
      <c r="P400"/>
      <c r="Q400" s="11"/>
    </row>
    <row r="401" spans="1:17" x14ac:dyDescent="0.35">
      <c r="A401" s="3" t="s">
        <v>69</v>
      </c>
      <c r="B401" s="4">
        <v>36.152773278579922</v>
      </c>
      <c r="C401" s="4">
        <v>39.72740398398296</v>
      </c>
      <c r="D401" s="4">
        <v>43.705138051725257</v>
      </c>
      <c r="E401" s="4">
        <v>48.048366667333411</v>
      </c>
      <c r="F401" s="4">
        <v>52.727109926399997</v>
      </c>
      <c r="G401" s="4">
        <v>57.835085522780489</v>
      </c>
      <c r="H401" s="4">
        <v>63.466817365003926</v>
      </c>
      <c r="I401" s="4">
        <v>69.837343480409061</v>
      </c>
      <c r="J401" s="4">
        <v>77.074286969850476</v>
      </c>
      <c r="K401" s="4">
        <v>85.118969497570987</v>
      </c>
      <c r="L401" s="4">
        <v>94.06716060929277</v>
      </c>
      <c r="M401" s="4">
        <v>103.86196940004236</v>
      </c>
      <c r="N401" s="4">
        <v>114.52087654228602</v>
      </c>
      <c r="O401" s="11">
        <f t="shared" si="5"/>
        <v>7.886205870250583E-2</v>
      </c>
      <c r="P401"/>
      <c r="Q401" s="11"/>
    </row>
    <row r="402" spans="1:17" x14ac:dyDescent="0.35">
      <c r="A402" s="3" t="s">
        <v>70</v>
      </c>
      <c r="B402" s="4">
        <v>26.492628617195336</v>
      </c>
      <c r="C402" s="4">
        <v>28.759789240925976</v>
      </c>
      <c r="D402" s="4">
        <v>31.20513755135174</v>
      </c>
      <c r="E402" s="4">
        <v>33.933462794162978</v>
      </c>
      <c r="F402" s="4">
        <v>37.0057028769792</v>
      </c>
      <c r="G402" s="4">
        <v>40.469193892964867</v>
      </c>
      <c r="H402" s="4">
        <v>44.361140198607586</v>
      </c>
      <c r="I402" s="4">
        <v>48.638290132034868</v>
      </c>
      <c r="J402" s="4">
        <v>53.268116923861442</v>
      </c>
      <c r="K402" s="4">
        <v>58.413409098406817</v>
      </c>
      <c r="L402" s="4">
        <v>64.11181661611792</v>
      </c>
      <c r="M402" s="4">
        <v>70.412930143595645</v>
      </c>
      <c r="N402" s="4">
        <v>77.357965949478341</v>
      </c>
      <c r="O402" s="11">
        <f t="shared" si="5"/>
        <v>7.4643704108687467E-2</v>
      </c>
      <c r="P402"/>
      <c r="Q402" s="11"/>
    </row>
    <row r="403" spans="1:17" x14ac:dyDescent="0.35">
      <c r="A403" s="1" t="s">
        <v>77</v>
      </c>
      <c r="O403" s="11" t="str">
        <f t="shared" si="5"/>
        <v/>
      </c>
      <c r="P403"/>
      <c r="Q403" s="11"/>
    </row>
    <row r="404" spans="1:17" x14ac:dyDescent="0.35">
      <c r="A404" s="2" t="s">
        <v>71</v>
      </c>
      <c r="O404" s="11" t="str">
        <f t="shared" si="5"/>
        <v/>
      </c>
      <c r="P404"/>
      <c r="Q404" s="11"/>
    </row>
    <row r="405" spans="1:17" x14ac:dyDescent="0.35">
      <c r="A405" s="3" t="s">
        <v>72</v>
      </c>
      <c r="B405" s="4">
        <v>75.475821409271077</v>
      </c>
      <c r="C405" s="4">
        <v>81.382841190762463</v>
      </c>
      <c r="D405" s="4">
        <v>87.855039372383743</v>
      </c>
      <c r="E405" s="4">
        <v>94.928454763107965</v>
      </c>
      <c r="F405" s="4">
        <v>102.58348608959909</v>
      </c>
      <c r="G405" s="4">
        <v>110.91760778567432</v>
      </c>
      <c r="H405" s="4">
        <v>120.03450611291224</v>
      </c>
      <c r="I405" s="4">
        <v>130.10444473096618</v>
      </c>
      <c r="J405" s="4">
        <v>141.22720986762818</v>
      </c>
      <c r="K405" s="4">
        <v>153.45235245282188</v>
      </c>
      <c r="L405" s="4">
        <v>166.83587241784289</v>
      </c>
      <c r="M405" s="4">
        <v>181.29897084335974</v>
      </c>
      <c r="N405" s="4">
        <v>196.85612956629265</v>
      </c>
      <c r="O405" s="11">
        <f t="shared" si="5"/>
        <v>6.58182707813465E-2</v>
      </c>
      <c r="P405"/>
      <c r="Q405" s="11"/>
    </row>
    <row r="406" spans="1:17" x14ac:dyDescent="0.35">
      <c r="A406" s="3" t="s">
        <v>73</v>
      </c>
      <c r="B406" s="4">
        <v>66.095216434332812</v>
      </c>
      <c r="C406" s="4">
        <v>70.591228763172523</v>
      </c>
      <c r="D406" s="4">
        <v>75.466361316073389</v>
      </c>
      <c r="E406" s="4">
        <v>80.791451026981676</v>
      </c>
      <c r="F406" s="4">
        <v>86.580313910400946</v>
      </c>
      <c r="G406" s="4">
        <v>92.884241490176052</v>
      </c>
      <c r="H406" s="4">
        <v>99.765991073131246</v>
      </c>
      <c r="I406" s="4">
        <v>107.2735314374706</v>
      </c>
      <c r="J406" s="4">
        <v>115.4221975646231</v>
      </c>
      <c r="K406" s="4">
        <v>124.28895079233455</v>
      </c>
      <c r="L406" s="4">
        <v>133.8523488987924</v>
      </c>
      <c r="M406" s="4">
        <v>144.05641976606557</v>
      </c>
      <c r="N406" s="4">
        <v>154.9106044919194</v>
      </c>
      <c r="O406" s="11">
        <f t="shared" ref="O406:O469" si="6">IFERROR(RATE(2035-2026,,-G406,N406),"")</f>
        <v>5.8478700646372367E-2</v>
      </c>
      <c r="P406"/>
      <c r="Q406" s="11"/>
    </row>
    <row r="407" spans="1:17" x14ac:dyDescent="0.35">
      <c r="A407" s="2" t="s">
        <v>55</v>
      </c>
      <c r="O407" s="11" t="str">
        <f t="shared" si="6"/>
        <v/>
      </c>
      <c r="P407"/>
      <c r="Q407" s="11"/>
    </row>
    <row r="408" spans="1:17" x14ac:dyDescent="0.35">
      <c r="A408" s="3" t="s">
        <v>56</v>
      </c>
      <c r="B408" s="4">
        <v>74.956509235105102</v>
      </c>
      <c r="C408" s="4">
        <v>80.268152638641922</v>
      </c>
      <c r="D408" s="4">
        <v>86.051612175880791</v>
      </c>
      <c r="E408" s="4">
        <v>92.318508366863327</v>
      </c>
      <c r="F408" s="4">
        <v>99.035034443834917</v>
      </c>
      <c r="G408" s="4">
        <v>106.25910184082704</v>
      </c>
      <c r="H408" s="4">
        <v>114.08773168014002</v>
      </c>
      <c r="I408" s="4">
        <v>122.66990365066556</v>
      </c>
      <c r="J408" s="4">
        <v>132.09655894994071</v>
      </c>
      <c r="K408" s="4">
        <v>142.37861276332967</v>
      </c>
      <c r="L408" s="4">
        <v>153.53089368442485</v>
      </c>
      <c r="M408" s="4">
        <v>165.4486566388058</v>
      </c>
      <c r="N408" s="4">
        <v>178.10630207589796</v>
      </c>
      <c r="O408" s="11">
        <f t="shared" si="6"/>
        <v>5.906760244022189E-2</v>
      </c>
      <c r="P408"/>
      <c r="Q408" s="11"/>
    </row>
    <row r="409" spans="1:17" x14ac:dyDescent="0.35">
      <c r="A409" s="3" t="s">
        <v>57</v>
      </c>
      <c r="B409" s="4">
        <v>23.445895060414323</v>
      </c>
      <c r="C409" s="4">
        <v>25.374702071665478</v>
      </c>
      <c r="D409" s="4">
        <v>27.492894571831307</v>
      </c>
      <c r="E409" s="4">
        <v>29.841003539940459</v>
      </c>
      <c r="F409" s="4">
        <v>32.437453319357878</v>
      </c>
      <c r="G409" s="4">
        <v>35.31054256657378</v>
      </c>
      <c r="H409" s="4">
        <v>38.484859542615915</v>
      </c>
      <c r="I409" s="4">
        <v>41.98223789543956</v>
      </c>
      <c r="J409" s="4">
        <v>45.812648356805973</v>
      </c>
      <c r="K409" s="4">
        <v>50.023686903610951</v>
      </c>
      <c r="L409" s="4">
        <v>54.621099809170637</v>
      </c>
      <c r="M409" s="4">
        <v>59.596040995240877</v>
      </c>
      <c r="N409" s="4">
        <v>64.967797721300329</v>
      </c>
      <c r="O409" s="11">
        <f t="shared" si="6"/>
        <v>7.0093012671520571E-2</v>
      </c>
      <c r="P409"/>
      <c r="Q409" s="11"/>
    </row>
    <row r="410" spans="1:17" x14ac:dyDescent="0.35">
      <c r="A410" s="3" t="s">
        <v>58</v>
      </c>
      <c r="B410" s="4">
        <v>15.797428720667865</v>
      </c>
      <c r="C410" s="4">
        <v>17.350918754500857</v>
      </c>
      <c r="D410" s="4">
        <v>19.075455405985874</v>
      </c>
      <c r="E410" s="4">
        <v>20.993151779211839</v>
      </c>
      <c r="F410" s="4">
        <v>23.118925551605351</v>
      </c>
      <c r="G410" s="4">
        <v>25.495167089167371</v>
      </c>
      <c r="H410" s="4">
        <v>28.156367339183607</v>
      </c>
      <c r="I410" s="4">
        <v>31.13837752986516</v>
      </c>
      <c r="J410" s="4">
        <v>34.455305971324698</v>
      </c>
      <c r="K410" s="4">
        <v>38.141898320259976</v>
      </c>
      <c r="L410" s="4">
        <v>42.208222058978301</v>
      </c>
      <c r="M410" s="4">
        <v>46.666469404147747</v>
      </c>
      <c r="N410" s="4">
        <v>51.560786899664997</v>
      </c>
      <c r="O410" s="11">
        <f t="shared" si="6"/>
        <v>8.1395680392365569E-2</v>
      </c>
      <c r="P410"/>
      <c r="Q410" s="11"/>
    </row>
    <row r="411" spans="1:17" x14ac:dyDescent="0.35">
      <c r="A411" s="3" t="s">
        <v>59</v>
      </c>
      <c r="B411" s="4">
        <v>27.371204827416587</v>
      </c>
      <c r="C411" s="4">
        <v>28.980296489126729</v>
      </c>
      <c r="D411" s="4">
        <v>30.701438534759134</v>
      </c>
      <c r="E411" s="4">
        <v>32.567242104074033</v>
      </c>
      <c r="F411" s="4">
        <v>34.572386685201877</v>
      </c>
      <c r="G411" s="4">
        <v>36.737037779282161</v>
      </c>
      <c r="H411" s="4">
        <v>39.071538624103958</v>
      </c>
      <c r="I411" s="4">
        <v>41.587457092466487</v>
      </c>
      <c r="J411" s="4">
        <v>44.284894154179909</v>
      </c>
      <c r="K411" s="4">
        <v>47.197105257955833</v>
      </c>
      <c r="L411" s="4">
        <v>50.328005764061515</v>
      </c>
      <c r="M411" s="4">
        <v>53.644223571230853</v>
      </c>
      <c r="N411" s="4">
        <v>57.131847361348775</v>
      </c>
      <c r="O411" s="11">
        <f t="shared" si="6"/>
        <v>5.0287597143733855E-2</v>
      </c>
      <c r="P411"/>
      <c r="Q411" s="11"/>
    </row>
    <row r="412" spans="1:17" x14ac:dyDescent="0.35">
      <c r="A412" s="2" t="s">
        <v>60</v>
      </c>
      <c r="O412" s="11" t="str">
        <f t="shared" si="6"/>
        <v/>
      </c>
      <c r="P412"/>
      <c r="Q412" s="11"/>
    </row>
    <row r="413" spans="1:17" x14ac:dyDescent="0.35">
      <c r="A413" s="3" t="s">
        <v>61</v>
      </c>
      <c r="B413" s="4">
        <v>17.975207930734946</v>
      </c>
      <c r="C413" s="4">
        <v>19.405685744000252</v>
      </c>
      <c r="D413" s="4">
        <v>20.974440696694892</v>
      </c>
      <c r="E413" s="4">
        <v>22.69422483512335</v>
      </c>
      <c r="F413" s="4">
        <v>24.577054329181458</v>
      </c>
      <c r="G413" s="4">
        <v>26.64809900501815</v>
      </c>
      <c r="H413" s="4">
        <v>28.937093499948109</v>
      </c>
      <c r="I413" s="4">
        <v>31.462180256685041</v>
      </c>
      <c r="J413" s="4">
        <v>34.229872679340545</v>
      </c>
      <c r="K413" s="4">
        <v>37.248047489693683</v>
      </c>
      <c r="L413" s="4">
        <v>40.511602971801388</v>
      </c>
      <c r="M413" s="4">
        <v>44.032714821190815</v>
      </c>
      <c r="N413" s="4">
        <v>47.825137467824185</v>
      </c>
      <c r="O413" s="11">
        <f t="shared" si="6"/>
        <v>6.7139290844990387E-2</v>
      </c>
      <c r="P413"/>
      <c r="Q413" s="11"/>
    </row>
    <row r="414" spans="1:17" x14ac:dyDescent="0.35">
      <c r="A414" s="3" t="s">
        <v>62</v>
      </c>
      <c r="B414" s="4">
        <v>12.528125777187658</v>
      </c>
      <c r="C414" s="4">
        <v>13.446489834626336</v>
      </c>
      <c r="D414" s="4">
        <v>14.438426144867879</v>
      </c>
      <c r="E414" s="4">
        <v>15.503008721146267</v>
      </c>
      <c r="F414" s="4">
        <v>16.646985544499561</v>
      </c>
      <c r="G414" s="4">
        <v>17.88679828356328</v>
      </c>
      <c r="H414" s="4">
        <v>19.251932247599214</v>
      </c>
      <c r="I414" s="4">
        <v>20.7661340413934</v>
      </c>
      <c r="J414" s="4">
        <v>22.438167993634842</v>
      </c>
      <c r="K414" s="4">
        <v>24.265250096627376</v>
      </c>
      <c r="L414" s="4">
        <v>26.251655398972392</v>
      </c>
      <c r="M414" s="4">
        <v>28.390636428733067</v>
      </c>
      <c r="N414" s="4">
        <v>30.6809943638529</v>
      </c>
      <c r="O414" s="11">
        <f t="shared" si="6"/>
        <v>6.1787051028589723E-2</v>
      </c>
      <c r="P414"/>
      <c r="Q414" s="11"/>
    </row>
    <row r="415" spans="1:17" x14ac:dyDescent="0.35">
      <c r="A415" s="3" t="s">
        <v>63</v>
      </c>
      <c r="B415" s="4">
        <v>10.42923341879183</v>
      </c>
      <c r="C415" s="4">
        <v>11.322469805201955</v>
      </c>
      <c r="D415" s="4">
        <v>12.309869633120034</v>
      </c>
      <c r="E415" s="4">
        <v>13.401058500853892</v>
      </c>
      <c r="F415" s="4">
        <v>14.593719214220179</v>
      </c>
      <c r="G415" s="4">
        <v>15.896005923024603</v>
      </c>
      <c r="H415" s="4">
        <v>17.32690740783848</v>
      </c>
      <c r="I415" s="4">
        <v>18.90715593391608</v>
      </c>
      <c r="J415" s="4">
        <v>20.655860592855479</v>
      </c>
      <c r="K415" s="4">
        <v>22.599743113034719</v>
      </c>
      <c r="L415" s="4">
        <v>24.737469056557309</v>
      </c>
      <c r="M415" s="4">
        <v>27.060914607202719</v>
      </c>
      <c r="N415" s="4">
        <v>29.584579337974816</v>
      </c>
      <c r="O415" s="11">
        <f t="shared" si="6"/>
        <v>7.1458278509993201E-2</v>
      </c>
      <c r="P415"/>
      <c r="Q415" s="11"/>
    </row>
    <row r="416" spans="1:17" x14ac:dyDescent="0.35">
      <c r="A416" s="3" t="s">
        <v>64</v>
      </c>
      <c r="B416" s="4">
        <v>15.362554407607046</v>
      </c>
      <c r="C416" s="4">
        <v>16.759229289431843</v>
      </c>
      <c r="D416" s="4">
        <v>18.310664510166315</v>
      </c>
      <c r="E416" s="4">
        <v>20.030420371400407</v>
      </c>
      <c r="F416" s="4">
        <v>21.928633177978632</v>
      </c>
      <c r="G416" s="4">
        <v>24.020891615691582</v>
      </c>
      <c r="H416" s="4">
        <v>26.344239045744153</v>
      </c>
      <c r="I416" s="4">
        <v>28.931299797637553</v>
      </c>
      <c r="J416" s="4">
        <v>31.808736553163921</v>
      </c>
      <c r="K416" s="4">
        <v>35.007343707770083</v>
      </c>
      <c r="L416" s="4">
        <v>38.52472326917183</v>
      </c>
      <c r="M416" s="4">
        <v>42.360349080035576</v>
      </c>
      <c r="N416" s="4">
        <v>46.540575426942269</v>
      </c>
      <c r="O416" s="11">
        <f t="shared" si="6"/>
        <v>7.6256648305341013E-2</v>
      </c>
      <c r="P416"/>
      <c r="Q416" s="11"/>
    </row>
    <row r="417" spans="1:17" x14ac:dyDescent="0.35">
      <c r="A417" s="3" t="s">
        <v>65</v>
      </c>
      <c r="B417" s="4">
        <v>78.626734189928356</v>
      </c>
      <c r="C417" s="4">
        <v>83.983886314931738</v>
      </c>
      <c r="D417" s="4">
        <v>89.792511783884578</v>
      </c>
      <c r="E417" s="4">
        <v>96.119282404233473</v>
      </c>
      <c r="F417" s="4">
        <v>102.93068075127735</v>
      </c>
      <c r="G417" s="4">
        <v>110.30800921003039</v>
      </c>
      <c r="H417" s="4">
        <v>118.29565218885406</v>
      </c>
      <c r="I417" s="4">
        <v>127.01520230022339</v>
      </c>
      <c r="J417" s="4">
        <v>136.51952293965604</v>
      </c>
      <c r="K417" s="4">
        <v>146.86714620944895</v>
      </c>
      <c r="L417" s="4">
        <v>158.10033390114569</v>
      </c>
      <c r="M417" s="4">
        <v>170.090152582397</v>
      </c>
      <c r="N417" s="4">
        <v>182.80964859182632</v>
      </c>
      <c r="O417" s="11">
        <f t="shared" si="6"/>
        <v>5.7735051483899957E-2</v>
      </c>
      <c r="P417"/>
      <c r="Q417" s="11"/>
    </row>
    <row r="418" spans="1:17" x14ac:dyDescent="0.35">
      <c r="A418" s="3" t="s">
        <v>66</v>
      </c>
      <c r="B418" s="4">
        <v>6.6491821193540437</v>
      </c>
      <c r="C418" s="4">
        <v>7.0563089657428684</v>
      </c>
      <c r="D418" s="4">
        <v>7.4954879197234208</v>
      </c>
      <c r="E418" s="4">
        <v>7.9719109573322555</v>
      </c>
      <c r="F418" s="4">
        <v>8.486726982842848</v>
      </c>
      <c r="G418" s="4">
        <v>9.0420452385223538</v>
      </c>
      <c r="H418" s="4">
        <v>9.6446727960594778</v>
      </c>
      <c r="I418" s="4">
        <v>10.296003838581298</v>
      </c>
      <c r="J418" s="4">
        <v>10.997246673600483</v>
      </c>
      <c r="K418" s="4">
        <v>11.753772628581611</v>
      </c>
      <c r="L418" s="4">
        <v>12.562436718986687</v>
      </c>
      <c r="M418" s="4">
        <v>13.420623089866138</v>
      </c>
      <c r="N418" s="4">
        <v>14.32579886979158</v>
      </c>
      <c r="O418" s="11">
        <f t="shared" si="6"/>
        <v>5.2460480230799564E-2</v>
      </c>
      <c r="P418"/>
      <c r="Q418" s="11"/>
    </row>
    <row r="419" spans="1:17" x14ac:dyDescent="0.35">
      <c r="A419" s="2" t="s">
        <v>67</v>
      </c>
      <c r="O419" s="11" t="str">
        <f t="shared" si="6"/>
        <v/>
      </c>
      <c r="P419"/>
      <c r="Q419" s="11"/>
    </row>
    <row r="420" spans="1:17" x14ac:dyDescent="0.35">
      <c r="A420" s="3" t="s">
        <v>68</v>
      </c>
      <c r="B420" s="4">
        <v>27.037146999332407</v>
      </c>
      <c r="C420" s="4">
        <v>28.85110355596721</v>
      </c>
      <c r="D420" s="4">
        <v>30.837762310611712</v>
      </c>
      <c r="E420" s="4">
        <v>32.97408415202387</v>
      </c>
      <c r="F420" s="4">
        <v>35.203383179999996</v>
      </c>
      <c r="G420" s="4">
        <v>37.564652581170513</v>
      </c>
      <c r="H420" s="4">
        <v>40.087983766107342</v>
      </c>
      <c r="I420" s="4">
        <v>42.838562946775248</v>
      </c>
      <c r="J420" s="4">
        <v>45.843028538015311</v>
      </c>
      <c r="K420" s="4">
        <v>49.112560056691777</v>
      </c>
      <c r="L420" s="4">
        <v>52.595917733205241</v>
      </c>
      <c r="M420" s="4">
        <v>56.243152002750037</v>
      </c>
      <c r="N420" s="4">
        <v>60.098334587480636</v>
      </c>
      <c r="O420" s="11">
        <f t="shared" si="6"/>
        <v>5.3600324290760296E-2</v>
      </c>
      <c r="P420"/>
      <c r="Q420" s="11"/>
    </row>
    <row r="421" spans="1:17" x14ac:dyDescent="0.35">
      <c r="A421" s="3" t="s">
        <v>69</v>
      </c>
      <c r="B421" s="4">
        <v>67.094490106513632</v>
      </c>
      <c r="C421" s="4">
        <v>72.609389080692324</v>
      </c>
      <c r="D421" s="4">
        <v>78.668352449116952</v>
      </c>
      <c r="E421" s="4">
        <v>85.173910834411771</v>
      </c>
      <c r="F421" s="4">
        <v>92.047105080000009</v>
      </c>
      <c r="G421" s="4">
        <v>99.428915083076262</v>
      </c>
      <c r="H421" s="4">
        <v>107.45243120789858</v>
      </c>
      <c r="I421" s="4">
        <v>116.44577031528925</v>
      </c>
      <c r="J421" s="4">
        <v>126.57026472170878</v>
      </c>
      <c r="K421" s="4">
        <v>137.6699711573763</v>
      </c>
      <c r="L421" s="4">
        <v>149.84632997089761</v>
      </c>
      <c r="M421" s="4">
        <v>162.94979273423075</v>
      </c>
      <c r="N421" s="4">
        <v>176.95467626509409</v>
      </c>
      <c r="O421" s="11">
        <f t="shared" si="6"/>
        <v>6.6145783599273283E-2</v>
      </c>
      <c r="P421"/>
      <c r="Q421" s="11"/>
    </row>
    <row r="422" spans="1:17" x14ac:dyDescent="0.35">
      <c r="A422" s="3" t="s">
        <v>70</v>
      </c>
      <c r="B422" s="4">
        <v>47.439400737757865</v>
      </c>
      <c r="C422" s="4">
        <v>50.513577317275448</v>
      </c>
      <c r="D422" s="4">
        <v>53.815285928728457</v>
      </c>
      <c r="E422" s="4">
        <v>57.571910803653992</v>
      </c>
      <c r="F422" s="4">
        <v>61.91331174000004</v>
      </c>
      <c r="G422" s="4">
        <v>66.808281611603604</v>
      </c>
      <c r="H422" s="4">
        <v>72.26008221203756</v>
      </c>
      <c r="I422" s="4">
        <v>78.093642906372253</v>
      </c>
      <c r="J422" s="4">
        <v>84.236114172527181</v>
      </c>
      <c r="K422" s="4">
        <v>90.958772031088358</v>
      </c>
      <c r="L422" s="4">
        <v>98.245973612532453</v>
      </c>
      <c r="M422" s="4">
        <v>106.16244587244449</v>
      </c>
      <c r="N422" s="4">
        <v>114.71372320563728</v>
      </c>
      <c r="O422" s="11">
        <f t="shared" si="6"/>
        <v>6.1908826124934042E-2</v>
      </c>
      <c r="P422"/>
      <c r="Q422" s="11"/>
    </row>
    <row r="423" spans="1:17" x14ac:dyDescent="0.35">
      <c r="A423" s="1" t="s">
        <v>78</v>
      </c>
      <c r="O423" s="11" t="str">
        <f t="shared" si="6"/>
        <v/>
      </c>
      <c r="P423"/>
      <c r="Q423" s="11"/>
    </row>
    <row r="424" spans="1:17" x14ac:dyDescent="0.35">
      <c r="A424" s="2" t="s">
        <v>71</v>
      </c>
      <c r="O424" s="11" t="str">
        <f t="shared" si="6"/>
        <v/>
      </c>
      <c r="P424"/>
      <c r="Q424" s="11"/>
    </row>
    <row r="425" spans="1:17" x14ac:dyDescent="0.35">
      <c r="A425" s="3" t="s">
        <v>72</v>
      </c>
      <c r="B425" s="4">
        <v>74.944433964624054</v>
      </c>
      <c r="C425" s="4">
        <v>80.49298200823182</v>
      </c>
      <c r="D425" s="4">
        <v>86.558176860416992</v>
      </c>
      <c r="E425" s="4">
        <v>93.102974610930673</v>
      </c>
      <c r="F425" s="4">
        <v>100.06967383200002</v>
      </c>
      <c r="G425" s="4">
        <v>107.58317659952482</v>
      </c>
      <c r="H425" s="4">
        <v>115.76580905442255</v>
      </c>
      <c r="I425" s="4">
        <v>124.8348254224601</v>
      </c>
      <c r="J425" s="4">
        <v>134.89030188647379</v>
      </c>
      <c r="K425" s="4">
        <v>145.89866760980635</v>
      </c>
      <c r="L425" s="4">
        <v>157.88510364317048</v>
      </c>
      <c r="M425" s="4">
        <v>170.75024229136213</v>
      </c>
      <c r="N425" s="4">
        <v>184.51956436663198</v>
      </c>
      <c r="O425" s="11">
        <f t="shared" si="6"/>
        <v>6.1776520687458585E-2</v>
      </c>
      <c r="P425"/>
      <c r="Q425" s="11"/>
    </row>
    <row r="426" spans="1:17" x14ac:dyDescent="0.35">
      <c r="A426" s="3" t="s">
        <v>73</v>
      </c>
      <c r="B426" s="4">
        <v>60.120152398001451</v>
      </c>
      <c r="C426" s="4">
        <v>63.923296136663225</v>
      </c>
      <c r="D426" s="4">
        <v>68.042021261518087</v>
      </c>
      <c r="E426" s="4">
        <v>72.45643915201066</v>
      </c>
      <c r="F426" s="4">
        <v>77.138886167999985</v>
      </c>
      <c r="G426" s="4">
        <v>82.136461425496861</v>
      </c>
      <c r="H426" s="4">
        <v>87.553528546461521</v>
      </c>
      <c r="I426" s="4">
        <v>93.490556673217057</v>
      </c>
      <c r="J426" s="4">
        <v>99.992425513274881</v>
      </c>
      <c r="K426" s="4">
        <v>107.06391924811773</v>
      </c>
      <c r="L426" s="4">
        <v>114.65493425507303</v>
      </c>
      <c r="M426" s="4">
        <v>122.69647073897985</v>
      </c>
      <c r="N426" s="4">
        <v>131.20298743069955</v>
      </c>
      <c r="O426" s="11">
        <f t="shared" si="6"/>
        <v>5.3418301918149544E-2</v>
      </c>
      <c r="P426"/>
      <c r="Q426" s="11"/>
    </row>
    <row r="427" spans="1:17" x14ac:dyDescent="0.35">
      <c r="A427" s="2" t="s">
        <v>55</v>
      </c>
      <c r="O427" s="11" t="str">
        <f t="shared" si="6"/>
        <v/>
      </c>
      <c r="P427"/>
      <c r="Q427" s="11"/>
    </row>
    <row r="428" spans="1:17" x14ac:dyDescent="0.35">
      <c r="A428" s="3" t="s">
        <v>56</v>
      </c>
      <c r="B428" s="4">
        <v>71.521734983281021</v>
      </c>
      <c r="C428" s="4">
        <v>76.238471895841485</v>
      </c>
      <c r="D428" s="4">
        <v>81.362610724197211</v>
      </c>
      <c r="E428" s="4">
        <v>86.835468898597</v>
      </c>
      <c r="F428" s="4">
        <v>92.594073272068584</v>
      </c>
      <c r="G428" s="4">
        <v>98.712785656393464</v>
      </c>
      <c r="H428" s="4">
        <v>105.31307316264896</v>
      </c>
      <c r="I428" s="4">
        <v>112.5715836880005</v>
      </c>
      <c r="J428" s="4">
        <v>120.57185135915449</v>
      </c>
      <c r="K428" s="4">
        <v>129.26626505511399</v>
      </c>
      <c r="L428" s="4">
        <v>138.62599643407353</v>
      </c>
      <c r="M428" s="4">
        <v>148.54007878765037</v>
      </c>
      <c r="N428" s="4">
        <v>159.00682075720121</v>
      </c>
      <c r="O428" s="11">
        <f t="shared" si="6"/>
        <v>5.4398319710415317E-2</v>
      </c>
      <c r="P428"/>
      <c r="Q428" s="11"/>
    </row>
    <row r="429" spans="1:17" x14ac:dyDescent="0.35">
      <c r="A429" s="3" t="s">
        <v>57</v>
      </c>
      <c r="B429" s="4">
        <v>21.319605788260031</v>
      </c>
      <c r="C429" s="4">
        <v>23.031585553228329</v>
      </c>
      <c r="D429" s="4">
        <v>24.911504008858319</v>
      </c>
      <c r="E429" s="4">
        <v>26.950849648514222</v>
      </c>
      <c r="F429" s="4">
        <v>29.136616831088151</v>
      </c>
      <c r="G429" s="4">
        <v>31.50508753986637</v>
      </c>
      <c r="H429" s="4">
        <v>34.097282087147001</v>
      </c>
      <c r="I429" s="4">
        <v>36.978542799973745</v>
      </c>
      <c r="J429" s="4">
        <v>40.180133661556184</v>
      </c>
      <c r="K429" s="4">
        <v>43.700859536849158</v>
      </c>
      <c r="L429" s="4">
        <v>47.540432278208719</v>
      </c>
      <c r="M429" s="4">
        <v>51.6704795212978</v>
      </c>
      <c r="N429" s="4">
        <v>56.110022542483286</v>
      </c>
      <c r="O429" s="11">
        <f t="shared" si="6"/>
        <v>6.623045594868647E-2</v>
      </c>
      <c r="P429"/>
      <c r="Q429" s="11"/>
    </row>
    <row r="430" spans="1:17" x14ac:dyDescent="0.35">
      <c r="A430" s="3" t="s">
        <v>58</v>
      </c>
      <c r="B430" s="4">
        <v>16.402034197946087</v>
      </c>
      <c r="C430" s="4">
        <v>17.955383536147</v>
      </c>
      <c r="D430" s="4">
        <v>19.66405605278679</v>
      </c>
      <c r="E430" s="4">
        <v>21.53023332516122</v>
      </c>
      <c r="F430" s="4">
        <v>23.56118153543553</v>
      </c>
      <c r="G430" s="4">
        <v>25.796908885469275</v>
      </c>
      <c r="H430" s="4">
        <v>28.28472382675174</v>
      </c>
      <c r="I430" s="4">
        <v>31.080040822170865</v>
      </c>
      <c r="J430" s="4">
        <v>34.212429000153001</v>
      </c>
      <c r="K430" s="4">
        <v>37.688613861660194</v>
      </c>
      <c r="L430" s="4">
        <v>41.531825582625466</v>
      </c>
      <c r="M430" s="4">
        <v>45.743659126396352</v>
      </c>
      <c r="N430" s="4">
        <v>50.345569211451526</v>
      </c>
      <c r="O430" s="11">
        <f t="shared" si="6"/>
        <v>7.7124623031533182E-2</v>
      </c>
      <c r="P430"/>
      <c r="Q430" s="11"/>
    </row>
    <row r="431" spans="1:17" x14ac:dyDescent="0.35">
      <c r="A431" s="3" t="s">
        <v>59</v>
      </c>
      <c r="B431" s="4">
        <v>25.821211393138377</v>
      </c>
      <c r="C431" s="4">
        <v>27.190837159678235</v>
      </c>
      <c r="D431" s="4">
        <v>28.662027336092763</v>
      </c>
      <c r="E431" s="4">
        <v>30.242861890668884</v>
      </c>
      <c r="F431" s="4">
        <v>31.916688361407722</v>
      </c>
      <c r="G431" s="4">
        <v>33.704855943292579</v>
      </c>
      <c r="H431" s="4">
        <v>35.624258524336391</v>
      </c>
      <c r="I431" s="4">
        <v>37.695214785532045</v>
      </c>
      <c r="J431" s="4">
        <v>39.918313378884967</v>
      </c>
      <c r="K431" s="4">
        <v>42.306848404300759</v>
      </c>
      <c r="L431" s="4">
        <v>44.841783603335806</v>
      </c>
      <c r="M431" s="4">
        <v>47.4924955949975</v>
      </c>
      <c r="N431" s="4">
        <v>50.260139286195518</v>
      </c>
      <c r="O431" s="11">
        <f t="shared" si="6"/>
        <v>4.5396991285501995E-2</v>
      </c>
      <c r="P431"/>
      <c r="Q431" s="11"/>
    </row>
    <row r="432" spans="1:17" x14ac:dyDescent="0.35">
      <c r="A432" s="2" t="s">
        <v>60</v>
      </c>
      <c r="O432" s="11" t="str">
        <f t="shared" si="6"/>
        <v/>
      </c>
      <c r="P432"/>
      <c r="Q432" s="11"/>
    </row>
    <row r="433" spans="1:17" x14ac:dyDescent="0.35">
      <c r="A433" s="3" t="s">
        <v>61</v>
      </c>
      <c r="B433" s="4">
        <v>18.265181536304773</v>
      </c>
      <c r="C433" s="4">
        <v>19.617724897430044</v>
      </c>
      <c r="D433" s="4">
        <v>21.104022427088349</v>
      </c>
      <c r="E433" s="4">
        <v>22.714658070876212</v>
      </c>
      <c r="F433" s="4">
        <v>24.448121782315198</v>
      </c>
      <c r="G433" s="4">
        <v>26.309265632159406</v>
      </c>
      <c r="H433" s="4">
        <v>28.342429382368071</v>
      </c>
      <c r="I433" s="4">
        <v>30.587925901664505</v>
      </c>
      <c r="J433" s="4">
        <v>33.076837403141759</v>
      </c>
      <c r="K433" s="4">
        <v>35.808120595467862</v>
      </c>
      <c r="L433" s="4">
        <v>38.766639352125395</v>
      </c>
      <c r="M433" s="4">
        <v>41.937095042705764</v>
      </c>
      <c r="N433" s="4">
        <v>45.324692008973159</v>
      </c>
      <c r="O433" s="11">
        <f t="shared" si="6"/>
        <v>6.2300408357916524E-2</v>
      </c>
      <c r="P433"/>
      <c r="Q433" s="11"/>
    </row>
    <row r="434" spans="1:17" x14ac:dyDescent="0.35">
      <c r="A434" s="3" t="s">
        <v>62</v>
      </c>
      <c r="B434" s="4">
        <v>11.666900225386968</v>
      </c>
      <c r="C434" s="4">
        <v>12.420329484018435</v>
      </c>
      <c r="D434" s="4">
        <v>13.221450624732174</v>
      </c>
      <c r="E434" s="4">
        <v>14.080792726854579</v>
      </c>
      <c r="F434" s="4">
        <v>15.015460760791196</v>
      </c>
      <c r="G434" s="4">
        <v>16.045376612186395</v>
      </c>
      <c r="H434" s="4">
        <v>17.18783091837685</v>
      </c>
      <c r="I434" s="4">
        <v>18.442289056631878</v>
      </c>
      <c r="J434" s="4">
        <v>19.79668796897429</v>
      </c>
      <c r="K434" s="4">
        <v>21.247753580349944</v>
      </c>
      <c r="L434" s="4">
        <v>22.799439553952446</v>
      </c>
      <c r="M434" s="4">
        <v>24.461248339940877</v>
      </c>
      <c r="N434" s="4">
        <v>26.229338428029727</v>
      </c>
      <c r="O434" s="11">
        <f t="shared" si="6"/>
        <v>5.6124868539413987E-2</v>
      </c>
      <c r="P434"/>
      <c r="Q434" s="11"/>
    </row>
    <row r="435" spans="1:17" x14ac:dyDescent="0.35">
      <c r="A435" s="3" t="s">
        <v>63</v>
      </c>
      <c r="B435" s="4">
        <v>10.299472144756356</v>
      </c>
      <c r="C435" s="4">
        <v>11.134887465516076</v>
      </c>
      <c r="D435" s="4">
        <v>12.052500862800819</v>
      </c>
      <c r="E435" s="4">
        <v>13.050575374129339</v>
      </c>
      <c r="F435" s="4">
        <v>14.128943041850402</v>
      </c>
      <c r="G435" s="4">
        <v>15.303838036749861</v>
      </c>
      <c r="H435" s="4">
        <v>16.600111395507241</v>
      </c>
      <c r="I435" s="4">
        <v>18.044746202946612</v>
      </c>
      <c r="J435" s="4">
        <v>19.65028646462326</v>
      </c>
      <c r="K435" s="4">
        <v>21.420787851616303</v>
      </c>
      <c r="L435" s="4">
        <v>23.350459689097477</v>
      </c>
      <c r="M435" s="4">
        <v>25.431655236976816</v>
      </c>
      <c r="N435" s="4">
        <v>27.679724762787544</v>
      </c>
      <c r="O435" s="11">
        <f t="shared" si="6"/>
        <v>6.8060150659114249E-2</v>
      </c>
      <c r="P435"/>
      <c r="Q435" s="11"/>
    </row>
    <row r="436" spans="1:17" x14ac:dyDescent="0.35">
      <c r="A436" s="3" t="s">
        <v>64</v>
      </c>
      <c r="B436" s="4">
        <v>16.007030086700411</v>
      </c>
      <c r="C436" s="4">
        <v>17.398529256737657</v>
      </c>
      <c r="D436" s="4">
        <v>18.937949294902147</v>
      </c>
      <c r="E436" s="4">
        <v>20.637686654337397</v>
      </c>
      <c r="F436" s="4">
        <v>22.4959816528416</v>
      </c>
      <c r="G436" s="4">
        <v>24.516098550333428</v>
      </c>
      <c r="H436" s="4">
        <v>26.734316653837865</v>
      </c>
      <c r="I436" s="4">
        <v>29.183215491168099</v>
      </c>
      <c r="J436" s="4">
        <v>31.899995173741587</v>
      </c>
      <c r="K436" s="4">
        <v>34.929827551047147</v>
      </c>
      <c r="L436" s="4">
        <v>38.272265901753627</v>
      </c>
      <c r="M436" s="4">
        <v>41.913857776463672</v>
      </c>
      <c r="N436" s="4">
        <v>45.871726927557802</v>
      </c>
      <c r="O436" s="11">
        <f t="shared" si="6"/>
        <v>7.2093435650450496E-2</v>
      </c>
      <c r="P436"/>
      <c r="Q436" s="11"/>
    </row>
    <row r="437" spans="1:17" x14ac:dyDescent="0.35">
      <c r="A437" s="3" t="s">
        <v>65</v>
      </c>
      <c r="B437" s="4">
        <v>73.556850958308189</v>
      </c>
      <c r="C437" s="4">
        <v>78.269766503095212</v>
      </c>
      <c r="D437" s="4">
        <v>83.384736893968906</v>
      </c>
      <c r="E437" s="4">
        <v>88.836758393733518</v>
      </c>
      <c r="F437" s="4">
        <v>94.527912051057612</v>
      </c>
      <c r="G437" s="4">
        <v>100.57623592143422</v>
      </c>
      <c r="H437" s="4">
        <v>107.0767103846164</v>
      </c>
      <c r="I437" s="4">
        <v>114.23696181949947</v>
      </c>
      <c r="J437" s="4">
        <v>122.13259520413246</v>
      </c>
      <c r="K437" s="4">
        <v>130.69737837035305</v>
      </c>
      <c r="L437" s="4">
        <v>139.92213187824922</v>
      </c>
      <c r="M437" s="4">
        <v>149.67162409161105</v>
      </c>
      <c r="N437" s="4">
        <v>159.95482998136831</v>
      </c>
      <c r="O437" s="11">
        <f t="shared" si="6"/>
        <v>5.290480819803834E-2</v>
      </c>
      <c r="P437"/>
      <c r="Q437" s="11"/>
    </row>
    <row r="438" spans="1:17" x14ac:dyDescent="0.35">
      <c r="A438" s="3" t="s">
        <v>66</v>
      </c>
      <c r="B438" s="4">
        <v>5.2691514111688083</v>
      </c>
      <c r="C438" s="4">
        <v>5.5750405380976371</v>
      </c>
      <c r="D438" s="4">
        <v>5.89953801844268</v>
      </c>
      <c r="E438" s="4">
        <v>6.238942543010273</v>
      </c>
      <c r="F438" s="4">
        <v>6.5921407111439851</v>
      </c>
      <c r="G438" s="4">
        <v>6.968823272158378</v>
      </c>
      <c r="H438" s="4">
        <v>7.377938866177649</v>
      </c>
      <c r="I438" s="4">
        <v>7.8302436237665862</v>
      </c>
      <c r="J438" s="4">
        <v>8.3263251851352962</v>
      </c>
      <c r="K438" s="4">
        <v>8.8587189090897667</v>
      </c>
      <c r="L438" s="4">
        <v>9.4291015230653539</v>
      </c>
      <c r="M438" s="4">
        <v>10.031232542643822</v>
      </c>
      <c r="N438" s="4">
        <v>10.662239688615013</v>
      </c>
      <c r="O438" s="11">
        <f t="shared" si="6"/>
        <v>4.8385483673504807E-2</v>
      </c>
      <c r="P438"/>
      <c r="Q438" s="11"/>
    </row>
    <row r="439" spans="1:17" x14ac:dyDescent="0.35">
      <c r="A439" s="2" t="s">
        <v>67</v>
      </c>
      <c r="O439" s="11" t="str">
        <f t="shared" si="6"/>
        <v/>
      </c>
      <c r="P439"/>
      <c r="Q439" s="11"/>
    </row>
    <row r="440" spans="1:17" x14ac:dyDescent="0.35">
      <c r="A440" s="3" t="s">
        <v>68</v>
      </c>
      <c r="B440" s="4">
        <v>27.312380701157501</v>
      </c>
      <c r="C440" s="4">
        <v>28.780408193456111</v>
      </c>
      <c r="D440" s="4">
        <v>30.375308813302638</v>
      </c>
      <c r="E440" s="4">
        <v>32.109218266451428</v>
      </c>
      <c r="F440" s="4">
        <v>34.006322663999995</v>
      </c>
      <c r="G440" s="4">
        <v>36.106196939224318</v>
      </c>
      <c r="H440" s="4">
        <v>38.4199852465917</v>
      </c>
      <c r="I440" s="4">
        <v>40.958887693020102</v>
      </c>
      <c r="J440" s="4">
        <v>43.679221032980479</v>
      </c>
      <c r="K440" s="4">
        <v>46.551109073054263</v>
      </c>
      <c r="L440" s="4">
        <v>49.518720169784601</v>
      </c>
      <c r="M440" s="4">
        <v>52.559971384245181</v>
      </c>
      <c r="N440" s="4">
        <v>55.705587086348949</v>
      </c>
      <c r="O440" s="11">
        <f t="shared" si="6"/>
        <v>4.9359049392619883E-2</v>
      </c>
      <c r="P440"/>
      <c r="Q440" s="11"/>
    </row>
    <row r="441" spans="1:17" x14ac:dyDescent="0.35">
      <c r="A441" s="3" t="s">
        <v>69</v>
      </c>
      <c r="B441" s="4">
        <v>63.221020692626496</v>
      </c>
      <c r="C441" s="4">
        <v>68.022499125586364</v>
      </c>
      <c r="D441" s="4">
        <v>72.931705161756668</v>
      </c>
      <c r="E441" s="4">
        <v>78.067464377564079</v>
      </c>
      <c r="F441" s="4">
        <v>83.660161176000003</v>
      </c>
      <c r="G441" s="4">
        <v>89.939047921764057</v>
      </c>
      <c r="H441" s="4">
        <v>97.079872900264732</v>
      </c>
      <c r="I441" s="4">
        <v>104.9997836550185</v>
      </c>
      <c r="J441" s="4">
        <v>113.49127412906907</v>
      </c>
      <c r="K441" s="4">
        <v>122.55549470238002</v>
      </c>
      <c r="L441" s="4">
        <v>132.33217999900512</v>
      </c>
      <c r="M441" s="4">
        <v>142.98442125897984</v>
      </c>
      <c r="N441" s="4">
        <v>154.44367010940613</v>
      </c>
      <c r="O441" s="11">
        <f t="shared" si="6"/>
        <v>6.1918811333155258E-2</v>
      </c>
      <c r="P441"/>
      <c r="Q441" s="11"/>
    </row>
    <row r="442" spans="1:17" x14ac:dyDescent="0.35">
      <c r="A442" s="3" t="s">
        <v>70</v>
      </c>
      <c r="B442" s="4">
        <v>44.531184968841501</v>
      </c>
      <c r="C442" s="4">
        <v>47.61337082585257</v>
      </c>
      <c r="D442" s="4">
        <v>51.293184146875774</v>
      </c>
      <c r="E442" s="4">
        <v>55.382731118925847</v>
      </c>
      <c r="F442" s="4">
        <v>59.542076160000008</v>
      </c>
      <c r="G442" s="4">
        <v>63.674393164033305</v>
      </c>
      <c r="H442" s="4">
        <v>67.819479454027629</v>
      </c>
      <c r="I442" s="4">
        <v>72.366710747638564</v>
      </c>
      <c r="J442" s="4">
        <v>77.712232237699112</v>
      </c>
      <c r="K442" s="4">
        <v>83.855983082489786</v>
      </c>
      <c r="L442" s="4">
        <v>90.689137729453762</v>
      </c>
      <c r="M442" s="4">
        <v>97.902320387116958</v>
      </c>
      <c r="N442" s="4">
        <v>105.57329460157649</v>
      </c>
      <c r="O442" s="11">
        <f t="shared" si="6"/>
        <v>5.7788415960111757E-2</v>
      </c>
      <c r="P442"/>
      <c r="Q442" s="11"/>
    </row>
    <row r="443" spans="1:17" x14ac:dyDescent="0.35">
      <c r="A443" s="1" t="s">
        <v>79</v>
      </c>
      <c r="O443" s="11" t="str">
        <f t="shared" si="6"/>
        <v/>
      </c>
      <c r="P443"/>
      <c r="Q443" s="11"/>
    </row>
    <row r="444" spans="1:17" x14ac:dyDescent="0.35">
      <c r="A444" s="2" t="s">
        <v>71</v>
      </c>
      <c r="O444" s="11" t="str">
        <f t="shared" si="6"/>
        <v/>
      </c>
      <c r="P444"/>
      <c r="Q444" s="11"/>
    </row>
    <row r="445" spans="1:17" x14ac:dyDescent="0.35">
      <c r="A445" s="3" t="s">
        <v>72</v>
      </c>
      <c r="B445" s="4">
        <v>43.453348838844832</v>
      </c>
      <c r="C445" s="4">
        <v>46.349389986975119</v>
      </c>
      <c r="D445" s="4">
        <v>49.461372611119515</v>
      </c>
      <c r="E445" s="4">
        <v>52.803135221687931</v>
      </c>
      <c r="F445" s="4">
        <v>56.380970147040003</v>
      </c>
      <c r="G445" s="4">
        <v>60.262989592858041</v>
      </c>
      <c r="H445" s="4">
        <v>64.5183610632983</v>
      </c>
      <c r="I445" s="4">
        <v>69.194693553840892</v>
      </c>
      <c r="J445" s="4">
        <v>74.285585776048194</v>
      </c>
      <c r="K445" s="4">
        <v>79.806002515664687</v>
      </c>
      <c r="L445" s="4">
        <v>85.73488297613531</v>
      </c>
      <c r="M445" s="4">
        <v>92.050191450870287</v>
      </c>
      <c r="N445" s="4">
        <v>98.772989200907219</v>
      </c>
      <c r="O445" s="11">
        <f t="shared" si="6"/>
        <v>5.6435674266601912E-2</v>
      </c>
      <c r="P445"/>
      <c r="Q445" s="11"/>
    </row>
    <row r="446" spans="1:17" x14ac:dyDescent="0.35">
      <c r="A446" s="3" t="s">
        <v>73</v>
      </c>
      <c r="B446" s="4">
        <v>36.421910816754966</v>
      </c>
      <c r="C446" s="4">
        <v>38.386973896795247</v>
      </c>
      <c r="D446" s="4">
        <v>40.514838863936312</v>
      </c>
      <c r="E446" s="4">
        <v>42.82207246829266</v>
      </c>
      <c r="F446" s="4">
        <v>45.316306452960006</v>
      </c>
      <c r="G446" s="4">
        <v>48.026675267531814</v>
      </c>
      <c r="H446" s="4">
        <v>50.981187391423227</v>
      </c>
      <c r="I446" s="4">
        <v>54.198045477051323</v>
      </c>
      <c r="J446" s="4">
        <v>57.659811349360545</v>
      </c>
      <c r="K446" s="4">
        <v>61.370269166011596</v>
      </c>
      <c r="L446" s="4">
        <v>65.284681793428916</v>
      </c>
      <c r="M446" s="4">
        <v>69.372958863555866</v>
      </c>
      <c r="N446" s="4">
        <v>73.651857583225748</v>
      </c>
      <c r="O446" s="11">
        <f t="shared" si="6"/>
        <v>4.8657010747175163E-2</v>
      </c>
      <c r="P446"/>
      <c r="Q446" s="11"/>
    </row>
    <row r="447" spans="1:17" x14ac:dyDescent="0.35">
      <c r="A447" s="2" t="s">
        <v>55</v>
      </c>
      <c r="O447" s="11" t="str">
        <f t="shared" si="6"/>
        <v/>
      </c>
      <c r="P447"/>
      <c r="Q447" s="11"/>
    </row>
    <row r="448" spans="1:17" x14ac:dyDescent="0.35">
      <c r="A448" s="3" t="s">
        <v>56</v>
      </c>
      <c r="B448" s="4">
        <v>42.184165279709056</v>
      </c>
      <c r="C448" s="4">
        <v>44.597107000839394</v>
      </c>
      <c r="D448" s="4">
        <v>47.217746103152557</v>
      </c>
      <c r="E448" s="4">
        <v>50.035549605087894</v>
      </c>
      <c r="F448" s="4">
        <v>53.02785506652895</v>
      </c>
      <c r="G448" s="4">
        <v>56.243329566307793</v>
      </c>
      <c r="H448" s="4">
        <v>59.723895472141507</v>
      </c>
      <c r="I448" s="4">
        <v>63.525972708457971</v>
      </c>
      <c r="J448" s="4">
        <v>67.645218002348912</v>
      </c>
      <c r="K448" s="4">
        <v>72.07108362357539</v>
      </c>
      <c r="L448" s="4">
        <v>76.735034667254951</v>
      </c>
      <c r="M448" s="4">
        <v>81.582510294313337</v>
      </c>
      <c r="N448" s="4">
        <v>86.651967502332923</v>
      </c>
      <c r="O448" s="11">
        <f t="shared" si="6"/>
        <v>4.9195401315223347E-2</v>
      </c>
      <c r="P448"/>
      <c r="Q448" s="11"/>
    </row>
    <row r="449" spans="1:17" x14ac:dyDescent="0.35">
      <c r="A449" s="3" t="s">
        <v>57</v>
      </c>
      <c r="B449" s="4">
        <v>13.545413082249175</v>
      </c>
      <c r="C449" s="4">
        <v>14.516117459239187</v>
      </c>
      <c r="D449" s="4">
        <v>15.544485942239563</v>
      </c>
      <c r="E449" s="4">
        <v>16.648654366716563</v>
      </c>
      <c r="F449" s="4">
        <v>17.846768085192224</v>
      </c>
      <c r="G449" s="4">
        <v>19.161280306592275</v>
      </c>
      <c r="H449" s="4">
        <v>20.61658684421425</v>
      </c>
      <c r="I449" s="4">
        <v>22.214752024348645</v>
      </c>
      <c r="J449" s="4">
        <v>23.946062506271577</v>
      </c>
      <c r="K449" s="4">
        <v>25.825157793450739</v>
      </c>
      <c r="L449" s="4">
        <v>27.861618524087348</v>
      </c>
      <c r="M449" s="4">
        <v>30.058278644238779</v>
      </c>
      <c r="N449" s="4">
        <v>32.410800895799689</v>
      </c>
      <c r="O449" s="11">
        <f t="shared" si="6"/>
        <v>6.0138982527975129E-2</v>
      </c>
      <c r="P449"/>
      <c r="Q449" s="11"/>
    </row>
    <row r="450" spans="1:17" x14ac:dyDescent="0.35">
      <c r="A450" s="3" t="s">
        <v>58</v>
      </c>
      <c r="B450" s="4">
        <v>9.7440294203096212</v>
      </c>
      <c r="C450" s="4">
        <v>10.571914528173023</v>
      </c>
      <c r="D450" s="4">
        <v>11.46375245214754</v>
      </c>
      <c r="E450" s="4">
        <v>12.434633426651253</v>
      </c>
      <c r="F450" s="4">
        <v>13.507508249131934</v>
      </c>
      <c r="G450" s="4">
        <v>14.70739246060969</v>
      </c>
      <c r="H450" s="4">
        <v>16.057000624169817</v>
      </c>
      <c r="I450" s="4">
        <v>17.559775961417177</v>
      </c>
      <c r="J450" s="4">
        <v>19.206109751200213</v>
      </c>
      <c r="K450" s="4">
        <v>21.001897294772284</v>
      </c>
      <c r="L450" s="4">
        <v>22.955586515193932</v>
      </c>
      <c r="M450" s="4">
        <v>25.083058642520093</v>
      </c>
      <c r="N450" s="4">
        <v>27.389748628947522</v>
      </c>
      <c r="O450" s="11">
        <f t="shared" si="6"/>
        <v>7.1533660691475806E-2</v>
      </c>
      <c r="P450"/>
      <c r="Q450" s="11"/>
    </row>
    <row r="451" spans="1:17" x14ac:dyDescent="0.35">
      <c r="A451" s="3" t="s">
        <v>59</v>
      </c>
      <c r="B451" s="4">
        <v>14.401651873331938</v>
      </c>
      <c r="C451" s="4">
        <v>15.051224895518754</v>
      </c>
      <c r="D451" s="4">
        <v>15.750226977516165</v>
      </c>
      <c r="E451" s="4">
        <v>16.506370291524888</v>
      </c>
      <c r="F451" s="4">
        <v>17.315145199146897</v>
      </c>
      <c r="G451" s="4">
        <v>18.177662526880106</v>
      </c>
      <c r="H451" s="4">
        <v>19.10206551419596</v>
      </c>
      <c r="I451" s="4">
        <v>20.092238336668419</v>
      </c>
      <c r="J451" s="4">
        <v>21.148006865588034</v>
      </c>
      <c r="K451" s="4">
        <v>22.27813296987788</v>
      </c>
      <c r="L451" s="4">
        <v>23.467325063027989</v>
      </c>
      <c r="M451" s="4">
        <v>24.699302733353942</v>
      </c>
      <c r="N451" s="4">
        <v>25.972329757052847</v>
      </c>
      <c r="O451" s="11">
        <f t="shared" si="6"/>
        <v>4.0445192867210933E-2</v>
      </c>
      <c r="P451"/>
      <c r="Q451" s="11"/>
    </row>
    <row r="452" spans="1:17" x14ac:dyDescent="0.35">
      <c r="A452" s="2" t="s">
        <v>60</v>
      </c>
      <c r="O452" s="11" t="str">
        <f t="shared" si="6"/>
        <v/>
      </c>
      <c r="P452"/>
      <c r="Q452" s="11"/>
    </row>
    <row r="453" spans="1:17" x14ac:dyDescent="0.35">
      <c r="A453" s="3" t="s">
        <v>61</v>
      </c>
      <c r="B453" s="4">
        <v>9.9304231325014598</v>
      </c>
      <c r="C453" s="4">
        <v>10.556910333398331</v>
      </c>
      <c r="D453" s="4">
        <v>11.233282284486052</v>
      </c>
      <c r="E453" s="4">
        <v>11.967775173509967</v>
      </c>
      <c r="F453" s="4">
        <v>12.774032198083441</v>
      </c>
      <c r="G453" s="4">
        <v>13.670071399938568</v>
      </c>
      <c r="H453" s="4">
        <v>14.665667052081259</v>
      </c>
      <c r="I453" s="4">
        <v>15.763273277005142</v>
      </c>
      <c r="J453" s="4">
        <v>16.948220200329366</v>
      </c>
      <c r="K453" s="4">
        <v>18.214261377815014</v>
      </c>
      <c r="L453" s="4">
        <v>19.551139255954659</v>
      </c>
      <c r="M453" s="4">
        <v>20.959677658992977</v>
      </c>
      <c r="N453" s="4">
        <v>22.447544338227786</v>
      </c>
      <c r="O453" s="11">
        <f t="shared" si="6"/>
        <v>5.6654768414643265E-2</v>
      </c>
      <c r="P453"/>
      <c r="Q453" s="11"/>
    </row>
    <row r="454" spans="1:17" x14ac:dyDescent="0.35">
      <c r="A454" s="3" t="s">
        <v>62</v>
      </c>
      <c r="B454" s="4">
        <v>7.5780475763870037</v>
      </c>
      <c r="C454" s="4">
        <v>8.0364531848448326</v>
      </c>
      <c r="D454" s="4">
        <v>8.5258958441306909</v>
      </c>
      <c r="E454" s="4">
        <v>9.0435890813344866</v>
      </c>
      <c r="F454" s="4">
        <v>9.5941292102261286</v>
      </c>
      <c r="G454" s="4">
        <v>10.182278167729386</v>
      </c>
      <c r="H454" s="4">
        <v>10.828339231908783</v>
      </c>
      <c r="I454" s="4">
        <v>11.540651937497056</v>
      </c>
      <c r="J454" s="4">
        <v>12.320263850252193</v>
      </c>
      <c r="K454" s="4">
        <v>13.166709802805926</v>
      </c>
      <c r="L454" s="4">
        <v>14.071566878546477</v>
      </c>
      <c r="M454" s="4">
        <v>15.029801445100672</v>
      </c>
      <c r="N454" s="4">
        <v>16.04214651468391</v>
      </c>
      <c r="O454" s="11">
        <f t="shared" si="6"/>
        <v>5.1805118991488805E-2</v>
      </c>
      <c r="P454"/>
      <c r="Q454" s="11"/>
    </row>
    <row r="455" spans="1:17" x14ac:dyDescent="0.35">
      <c r="A455" s="3" t="s">
        <v>63</v>
      </c>
      <c r="B455" s="4">
        <v>6.2212922185224482</v>
      </c>
      <c r="C455" s="4">
        <v>6.6765083492798905</v>
      </c>
      <c r="D455" s="4">
        <v>7.1746140723726288</v>
      </c>
      <c r="E455" s="4">
        <v>7.7170907123451782</v>
      </c>
      <c r="F455" s="4">
        <v>8.3005561234383851</v>
      </c>
      <c r="G455" s="4">
        <v>8.9289538460577251</v>
      </c>
      <c r="H455" s="4">
        <v>9.6115933511666913</v>
      </c>
      <c r="I455" s="4">
        <v>10.362326165365467</v>
      </c>
      <c r="J455" s="4">
        <v>11.191701566231686</v>
      </c>
      <c r="K455" s="4">
        <v>12.104811578433729</v>
      </c>
      <c r="L455" s="4">
        <v>13.104040441960311</v>
      </c>
      <c r="M455" s="4">
        <v>14.180468916098384</v>
      </c>
      <c r="N455" s="4">
        <v>15.333888596925163</v>
      </c>
      <c r="O455" s="11">
        <f t="shared" si="6"/>
        <v>6.1926934213228854E-2</v>
      </c>
      <c r="P455"/>
      <c r="Q455" s="11"/>
    </row>
    <row r="456" spans="1:17" x14ac:dyDescent="0.35">
      <c r="A456" s="3" t="s">
        <v>64</v>
      </c>
      <c r="B456" s="4">
        <v>9.2532403024059242</v>
      </c>
      <c r="C456" s="4">
        <v>9.9858628189863019</v>
      </c>
      <c r="D456" s="4">
        <v>10.795902971887767</v>
      </c>
      <c r="E456" s="4">
        <v>11.681272182760766</v>
      </c>
      <c r="F456" s="4">
        <v>12.637375465679426</v>
      </c>
      <c r="G456" s="4">
        <v>13.676091970822256</v>
      </c>
      <c r="H456" s="4">
        <v>14.815778774030985</v>
      </c>
      <c r="I456" s="4">
        <v>16.079243573567901</v>
      </c>
      <c r="J456" s="4">
        <v>17.477866053515179</v>
      </c>
      <c r="K456" s="4">
        <v>19.017152169373066</v>
      </c>
      <c r="L456" s="4">
        <v>20.682581534246658</v>
      </c>
      <c r="M456" s="4">
        <v>22.464549044825993</v>
      </c>
      <c r="N456" s="4">
        <v>24.380203652128124</v>
      </c>
      <c r="O456" s="11">
        <f t="shared" si="6"/>
        <v>6.6343822531422569E-2</v>
      </c>
      <c r="P456"/>
      <c r="Q456" s="11"/>
    </row>
    <row r="457" spans="1:17" x14ac:dyDescent="0.35">
      <c r="A457" s="3" t="s">
        <v>65</v>
      </c>
      <c r="B457" s="4">
        <v>43.167746628530566</v>
      </c>
      <c r="C457" s="4">
        <v>45.575415193002549</v>
      </c>
      <c r="D457" s="4">
        <v>48.144848399271254</v>
      </c>
      <c r="E457" s="4">
        <v>50.904356510929901</v>
      </c>
      <c r="F457" s="4">
        <v>53.858812601102969</v>
      </c>
      <c r="G457" s="4">
        <v>57.06851285870561</v>
      </c>
      <c r="H457" s="4">
        <v>60.565906251194505</v>
      </c>
      <c r="I457" s="4">
        <v>64.365251380867676</v>
      </c>
      <c r="J457" s="4">
        <v>68.431329427572763</v>
      </c>
      <c r="K457" s="4">
        <v>72.779945424028071</v>
      </c>
      <c r="L457" s="4">
        <v>77.382815440434939</v>
      </c>
      <c r="M457" s="4">
        <v>82.214844344862314</v>
      </c>
      <c r="N457" s="4">
        <v>87.288571248202146</v>
      </c>
      <c r="O457" s="11">
        <f t="shared" si="6"/>
        <v>4.8351108717397048E-2</v>
      </c>
      <c r="P457"/>
      <c r="Q457" s="11"/>
    </row>
    <row r="458" spans="1:17" x14ac:dyDescent="0.35">
      <c r="A458" s="3" t="s">
        <v>66</v>
      </c>
      <c r="B458" s="4">
        <v>3.7245097972523942</v>
      </c>
      <c r="C458" s="4">
        <v>3.9052140042584655</v>
      </c>
      <c r="D458" s="4">
        <v>4.1016679029074279</v>
      </c>
      <c r="E458" s="4">
        <v>4.3111240291003021</v>
      </c>
      <c r="F458" s="4">
        <v>4.5323710014696523</v>
      </c>
      <c r="G458" s="4">
        <v>4.7637566171363126</v>
      </c>
      <c r="H458" s="4">
        <v>5.0122637943393009</v>
      </c>
      <c r="I458" s="4">
        <v>5.2819926965889774</v>
      </c>
      <c r="J458" s="4">
        <v>5.5760160275075696</v>
      </c>
      <c r="K458" s="4">
        <v>5.8933913292204716</v>
      </c>
      <c r="L458" s="4">
        <v>6.2274212184211812</v>
      </c>
      <c r="M458" s="4">
        <v>6.5738089045458059</v>
      </c>
      <c r="N458" s="4">
        <v>6.9324924339658365</v>
      </c>
      <c r="O458" s="11">
        <f t="shared" si="6"/>
        <v>4.2568085887202171E-2</v>
      </c>
      <c r="P458"/>
      <c r="Q458" s="11"/>
    </row>
    <row r="459" spans="1:17" x14ac:dyDescent="0.35">
      <c r="A459" s="2" t="s">
        <v>67</v>
      </c>
      <c r="O459" s="11" t="str">
        <f t="shared" si="6"/>
        <v/>
      </c>
      <c r="P459"/>
      <c r="Q459" s="11"/>
    </row>
    <row r="460" spans="1:17" x14ac:dyDescent="0.35">
      <c r="A460" s="3" t="s">
        <v>68</v>
      </c>
      <c r="B460" s="4">
        <v>14.485628763787235</v>
      </c>
      <c r="C460" s="4">
        <v>15.162950185240126</v>
      </c>
      <c r="D460" s="4">
        <v>15.897213497191618</v>
      </c>
      <c r="E460" s="4">
        <v>16.693528742332465</v>
      </c>
      <c r="F460" s="4">
        <v>17.563119668819997</v>
      </c>
      <c r="G460" s="4">
        <v>18.524843875484127</v>
      </c>
      <c r="H460" s="4">
        <v>19.582454970756089</v>
      </c>
      <c r="I460" s="4">
        <v>20.739611578168464</v>
      </c>
      <c r="J460" s="4">
        <v>21.972059507305318</v>
      </c>
      <c r="K460" s="4">
        <v>23.263097407632547</v>
      </c>
      <c r="L460" s="4">
        <v>24.58346813125463</v>
      </c>
      <c r="M460" s="4">
        <v>25.921419248774288</v>
      </c>
      <c r="N460" s="4">
        <v>27.291541597065546</v>
      </c>
      <c r="O460" s="11">
        <f t="shared" si="6"/>
        <v>4.3991726223437298E-2</v>
      </c>
      <c r="P460"/>
      <c r="Q460" s="11"/>
    </row>
    <row r="461" spans="1:17" x14ac:dyDescent="0.35">
      <c r="A461" s="3" t="s">
        <v>69</v>
      </c>
      <c r="B461" s="4">
        <v>38.125783357926359</v>
      </c>
      <c r="C461" s="4">
        <v>40.662714070731681</v>
      </c>
      <c r="D461" s="4">
        <v>43.411053921006506</v>
      </c>
      <c r="E461" s="4">
        <v>46.406649473036587</v>
      </c>
      <c r="F461" s="4">
        <v>49.679119619100007</v>
      </c>
      <c r="G461" s="4">
        <v>53.261605444207277</v>
      </c>
      <c r="H461" s="4">
        <v>57.183593842475318</v>
      </c>
      <c r="I461" s="4">
        <v>61.434275381260555</v>
      </c>
      <c r="J461" s="4">
        <v>65.99990289999927</v>
      </c>
      <c r="K461" s="4">
        <v>70.874506856633317</v>
      </c>
      <c r="L461" s="4">
        <v>76.050413474791256</v>
      </c>
      <c r="M461" s="4">
        <v>81.56357097954681</v>
      </c>
      <c r="N461" s="4">
        <v>87.397280673298141</v>
      </c>
      <c r="O461" s="11">
        <f t="shared" si="6"/>
        <v>5.6569780906430382E-2</v>
      </c>
      <c r="P461"/>
      <c r="Q461" s="11"/>
    </row>
    <row r="462" spans="1:17" x14ac:dyDescent="0.35">
      <c r="A462" s="3" t="s">
        <v>70</v>
      </c>
      <c r="B462" s="4">
        <v>27.263847533886199</v>
      </c>
      <c r="C462" s="4">
        <v>28.910699627798557</v>
      </c>
      <c r="D462" s="4">
        <v>30.667944056857706</v>
      </c>
      <c r="E462" s="4">
        <v>32.525029474611529</v>
      </c>
      <c r="F462" s="4">
        <v>34.455037312080009</v>
      </c>
      <c r="G462" s="4">
        <v>36.503215540698449</v>
      </c>
      <c r="H462" s="4">
        <v>38.733499641490113</v>
      </c>
      <c r="I462" s="4">
        <v>41.218852071463203</v>
      </c>
      <c r="J462" s="4">
        <v>43.973434718104144</v>
      </c>
      <c r="K462" s="4">
        <v>47.038667417410409</v>
      </c>
      <c r="L462" s="4">
        <v>50.385683163518337</v>
      </c>
      <c r="M462" s="4">
        <v>53.938160086105057</v>
      </c>
      <c r="N462" s="4">
        <v>57.73602451376928</v>
      </c>
      <c r="O462" s="11">
        <f t="shared" si="6"/>
        <v>5.2262207179004212E-2</v>
      </c>
      <c r="P462"/>
      <c r="Q462" s="11"/>
    </row>
    <row r="463" spans="1:17" x14ac:dyDescent="0.35">
      <c r="A463" s="1" t="s">
        <v>40</v>
      </c>
      <c r="O463" s="11" t="str">
        <f t="shared" si="6"/>
        <v/>
      </c>
      <c r="P463"/>
      <c r="Q463" s="11"/>
    </row>
    <row r="464" spans="1:17" x14ac:dyDescent="0.35">
      <c r="A464" s="2" t="s">
        <v>71</v>
      </c>
      <c r="O464" s="11" t="str">
        <f t="shared" si="6"/>
        <v/>
      </c>
      <c r="P464"/>
      <c r="Q464" s="11"/>
    </row>
    <row r="465" spans="1:17" x14ac:dyDescent="0.35">
      <c r="A465" s="3" t="s">
        <v>72</v>
      </c>
      <c r="B465" s="4">
        <v>834.30982816010919</v>
      </c>
      <c r="C465" s="4">
        <v>905.49066506853785</v>
      </c>
      <c r="D465" s="4">
        <v>984.05491023338232</v>
      </c>
      <c r="E465" s="4">
        <v>1070.6847726342387</v>
      </c>
      <c r="F465" s="4">
        <v>1166.1282000000001</v>
      </c>
      <c r="G465" s="4">
        <v>1271.7198277323989</v>
      </c>
      <c r="H465" s="4">
        <v>1389.1289293466059</v>
      </c>
      <c r="I465" s="4">
        <v>1519.9630238650661</v>
      </c>
      <c r="J465" s="4">
        <v>1664.8608811842973</v>
      </c>
      <c r="K465" s="4">
        <v>1824.5197973267893</v>
      </c>
      <c r="L465" s="4">
        <v>1998.7390412289219</v>
      </c>
      <c r="M465" s="4">
        <v>2187.438911626914</v>
      </c>
      <c r="N465" s="4">
        <v>2391.8576829058998</v>
      </c>
      <c r="O465" s="11">
        <f t="shared" si="6"/>
        <v>7.271080407119776E-2</v>
      </c>
      <c r="P465"/>
      <c r="Q465" s="11"/>
    </row>
    <row r="466" spans="1:17" x14ac:dyDescent="0.35">
      <c r="A466" s="3" t="s">
        <v>73</v>
      </c>
      <c r="B466" s="4">
        <v>677.35272911205527</v>
      </c>
      <c r="C466" s="4">
        <v>729.96039274682835</v>
      </c>
      <c r="D466" s="4">
        <v>787.13796485396745</v>
      </c>
      <c r="E466" s="4">
        <v>848.96933921511413</v>
      </c>
      <c r="F466" s="4">
        <v>915.87179999999989</v>
      </c>
      <c r="G466" s="4">
        <v>988.8284128938509</v>
      </c>
      <c r="H466" s="4">
        <v>1069.4190647474243</v>
      </c>
      <c r="I466" s="4">
        <v>1158.9459886943746</v>
      </c>
      <c r="J466" s="4">
        <v>1257.8098572008453</v>
      </c>
      <c r="K466" s="4">
        <v>1366.0173729072178</v>
      </c>
      <c r="L466" s="4">
        <v>1483.5889176712371</v>
      </c>
      <c r="M466" s="4">
        <v>1610.2315899159112</v>
      </c>
      <c r="N466" s="4">
        <v>1746.2168370965276</v>
      </c>
      <c r="O466" s="11">
        <f t="shared" si="6"/>
        <v>6.522638460141883E-2</v>
      </c>
      <c r="P466"/>
      <c r="Q466" s="11"/>
    </row>
    <row r="467" spans="1:17" x14ac:dyDescent="0.35">
      <c r="A467" s="2" t="s">
        <v>55</v>
      </c>
      <c r="O467" s="11" t="str">
        <f t="shared" si="6"/>
        <v/>
      </c>
      <c r="P467"/>
      <c r="Q467" s="11"/>
    </row>
    <row r="468" spans="1:17" x14ac:dyDescent="0.35">
      <c r="A468" s="3" t="s">
        <v>56</v>
      </c>
      <c r="B468" s="4">
        <v>786.42325502015342</v>
      </c>
      <c r="C468" s="4">
        <v>848.54522831202235</v>
      </c>
      <c r="D468" s="4">
        <v>916.79241172538752</v>
      </c>
      <c r="E468" s="4">
        <v>990.90904464715697</v>
      </c>
      <c r="F468" s="4">
        <v>1071.1250724648241</v>
      </c>
      <c r="G468" s="4">
        <v>1158.1798551380305</v>
      </c>
      <c r="H468" s="4">
        <v>1254.0264497410001</v>
      </c>
      <c r="I468" s="4">
        <v>1360.5650223750742</v>
      </c>
      <c r="J468" s="4">
        <v>1478.6841067157031</v>
      </c>
      <c r="K468" s="4">
        <v>1608.2915824813892</v>
      </c>
      <c r="L468" s="4">
        <v>1748.4948609623805</v>
      </c>
      <c r="M468" s="4">
        <v>1898.4577603406681</v>
      </c>
      <c r="N468" s="4">
        <v>2058.9331426355648</v>
      </c>
      <c r="O468" s="11">
        <f t="shared" si="6"/>
        <v>6.6014017118819282E-2</v>
      </c>
      <c r="P468"/>
      <c r="Q468" s="11"/>
    </row>
    <row r="469" spans="1:17" x14ac:dyDescent="0.35">
      <c r="A469" s="3" t="s">
        <v>57</v>
      </c>
      <c r="B469" s="4">
        <v>249.7220452466315</v>
      </c>
      <c r="C469" s="4">
        <v>272.58341846866068</v>
      </c>
      <c r="D469" s="4">
        <v>297.65903193016493</v>
      </c>
      <c r="E469" s="4">
        <v>325.51988172571839</v>
      </c>
      <c r="F469" s="4">
        <v>356.56957093433999</v>
      </c>
      <c r="G469" s="4">
        <v>391.34161859620559</v>
      </c>
      <c r="H469" s="4">
        <v>430.21627132887437</v>
      </c>
      <c r="I469" s="4">
        <v>473.41237853543032</v>
      </c>
      <c r="J469" s="4">
        <v>520.93792884697052</v>
      </c>
      <c r="K469" s="4">
        <v>573.39280004096747</v>
      </c>
      <c r="L469" s="4">
        <v>631.14142133270605</v>
      </c>
      <c r="M469" s="4">
        <v>694.39326245438815</v>
      </c>
      <c r="N469" s="4">
        <v>763.41106287704542</v>
      </c>
      <c r="O469" s="11">
        <f t="shared" si="6"/>
        <v>7.7071941796068702E-2</v>
      </c>
      <c r="P469"/>
      <c r="Q469" s="11"/>
    </row>
    <row r="470" spans="1:17" x14ac:dyDescent="0.35">
      <c r="A470" s="3" t="s">
        <v>58</v>
      </c>
      <c r="B470" s="4">
        <v>177.5852592840011</v>
      </c>
      <c r="C470" s="4">
        <v>196.58064187083033</v>
      </c>
      <c r="D470" s="4">
        <v>217.83049818098317</v>
      </c>
      <c r="E470" s="4">
        <v>241.49177491140324</v>
      </c>
      <c r="F470" s="4">
        <v>267.80167374615598</v>
      </c>
      <c r="G470" s="4">
        <v>297.37273298961964</v>
      </c>
      <c r="H470" s="4">
        <v>330.76015838961058</v>
      </c>
      <c r="I470" s="4">
        <v>368.70770695969435</v>
      </c>
      <c r="J470" s="4">
        <v>411.56553765467572</v>
      </c>
      <c r="K470" s="4">
        <v>459.47783875419378</v>
      </c>
      <c r="L470" s="4">
        <v>512.76367257512391</v>
      </c>
      <c r="M470" s="4">
        <v>571.61975663545866</v>
      </c>
      <c r="N470" s="4">
        <v>636.60808198274242</v>
      </c>
      <c r="O470" s="11">
        <f t="shared" ref="O470:O533" si="7">IFERROR(RATE(2035-2026,,-G470,N470),"")</f>
        <v>8.8253597531330316E-2</v>
      </c>
      <c r="P470"/>
      <c r="Q470" s="11"/>
    </row>
    <row r="471" spans="1:17" x14ac:dyDescent="0.35">
      <c r="A471" s="3" t="s">
        <v>59</v>
      </c>
      <c r="B471" s="4">
        <v>297.9319977213782</v>
      </c>
      <c r="C471" s="4">
        <v>317.74176916385267</v>
      </c>
      <c r="D471" s="4">
        <v>338.91093325081403</v>
      </c>
      <c r="E471" s="4">
        <v>361.73341056507439</v>
      </c>
      <c r="F471" s="4">
        <v>386.50368285468005</v>
      </c>
      <c r="G471" s="4">
        <v>413.65403390239402</v>
      </c>
      <c r="H471" s="4">
        <v>443.54511463454492</v>
      </c>
      <c r="I471" s="4">
        <v>476.22390468924175</v>
      </c>
      <c r="J471" s="4">
        <v>511.483165167793</v>
      </c>
      <c r="K471" s="4">
        <v>549.37494895745704</v>
      </c>
      <c r="L471" s="4">
        <v>589.92800402994874</v>
      </c>
      <c r="M471" s="4">
        <v>633.19972211231038</v>
      </c>
      <c r="N471" s="4">
        <v>679.12223250707484</v>
      </c>
      <c r="O471" s="11">
        <f t="shared" si="7"/>
        <v>5.6631149092074416E-2</v>
      </c>
      <c r="P471"/>
      <c r="Q471" s="11"/>
    </row>
    <row r="472" spans="1:17" x14ac:dyDescent="0.35">
      <c r="A472" s="2" t="s">
        <v>60</v>
      </c>
      <c r="O472" s="11" t="str">
        <f t="shared" si="7"/>
        <v/>
      </c>
      <c r="P472"/>
      <c r="Q472" s="11"/>
    </row>
    <row r="473" spans="1:17" x14ac:dyDescent="0.35">
      <c r="A473" s="3" t="s">
        <v>61</v>
      </c>
      <c r="B473" s="4">
        <v>197.68178089552907</v>
      </c>
      <c r="C473" s="4">
        <v>215.34887814634413</v>
      </c>
      <c r="D473" s="4">
        <v>234.84451397099375</v>
      </c>
      <c r="E473" s="4">
        <v>256.12894842497195</v>
      </c>
      <c r="F473" s="4">
        <v>279.21010776000003</v>
      </c>
      <c r="G473" s="4">
        <v>304.32489787054533</v>
      </c>
      <c r="H473" s="4">
        <v>332.03834620872618</v>
      </c>
      <c r="I473" s="4">
        <v>363.02835127860334</v>
      </c>
      <c r="J473" s="4">
        <v>397.76701016583684</v>
      </c>
      <c r="K473" s="4">
        <v>436.33651303753572</v>
      </c>
      <c r="L473" s="4">
        <v>478.87298387105693</v>
      </c>
      <c r="M473" s="4">
        <v>525.2145473734297</v>
      </c>
      <c r="N473" s="4">
        <v>575.48875633241323</v>
      </c>
      <c r="O473" s="11">
        <f t="shared" si="7"/>
        <v>7.3357445329040052E-2</v>
      </c>
      <c r="P473"/>
      <c r="Q473" s="11"/>
    </row>
    <row r="474" spans="1:17" x14ac:dyDescent="0.35">
      <c r="A474" s="3" t="s">
        <v>62</v>
      </c>
      <c r="B474" s="4">
        <v>158.46904379233638</v>
      </c>
      <c r="C474" s="4">
        <v>171.58168353194876</v>
      </c>
      <c r="D474" s="4">
        <v>185.98906096967897</v>
      </c>
      <c r="E474" s="4">
        <v>201.71425953836035</v>
      </c>
      <c r="F474" s="4">
        <v>218.70177455999999</v>
      </c>
      <c r="G474" s="4">
        <v>237.27686491216986</v>
      </c>
      <c r="H474" s="4">
        <v>257.70567602647196</v>
      </c>
      <c r="I474" s="4">
        <v>280.43453810043559</v>
      </c>
      <c r="J474" s="4">
        <v>305.65857237566502</v>
      </c>
      <c r="K474" s="4">
        <v>333.43861637096018</v>
      </c>
      <c r="L474" s="4">
        <v>363.84569223423512</v>
      </c>
      <c r="M474" s="4">
        <v>396.73534452461632</v>
      </c>
      <c r="N474" s="4">
        <v>432.29679244470242</v>
      </c>
      <c r="O474" s="11">
        <f t="shared" si="7"/>
        <v>6.8925412274837436E-2</v>
      </c>
      <c r="P474"/>
      <c r="Q474" s="11"/>
    </row>
    <row r="475" spans="1:17" x14ac:dyDescent="0.35">
      <c r="A475" s="3" t="s">
        <v>63</v>
      </c>
      <c r="B475" s="4">
        <v>87.254956820265249</v>
      </c>
      <c r="C475" s="4">
        <v>95.272198227400523</v>
      </c>
      <c r="D475" s="4">
        <v>104.15521722865992</v>
      </c>
      <c r="E475" s="4">
        <v>113.98706272881564</v>
      </c>
      <c r="F475" s="4">
        <v>124.89828474000001</v>
      </c>
      <c r="G475" s="4">
        <v>137.03564442634536</v>
      </c>
      <c r="H475" s="4">
        <v>150.63478980967534</v>
      </c>
      <c r="I475" s="4">
        <v>165.8571823989011</v>
      </c>
      <c r="J475" s="4">
        <v>182.79523757655201</v>
      </c>
      <c r="K475" s="4">
        <v>201.54043641581166</v>
      </c>
      <c r="L475" s="4">
        <v>222.09888991410463</v>
      </c>
      <c r="M475" s="4">
        <v>244.57699827650794</v>
      </c>
      <c r="N475" s="4">
        <v>269.12962911208069</v>
      </c>
      <c r="O475" s="11">
        <f t="shared" si="7"/>
        <v>7.7878412467060856E-2</v>
      </c>
      <c r="P475"/>
      <c r="Q475" s="11"/>
    </row>
    <row r="476" spans="1:17" x14ac:dyDescent="0.35">
      <c r="A476" s="3" t="s">
        <v>64</v>
      </c>
      <c r="B476" s="4">
        <v>178.72689772920342</v>
      </c>
      <c r="C476" s="4">
        <v>197.02961084171116</v>
      </c>
      <c r="D476" s="4">
        <v>217.09670223546465</v>
      </c>
      <c r="E476" s="4">
        <v>239.10728296018272</v>
      </c>
      <c r="F476" s="4">
        <v>263.44845168000001</v>
      </c>
      <c r="G476" s="4">
        <v>290.62708086417939</v>
      </c>
      <c r="H476" s="4">
        <v>321.38267464437263</v>
      </c>
      <c r="I476" s="4">
        <v>356.15446959106987</v>
      </c>
      <c r="J476" s="4">
        <v>395.12114618488613</v>
      </c>
      <c r="K476" s="4">
        <v>438.57750385234363</v>
      </c>
      <c r="L476" s="4">
        <v>486.861675440677</v>
      </c>
      <c r="M476" s="4">
        <v>540.35725131081392</v>
      </c>
      <c r="N476" s="4">
        <v>599.41116238160362</v>
      </c>
      <c r="O476" s="11">
        <f t="shared" si="7"/>
        <v>8.3757417572694948E-2</v>
      </c>
      <c r="P476"/>
      <c r="Q476" s="11"/>
    </row>
    <row r="477" spans="1:17" x14ac:dyDescent="0.35">
      <c r="A477" s="3" t="s">
        <v>65</v>
      </c>
      <c r="B477" s="4">
        <v>828.42755320591823</v>
      </c>
      <c r="C477" s="4">
        <v>890.94277219535559</v>
      </c>
      <c r="D477" s="4">
        <v>959.28658098875553</v>
      </c>
      <c r="E477" s="4">
        <v>1033.9665188531535</v>
      </c>
      <c r="F477" s="4">
        <v>1115.6903966999998</v>
      </c>
      <c r="G477" s="4">
        <v>1205.4729610596446</v>
      </c>
      <c r="H477" s="4">
        <v>1304.7021832728581</v>
      </c>
      <c r="I477" s="4">
        <v>1414.4340398080119</v>
      </c>
      <c r="J477" s="4">
        <v>1534.7388106027572</v>
      </c>
      <c r="K477" s="4">
        <v>1665.8261908653294</v>
      </c>
      <c r="L477" s="4">
        <v>1806.9576167256323</v>
      </c>
      <c r="M477" s="4">
        <v>1957.6728564894192</v>
      </c>
      <c r="N477" s="4">
        <v>2118.6628321265966</v>
      </c>
      <c r="O477" s="11">
        <f t="shared" si="7"/>
        <v>6.4661616759306637E-2</v>
      </c>
      <c r="P477"/>
      <c r="Q477" s="11"/>
    </row>
    <row r="478" spans="1:17" x14ac:dyDescent="0.35">
      <c r="A478" s="3" t="s">
        <v>66</v>
      </c>
      <c r="B478" s="4">
        <v>61.102324828911982</v>
      </c>
      <c r="C478" s="4">
        <v>65.275914872606009</v>
      </c>
      <c r="D478" s="4">
        <v>69.820799693796928</v>
      </c>
      <c r="E478" s="4">
        <v>74.750039343868892</v>
      </c>
      <c r="F478" s="4">
        <v>80.050984560000131</v>
      </c>
      <c r="G478" s="4">
        <v>85.810791493365187</v>
      </c>
      <c r="H478" s="4">
        <v>92.084324131925911</v>
      </c>
      <c r="I478" s="4">
        <v>99.000431382418967</v>
      </c>
      <c r="J478" s="4">
        <v>106.58996147944532</v>
      </c>
      <c r="K478" s="4">
        <v>114.81790969202673</v>
      </c>
      <c r="L478" s="4">
        <v>123.69110071445306</v>
      </c>
      <c r="M478" s="4">
        <v>133.11350356803814</v>
      </c>
      <c r="N478" s="4">
        <v>143.08534760503096</v>
      </c>
      <c r="O478" s="11">
        <f t="shared" si="7"/>
        <v>5.845545111425203E-2</v>
      </c>
      <c r="P478"/>
      <c r="Q478" s="11"/>
    </row>
    <row r="479" spans="1:17" x14ac:dyDescent="0.35">
      <c r="A479" s="2" t="s">
        <v>67</v>
      </c>
      <c r="O479" s="11" t="str">
        <f t="shared" si="7"/>
        <v/>
      </c>
      <c r="P479"/>
      <c r="Q479" s="11"/>
    </row>
    <row r="480" spans="1:17" x14ac:dyDescent="0.35">
      <c r="A480" s="3" t="s">
        <v>68</v>
      </c>
      <c r="B480" s="4">
        <v>277.30363796658986</v>
      </c>
      <c r="C480" s="4">
        <v>298.15737927366854</v>
      </c>
      <c r="D480" s="4">
        <v>321.17567486796224</v>
      </c>
      <c r="E480" s="4">
        <v>345.86396646943479</v>
      </c>
      <c r="F480" s="4">
        <v>371.98885799999988</v>
      </c>
      <c r="G480" s="4">
        <v>399.09512721648321</v>
      </c>
      <c r="H480" s="4">
        <v>428.30962125611973</v>
      </c>
      <c r="I480" s="4">
        <v>460.51928899255273</v>
      </c>
      <c r="J480" s="4">
        <v>496.68624701403485</v>
      </c>
      <c r="K480" s="4">
        <v>537.01807968444416</v>
      </c>
      <c r="L480" s="4">
        <v>580.80393704024232</v>
      </c>
      <c r="M480" s="4">
        <v>627.38547621990222</v>
      </c>
      <c r="N480" s="4">
        <v>676.88397962783324</v>
      </c>
      <c r="O480" s="11">
        <f t="shared" si="7"/>
        <v>6.045706549401357E-2</v>
      </c>
      <c r="P480"/>
      <c r="Q480" s="11"/>
    </row>
    <row r="481" spans="1:17" x14ac:dyDescent="0.35">
      <c r="A481" s="3" t="s">
        <v>69</v>
      </c>
      <c r="B481" s="4">
        <v>725.50476646042057</v>
      </c>
      <c r="C481" s="4">
        <v>791.96233143872189</v>
      </c>
      <c r="D481" s="4">
        <v>866.09145571308545</v>
      </c>
      <c r="E481" s="4">
        <v>946.8705045951192</v>
      </c>
      <c r="F481" s="4">
        <v>1033.9212</v>
      </c>
      <c r="G481" s="4">
        <v>1126.2177921888158</v>
      </c>
      <c r="H481" s="4">
        <v>1227.1289684291585</v>
      </c>
      <c r="I481" s="4">
        <v>1339.5362287618659</v>
      </c>
      <c r="J481" s="4">
        <v>1466.705320716836</v>
      </c>
      <c r="K481" s="4">
        <v>1609.8584454982192</v>
      </c>
      <c r="L481" s="4">
        <v>1767.5201968478066</v>
      </c>
      <c r="M481" s="4">
        <v>1938.2658841228631</v>
      </c>
      <c r="N481" s="4">
        <v>2122.9757931741101</v>
      </c>
      <c r="O481" s="11">
        <f t="shared" si="7"/>
        <v>7.2979455286785802E-2</v>
      </c>
      <c r="P481"/>
      <c r="Q481" s="11"/>
    </row>
    <row r="482" spans="1:17" x14ac:dyDescent="0.35">
      <c r="A482" s="3" t="s">
        <v>70</v>
      </c>
      <c r="B482" s="4">
        <v>508.8541528451542</v>
      </c>
      <c r="C482" s="4">
        <v>545.331347102976</v>
      </c>
      <c r="D482" s="4">
        <v>583.92574450630218</v>
      </c>
      <c r="E482" s="4">
        <v>626.91964078479896</v>
      </c>
      <c r="F482" s="4">
        <v>676.08994200000006</v>
      </c>
      <c r="G482" s="4">
        <v>735.23532122095094</v>
      </c>
      <c r="H482" s="4">
        <v>803.1094044087522</v>
      </c>
      <c r="I482" s="4">
        <v>878.85349480502214</v>
      </c>
      <c r="J482" s="4">
        <v>959.27917065427164</v>
      </c>
      <c r="K482" s="4">
        <v>1043.6606450513436</v>
      </c>
      <c r="L482" s="4">
        <v>1134.0038250121102</v>
      </c>
      <c r="M482" s="4">
        <v>1232.0191412000599</v>
      </c>
      <c r="N482" s="4">
        <v>1338.2147472004845</v>
      </c>
      <c r="O482" s="11">
        <f t="shared" si="7"/>
        <v>6.8808597861535828E-2</v>
      </c>
      <c r="P482"/>
      <c r="Q482" s="11"/>
    </row>
    <row r="483" spans="1:17" x14ac:dyDescent="0.35">
      <c r="A483" s="1" t="s">
        <v>41</v>
      </c>
      <c r="O483" s="11" t="str">
        <f t="shared" si="7"/>
        <v/>
      </c>
      <c r="P483"/>
      <c r="Q483" s="11"/>
    </row>
    <row r="484" spans="1:17" x14ac:dyDescent="0.35">
      <c r="A484" s="2" t="s">
        <v>71</v>
      </c>
      <c r="O484" s="11" t="str">
        <f t="shared" si="7"/>
        <v/>
      </c>
      <c r="P484"/>
      <c r="Q484" s="11"/>
    </row>
    <row r="485" spans="1:17" x14ac:dyDescent="0.35">
      <c r="A485" s="3" t="s">
        <v>72</v>
      </c>
      <c r="B485" s="4">
        <v>1864.8709178924673</v>
      </c>
      <c r="C485" s="4">
        <v>2050.4051154834879</v>
      </c>
      <c r="D485" s="4">
        <v>2253.9007058645252</v>
      </c>
      <c r="E485" s="4">
        <v>2477.8049271795257</v>
      </c>
      <c r="F485" s="4">
        <v>2726.3498063327129</v>
      </c>
      <c r="G485" s="4">
        <v>3005.3018317434598</v>
      </c>
      <c r="H485" s="4">
        <v>3320.993131983937</v>
      </c>
      <c r="I485" s="4">
        <v>3677.4697217058765</v>
      </c>
      <c r="J485" s="4">
        <v>4075.5794770263087</v>
      </c>
      <c r="K485" s="4">
        <v>4517.7211554105097</v>
      </c>
      <c r="L485" s="4">
        <v>5007.3064205983155</v>
      </c>
      <c r="M485" s="4">
        <v>5547.9836403438558</v>
      </c>
      <c r="N485" s="4">
        <v>6143.3105266940865</v>
      </c>
      <c r="O485" s="11">
        <f t="shared" si="7"/>
        <v>8.268369615902238E-2</v>
      </c>
      <c r="P485"/>
      <c r="Q485" s="11"/>
    </row>
    <row r="486" spans="1:17" x14ac:dyDescent="0.35">
      <c r="A486" s="3" t="s">
        <v>73</v>
      </c>
      <c r="B486" s="4">
        <v>1585.769440604146</v>
      </c>
      <c r="C486" s="4">
        <v>1728.7397347186966</v>
      </c>
      <c r="D486" s="4">
        <v>1885.3470801272742</v>
      </c>
      <c r="E486" s="4">
        <v>2057.4029652141949</v>
      </c>
      <c r="F486" s="4">
        <v>2247.0933936672877</v>
      </c>
      <c r="G486" s="4">
        <v>2457.9471678961431</v>
      </c>
      <c r="H486" s="4">
        <v>2693.5027033948463</v>
      </c>
      <c r="I486" s="4">
        <v>2956.6401535004934</v>
      </c>
      <c r="J486" s="4">
        <v>3248.2288456387164</v>
      </c>
      <c r="K486" s="4">
        <v>3569.6803454144297</v>
      </c>
      <c r="L486" s="4">
        <v>3922.9872651109049</v>
      </c>
      <c r="M486" s="4">
        <v>4309.1978965381268</v>
      </c>
      <c r="N486" s="4">
        <v>4729.7481652515689</v>
      </c>
      <c r="O486" s="11">
        <f t="shared" si="7"/>
        <v>7.5437194374271682E-2</v>
      </c>
      <c r="P486"/>
      <c r="Q486" s="11"/>
    </row>
    <row r="487" spans="1:17" x14ac:dyDescent="0.35">
      <c r="A487" s="2" t="s">
        <v>55</v>
      </c>
      <c r="O487" s="11" t="str">
        <f t="shared" si="7"/>
        <v/>
      </c>
      <c r="P487"/>
      <c r="Q487" s="11"/>
    </row>
    <row r="488" spans="1:17" x14ac:dyDescent="0.35">
      <c r="A488" s="3" t="s">
        <v>56</v>
      </c>
      <c r="B488" s="4">
        <v>1795.7510933459002</v>
      </c>
      <c r="C488" s="4">
        <v>1961.3768412946608</v>
      </c>
      <c r="D488" s="4">
        <v>2140.4470924822836</v>
      </c>
      <c r="E488" s="4">
        <v>2335.4711438646214</v>
      </c>
      <c r="F488" s="4">
        <v>2550.753885556348</v>
      </c>
      <c r="G488" s="4">
        <v>2791.467312512872</v>
      </c>
      <c r="H488" s="4">
        <v>3062.8919577111915</v>
      </c>
      <c r="I488" s="4">
        <v>3366.9165731354892</v>
      </c>
      <c r="J488" s="4">
        <v>3702.3156444594188</v>
      </c>
      <c r="K488" s="4">
        <v>4070.6689295307824</v>
      </c>
      <c r="L488" s="4">
        <v>4474.6369319391188</v>
      </c>
      <c r="M488" s="4">
        <v>4917.1787342176031</v>
      </c>
      <c r="N488" s="4">
        <v>5399.7000109623914</v>
      </c>
      <c r="O488" s="11">
        <f t="shared" si="7"/>
        <v>7.6062393883578661E-2</v>
      </c>
      <c r="P488"/>
      <c r="Q488" s="11"/>
    </row>
    <row r="489" spans="1:17" x14ac:dyDescent="0.35">
      <c r="A489" s="3" t="s">
        <v>57</v>
      </c>
      <c r="B489" s="4">
        <v>528.92554493427008</v>
      </c>
      <c r="C489" s="4">
        <v>584.61594254011834</v>
      </c>
      <c r="D489" s="4">
        <v>646.79089761137368</v>
      </c>
      <c r="E489" s="4">
        <v>716.55577949625092</v>
      </c>
      <c r="F489" s="4">
        <v>794.97159587273961</v>
      </c>
      <c r="G489" s="4">
        <v>883.39851714542442</v>
      </c>
      <c r="H489" s="4">
        <v>983.24447137765173</v>
      </c>
      <c r="I489" s="4">
        <v>1095.6481169521376</v>
      </c>
      <c r="J489" s="4">
        <v>1221.3399084261318</v>
      </c>
      <c r="K489" s="4">
        <v>1361.7245642180428</v>
      </c>
      <c r="L489" s="4">
        <v>1517.5470651174232</v>
      </c>
      <c r="M489" s="4">
        <v>1689.8575832610254</v>
      </c>
      <c r="N489" s="4">
        <v>1880.1638433218725</v>
      </c>
      <c r="O489" s="11">
        <f t="shared" si="7"/>
        <v>8.7548869278204086E-2</v>
      </c>
      <c r="P489"/>
      <c r="Q489" s="11"/>
    </row>
    <row r="490" spans="1:17" x14ac:dyDescent="0.35">
      <c r="A490" s="3" t="s">
        <v>58</v>
      </c>
      <c r="B490" s="4">
        <v>412.84712990077509</v>
      </c>
      <c r="C490" s="4">
        <v>463.41274726150715</v>
      </c>
      <c r="D490" s="4">
        <v>520.71615858132259</v>
      </c>
      <c r="E490" s="4">
        <v>585.00029201966822</v>
      </c>
      <c r="F490" s="4">
        <v>656.63789962400904</v>
      </c>
      <c r="G490" s="4">
        <v>736.99006126112931</v>
      </c>
      <c r="H490" s="4">
        <v>827.92176174602014</v>
      </c>
      <c r="I490" s="4">
        <v>932.22523155098577</v>
      </c>
      <c r="J490" s="4">
        <v>1052.1596767172202</v>
      </c>
      <c r="K490" s="4">
        <v>1188.5880091619601</v>
      </c>
      <c r="L490" s="4">
        <v>1343.5045546505796</v>
      </c>
      <c r="M490" s="4">
        <v>1517.7375848812585</v>
      </c>
      <c r="N490" s="4">
        <v>1712.8790978033019</v>
      </c>
      <c r="O490" s="11">
        <f t="shared" si="7"/>
        <v>9.8237123100834614E-2</v>
      </c>
      <c r="P490"/>
      <c r="Q490" s="11"/>
    </row>
    <row r="491" spans="1:17" x14ac:dyDescent="0.35">
      <c r="A491" s="3" t="s">
        <v>59</v>
      </c>
      <c r="B491" s="4">
        <v>713.1165903156683</v>
      </c>
      <c r="C491" s="4">
        <v>769.7393191058984</v>
      </c>
      <c r="D491" s="4">
        <v>831.29363731681906</v>
      </c>
      <c r="E491" s="4">
        <v>898.18067701317955</v>
      </c>
      <c r="F491" s="4">
        <v>971.07981894690397</v>
      </c>
      <c r="G491" s="4">
        <v>1051.393108720177</v>
      </c>
      <c r="H491" s="4">
        <v>1140.4376445439207</v>
      </c>
      <c r="I491" s="4">
        <v>1239.3199535677577</v>
      </c>
      <c r="J491" s="4">
        <v>1347.9930930622536</v>
      </c>
      <c r="K491" s="4">
        <v>1466.4199979141542</v>
      </c>
      <c r="L491" s="4">
        <v>1594.6051340020988</v>
      </c>
      <c r="M491" s="4">
        <v>1732.4076345220953</v>
      </c>
      <c r="N491" s="4">
        <v>1880.3157398580904</v>
      </c>
      <c r="O491" s="11">
        <f t="shared" si="7"/>
        <v>6.6723197259773437E-2</v>
      </c>
      <c r="P491"/>
      <c r="Q491" s="11"/>
    </row>
    <row r="492" spans="1:17" x14ac:dyDescent="0.35">
      <c r="A492" s="2" t="s">
        <v>60</v>
      </c>
      <c r="O492" s="11" t="str">
        <f t="shared" si="7"/>
        <v/>
      </c>
      <c r="P492"/>
      <c r="Q492" s="11"/>
    </row>
    <row r="493" spans="1:17" x14ac:dyDescent="0.35">
      <c r="A493" s="3" t="s">
        <v>61</v>
      </c>
      <c r="B493" s="4">
        <v>426.82068067593644</v>
      </c>
      <c r="C493" s="4">
        <v>470.46714453850149</v>
      </c>
      <c r="D493" s="4">
        <v>518.22297044336801</v>
      </c>
      <c r="E493" s="4">
        <v>571.0670323094339</v>
      </c>
      <c r="F493" s="4">
        <v>629.84004514104913</v>
      </c>
      <c r="G493" s="4">
        <v>695.68247442138249</v>
      </c>
      <c r="H493" s="4">
        <v>769.75770185356146</v>
      </c>
      <c r="I493" s="4">
        <v>852.76096822783938</v>
      </c>
      <c r="J493" s="4">
        <v>945.06979515730848</v>
      </c>
      <c r="K493" s="4">
        <v>1048.0173354624733</v>
      </c>
      <c r="L493" s="4">
        <v>1163.0962943812392</v>
      </c>
      <c r="M493" s="4">
        <v>1291.079070051805</v>
      </c>
      <c r="N493" s="4">
        <v>1432.3655627373541</v>
      </c>
      <c r="O493" s="11">
        <f t="shared" si="7"/>
        <v>8.3550609891013053E-2</v>
      </c>
      <c r="P493"/>
      <c r="Q493" s="11"/>
    </row>
    <row r="494" spans="1:17" x14ac:dyDescent="0.35">
      <c r="A494" s="3" t="s">
        <v>62</v>
      </c>
      <c r="B494" s="4">
        <v>366.47797141867534</v>
      </c>
      <c r="C494" s="4">
        <v>401.17176668542754</v>
      </c>
      <c r="D494" s="4">
        <v>439.16679901003693</v>
      </c>
      <c r="E494" s="4">
        <v>481.07092786543905</v>
      </c>
      <c r="F494" s="4">
        <v>527.60865552004714</v>
      </c>
      <c r="G494" s="4">
        <v>579.73140554146039</v>
      </c>
      <c r="H494" s="4">
        <v>638.37079900623758</v>
      </c>
      <c r="I494" s="4">
        <v>704.06712028626453</v>
      </c>
      <c r="J494" s="4">
        <v>776.90061383424825</v>
      </c>
      <c r="K494" s="4">
        <v>857.47533867833783</v>
      </c>
      <c r="L494" s="4">
        <v>946.41293476644194</v>
      </c>
      <c r="M494" s="4">
        <v>1044.2627478006511</v>
      </c>
      <c r="N494" s="4">
        <v>1151.5026187575613</v>
      </c>
      <c r="O494" s="11">
        <f t="shared" si="7"/>
        <v>7.9233318761956995E-2</v>
      </c>
      <c r="P494"/>
      <c r="Q494" s="11"/>
    </row>
    <row r="495" spans="1:17" x14ac:dyDescent="0.35">
      <c r="A495" s="3" t="s">
        <v>63</v>
      </c>
      <c r="B495" s="4">
        <v>258.29534871009048</v>
      </c>
      <c r="C495" s="4">
        <v>286.62040287429681</v>
      </c>
      <c r="D495" s="4">
        <v>318.13333038337061</v>
      </c>
      <c r="E495" s="4">
        <v>353.24709412336404</v>
      </c>
      <c r="F495" s="4">
        <v>392.43860158917755</v>
      </c>
      <c r="G495" s="4">
        <v>436.38312839468142</v>
      </c>
      <c r="H495" s="4">
        <v>486.07912137363019</v>
      </c>
      <c r="I495" s="4">
        <v>542.33058929535378</v>
      </c>
      <c r="J495" s="4">
        <v>605.76081027331975</v>
      </c>
      <c r="K495" s="4">
        <v>677.229433843116</v>
      </c>
      <c r="L495" s="4">
        <v>757.39882724038443</v>
      </c>
      <c r="M495" s="4">
        <v>846.82665521962053</v>
      </c>
      <c r="N495" s="4">
        <v>946.26754688923756</v>
      </c>
      <c r="O495" s="11">
        <f t="shared" si="7"/>
        <v>8.9806904190693329E-2</v>
      </c>
      <c r="P495"/>
      <c r="Q495" s="11"/>
    </row>
    <row r="496" spans="1:17" x14ac:dyDescent="0.35">
      <c r="A496" s="3" t="s">
        <v>64</v>
      </c>
      <c r="B496" s="4">
        <v>344.85667331709055</v>
      </c>
      <c r="C496" s="4">
        <v>384.52368742083502</v>
      </c>
      <c r="D496" s="4">
        <v>429.4546349580861</v>
      </c>
      <c r="E496" s="4">
        <v>479.6947922409031</v>
      </c>
      <c r="F496" s="4">
        <v>535.4229240153868</v>
      </c>
      <c r="G496" s="4">
        <v>597.22209825417224</v>
      </c>
      <c r="H496" s="4">
        <v>666.68732330129455</v>
      </c>
      <c r="I496" s="4">
        <v>745.80531609422155</v>
      </c>
      <c r="J496" s="4">
        <v>836.43675984622098</v>
      </c>
      <c r="K496" s="4">
        <v>939.45601665292907</v>
      </c>
      <c r="L496" s="4">
        <v>1055.5942678245347</v>
      </c>
      <c r="M496" s="4">
        <v>1185.2096093590037</v>
      </c>
      <c r="N496" s="4">
        <v>1329.5700271832873</v>
      </c>
      <c r="O496" s="11">
        <f t="shared" si="7"/>
        <v>9.2998291312106657E-2</v>
      </c>
      <c r="P496"/>
      <c r="Q496" s="11"/>
    </row>
    <row r="497" spans="1:17" x14ac:dyDescent="0.35">
      <c r="A497" s="3" t="s">
        <v>65</v>
      </c>
      <c r="B497" s="4">
        <v>1899.6707638310322</v>
      </c>
      <c r="C497" s="4">
        <v>2068.6968497344537</v>
      </c>
      <c r="D497" s="4">
        <v>2252.0765204236641</v>
      </c>
      <c r="E497" s="4">
        <v>2452.1614870538124</v>
      </c>
      <c r="F497" s="4">
        <v>2673.2128975751248</v>
      </c>
      <c r="G497" s="4">
        <v>2921.1254617556788</v>
      </c>
      <c r="H497" s="4">
        <v>3200.5717784843232</v>
      </c>
      <c r="I497" s="4">
        <v>3513.9272785805592</v>
      </c>
      <c r="J497" s="4">
        <v>3859.5455952569223</v>
      </c>
      <c r="K497" s="4">
        <v>4237.4757771385175</v>
      </c>
      <c r="L497" s="4">
        <v>4649.7512118040386</v>
      </c>
      <c r="M497" s="4">
        <v>5099.0438289164995</v>
      </c>
      <c r="N497" s="4">
        <v>5587.2981583102164</v>
      </c>
      <c r="O497" s="11">
        <f t="shared" si="7"/>
        <v>7.4718256392255364E-2</v>
      </c>
      <c r="P497"/>
      <c r="Q497" s="11"/>
    </row>
    <row r="498" spans="1:17" x14ac:dyDescent="0.35">
      <c r="A498" s="3" t="s">
        <v>66</v>
      </c>
      <c r="B498" s="4">
        <v>154.51892054378848</v>
      </c>
      <c r="C498" s="4">
        <v>167.66499894866971</v>
      </c>
      <c r="D498" s="4">
        <v>182.19353077327366</v>
      </c>
      <c r="E498" s="4">
        <v>197.96655880076767</v>
      </c>
      <c r="F498" s="4">
        <v>214.92007615921557</v>
      </c>
      <c r="G498" s="4">
        <v>233.10443127222845</v>
      </c>
      <c r="H498" s="4">
        <v>253.02911135973642</v>
      </c>
      <c r="I498" s="4">
        <v>275.21860272213172</v>
      </c>
      <c r="J498" s="4">
        <v>300.09474829700542</v>
      </c>
      <c r="K498" s="4">
        <v>327.74759904956557</v>
      </c>
      <c r="L498" s="4">
        <v>358.04014969258179</v>
      </c>
      <c r="M498" s="4">
        <v>390.75962553440195</v>
      </c>
      <c r="N498" s="4">
        <v>426.05477806799979</v>
      </c>
      <c r="O498" s="11">
        <f t="shared" si="7"/>
        <v>6.9305145716329911E-2</v>
      </c>
      <c r="P498"/>
      <c r="Q498" s="11"/>
    </row>
    <row r="499" spans="1:17" x14ac:dyDescent="0.35">
      <c r="A499" s="2" t="s">
        <v>67</v>
      </c>
      <c r="O499" s="11" t="str">
        <f t="shared" si="7"/>
        <v/>
      </c>
      <c r="P499"/>
      <c r="Q499" s="11"/>
    </row>
    <row r="500" spans="1:17" x14ac:dyDescent="0.35">
      <c r="A500" s="3" t="s">
        <v>68</v>
      </c>
      <c r="B500" s="4">
        <v>614.67387202773193</v>
      </c>
      <c r="C500" s="4">
        <v>668.71366915288729</v>
      </c>
      <c r="D500" s="4">
        <v>728.3403325090236</v>
      </c>
      <c r="E500" s="4">
        <v>792.73742419350401</v>
      </c>
      <c r="F500" s="4">
        <v>861.24278780198006</v>
      </c>
      <c r="G500" s="4">
        <v>935.23750389429154</v>
      </c>
      <c r="H500" s="4">
        <v>1016.0571842944477</v>
      </c>
      <c r="I500" s="4">
        <v>1106.909166709306</v>
      </c>
      <c r="J500" s="4">
        <v>1209.4822438412571</v>
      </c>
      <c r="K500" s="4">
        <v>1322.4674909470016</v>
      </c>
      <c r="L500" s="4">
        <v>1446.9992422250284</v>
      </c>
      <c r="M500" s="4">
        <v>1581.8106772852022</v>
      </c>
      <c r="N500" s="4">
        <v>1726.8092667790258</v>
      </c>
      <c r="O500" s="11">
        <f t="shared" si="7"/>
        <v>7.051161579595476E-2</v>
      </c>
      <c r="P500"/>
      <c r="Q500" s="11"/>
    </row>
    <row r="501" spans="1:17" x14ac:dyDescent="0.35">
      <c r="A501" s="3" t="s">
        <v>69</v>
      </c>
      <c r="B501" s="4">
        <v>1608.3023880898193</v>
      </c>
      <c r="C501" s="4">
        <v>1778.1575786101075</v>
      </c>
      <c r="D501" s="4">
        <v>1969.0947652611258</v>
      </c>
      <c r="E501" s="4">
        <v>2181.3560305289416</v>
      </c>
      <c r="F501" s="4">
        <v>2412.8585821782181</v>
      </c>
      <c r="G501" s="4">
        <v>2667.6450505631328</v>
      </c>
      <c r="H501" s="4">
        <v>2949.597063343308</v>
      </c>
      <c r="I501" s="4">
        <v>3265.598497358133</v>
      </c>
      <c r="J501" s="4">
        <v>3620.4214769526943</v>
      </c>
      <c r="K501" s="4">
        <v>4018.0898483936749</v>
      </c>
      <c r="L501" s="4">
        <v>4457.8545570548695</v>
      </c>
      <c r="M501" s="4">
        <v>4938.6994440515109</v>
      </c>
      <c r="N501" s="4">
        <v>5467.4619420157269</v>
      </c>
      <c r="O501" s="11">
        <f t="shared" si="7"/>
        <v>8.3000447751498285E-2</v>
      </c>
      <c r="P501"/>
      <c r="Q501" s="11"/>
    </row>
    <row r="502" spans="1:17" x14ac:dyDescent="0.35">
      <c r="A502" s="3" t="s">
        <v>70</v>
      </c>
      <c r="B502" s="4">
        <v>1227.6640983790621</v>
      </c>
      <c r="C502" s="4">
        <v>1332.2736024391897</v>
      </c>
      <c r="D502" s="4">
        <v>1441.8126882216507</v>
      </c>
      <c r="E502" s="4">
        <v>1561.114437671275</v>
      </c>
      <c r="F502" s="4">
        <v>1699.3418300198027</v>
      </c>
      <c r="G502" s="4">
        <v>1860.3664451821792</v>
      </c>
      <c r="H502" s="4">
        <v>2048.8415877410275</v>
      </c>
      <c r="I502" s="4">
        <v>2261.6022111389311</v>
      </c>
      <c r="J502" s="4">
        <v>2493.9046018710742</v>
      </c>
      <c r="K502" s="4">
        <v>2746.8441614842623</v>
      </c>
      <c r="L502" s="4">
        <v>3025.4398864293235</v>
      </c>
      <c r="M502" s="4">
        <v>3336.6714155452692</v>
      </c>
      <c r="N502" s="4">
        <v>3678.7874831509016</v>
      </c>
      <c r="O502" s="11">
        <f t="shared" si="7"/>
        <v>7.8700025908089347E-2</v>
      </c>
      <c r="P502"/>
      <c r="Q502" s="11"/>
    </row>
    <row r="503" spans="1:17" x14ac:dyDescent="0.35">
      <c r="A503" s="1" t="s">
        <v>28</v>
      </c>
      <c r="O503" s="11" t="str">
        <f t="shared" si="7"/>
        <v/>
      </c>
      <c r="P503"/>
      <c r="Q503" s="11"/>
    </row>
    <row r="504" spans="1:17" x14ac:dyDescent="0.35">
      <c r="A504" s="2" t="s">
        <v>71</v>
      </c>
      <c r="O504" s="11" t="str">
        <f t="shared" si="7"/>
        <v/>
      </c>
      <c r="P504"/>
      <c r="Q504" s="11"/>
    </row>
    <row r="505" spans="1:17" x14ac:dyDescent="0.35">
      <c r="A505" s="3" t="s">
        <v>72</v>
      </c>
      <c r="B505" s="4">
        <v>683.42463381250013</v>
      </c>
      <c r="C505" s="4">
        <v>762.29536407321655</v>
      </c>
      <c r="D505" s="4">
        <v>850.54860886152778</v>
      </c>
      <c r="E505" s="4">
        <v>949.53439923012581</v>
      </c>
      <c r="F505" s="4">
        <v>1060.3975355999999</v>
      </c>
      <c r="G505" s="4">
        <v>1185.4256284243697</v>
      </c>
      <c r="H505" s="4">
        <v>1326.9534129714709</v>
      </c>
      <c r="I505" s="4">
        <v>1487.7541244527165</v>
      </c>
      <c r="J505" s="4">
        <v>1669.8881859561345</v>
      </c>
      <c r="K505" s="4">
        <v>1875.6050901998672</v>
      </c>
      <c r="L505" s="4">
        <v>2107.9941764495979</v>
      </c>
      <c r="M505" s="4">
        <v>2368.6486955005676</v>
      </c>
      <c r="N505" s="4">
        <v>2659.6011037886988</v>
      </c>
      <c r="O505" s="11">
        <f t="shared" si="7"/>
        <v>9.394018710814421E-2</v>
      </c>
      <c r="P505"/>
      <c r="Q505" s="11"/>
    </row>
    <row r="506" spans="1:17" x14ac:dyDescent="0.35">
      <c r="A506" s="3" t="s">
        <v>73</v>
      </c>
      <c r="B506" s="4">
        <v>574.47301490395387</v>
      </c>
      <c r="C506" s="4">
        <v>635.16580578515527</v>
      </c>
      <c r="D506" s="4">
        <v>702.58946136794702</v>
      </c>
      <c r="E506" s="4">
        <v>777.07418039523793</v>
      </c>
      <c r="F506" s="4">
        <v>859.22146439999995</v>
      </c>
      <c r="G506" s="4">
        <v>950.484619118061</v>
      </c>
      <c r="H506" s="4">
        <v>1052.9646522922794</v>
      </c>
      <c r="I506" s="4">
        <v>1168.9664665801613</v>
      </c>
      <c r="J506" s="4">
        <v>1300.0108207458504</v>
      </c>
      <c r="K506" s="4">
        <v>1446.9267726115779</v>
      </c>
      <c r="L506" s="4">
        <v>1611.1616290792379</v>
      </c>
      <c r="M506" s="4">
        <v>1793.2696288473926</v>
      </c>
      <c r="N506" s="4">
        <v>1994.3521579245244</v>
      </c>
      <c r="O506" s="11">
        <f t="shared" si="7"/>
        <v>8.5830062767942888E-2</v>
      </c>
      <c r="P506"/>
      <c r="Q506" s="11"/>
    </row>
    <row r="507" spans="1:17" x14ac:dyDescent="0.35">
      <c r="A507" s="2" t="s">
        <v>55</v>
      </c>
      <c r="O507" s="11" t="str">
        <f t="shared" si="7"/>
        <v/>
      </c>
      <c r="P507"/>
      <c r="Q507" s="11"/>
    </row>
    <row r="508" spans="1:17" x14ac:dyDescent="0.35">
      <c r="A508" s="3" t="s">
        <v>56</v>
      </c>
      <c r="B508" s="4">
        <v>662.08032155682588</v>
      </c>
      <c r="C508" s="4">
        <v>733.35298899081693</v>
      </c>
      <c r="D508" s="4">
        <v>812.54730111128811</v>
      </c>
      <c r="E508" s="4">
        <v>900.05649614679362</v>
      </c>
      <c r="F508" s="4">
        <v>996.43416320036431</v>
      </c>
      <c r="G508" s="4">
        <v>1103.7584317485118</v>
      </c>
      <c r="H508" s="4">
        <v>1224.1554789358113</v>
      </c>
      <c r="I508" s="4">
        <v>1360.5718914719344</v>
      </c>
      <c r="J508" s="4">
        <v>1514.7458079918913</v>
      </c>
      <c r="K508" s="4">
        <v>1687.1634769763425</v>
      </c>
      <c r="L508" s="4">
        <v>1880.0763718228277</v>
      </c>
      <c r="M508" s="4">
        <v>2094.0325092347066</v>
      </c>
      <c r="N508" s="4">
        <v>2330.0562619417751</v>
      </c>
      <c r="O508" s="11">
        <f t="shared" si="7"/>
        <v>8.6562489493147529E-2</v>
      </c>
      <c r="P508"/>
      <c r="Q508" s="11"/>
    </row>
    <row r="509" spans="1:17" x14ac:dyDescent="0.35">
      <c r="A509" s="3" t="s">
        <v>57</v>
      </c>
      <c r="B509" s="4">
        <v>210.97357320628532</v>
      </c>
      <c r="C509" s="4">
        <v>236.3138368896725</v>
      </c>
      <c r="D509" s="4">
        <v>265.00891987330533</v>
      </c>
      <c r="E509" s="4">
        <v>297.56098888304103</v>
      </c>
      <c r="F509" s="4">
        <v>334.35450532113225</v>
      </c>
      <c r="G509" s="4">
        <v>375.79473977855139</v>
      </c>
      <c r="H509" s="4">
        <v>422.72227547903105</v>
      </c>
      <c r="I509" s="4">
        <v>475.97474175695925</v>
      </c>
      <c r="J509" s="4">
        <v>536.47256242488322</v>
      </c>
      <c r="K509" s="4">
        <v>605.42889346309357</v>
      </c>
      <c r="L509" s="4">
        <v>683.48091692254513</v>
      </c>
      <c r="M509" s="4">
        <v>771.06436627920607</v>
      </c>
      <c r="N509" s="4">
        <v>869.09765565003772</v>
      </c>
      <c r="O509" s="11">
        <f t="shared" si="7"/>
        <v>9.7633977905110872E-2</v>
      </c>
      <c r="P509"/>
      <c r="Q509" s="11"/>
    </row>
    <row r="510" spans="1:17" x14ac:dyDescent="0.35">
      <c r="A510" s="3" t="s">
        <v>58</v>
      </c>
      <c r="B510" s="4">
        <v>154.65365752801915</v>
      </c>
      <c r="C510" s="4">
        <v>175.69982759719639</v>
      </c>
      <c r="D510" s="4">
        <v>199.33185878074062</v>
      </c>
      <c r="E510" s="4">
        <v>225.98990022472464</v>
      </c>
      <c r="F510" s="4">
        <v>256.32865913989178</v>
      </c>
      <c r="G510" s="4">
        <v>291.29359342680306</v>
      </c>
      <c r="H510" s="4">
        <v>331.88126800968399</v>
      </c>
      <c r="I510" s="4">
        <v>378.87900530919609</v>
      </c>
      <c r="J510" s="4">
        <v>432.78122860900345</v>
      </c>
      <c r="K510" s="4">
        <v>494.34997488131745</v>
      </c>
      <c r="L510" s="4">
        <v>564.82689666017473</v>
      </c>
      <c r="M510" s="4">
        <v>645.44477785012884</v>
      </c>
      <c r="N510" s="4">
        <v>737.22907266592097</v>
      </c>
      <c r="O510" s="11">
        <f t="shared" si="7"/>
        <v>0.10868442543440901</v>
      </c>
      <c r="P510"/>
      <c r="Q510" s="11"/>
    </row>
    <row r="511" spans="1:17" x14ac:dyDescent="0.35">
      <c r="A511" s="3" t="s">
        <v>59</v>
      </c>
      <c r="B511" s="4">
        <v>230.19009642532373</v>
      </c>
      <c r="C511" s="4">
        <v>252.09451638068597</v>
      </c>
      <c r="D511" s="4">
        <v>276.24999046414092</v>
      </c>
      <c r="E511" s="4">
        <v>303.00119437080446</v>
      </c>
      <c r="F511" s="4">
        <v>332.50167233861146</v>
      </c>
      <c r="G511" s="4">
        <v>365.06348258856451</v>
      </c>
      <c r="H511" s="4">
        <v>401.15904283922407</v>
      </c>
      <c r="I511" s="4">
        <v>441.29495249478845</v>
      </c>
      <c r="J511" s="4">
        <v>485.89940767620692</v>
      </c>
      <c r="K511" s="4">
        <v>535.58951749069161</v>
      </c>
      <c r="L511" s="4">
        <v>590.77162012328802</v>
      </c>
      <c r="M511" s="4">
        <v>651.37667098391819</v>
      </c>
      <c r="N511" s="4">
        <v>717.57027145548966</v>
      </c>
      <c r="O511" s="11">
        <f t="shared" si="7"/>
        <v>7.7979921407873645E-2</v>
      </c>
      <c r="P511"/>
      <c r="Q511" s="11"/>
    </row>
    <row r="512" spans="1:17" x14ac:dyDescent="0.35">
      <c r="A512" s="2" t="s">
        <v>60</v>
      </c>
      <c r="O512" s="11" t="str">
        <f t="shared" si="7"/>
        <v/>
      </c>
      <c r="P512"/>
      <c r="Q512" s="11"/>
    </row>
    <row r="513" spans="1:17" x14ac:dyDescent="0.35">
      <c r="A513" s="3" t="s">
        <v>61</v>
      </c>
      <c r="B513" s="4">
        <v>154.75550804494213</v>
      </c>
      <c r="C513" s="4">
        <v>172.64054137680799</v>
      </c>
      <c r="D513" s="4">
        <v>192.50139970109029</v>
      </c>
      <c r="E513" s="4">
        <v>214.81130897524724</v>
      </c>
      <c r="F513" s="4">
        <v>240.00312972635999</v>
      </c>
      <c r="G513" s="4">
        <v>268.58884611724727</v>
      </c>
      <c r="H513" s="4">
        <v>301.12345291753093</v>
      </c>
      <c r="I513" s="4">
        <v>337.92424414071593</v>
      </c>
      <c r="J513" s="4">
        <v>379.22834322495248</v>
      </c>
      <c r="K513" s="4">
        <v>425.79477775097166</v>
      </c>
      <c r="L513" s="4">
        <v>478.27077055889561</v>
      </c>
      <c r="M513" s="4">
        <v>537.2219622143607</v>
      </c>
      <c r="N513" s="4">
        <v>603.12223907312728</v>
      </c>
      <c r="O513" s="11">
        <f t="shared" si="7"/>
        <v>9.404519542915038E-2</v>
      </c>
      <c r="P513"/>
      <c r="Q513" s="11"/>
    </row>
    <row r="514" spans="1:17" x14ac:dyDescent="0.35">
      <c r="A514" s="3" t="s">
        <v>62</v>
      </c>
      <c r="B514" s="4">
        <v>132.99062623731362</v>
      </c>
      <c r="C514" s="4">
        <v>147.38159121474183</v>
      </c>
      <c r="D514" s="4">
        <v>163.3410048583047</v>
      </c>
      <c r="E514" s="4">
        <v>181.09079572380415</v>
      </c>
      <c r="F514" s="4">
        <v>200.97919507536</v>
      </c>
      <c r="G514" s="4">
        <v>223.46355018580553</v>
      </c>
      <c r="H514" s="4">
        <v>249.04398311112527</v>
      </c>
      <c r="I514" s="4">
        <v>278.08333089671044</v>
      </c>
      <c r="J514" s="4">
        <v>310.75021822296401</v>
      </c>
      <c r="K514" s="4">
        <v>347.27523613162873</v>
      </c>
      <c r="L514" s="4">
        <v>388.00988568039804</v>
      </c>
      <c r="M514" s="4">
        <v>433.36872888881976</v>
      </c>
      <c r="N514" s="4">
        <v>483.71936556945326</v>
      </c>
      <c r="O514" s="11">
        <f t="shared" si="7"/>
        <v>8.9595241280457497E-2</v>
      </c>
      <c r="P514"/>
      <c r="Q514" s="11"/>
    </row>
    <row r="515" spans="1:17" x14ac:dyDescent="0.35">
      <c r="A515" s="3" t="s">
        <v>63</v>
      </c>
      <c r="B515" s="4">
        <v>92.642469146328509</v>
      </c>
      <c r="C515" s="4">
        <v>104.19454595830992</v>
      </c>
      <c r="D515" s="4">
        <v>117.32044772042019</v>
      </c>
      <c r="E515" s="4">
        <v>132.20859645682285</v>
      </c>
      <c r="F515" s="4">
        <v>148.95736660583998</v>
      </c>
      <c r="G515" s="4">
        <v>167.90045429719112</v>
      </c>
      <c r="H515" s="4">
        <v>189.37738067383572</v>
      </c>
      <c r="I515" s="4">
        <v>213.92056948072386</v>
      </c>
      <c r="J515" s="4">
        <v>242.00237541170785</v>
      </c>
      <c r="K515" s="4">
        <v>274.06386780201785</v>
      </c>
      <c r="L515" s="4">
        <v>310.62242721411758</v>
      </c>
      <c r="M515" s="4">
        <v>351.93113104454437</v>
      </c>
      <c r="N515" s="4">
        <v>398.45495533181071</v>
      </c>
      <c r="O515" s="11">
        <f t="shared" si="7"/>
        <v>0.10078636149900543</v>
      </c>
      <c r="P515"/>
      <c r="Q515" s="11"/>
    </row>
    <row r="516" spans="1:17" x14ac:dyDescent="0.35">
      <c r="A516" s="3" t="s">
        <v>64</v>
      </c>
      <c r="B516" s="4">
        <v>134.92498516622277</v>
      </c>
      <c r="C516" s="4">
        <v>152.10353858926709</v>
      </c>
      <c r="D516" s="4">
        <v>171.51216738179752</v>
      </c>
      <c r="E516" s="4">
        <v>193.41040448417937</v>
      </c>
      <c r="F516" s="4">
        <v>218.21322731832001</v>
      </c>
      <c r="G516" s="4">
        <v>246.47718178924427</v>
      </c>
      <c r="H516" s="4">
        <v>278.97630405678052</v>
      </c>
      <c r="I516" s="4">
        <v>316.42804383638838</v>
      </c>
      <c r="J516" s="4">
        <v>359.37147512854347</v>
      </c>
      <c r="K516" s="4">
        <v>408.36497370470602</v>
      </c>
      <c r="L516" s="4">
        <v>463.97153621099312</v>
      </c>
      <c r="M516" s="4">
        <v>526.80007673590785</v>
      </c>
      <c r="N516" s="4">
        <v>597.68990310774166</v>
      </c>
      <c r="O516" s="11">
        <f t="shared" si="7"/>
        <v>0.10342890279892915</v>
      </c>
      <c r="P516"/>
      <c r="Q516" s="11"/>
    </row>
    <row r="517" spans="1:17" x14ac:dyDescent="0.35">
      <c r="A517" s="3" t="s">
        <v>65</v>
      </c>
      <c r="B517" s="4">
        <v>686.57079425379902</v>
      </c>
      <c r="C517" s="4">
        <v>759.63196412154105</v>
      </c>
      <c r="D517" s="4">
        <v>840.8987040129922</v>
      </c>
      <c r="E517" s="4">
        <v>930.8115440701315</v>
      </c>
      <c r="F517" s="4">
        <v>1029.7615681313998</v>
      </c>
      <c r="G517" s="4">
        <v>1139.5843886044909</v>
      </c>
      <c r="H517" s="4">
        <v>1262.3935382174072</v>
      </c>
      <c r="I517" s="4">
        <v>1401.2394220292545</v>
      </c>
      <c r="J517" s="4">
        <v>1558.1667835985913</v>
      </c>
      <c r="K517" s="4">
        <v>1734.0483795836471</v>
      </c>
      <c r="L517" s="4">
        <v>1931.2532049216027</v>
      </c>
      <c r="M517" s="4">
        <v>2150.0786058623989</v>
      </c>
      <c r="N517" s="4">
        <v>2391.4632350099046</v>
      </c>
      <c r="O517" s="11">
        <f t="shared" si="7"/>
        <v>8.5846859782662002E-2</v>
      </c>
      <c r="P517"/>
      <c r="Q517" s="11"/>
    </row>
    <row r="518" spans="1:17" x14ac:dyDescent="0.35">
      <c r="A518" s="3" t="s">
        <v>66</v>
      </c>
      <c r="B518" s="4">
        <v>56.013265867847998</v>
      </c>
      <c r="C518" s="4">
        <v>61.508988597703819</v>
      </c>
      <c r="D518" s="4">
        <v>67.564346554869957</v>
      </c>
      <c r="E518" s="4">
        <v>74.275929915178793</v>
      </c>
      <c r="F518" s="4">
        <v>81.704513142719961</v>
      </c>
      <c r="G518" s="4">
        <v>89.895826548451623</v>
      </c>
      <c r="H518" s="4">
        <v>99.003406287070675</v>
      </c>
      <c r="I518" s="4">
        <v>109.12498064908476</v>
      </c>
      <c r="J518" s="4">
        <v>120.37981111522548</v>
      </c>
      <c r="K518" s="4">
        <v>132.9846278384739</v>
      </c>
      <c r="L518" s="4">
        <v>147.02798094282878</v>
      </c>
      <c r="M518" s="4">
        <v>162.5178196019279</v>
      </c>
      <c r="N518" s="4">
        <v>179.50356362118566</v>
      </c>
      <c r="O518" s="11">
        <f t="shared" si="7"/>
        <v>7.9867308961722894E-2</v>
      </c>
      <c r="P518"/>
      <c r="Q518" s="11"/>
    </row>
    <row r="519" spans="1:17" x14ac:dyDescent="0.35">
      <c r="A519" s="2" t="s">
        <v>67</v>
      </c>
      <c r="O519" s="11" t="str">
        <f t="shared" si="7"/>
        <v/>
      </c>
      <c r="P519"/>
      <c r="Q519" s="11"/>
    </row>
    <row r="520" spans="1:17" x14ac:dyDescent="0.35">
      <c r="A520" s="3" t="s">
        <v>68</v>
      </c>
      <c r="B520" s="4">
        <v>233.66651004727717</v>
      </c>
      <c r="C520" s="4">
        <v>256.84142940623104</v>
      </c>
      <c r="D520" s="4">
        <v>282.5838968327713</v>
      </c>
      <c r="E520" s="4">
        <v>311.30678388227341</v>
      </c>
      <c r="F520" s="4">
        <v>343.41983909999988</v>
      </c>
      <c r="G520" s="4">
        <v>379.39337397486008</v>
      </c>
      <c r="H520" s="4">
        <v>419.71329199454584</v>
      </c>
      <c r="I520" s="4">
        <v>464.61099730107554</v>
      </c>
      <c r="J520" s="4">
        <v>514.30377086807198</v>
      </c>
      <c r="K520" s="4">
        <v>569.07513275590895</v>
      </c>
      <c r="L520" s="4">
        <v>629.2079133927125</v>
      </c>
      <c r="M520" s="4">
        <v>695.35770255715795</v>
      </c>
      <c r="N520" s="4">
        <v>767.78745266890201</v>
      </c>
      <c r="O520" s="11">
        <f t="shared" si="7"/>
        <v>8.1475804705508553E-2</v>
      </c>
      <c r="P520"/>
      <c r="Q520" s="11"/>
    </row>
    <row r="521" spans="1:17" x14ac:dyDescent="0.35">
      <c r="A521" s="3" t="s">
        <v>69</v>
      </c>
      <c r="B521" s="4">
        <v>601.87327321713417</v>
      </c>
      <c r="C521" s="4">
        <v>673.32239029309733</v>
      </c>
      <c r="D521" s="4">
        <v>754.09497298776114</v>
      </c>
      <c r="E521" s="4">
        <v>843.99156289121845</v>
      </c>
      <c r="F521" s="4">
        <v>942.9168527999999</v>
      </c>
      <c r="G521" s="4">
        <v>1052.9658392742303</v>
      </c>
      <c r="H521" s="4">
        <v>1176.3852613326858</v>
      </c>
      <c r="I521" s="4">
        <v>1317.7999815447172</v>
      </c>
      <c r="J521" s="4">
        <v>1480.4971892729759</v>
      </c>
      <c r="K521" s="4">
        <v>1664.3915674142697</v>
      </c>
      <c r="L521" s="4">
        <v>1872.3759862854229</v>
      </c>
      <c r="M521" s="4">
        <v>2104.47801814889</v>
      </c>
      <c r="N521" s="4">
        <v>2362.1949865364195</v>
      </c>
      <c r="O521" s="11">
        <f t="shared" si="7"/>
        <v>9.3928787601910035E-2</v>
      </c>
      <c r="P521"/>
      <c r="Q521" s="11"/>
    </row>
    <row r="522" spans="1:17" x14ac:dyDescent="0.35">
      <c r="A522" s="3" t="s">
        <v>70</v>
      </c>
      <c r="B522" s="4">
        <v>422.3578654520428</v>
      </c>
      <c r="C522" s="4">
        <v>467.29735015904339</v>
      </c>
      <c r="D522" s="4">
        <v>516.45920040894248</v>
      </c>
      <c r="E522" s="4">
        <v>571.31023285187189</v>
      </c>
      <c r="F522" s="4">
        <v>633.28230810000014</v>
      </c>
      <c r="G522" s="4">
        <v>703.55103429334031</v>
      </c>
      <c r="H522" s="4">
        <v>783.81951193651889</v>
      </c>
      <c r="I522" s="4">
        <v>874.30961218708489</v>
      </c>
      <c r="J522" s="4">
        <v>975.09804656093706</v>
      </c>
      <c r="K522" s="4">
        <v>1089.0651626412664</v>
      </c>
      <c r="L522" s="4">
        <v>1217.5719058507007</v>
      </c>
      <c r="M522" s="4">
        <v>1362.0826036419121</v>
      </c>
      <c r="N522" s="4">
        <v>1523.9708225079012</v>
      </c>
      <c r="O522" s="11">
        <f t="shared" si="7"/>
        <v>8.9677275438782358E-2</v>
      </c>
      <c r="P522"/>
      <c r="Q522" s="11"/>
    </row>
    <row r="523" spans="1:17" x14ac:dyDescent="0.35">
      <c r="A523" s="1" t="s">
        <v>42</v>
      </c>
      <c r="O523" s="11" t="str">
        <f t="shared" si="7"/>
        <v/>
      </c>
      <c r="P523"/>
      <c r="Q523" s="11"/>
    </row>
    <row r="524" spans="1:17" x14ac:dyDescent="0.35">
      <c r="A524" s="2" t="s">
        <v>71</v>
      </c>
      <c r="O524" s="11" t="str">
        <f t="shared" si="7"/>
        <v/>
      </c>
      <c r="P524"/>
      <c r="Q524" s="11"/>
    </row>
    <row r="525" spans="1:17" x14ac:dyDescent="0.35">
      <c r="A525" s="3" t="s">
        <v>72</v>
      </c>
      <c r="B525" s="4">
        <v>595.83449782376738</v>
      </c>
      <c r="C525" s="4">
        <v>649.84142293962145</v>
      </c>
      <c r="D525" s="4">
        <v>709.30890476241507</v>
      </c>
      <c r="E525" s="4">
        <v>774.84659339455447</v>
      </c>
      <c r="F525" s="4">
        <v>847.16970580309771</v>
      </c>
      <c r="G525" s="4">
        <v>927.68913985858637</v>
      </c>
      <c r="H525" s="4">
        <v>1017.6923019029349</v>
      </c>
      <c r="I525" s="4">
        <v>1118.4920396406239</v>
      </c>
      <c r="J525" s="4">
        <v>1230.4910460703481</v>
      </c>
      <c r="K525" s="4">
        <v>1354.1373150487143</v>
      </c>
      <c r="L525" s="4">
        <v>1490.0719108558412</v>
      </c>
      <c r="M525" s="4">
        <v>1638.5930717780345</v>
      </c>
      <c r="N525" s="4">
        <v>1800.4813237838496</v>
      </c>
      <c r="O525" s="11">
        <f t="shared" si="7"/>
        <v>7.6461398810238848E-2</v>
      </c>
      <c r="P525"/>
      <c r="Q525" s="11"/>
    </row>
    <row r="526" spans="1:17" x14ac:dyDescent="0.35">
      <c r="A526" s="3" t="s">
        <v>73</v>
      </c>
      <c r="B526" s="4">
        <v>476.49122427636399</v>
      </c>
      <c r="C526" s="4">
        <v>516.72177963252454</v>
      </c>
      <c r="D526" s="4">
        <v>560.64277877461325</v>
      </c>
      <c r="E526" s="4">
        <v>608.70319304065151</v>
      </c>
      <c r="F526" s="4">
        <v>661.14325419690226</v>
      </c>
      <c r="G526" s="4">
        <v>718.79612612684207</v>
      </c>
      <c r="H526" s="4">
        <v>782.57992360276057</v>
      </c>
      <c r="I526" s="4">
        <v>853.11457077640659</v>
      </c>
      <c r="J526" s="4">
        <v>930.64943676169696</v>
      </c>
      <c r="K526" s="4">
        <v>1015.8933313827254</v>
      </c>
      <c r="L526" s="4">
        <v>1109.0034880736762</v>
      </c>
      <c r="M526" s="4">
        <v>1210.1651409147814</v>
      </c>
      <c r="N526" s="4">
        <v>1319.8501173914888</v>
      </c>
      <c r="O526" s="11">
        <f t="shared" si="7"/>
        <v>6.9853522260213713E-2</v>
      </c>
      <c r="P526"/>
      <c r="Q526" s="11"/>
    </row>
    <row r="527" spans="1:17" x14ac:dyDescent="0.35">
      <c r="A527" s="2" t="s">
        <v>55</v>
      </c>
      <c r="O527" s="11" t="str">
        <f t="shared" si="7"/>
        <v/>
      </c>
      <c r="P527"/>
      <c r="Q527" s="11"/>
    </row>
    <row r="528" spans="1:17" x14ac:dyDescent="0.35">
      <c r="A528" s="3" t="s">
        <v>56</v>
      </c>
      <c r="B528" s="4">
        <v>557.49703806821799</v>
      </c>
      <c r="C528" s="4">
        <v>604.43070489411093</v>
      </c>
      <c r="D528" s="4">
        <v>655.48904141562252</v>
      </c>
      <c r="E528" s="4">
        <v>711.44090752694331</v>
      </c>
      <c r="F528" s="4">
        <v>772.93071334212527</v>
      </c>
      <c r="G528" s="4">
        <v>841.2123310440461</v>
      </c>
      <c r="H528" s="4">
        <v>917.17840217536934</v>
      </c>
      <c r="I528" s="4">
        <v>1001.3248303095063</v>
      </c>
      <c r="J528" s="4">
        <v>1093.3696221944772</v>
      </c>
      <c r="K528" s="4">
        <v>1193.9701672062347</v>
      </c>
      <c r="L528" s="4">
        <v>1303.2449136975706</v>
      </c>
      <c r="M528" s="4">
        <v>1421.3906572484618</v>
      </c>
      <c r="N528" s="4">
        <v>1548.991756847478</v>
      </c>
      <c r="O528" s="11">
        <f t="shared" si="7"/>
        <v>7.0188762264244697E-2</v>
      </c>
      <c r="P528"/>
      <c r="Q528" s="11"/>
    </row>
    <row r="529" spans="1:17" x14ac:dyDescent="0.35">
      <c r="A529" s="3" t="s">
        <v>57</v>
      </c>
      <c r="B529" s="4">
        <v>170.59421077961787</v>
      </c>
      <c r="C529" s="4">
        <v>187.48195667903383</v>
      </c>
      <c r="D529" s="4">
        <v>206.06077273201916</v>
      </c>
      <c r="E529" s="4">
        <v>226.61508073862987</v>
      </c>
      <c r="F529" s="4">
        <v>249.49781131269316</v>
      </c>
      <c r="G529" s="4">
        <v>275.17737572278725</v>
      </c>
      <c r="H529" s="4">
        <v>304.11610691995315</v>
      </c>
      <c r="I529" s="4">
        <v>336.54518688977817</v>
      </c>
      <c r="J529" s="4">
        <v>372.53880273207227</v>
      </c>
      <c r="K529" s="4">
        <v>412.32957060740461</v>
      </c>
      <c r="L529" s="4">
        <v>456.24629394819976</v>
      </c>
      <c r="M529" s="4">
        <v>504.74470675571638</v>
      </c>
      <c r="N529" s="4">
        <v>558.0590152119438</v>
      </c>
      <c r="O529" s="11">
        <f t="shared" si="7"/>
        <v>8.1729317779755076E-2</v>
      </c>
      <c r="P529"/>
      <c r="Q529" s="11"/>
    </row>
    <row r="530" spans="1:17" x14ac:dyDescent="0.35">
      <c r="A530" s="3" t="s">
        <v>58</v>
      </c>
      <c r="B530" s="4">
        <v>123.893871498035</v>
      </c>
      <c r="C530" s="4">
        <v>138.21545435254609</v>
      </c>
      <c r="D530" s="4">
        <v>154.38199924316589</v>
      </c>
      <c r="E530" s="4">
        <v>172.46899269437824</v>
      </c>
      <c r="F530" s="4">
        <v>192.51967842998593</v>
      </c>
      <c r="G530" s="4">
        <v>214.82070734262388</v>
      </c>
      <c r="H530" s="4">
        <v>239.86792433194964</v>
      </c>
      <c r="I530" s="4">
        <v>268.31934790152741</v>
      </c>
      <c r="J530" s="4">
        <v>300.74530376923298</v>
      </c>
      <c r="K530" s="4">
        <v>337.53886905831973</v>
      </c>
      <c r="L530" s="4">
        <v>379.01664588020452</v>
      </c>
      <c r="M530" s="4">
        <v>425.29611713579828</v>
      </c>
      <c r="N530" s="4">
        <v>476.84799665682635</v>
      </c>
      <c r="O530" s="11">
        <f t="shared" si="7"/>
        <v>9.264278476079009E-2</v>
      </c>
      <c r="P530"/>
      <c r="Q530" s="11"/>
    </row>
    <row r="531" spans="1:17" x14ac:dyDescent="0.35">
      <c r="A531" s="3" t="s">
        <v>59</v>
      </c>
      <c r="B531" s="4">
        <v>220.34060175426043</v>
      </c>
      <c r="C531" s="4">
        <v>236.43508664645509</v>
      </c>
      <c r="D531" s="4">
        <v>254.01987014622068</v>
      </c>
      <c r="E531" s="4">
        <v>273.0248054752546</v>
      </c>
      <c r="F531" s="4">
        <v>293.36475691519553</v>
      </c>
      <c r="G531" s="4">
        <v>315.27485187597114</v>
      </c>
      <c r="H531" s="4">
        <v>339.10979207842354</v>
      </c>
      <c r="I531" s="4">
        <v>365.41724531621861</v>
      </c>
      <c r="J531" s="4">
        <v>394.48675413626256</v>
      </c>
      <c r="K531" s="4">
        <v>426.19203955948069</v>
      </c>
      <c r="L531" s="4">
        <v>460.56754540354234</v>
      </c>
      <c r="M531" s="4">
        <v>497.32673155283953</v>
      </c>
      <c r="N531" s="4">
        <v>536.43267245909033</v>
      </c>
      <c r="O531" s="11">
        <f t="shared" si="7"/>
        <v>6.0833733049215966E-2</v>
      </c>
      <c r="P531"/>
      <c r="Q531" s="11"/>
    </row>
    <row r="532" spans="1:17" x14ac:dyDescent="0.35">
      <c r="A532" s="2" t="s">
        <v>60</v>
      </c>
      <c r="O532" s="11" t="str">
        <f t="shared" si="7"/>
        <v/>
      </c>
      <c r="P532"/>
      <c r="Q532" s="11"/>
    </row>
    <row r="533" spans="1:17" x14ac:dyDescent="0.35">
      <c r="A533" s="3" t="s">
        <v>61</v>
      </c>
      <c r="B533" s="4">
        <v>128.46516347064761</v>
      </c>
      <c r="C533" s="4">
        <v>140.51612589439839</v>
      </c>
      <c r="D533" s="4">
        <v>153.77206854578588</v>
      </c>
      <c r="E533" s="4">
        <v>168.57061088212538</v>
      </c>
      <c r="F533" s="4">
        <v>185.03429360366857</v>
      </c>
      <c r="G533" s="4">
        <v>203.28959833489074</v>
      </c>
      <c r="H533" s="4">
        <v>223.52859914262507</v>
      </c>
      <c r="I533" s="4">
        <v>245.86461922938597</v>
      </c>
      <c r="J533" s="4">
        <v>270.4684004018045</v>
      </c>
      <c r="K533" s="4">
        <v>297.91387116710428</v>
      </c>
      <c r="L533" s="4">
        <v>328.43682804121102</v>
      </c>
      <c r="M533" s="4">
        <v>362.04074559784146</v>
      </c>
      <c r="N533" s="4">
        <v>398.81897847495054</v>
      </c>
      <c r="O533" s="11">
        <f t="shared" si="7"/>
        <v>7.7749552002876046E-2</v>
      </c>
      <c r="P533"/>
      <c r="Q533" s="11"/>
    </row>
    <row r="534" spans="1:17" x14ac:dyDescent="0.35">
      <c r="A534" s="3" t="s">
        <v>62</v>
      </c>
      <c r="B534" s="4">
        <v>117.73858248585152</v>
      </c>
      <c r="C534" s="4">
        <v>128.06177059311543</v>
      </c>
      <c r="D534" s="4">
        <v>139.24948900571457</v>
      </c>
      <c r="E534" s="4">
        <v>151.50183520895939</v>
      </c>
      <c r="F534" s="4">
        <v>165.02676188734756</v>
      </c>
      <c r="G534" s="4">
        <v>180.06887074764802</v>
      </c>
      <c r="H534" s="4">
        <v>196.8864951072967</v>
      </c>
      <c r="I534" s="4">
        <v>215.55905731781439</v>
      </c>
      <c r="J534" s="4">
        <v>236.09203205455583</v>
      </c>
      <c r="K534" s="4">
        <v>258.66665298339382</v>
      </c>
      <c r="L534" s="4">
        <v>283.49998996163026</v>
      </c>
      <c r="M534" s="4">
        <v>310.77255025390218</v>
      </c>
      <c r="N534" s="4">
        <v>340.51052111130889</v>
      </c>
      <c r="O534" s="11">
        <f t="shared" ref="O534:O597" si="8">IFERROR(RATE(2035-2026,,-G534,N534),"")</f>
        <v>7.3355395705808235E-2</v>
      </c>
      <c r="P534"/>
      <c r="Q534" s="11"/>
    </row>
    <row r="535" spans="1:17" x14ac:dyDescent="0.35">
      <c r="A535" s="3" t="s">
        <v>63</v>
      </c>
      <c r="B535" s="4">
        <v>74.586796697789183</v>
      </c>
      <c r="C535" s="4">
        <v>82.264362943164969</v>
      </c>
      <c r="D535" s="4">
        <v>90.664407593925006</v>
      </c>
      <c r="E535" s="4">
        <v>99.910602266933864</v>
      </c>
      <c r="F535" s="4">
        <v>110.16089959712943</v>
      </c>
      <c r="G535" s="4">
        <v>121.64178899385716</v>
      </c>
      <c r="H535" s="4">
        <v>134.61618297604963</v>
      </c>
      <c r="I535" s="4">
        <v>149.24640539398797</v>
      </c>
      <c r="J535" s="4">
        <v>165.60755064506139</v>
      </c>
      <c r="K535" s="4">
        <v>183.8808106582436</v>
      </c>
      <c r="L535" s="4">
        <v>204.28740271386155</v>
      </c>
      <c r="M535" s="4">
        <v>226.99011324800699</v>
      </c>
      <c r="N535" s="4">
        <v>252.11514372326903</v>
      </c>
      <c r="O535" s="11">
        <f t="shared" si="8"/>
        <v>8.4347442204275341E-2</v>
      </c>
      <c r="P535"/>
      <c r="Q535" s="11"/>
    </row>
    <row r="536" spans="1:17" x14ac:dyDescent="0.35">
      <c r="A536" s="3" t="s">
        <v>64</v>
      </c>
      <c r="B536" s="4">
        <v>121.75919396603025</v>
      </c>
      <c r="C536" s="4">
        <v>134.65397205471157</v>
      </c>
      <c r="D536" s="4">
        <v>148.67164545752823</v>
      </c>
      <c r="E536" s="4">
        <v>164.0331740853056</v>
      </c>
      <c r="F536" s="4">
        <v>181.17320406929662</v>
      </c>
      <c r="G536" s="4">
        <v>200.56216388914262</v>
      </c>
      <c r="H536" s="4">
        <v>222.75566899229634</v>
      </c>
      <c r="I536" s="4">
        <v>247.93464754035466</v>
      </c>
      <c r="J536" s="4">
        <v>276.05616239742051</v>
      </c>
      <c r="K536" s="4">
        <v>307.35609010403272</v>
      </c>
      <c r="L536" s="4">
        <v>342.21729805420324</v>
      </c>
      <c r="M536" s="4">
        <v>381.12967567823904</v>
      </c>
      <c r="N536" s="4">
        <v>424.32513097722301</v>
      </c>
      <c r="O536" s="11">
        <f t="shared" si="8"/>
        <v>8.682866166614002E-2</v>
      </c>
      <c r="P536"/>
      <c r="Q536" s="11"/>
    </row>
    <row r="537" spans="1:17" x14ac:dyDescent="0.35">
      <c r="A537" s="3" t="s">
        <v>65</v>
      </c>
      <c r="B537" s="4">
        <v>581.74445387847038</v>
      </c>
      <c r="C537" s="4">
        <v>629.34696506445653</v>
      </c>
      <c r="D537" s="4">
        <v>681.84838125854765</v>
      </c>
      <c r="E537" s="4">
        <v>739.36554453200483</v>
      </c>
      <c r="F537" s="4">
        <v>801.9539909466514</v>
      </c>
      <c r="G537" s="4">
        <v>870.75057575907613</v>
      </c>
      <c r="H537" s="4">
        <v>946.6542387798803</v>
      </c>
      <c r="I537" s="4">
        <v>1031.004106465698</v>
      </c>
      <c r="J537" s="4">
        <v>1124.1948076080303</v>
      </c>
      <c r="K537" s="4">
        <v>1226.0984223419637</v>
      </c>
      <c r="L537" s="4">
        <v>1336.4343959658286</v>
      </c>
      <c r="M537" s="4">
        <v>1454.9092570709786</v>
      </c>
      <c r="N537" s="4">
        <v>1582.2909978533935</v>
      </c>
      <c r="O537" s="11">
        <f t="shared" si="8"/>
        <v>6.8615326100400442E-2</v>
      </c>
      <c r="P537"/>
      <c r="Q537" s="11"/>
    </row>
    <row r="538" spans="1:17" x14ac:dyDescent="0.35">
      <c r="A538" s="3" t="s">
        <v>66</v>
      </c>
      <c r="B538" s="4">
        <v>48.03153160134233</v>
      </c>
      <c r="C538" s="4">
        <v>51.720006022299088</v>
      </c>
      <c r="D538" s="4">
        <v>55.745691675527084</v>
      </c>
      <c r="E538" s="4">
        <v>60.168019459876824</v>
      </c>
      <c r="F538" s="4">
        <v>64.963809895906351</v>
      </c>
      <c r="G538" s="4">
        <v>70.172268260813723</v>
      </c>
      <c r="H538" s="4">
        <v>75.83104050754757</v>
      </c>
      <c r="I538" s="4">
        <v>81.997774469789476</v>
      </c>
      <c r="J538" s="4">
        <v>88.721529725172616</v>
      </c>
      <c r="K538" s="4">
        <v>96.114799176701425</v>
      </c>
      <c r="L538" s="4">
        <v>104.19948419278268</v>
      </c>
      <c r="M538" s="4">
        <v>112.9158708438477</v>
      </c>
      <c r="N538" s="4">
        <v>122.27066903519355</v>
      </c>
      <c r="O538" s="11">
        <f t="shared" si="8"/>
        <v>6.364131202961415E-2</v>
      </c>
      <c r="P538"/>
      <c r="Q538" s="11"/>
    </row>
    <row r="539" spans="1:17" x14ac:dyDescent="0.35">
      <c r="A539" s="2" t="s">
        <v>67</v>
      </c>
      <c r="O539" s="11" t="str">
        <f t="shared" si="8"/>
        <v/>
      </c>
      <c r="P539"/>
      <c r="Q539" s="11"/>
    </row>
    <row r="540" spans="1:17" x14ac:dyDescent="0.35">
      <c r="A540" s="3" t="s">
        <v>68</v>
      </c>
      <c r="B540" s="4">
        <v>180.38956076411421</v>
      </c>
      <c r="C540" s="4">
        <v>195.0933840671166</v>
      </c>
      <c r="D540" s="4">
        <v>211.3406144212872</v>
      </c>
      <c r="E540" s="4">
        <v>229.02906083749278</v>
      </c>
      <c r="F540" s="4">
        <v>247.81581932799992</v>
      </c>
      <c r="G540" s="4">
        <v>268.01164316928379</v>
      </c>
      <c r="H540" s="4">
        <v>289.8795835236707</v>
      </c>
      <c r="I540" s="4">
        <v>313.9493823714123</v>
      </c>
      <c r="J540" s="4">
        <v>340.49531888809793</v>
      </c>
      <c r="K540" s="4">
        <v>369.68951472131323</v>
      </c>
      <c r="L540" s="4">
        <v>401.24112174433981</v>
      </c>
      <c r="M540" s="4">
        <v>434.85094918509873</v>
      </c>
      <c r="N540" s="4">
        <v>470.92842383854645</v>
      </c>
      <c r="O540" s="11">
        <f t="shared" si="8"/>
        <v>6.4633525499153355E-2</v>
      </c>
      <c r="P540"/>
      <c r="Q540" s="11"/>
    </row>
    <row r="541" spans="1:17" x14ac:dyDescent="0.35">
      <c r="A541" s="3" t="s">
        <v>69</v>
      </c>
      <c r="B541" s="4">
        <v>492.83436327675031</v>
      </c>
      <c r="C541" s="4">
        <v>541.08851400066703</v>
      </c>
      <c r="D541" s="4">
        <v>595.02381028665002</v>
      </c>
      <c r="E541" s="4">
        <v>654.58354545981956</v>
      </c>
      <c r="F541" s="4">
        <v>719.01278803199989</v>
      </c>
      <c r="G541" s="4">
        <v>789.40075859041747</v>
      </c>
      <c r="H541" s="4">
        <v>866.75670256372405</v>
      </c>
      <c r="I541" s="4">
        <v>952.94160167605219</v>
      </c>
      <c r="J541" s="4">
        <v>1049.1456586532952</v>
      </c>
      <c r="K541" s="4">
        <v>1156.3057881356513</v>
      </c>
      <c r="L541" s="4">
        <v>1273.9555449044731</v>
      </c>
      <c r="M541" s="4">
        <v>1401.5608730419394</v>
      </c>
      <c r="N541" s="4">
        <v>1540.8271808010552</v>
      </c>
      <c r="O541" s="11">
        <f t="shared" si="8"/>
        <v>7.7141930885967269E-2</v>
      </c>
      <c r="P541"/>
      <c r="Q541" s="11"/>
    </row>
    <row r="542" spans="1:17" x14ac:dyDescent="0.35">
      <c r="A542" s="3" t="s">
        <v>70</v>
      </c>
      <c r="B542" s="4">
        <v>399.1017980592668</v>
      </c>
      <c r="C542" s="4">
        <v>430.38130450436245</v>
      </c>
      <c r="D542" s="4">
        <v>463.58725882909096</v>
      </c>
      <c r="E542" s="4">
        <v>499.93718013789362</v>
      </c>
      <c r="F542" s="4">
        <v>541.48435264000022</v>
      </c>
      <c r="G542" s="4">
        <v>589.07286422572724</v>
      </c>
      <c r="H542" s="4">
        <v>643.63593941830095</v>
      </c>
      <c r="I542" s="4">
        <v>704.71562636956605</v>
      </c>
      <c r="J542" s="4">
        <v>771.499505290652</v>
      </c>
      <c r="K542" s="4">
        <v>844.03534357447552</v>
      </c>
      <c r="L542" s="4">
        <v>923.8787322807043</v>
      </c>
      <c r="M542" s="4">
        <v>1012.3463904657779</v>
      </c>
      <c r="N542" s="4">
        <v>1108.5758365357365</v>
      </c>
      <c r="O542" s="11">
        <f t="shared" si="8"/>
        <v>7.2780103217942649E-2</v>
      </c>
      <c r="P542"/>
      <c r="Q542" s="11"/>
    </row>
    <row r="543" spans="1:17" x14ac:dyDescent="0.35">
      <c r="A543" s="1" t="s">
        <v>45</v>
      </c>
      <c r="O543" s="11" t="str">
        <f t="shared" si="8"/>
        <v/>
      </c>
      <c r="P543"/>
      <c r="Q543" s="11"/>
    </row>
    <row r="544" spans="1:17" x14ac:dyDescent="0.35">
      <c r="A544" s="2" t="s">
        <v>71</v>
      </c>
      <c r="O544" s="11" t="str">
        <f t="shared" si="8"/>
        <v/>
      </c>
      <c r="P544"/>
      <c r="Q544" s="11"/>
    </row>
    <row r="545" spans="1:17" x14ac:dyDescent="0.35">
      <c r="A545" s="3" t="s">
        <v>72</v>
      </c>
      <c r="B545" s="4">
        <v>160.75733340859887</v>
      </c>
      <c r="C545" s="4">
        <v>174.47613467826963</v>
      </c>
      <c r="D545" s="4">
        <v>189.66032568118266</v>
      </c>
      <c r="E545" s="4">
        <v>206.29928047206667</v>
      </c>
      <c r="F545" s="4">
        <v>224.27260665267329</v>
      </c>
      <c r="G545" s="4">
        <v>243.81082710912128</v>
      </c>
      <c r="H545" s="4">
        <v>265.24809836754093</v>
      </c>
      <c r="I545" s="4">
        <v>289.03561785303634</v>
      </c>
      <c r="J545" s="4">
        <v>315.46770768809523</v>
      </c>
      <c r="K545" s="4">
        <v>344.73912533541898</v>
      </c>
      <c r="L545" s="4">
        <v>376.74780700311169</v>
      </c>
      <c r="M545" s="4">
        <v>411.35536279718957</v>
      </c>
      <c r="N545" s="4">
        <v>448.85623780362096</v>
      </c>
      <c r="O545" s="11">
        <f t="shared" si="8"/>
        <v>7.0164339804935277E-2</v>
      </c>
      <c r="P545"/>
      <c r="Q545" s="11"/>
    </row>
    <row r="546" spans="1:17" x14ac:dyDescent="0.35">
      <c r="A546" s="3" t="s">
        <v>73</v>
      </c>
      <c r="B546" s="4">
        <v>139.87678704162417</v>
      </c>
      <c r="C546" s="4">
        <v>150.34781638539047</v>
      </c>
      <c r="D546" s="4">
        <v>161.77749567608348</v>
      </c>
      <c r="E546" s="4">
        <v>174.15911800664574</v>
      </c>
      <c r="F546" s="4">
        <v>187.4985853473267</v>
      </c>
      <c r="G546" s="4">
        <v>201.88325658355876</v>
      </c>
      <c r="H546" s="4">
        <v>217.63743029769762</v>
      </c>
      <c r="I546" s="4">
        <v>235.02288417414815</v>
      </c>
      <c r="J546" s="4">
        <v>254.20158815557232</v>
      </c>
      <c r="K546" s="4">
        <v>275.27177488981079</v>
      </c>
      <c r="L546" s="4">
        <v>298.12958264780565</v>
      </c>
      <c r="M546" s="4">
        <v>322.64540907038486</v>
      </c>
      <c r="N546" s="4">
        <v>348.89717836726936</v>
      </c>
      <c r="O546" s="11">
        <f t="shared" si="8"/>
        <v>6.2673092038845954E-2</v>
      </c>
      <c r="P546"/>
      <c r="Q546" s="11"/>
    </row>
    <row r="547" spans="1:17" x14ac:dyDescent="0.35">
      <c r="A547" s="2" t="s">
        <v>55</v>
      </c>
      <c r="O547" s="11" t="str">
        <f t="shared" si="8"/>
        <v/>
      </c>
      <c r="P547"/>
      <c r="Q547" s="11"/>
    </row>
    <row r="548" spans="1:17" x14ac:dyDescent="0.35">
      <c r="A548" s="3" t="s">
        <v>56</v>
      </c>
      <c r="B548" s="4">
        <v>155.48021289372977</v>
      </c>
      <c r="C548" s="4">
        <v>167.66750773873474</v>
      </c>
      <c r="D548" s="4">
        <v>181.02834330931469</v>
      </c>
      <c r="E548" s="4">
        <v>195.46859611522925</v>
      </c>
      <c r="F548" s="4">
        <v>210.85606644038469</v>
      </c>
      <c r="G548" s="4">
        <v>227.31554911698194</v>
      </c>
      <c r="H548" s="4">
        <v>245.22241280991392</v>
      </c>
      <c r="I548" s="4">
        <v>264.98679232597442</v>
      </c>
      <c r="J548" s="4">
        <v>286.87632642976234</v>
      </c>
      <c r="K548" s="4">
        <v>311.00131240307797</v>
      </c>
      <c r="L548" s="4">
        <v>337.19851382213358</v>
      </c>
      <c r="M548" s="4">
        <v>365.2460033838297</v>
      </c>
      <c r="N548" s="4">
        <v>395.30298469101814</v>
      </c>
      <c r="O548" s="11">
        <f t="shared" si="8"/>
        <v>6.34084464437073E-2</v>
      </c>
      <c r="P548"/>
      <c r="Q548" s="11"/>
    </row>
    <row r="549" spans="1:17" x14ac:dyDescent="0.35">
      <c r="A549" s="3" t="s">
        <v>57</v>
      </c>
      <c r="B549" s="4">
        <v>48.244938939563831</v>
      </c>
      <c r="C549" s="4">
        <v>52.497509687600207</v>
      </c>
      <c r="D549" s="4">
        <v>57.181889617734143</v>
      </c>
      <c r="E549" s="4">
        <v>62.369570147542539</v>
      </c>
      <c r="F549" s="4">
        <v>68.128516098577521</v>
      </c>
      <c r="G549" s="4">
        <v>74.559215692511771</v>
      </c>
      <c r="H549" s="4">
        <v>81.740421279769365</v>
      </c>
      <c r="I549" s="4">
        <v>89.723940024010588</v>
      </c>
      <c r="J549" s="4">
        <v>98.513895168716871</v>
      </c>
      <c r="K549" s="4">
        <v>108.1596027054007</v>
      </c>
      <c r="L549" s="4">
        <v>118.67609737989265</v>
      </c>
      <c r="M549" s="4">
        <v>130.1127537185356</v>
      </c>
      <c r="N549" s="4">
        <v>142.53538883583482</v>
      </c>
      <c r="O549" s="11">
        <f t="shared" si="8"/>
        <v>7.4654945296059774E-2</v>
      </c>
      <c r="P549"/>
      <c r="Q549" s="11"/>
    </row>
    <row r="550" spans="1:17" x14ac:dyDescent="0.35">
      <c r="A550" s="3" t="s">
        <v>58</v>
      </c>
      <c r="B550" s="4">
        <v>36.085021468433936</v>
      </c>
      <c r="C550" s="4">
        <v>39.900094264498719</v>
      </c>
      <c r="D550" s="4">
        <v>44.18416163036629</v>
      </c>
      <c r="E550" s="4">
        <v>48.937221433325568</v>
      </c>
      <c r="F550" s="4">
        <v>54.163543695861314</v>
      </c>
      <c r="G550" s="4">
        <v>59.893870820261903</v>
      </c>
      <c r="H550" s="4">
        <v>66.278421028053174</v>
      </c>
      <c r="I550" s="4">
        <v>73.472978268998787</v>
      </c>
      <c r="J550" s="4">
        <v>81.626858442982837</v>
      </c>
      <c r="K550" s="4">
        <v>90.842193271283435</v>
      </c>
      <c r="L550" s="4">
        <v>101.11750786125153</v>
      </c>
      <c r="M550" s="4">
        <v>112.44564026952695</v>
      </c>
      <c r="N550" s="4">
        <v>124.93820200492954</v>
      </c>
      <c r="O550" s="11">
        <f t="shared" si="8"/>
        <v>8.5123597196405096E-2</v>
      </c>
      <c r="P550"/>
      <c r="Q550" s="11"/>
    </row>
    <row r="551" spans="1:17" x14ac:dyDescent="0.35">
      <c r="A551" s="3" t="s">
        <v>59</v>
      </c>
      <c r="B551" s="4">
        <v>60.823947148495471</v>
      </c>
      <c r="C551" s="4">
        <v>64.758839372826401</v>
      </c>
      <c r="D551" s="4">
        <v>69.043426799850977</v>
      </c>
      <c r="E551" s="4">
        <v>73.683010782615042</v>
      </c>
      <c r="F551" s="4">
        <v>78.623065765176435</v>
      </c>
      <c r="G551" s="4">
        <v>83.925448062924389</v>
      </c>
      <c r="H551" s="4">
        <v>89.644273547502166</v>
      </c>
      <c r="I551" s="4">
        <v>95.874791408200679</v>
      </c>
      <c r="J551" s="4">
        <v>102.65221580220552</v>
      </c>
      <c r="K551" s="4">
        <v>110.00779184546768</v>
      </c>
      <c r="L551" s="4">
        <v>117.88527058763961</v>
      </c>
      <c r="M551" s="4">
        <v>126.19637449568211</v>
      </c>
      <c r="N551" s="4">
        <v>134.97684063910785</v>
      </c>
      <c r="O551" s="11">
        <f t="shared" si="8"/>
        <v>5.4215773556063364E-2</v>
      </c>
      <c r="P551"/>
      <c r="Q551" s="11"/>
    </row>
    <row r="552" spans="1:17" x14ac:dyDescent="0.35">
      <c r="A552" s="2" t="s">
        <v>60</v>
      </c>
      <c r="O552" s="11" t="str">
        <f t="shared" si="8"/>
        <v/>
      </c>
      <c r="P552"/>
      <c r="Q552" s="11"/>
    </row>
    <row r="553" spans="1:17" x14ac:dyDescent="0.35">
      <c r="A553" s="3" t="s">
        <v>61</v>
      </c>
      <c r="B553" s="4">
        <v>41.049002968199751</v>
      </c>
      <c r="C553" s="4">
        <v>44.587661754009133</v>
      </c>
      <c r="D553" s="4">
        <v>48.49331763754892</v>
      </c>
      <c r="E553" s="4">
        <v>52.749259932016457</v>
      </c>
      <c r="F553" s="4">
        <v>57.341193265017509</v>
      </c>
      <c r="G553" s="4">
        <v>62.300379838343588</v>
      </c>
      <c r="H553" s="4">
        <v>67.748447628726552</v>
      </c>
      <c r="I553" s="4">
        <v>73.808633437198537</v>
      </c>
      <c r="J553" s="4">
        <v>80.573454814052411</v>
      </c>
      <c r="K553" s="4">
        <v>88.090523882330103</v>
      </c>
      <c r="L553" s="4">
        <v>96.330231491743305</v>
      </c>
      <c r="M553" s="4">
        <v>105.24707209349587</v>
      </c>
      <c r="N553" s="4">
        <v>114.89611753612886</v>
      </c>
      <c r="O553" s="11">
        <f t="shared" si="8"/>
        <v>7.0372547936619109E-2</v>
      </c>
      <c r="P553"/>
      <c r="Q553" s="11"/>
    </row>
    <row r="554" spans="1:17" x14ac:dyDescent="0.35">
      <c r="A554" s="3" t="s">
        <v>62</v>
      </c>
      <c r="B554" s="4">
        <v>26.072620626544079</v>
      </c>
      <c r="C554" s="4">
        <v>28.109078416314315</v>
      </c>
      <c r="D554" s="4">
        <v>30.340871784984543</v>
      </c>
      <c r="E554" s="4">
        <v>32.760266867741031</v>
      </c>
      <c r="F554" s="4">
        <v>35.368772612267875</v>
      </c>
      <c r="G554" s="4">
        <v>38.201663198649555</v>
      </c>
      <c r="H554" s="4">
        <v>41.31590629131361</v>
      </c>
      <c r="I554" s="4">
        <v>44.784282016437402</v>
      </c>
      <c r="J554" s="4">
        <v>48.640773547391397</v>
      </c>
      <c r="K554" s="4">
        <v>52.877582489682801</v>
      </c>
      <c r="L554" s="4">
        <v>57.500718007339543</v>
      </c>
      <c r="M554" s="4">
        <v>62.481767377812609</v>
      </c>
      <c r="N554" s="4">
        <v>67.831549893321323</v>
      </c>
      <c r="O554" s="11">
        <f t="shared" si="8"/>
        <v>6.5873087082524109E-2</v>
      </c>
      <c r="P554"/>
      <c r="Q554" s="11"/>
    </row>
    <row r="555" spans="1:17" x14ac:dyDescent="0.35">
      <c r="A555" s="3" t="s">
        <v>63</v>
      </c>
      <c r="B555" s="4">
        <v>20.634037681398024</v>
      </c>
      <c r="C555" s="4">
        <v>22.55068577281434</v>
      </c>
      <c r="D555" s="4">
        <v>24.662125334584623</v>
      </c>
      <c r="E555" s="4">
        <v>26.981375422324454</v>
      </c>
      <c r="F555" s="4">
        <v>29.505509609127444</v>
      </c>
      <c r="G555" s="4">
        <v>32.287383127281061</v>
      </c>
      <c r="H555" s="4">
        <v>35.373442673372111</v>
      </c>
      <c r="I555" s="4">
        <v>38.815320801450284</v>
      </c>
      <c r="J555" s="4">
        <v>42.636929509941609</v>
      </c>
      <c r="K555" s="4">
        <v>46.879270529554915</v>
      </c>
      <c r="L555" s="4">
        <v>51.549938336500475</v>
      </c>
      <c r="M555" s="4">
        <v>56.653199255734563</v>
      </c>
      <c r="N555" s="4">
        <v>62.240092662987365</v>
      </c>
      <c r="O555" s="11">
        <f t="shared" si="8"/>
        <v>7.5649600799484407E-2</v>
      </c>
      <c r="P555"/>
      <c r="Q555" s="11"/>
    </row>
    <row r="556" spans="1:17" x14ac:dyDescent="0.35">
      <c r="A556" s="3" t="s">
        <v>64</v>
      </c>
      <c r="B556" s="4">
        <v>34.911808910051704</v>
      </c>
      <c r="C556" s="4">
        <v>38.314337003654764</v>
      </c>
      <c r="D556" s="4">
        <v>42.058276319107634</v>
      </c>
      <c r="E556" s="4">
        <v>46.176564000673082</v>
      </c>
      <c r="F556" s="4">
        <v>50.7295544666583</v>
      </c>
      <c r="G556" s="4">
        <v>55.802524273650263</v>
      </c>
      <c r="H556" s="4">
        <v>61.507474130364429</v>
      </c>
      <c r="I556" s="4">
        <v>67.930618861765865</v>
      </c>
      <c r="J556" s="4">
        <v>75.116206595336891</v>
      </c>
      <c r="K556" s="4">
        <v>83.097120629572302</v>
      </c>
      <c r="L556" s="4">
        <v>91.926547422202674</v>
      </c>
      <c r="M556" s="4">
        <v>101.65283187590268</v>
      </c>
      <c r="N556" s="4">
        <v>112.32727718116621</v>
      </c>
      <c r="O556" s="11">
        <f t="shared" si="8"/>
        <v>8.0834112108957121E-2</v>
      </c>
      <c r="P556"/>
      <c r="Q556" s="11"/>
    </row>
    <row r="557" spans="1:17" x14ac:dyDescent="0.35">
      <c r="A557" s="3" t="s">
        <v>65</v>
      </c>
      <c r="B557" s="4">
        <v>165.16700646761507</v>
      </c>
      <c r="C557" s="4">
        <v>177.63439009751966</v>
      </c>
      <c r="D557" s="4">
        <v>191.36222305011395</v>
      </c>
      <c r="E557" s="4">
        <v>206.28498171328215</v>
      </c>
      <c r="F557" s="4">
        <v>222.24131490088229</v>
      </c>
      <c r="G557" s="4">
        <v>239.33950615875719</v>
      </c>
      <c r="H557" s="4">
        <v>257.90137661646321</v>
      </c>
      <c r="I557" s="4">
        <v>278.30806457776447</v>
      </c>
      <c r="J557" s="4">
        <v>300.82133428592874</v>
      </c>
      <c r="K557" s="4">
        <v>325.58965859484016</v>
      </c>
      <c r="L557" s="4">
        <v>352.36384289813645</v>
      </c>
      <c r="M557" s="4">
        <v>380.91134805476941</v>
      </c>
      <c r="N557" s="4">
        <v>411.443242377621</v>
      </c>
      <c r="O557" s="11">
        <f t="shared" si="8"/>
        <v>6.2047520233502379E-2</v>
      </c>
      <c r="P557"/>
      <c r="Q557" s="11"/>
    </row>
    <row r="558" spans="1:17" x14ac:dyDescent="0.35">
      <c r="A558" s="3" t="s">
        <v>66</v>
      </c>
      <c r="B558" s="4">
        <v>12.799643796414408</v>
      </c>
      <c r="C558" s="4">
        <v>13.6277980193479</v>
      </c>
      <c r="D558" s="4">
        <v>14.521007230926466</v>
      </c>
      <c r="E558" s="4">
        <v>15.505950542675205</v>
      </c>
      <c r="F558" s="4">
        <v>16.584847146046542</v>
      </c>
      <c r="G558" s="4">
        <v>17.762627095998344</v>
      </c>
      <c r="H558" s="4">
        <v>19.03888132499867</v>
      </c>
      <c r="I558" s="4">
        <v>20.411582332567924</v>
      </c>
      <c r="J558" s="4">
        <v>21.880597091016497</v>
      </c>
      <c r="K558" s="4">
        <v>23.476744099249458</v>
      </c>
      <c r="L558" s="4">
        <v>25.206111494994875</v>
      </c>
      <c r="M558" s="4">
        <v>27.054553209859257</v>
      </c>
      <c r="N558" s="4">
        <v>29.015136519665624</v>
      </c>
      <c r="O558" s="11">
        <f t="shared" si="8"/>
        <v>5.603840701935614E-2</v>
      </c>
      <c r="P558"/>
      <c r="Q558" s="11"/>
    </row>
    <row r="559" spans="1:17" x14ac:dyDescent="0.35">
      <c r="A559" s="2" t="s">
        <v>67</v>
      </c>
      <c r="O559" s="11" t="str">
        <f t="shared" si="8"/>
        <v/>
      </c>
      <c r="P559"/>
      <c r="Q559" s="11"/>
    </row>
    <row r="560" spans="1:17" x14ac:dyDescent="0.35">
      <c r="A560" s="3" t="s">
        <v>68</v>
      </c>
      <c r="B560" s="4">
        <v>58.033169990294418</v>
      </c>
      <c r="C560" s="4">
        <v>62.253198516904284</v>
      </c>
      <c r="D560" s="4">
        <v>66.890145186668775</v>
      </c>
      <c r="E560" s="4">
        <v>71.900378761582743</v>
      </c>
      <c r="F560" s="4">
        <v>77.165921380799972</v>
      </c>
      <c r="G560" s="4">
        <v>82.775986103621079</v>
      </c>
      <c r="H560" s="4">
        <v>88.802017905539699</v>
      </c>
      <c r="I560" s="4">
        <v>95.3946630347899</v>
      </c>
      <c r="J560" s="4">
        <v>102.6218444880905</v>
      </c>
      <c r="K560" s="4">
        <v>110.51822611510774</v>
      </c>
      <c r="L560" s="4">
        <v>118.97864604624354</v>
      </c>
      <c r="M560" s="4">
        <v>127.89855735213729</v>
      </c>
      <c r="N560" s="4">
        <v>137.38494410768277</v>
      </c>
      <c r="O560" s="11">
        <f t="shared" si="8"/>
        <v>5.7908992331737685E-2</v>
      </c>
      <c r="P560"/>
      <c r="Q560" s="11"/>
    </row>
    <row r="561" spans="1:17" x14ac:dyDescent="0.35">
      <c r="A561" s="3" t="s">
        <v>69</v>
      </c>
      <c r="B561" s="4">
        <v>143.59667538145922</v>
      </c>
      <c r="C561" s="4">
        <v>155.75794851637465</v>
      </c>
      <c r="D561" s="4">
        <v>169.11234085412178</v>
      </c>
      <c r="E561" s="4">
        <v>183.85128938570458</v>
      </c>
      <c r="F561" s="4">
        <v>200.15277334505879</v>
      </c>
      <c r="G561" s="4">
        <v>218.21894714080446</v>
      </c>
      <c r="H561" s="4">
        <v>238.24833259661051</v>
      </c>
      <c r="I561" s="4">
        <v>260.28233640131646</v>
      </c>
      <c r="J561" s="4">
        <v>284.34978064122527</v>
      </c>
      <c r="K561" s="4">
        <v>310.51199611916849</v>
      </c>
      <c r="L561" s="4">
        <v>338.8240413480662</v>
      </c>
      <c r="M561" s="4">
        <v>369.53602599278719</v>
      </c>
      <c r="N561" s="4">
        <v>402.67338774277397</v>
      </c>
      <c r="O561" s="11">
        <f t="shared" si="8"/>
        <v>7.0439865307090843E-2</v>
      </c>
      <c r="P561"/>
      <c r="Q561" s="11"/>
    </row>
    <row r="562" spans="1:17" x14ac:dyDescent="0.35">
      <c r="A562" s="3" t="s">
        <v>70</v>
      </c>
      <c r="B562" s="4">
        <v>99.004275078469362</v>
      </c>
      <c r="C562" s="4">
        <v>106.81280403038116</v>
      </c>
      <c r="D562" s="4">
        <v>115.43533531647554</v>
      </c>
      <c r="E562" s="4">
        <v>124.70673033142509</v>
      </c>
      <c r="F562" s="4">
        <v>134.45249727414119</v>
      </c>
      <c r="G562" s="4">
        <v>144.6991504482545</v>
      </c>
      <c r="H562" s="4">
        <v>155.83517816308836</v>
      </c>
      <c r="I562" s="4">
        <v>168.38150259107806</v>
      </c>
      <c r="J562" s="4">
        <v>182.69767071435177</v>
      </c>
      <c r="K562" s="4">
        <v>198.98067799095355</v>
      </c>
      <c r="L562" s="4">
        <v>217.07470225660768</v>
      </c>
      <c r="M562" s="4">
        <v>236.56618852265001</v>
      </c>
      <c r="N562" s="4">
        <v>257.69508432043358</v>
      </c>
      <c r="O562" s="11">
        <f t="shared" si="8"/>
        <v>6.622510943872062E-2</v>
      </c>
      <c r="P562"/>
      <c r="Q562" s="11"/>
    </row>
    <row r="563" spans="1:17" x14ac:dyDescent="0.35">
      <c r="A563" s="1" t="s">
        <v>44</v>
      </c>
      <c r="O563" s="11" t="str">
        <f t="shared" si="8"/>
        <v/>
      </c>
      <c r="P563"/>
      <c r="Q563" s="11"/>
    </row>
    <row r="564" spans="1:17" x14ac:dyDescent="0.35">
      <c r="A564" s="2" t="s">
        <v>71</v>
      </c>
      <c r="O564" s="11" t="str">
        <f t="shared" si="8"/>
        <v/>
      </c>
      <c r="P564"/>
      <c r="Q564" s="11"/>
    </row>
    <row r="565" spans="1:17" x14ac:dyDescent="0.35">
      <c r="A565" s="3" t="s">
        <v>72</v>
      </c>
      <c r="B565" s="4">
        <v>139.7662029336351</v>
      </c>
      <c r="C565" s="4">
        <v>150.50297843754529</v>
      </c>
      <c r="D565" s="4">
        <v>162.29852385952429</v>
      </c>
      <c r="E565" s="4">
        <v>175.17614097644315</v>
      </c>
      <c r="F565" s="4">
        <v>189.18000344100005</v>
      </c>
      <c r="G565" s="4">
        <v>204.54888051934134</v>
      </c>
      <c r="H565" s="4">
        <v>221.50999609630193</v>
      </c>
      <c r="I565" s="4">
        <v>240.38304271344234</v>
      </c>
      <c r="J565" s="4">
        <v>261.24944743457922</v>
      </c>
      <c r="K565" s="4">
        <v>284.06893193265313</v>
      </c>
      <c r="L565" s="4">
        <v>308.80646109868519</v>
      </c>
      <c r="M565" s="4">
        <v>335.34636116113131</v>
      </c>
      <c r="N565" s="4">
        <v>363.8296365899642</v>
      </c>
      <c r="O565" s="11">
        <f t="shared" si="8"/>
        <v>6.6078036848478211E-2</v>
      </c>
      <c r="P565"/>
      <c r="Q565" s="11"/>
    </row>
    <row r="566" spans="1:17" x14ac:dyDescent="0.35">
      <c r="A566" s="3" t="s">
        <v>73</v>
      </c>
      <c r="B566" s="4">
        <v>116.91129394943299</v>
      </c>
      <c r="C566" s="4">
        <v>124.99098332845575</v>
      </c>
      <c r="D566" s="4">
        <v>133.65934691755533</v>
      </c>
      <c r="E566" s="4">
        <v>142.94830185266252</v>
      </c>
      <c r="F566" s="4">
        <v>152.91999655900003</v>
      </c>
      <c r="G566" s="4">
        <v>163.74448540195809</v>
      </c>
      <c r="H566" s="4">
        <v>175.64048255740886</v>
      </c>
      <c r="I566" s="4">
        <v>188.74613907489606</v>
      </c>
      <c r="J566" s="4">
        <v>203.07216220935643</v>
      </c>
      <c r="K566" s="4">
        <v>218.61689632382485</v>
      </c>
      <c r="L566" s="4">
        <v>235.38656248831688</v>
      </c>
      <c r="M566" s="4">
        <v>253.34347639312443</v>
      </c>
      <c r="N566" s="4">
        <v>272.48290451607096</v>
      </c>
      <c r="O566" s="11">
        <f t="shared" si="8"/>
        <v>5.82169920126945E-2</v>
      </c>
      <c r="P566"/>
      <c r="Q566" s="11"/>
    </row>
    <row r="567" spans="1:17" x14ac:dyDescent="0.35">
      <c r="A567" s="2" t="s">
        <v>55</v>
      </c>
      <c r="O567" s="11" t="str">
        <f t="shared" si="8"/>
        <v/>
      </c>
      <c r="P567"/>
      <c r="Q567" s="11"/>
    </row>
    <row r="568" spans="1:17" x14ac:dyDescent="0.35">
      <c r="A568" s="3" t="s">
        <v>56</v>
      </c>
      <c r="B568" s="4">
        <v>134.90679154584561</v>
      </c>
      <c r="C568" s="4">
        <v>144.29421596705822</v>
      </c>
      <c r="D568" s="4">
        <v>154.40432394419926</v>
      </c>
      <c r="E568" s="4">
        <v>165.29850903674225</v>
      </c>
      <c r="F568" s="4">
        <v>177.06307438549965</v>
      </c>
      <c r="G568" s="4">
        <v>189.93869963617394</v>
      </c>
      <c r="H568" s="4">
        <v>204.1162928666557</v>
      </c>
      <c r="I568" s="4">
        <v>219.75145224702857</v>
      </c>
      <c r="J568" s="4">
        <v>236.78560147361915</v>
      </c>
      <c r="K568" s="4">
        <v>255.18622242701494</v>
      </c>
      <c r="L568" s="4">
        <v>274.89864646546306</v>
      </c>
      <c r="M568" s="4">
        <v>295.84091998034279</v>
      </c>
      <c r="N568" s="4">
        <v>318.07125547253014</v>
      </c>
      <c r="O568" s="11">
        <f t="shared" si="8"/>
        <v>5.8958634543343463E-2</v>
      </c>
      <c r="P568"/>
      <c r="Q568" s="11"/>
    </row>
    <row r="569" spans="1:17" x14ac:dyDescent="0.35">
      <c r="A569" s="3" t="s">
        <v>57</v>
      </c>
      <c r="B569" s="4">
        <v>41.657582677182639</v>
      </c>
      <c r="C569" s="4">
        <v>45.185378177415608</v>
      </c>
      <c r="D569" s="4">
        <v>49.075847437563176</v>
      </c>
      <c r="E569" s="4">
        <v>53.316054734676612</v>
      </c>
      <c r="F569" s="4">
        <v>57.88950852905684</v>
      </c>
      <c r="G569" s="4">
        <v>62.864190544203396</v>
      </c>
      <c r="H569" s="4">
        <v>68.322756765721181</v>
      </c>
      <c r="I569" s="4">
        <v>74.409596968233188</v>
      </c>
      <c r="J569" s="4">
        <v>81.208753461115322</v>
      </c>
      <c r="K569" s="4">
        <v>88.704171374658117</v>
      </c>
      <c r="L569" s="4">
        <v>96.933888933540175</v>
      </c>
      <c r="M569" s="4">
        <v>105.8510102176008</v>
      </c>
      <c r="N569" s="4">
        <v>115.47108824839555</v>
      </c>
      <c r="O569" s="11">
        <f t="shared" si="8"/>
        <v>6.9894865812374862E-2</v>
      </c>
      <c r="P569"/>
      <c r="Q569" s="11"/>
    </row>
    <row r="570" spans="1:17" x14ac:dyDescent="0.35">
      <c r="A570" s="3" t="s">
        <v>58</v>
      </c>
      <c r="B570" s="4">
        <v>30.847899614277772</v>
      </c>
      <c r="C570" s="4">
        <v>33.942712855533408</v>
      </c>
      <c r="D570" s="4">
        <v>37.38057196462151</v>
      </c>
      <c r="E570" s="4">
        <v>41.168091284829543</v>
      </c>
      <c r="F570" s="4">
        <v>45.321231458682341</v>
      </c>
      <c r="G570" s="4">
        <v>49.911789519406291</v>
      </c>
      <c r="H570" s="4">
        <v>55.034250468069807</v>
      </c>
      <c r="I570" s="4">
        <v>60.807702044761591</v>
      </c>
      <c r="J570" s="4">
        <v>67.31033865499019</v>
      </c>
      <c r="K570" s="4">
        <v>74.558024404718267</v>
      </c>
      <c r="L570" s="4">
        <v>82.609892553190519</v>
      </c>
      <c r="M570" s="4">
        <v>91.484073818145532</v>
      </c>
      <c r="N570" s="4">
        <v>101.22733379212077</v>
      </c>
      <c r="O570" s="11">
        <f t="shared" si="8"/>
        <v>8.173686021549359E-2</v>
      </c>
      <c r="P570"/>
      <c r="Q570" s="11"/>
    </row>
    <row r="571" spans="1:17" x14ac:dyDescent="0.35">
      <c r="A571" s="3" t="s">
        <v>59</v>
      </c>
      <c r="B571" s="4">
        <v>49.265223045762106</v>
      </c>
      <c r="C571" s="4">
        <v>52.071654765993806</v>
      </c>
      <c r="D571" s="4">
        <v>55.097127430695664</v>
      </c>
      <c r="E571" s="4">
        <v>58.341787772857266</v>
      </c>
      <c r="F571" s="4">
        <v>61.826185626761223</v>
      </c>
      <c r="G571" s="4">
        <v>65.578686221515881</v>
      </c>
      <c r="H571" s="4">
        <v>69.677178553264099</v>
      </c>
      <c r="I571" s="4">
        <v>74.160430528315061</v>
      </c>
      <c r="J571" s="4">
        <v>79.016916054210995</v>
      </c>
      <c r="K571" s="4">
        <v>84.237410050086638</v>
      </c>
      <c r="L571" s="4">
        <v>89.750595634808263</v>
      </c>
      <c r="M571" s="4">
        <v>95.513833538166622</v>
      </c>
      <c r="N571" s="4">
        <v>101.54286359298879</v>
      </c>
      <c r="O571" s="11">
        <f t="shared" si="8"/>
        <v>4.9780549045440527E-2</v>
      </c>
      <c r="P571"/>
      <c r="Q571" s="11"/>
    </row>
    <row r="572" spans="1:17" x14ac:dyDescent="0.35">
      <c r="A572" s="2" t="s">
        <v>60</v>
      </c>
      <c r="O572" s="11" t="str">
        <f t="shared" si="8"/>
        <v/>
      </c>
      <c r="P572"/>
      <c r="Q572" s="11"/>
    </row>
    <row r="573" spans="1:17" x14ac:dyDescent="0.35">
      <c r="A573" s="3" t="s">
        <v>61</v>
      </c>
      <c r="B573" s="4">
        <v>31.039095749202403</v>
      </c>
      <c r="C573" s="4">
        <v>33.50761708690122</v>
      </c>
      <c r="D573" s="4">
        <v>36.210924020096449</v>
      </c>
      <c r="E573" s="4">
        <v>39.178641910855781</v>
      </c>
      <c r="F573" s="4">
        <v>42.399579872683013</v>
      </c>
      <c r="G573" s="4">
        <v>45.913613558486873</v>
      </c>
      <c r="H573" s="4">
        <v>49.750669831777145</v>
      </c>
      <c r="I573" s="4">
        <v>53.967304127185095</v>
      </c>
      <c r="J573" s="4">
        <v>58.601010634278481</v>
      </c>
      <c r="K573" s="4">
        <v>63.697041282006097</v>
      </c>
      <c r="L573" s="4">
        <v>69.284325108927121</v>
      </c>
      <c r="M573" s="4">
        <v>75.331930643642494</v>
      </c>
      <c r="N573" s="4">
        <v>81.847369800063007</v>
      </c>
      <c r="O573" s="11">
        <f t="shared" si="8"/>
        <v>6.6340531515064874E-2</v>
      </c>
      <c r="P573"/>
      <c r="Q573" s="11"/>
    </row>
    <row r="574" spans="1:17" x14ac:dyDescent="0.35">
      <c r="A574" s="3" t="s">
        <v>62</v>
      </c>
      <c r="B574" s="4">
        <v>25.539744115822607</v>
      </c>
      <c r="C574" s="4">
        <v>27.435106545427871</v>
      </c>
      <c r="D574" s="4">
        <v>29.507503520313506</v>
      </c>
      <c r="E574" s="4">
        <v>31.749431862925302</v>
      </c>
      <c r="F574" s="4">
        <v>34.146615890576207</v>
      </c>
      <c r="G574" s="4">
        <v>36.729401738475303</v>
      </c>
      <c r="H574" s="4">
        <v>39.545940325097376</v>
      </c>
      <c r="I574" s="4">
        <v>42.662562932264755</v>
      </c>
      <c r="J574" s="4">
        <v>46.113781807264147</v>
      </c>
      <c r="K574" s="4">
        <v>49.902485876677005</v>
      </c>
      <c r="L574" s="4">
        <v>54.023249594816107</v>
      </c>
      <c r="M574" s="4">
        <v>58.441624690045956</v>
      </c>
      <c r="N574" s="4">
        <v>63.171543511862367</v>
      </c>
      <c r="O574" s="11">
        <f t="shared" si="8"/>
        <v>6.210515050849312E-2</v>
      </c>
      <c r="P574"/>
      <c r="Q574" s="11"/>
    </row>
    <row r="575" spans="1:17" x14ac:dyDescent="0.35">
      <c r="A575" s="3" t="s">
        <v>63</v>
      </c>
      <c r="B575" s="4">
        <v>19.388880952175118</v>
      </c>
      <c r="C575" s="4">
        <v>21.087052449129878</v>
      </c>
      <c r="D575" s="4">
        <v>22.95523638005174</v>
      </c>
      <c r="E575" s="4">
        <v>25.00271072958018</v>
      </c>
      <c r="F575" s="4">
        <v>27.234472016860909</v>
      </c>
      <c r="G575" s="4">
        <v>29.680246495608866</v>
      </c>
      <c r="H575" s="4">
        <v>32.386947181006725</v>
      </c>
      <c r="I575" s="4">
        <v>35.397633258679647</v>
      </c>
      <c r="J575" s="4">
        <v>38.741760046162241</v>
      </c>
      <c r="K575" s="4">
        <v>42.445720818358808</v>
      </c>
      <c r="L575" s="4">
        <v>46.515759586726219</v>
      </c>
      <c r="M575" s="4">
        <v>50.954020818065331</v>
      </c>
      <c r="N575" s="4">
        <v>55.787043158059348</v>
      </c>
      <c r="O575" s="11">
        <f t="shared" si="8"/>
        <v>7.2634496500891529E-2</v>
      </c>
      <c r="P575"/>
      <c r="Q575" s="11"/>
    </row>
    <row r="576" spans="1:17" x14ac:dyDescent="0.35">
      <c r="A576" s="3" t="s">
        <v>64</v>
      </c>
      <c r="B576" s="4">
        <v>28.412800734523529</v>
      </c>
      <c r="C576" s="4">
        <v>31.036450850844368</v>
      </c>
      <c r="D576" s="4">
        <v>33.937343368760992</v>
      </c>
      <c r="E576" s="4">
        <v>37.123824448089479</v>
      </c>
      <c r="F576" s="4">
        <v>40.605983691342317</v>
      </c>
      <c r="G576" s="4">
        <v>44.443837241989669</v>
      </c>
      <c r="H576" s="4">
        <v>48.711331278179742</v>
      </c>
      <c r="I576" s="4">
        <v>53.489079176043845</v>
      </c>
      <c r="J576" s="4">
        <v>58.820851485739887</v>
      </c>
      <c r="K576" s="4">
        <v>64.729409475141082</v>
      </c>
      <c r="L576" s="4">
        <v>71.229283759286403</v>
      </c>
      <c r="M576" s="4">
        <v>78.33072497345097</v>
      </c>
      <c r="N576" s="4">
        <v>86.082957243425398</v>
      </c>
      <c r="O576" s="11">
        <f t="shared" si="8"/>
        <v>7.6218926953271496E-2</v>
      </c>
      <c r="P576"/>
      <c r="Q576" s="11"/>
    </row>
    <row r="577" spans="1:17" x14ac:dyDescent="0.35">
      <c r="A577" s="3" t="s">
        <v>65</v>
      </c>
      <c r="B577" s="4">
        <v>141.13983943585967</v>
      </c>
      <c r="C577" s="4">
        <v>150.57868716594868</v>
      </c>
      <c r="D577" s="4">
        <v>160.74382112995482</v>
      </c>
      <c r="E577" s="4">
        <v>171.6624543570415</v>
      </c>
      <c r="F577" s="4">
        <v>183.45392247451394</v>
      </c>
      <c r="G577" s="4">
        <v>196.37504013098669</v>
      </c>
      <c r="H577" s="4">
        <v>210.64025965901089</v>
      </c>
      <c r="I577" s="4">
        <v>226.4397725422769</v>
      </c>
      <c r="J577" s="4">
        <v>243.70190706934514</v>
      </c>
      <c r="K577" s="4">
        <v>262.28597936307318</v>
      </c>
      <c r="L577" s="4">
        <v>282.14140015687616</v>
      </c>
      <c r="M577" s="4">
        <v>303.1852650614519</v>
      </c>
      <c r="N577" s="4">
        <v>325.45488009123619</v>
      </c>
      <c r="O577" s="11">
        <f t="shared" si="8"/>
        <v>5.7738416333016497E-2</v>
      </c>
      <c r="P577"/>
      <c r="Q577" s="11"/>
    </row>
    <row r="578" spans="1:17" x14ac:dyDescent="0.35">
      <c r="A578" s="3" t="s">
        <v>66</v>
      </c>
      <c r="B578" s="4">
        <v>11.157135895484766</v>
      </c>
      <c r="C578" s="4">
        <v>11.849047667749048</v>
      </c>
      <c r="D578" s="4">
        <v>12.603042357902085</v>
      </c>
      <c r="E578" s="4">
        <v>13.407379520613425</v>
      </c>
      <c r="F578" s="4">
        <v>14.259426054023685</v>
      </c>
      <c r="G578" s="4">
        <v>15.151226755752045</v>
      </c>
      <c r="H578" s="4">
        <v>16.115330378638912</v>
      </c>
      <c r="I578" s="4">
        <v>17.172829751888155</v>
      </c>
      <c r="J578" s="4">
        <v>18.342298601145757</v>
      </c>
      <c r="K578" s="4">
        <v>19.625191441221766</v>
      </c>
      <c r="L578" s="4">
        <v>20.999005380370068</v>
      </c>
      <c r="M578" s="4">
        <v>22.446271367599067</v>
      </c>
      <c r="N578" s="4">
        <v>23.968747301388881</v>
      </c>
      <c r="O578" s="11">
        <f t="shared" si="8"/>
        <v>5.2284225023808577E-2</v>
      </c>
      <c r="P578"/>
      <c r="Q578" s="11"/>
    </row>
    <row r="579" spans="1:17" x14ac:dyDescent="0.35">
      <c r="A579" s="2" t="s">
        <v>67</v>
      </c>
      <c r="O579" s="11" t="str">
        <f t="shared" si="8"/>
        <v/>
      </c>
      <c r="P579"/>
      <c r="Q579" s="11"/>
    </row>
    <row r="580" spans="1:17" x14ac:dyDescent="0.35">
      <c r="A580" s="3" t="s">
        <v>68</v>
      </c>
      <c r="B580" s="4">
        <v>48.373992464885639</v>
      </c>
      <c r="C580" s="4">
        <v>51.564064300830537</v>
      </c>
      <c r="D580" s="4">
        <v>55.028963729320608</v>
      </c>
      <c r="E580" s="4">
        <v>58.685418854891012</v>
      </c>
      <c r="F580" s="4">
        <v>62.467460000000003</v>
      </c>
      <c r="G580" s="4">
        <v>66.462004880094383</v>
      </c>
      <c r="H580" s="4">
        <v>70.745215973202264</v>
      </c>
      <c r="I580" s="4">
        <v>75.516698583162977</v>
      </c>
      <c r="J580" s="4">
        <v>80.85542793179529</v>
      </c>
      <c r="K580" s="4">
        <v>86.632225719773785</v>
      </c>
      <c r="L580" s="4">
        <v>92.886726834957685</v>
      </c>
      <c r="M580" s="4">
        <v>99.499891254196683</v>
      </c>
      <c r="N580" s="4">
        <v>106.43463676284587</v>
      </c>
      <c r="O580" s="11">
        <f t="shared" si="8"/>
        <v>5.371529182902033E-2</v>
      </c>
      <c r="P580"/>
      <c r="Q580" s="11"/>
    </row>
    <row r="581" spans="1:17" x14ac:dyDescent="0.35">
      <c r="A581" s="3" t="s">
        <v>69</v>
      </c>
      <c r="B581" s="4">
        <v>119.58073631713552</v>
      </c>
      <c r="C581" s="4">
        <v>129.11950760149492</v>
      </c>
      <c r="D581" s="4">
        <v>139.44284325906935</v>
      </c>
      <c r="E581" s="4">
        <v>150.97290118362795</v>
      </c>
      <c r="F581" s="4">
        <v>163.75593569257919</v>
      </c>
      <c r="G581" s="4">
        <v>177.82627689543884</v>
      </c>
      <c r="H581" s="4">
        <v>193.14140155083896</v>
      </c>
      <c r="I581" s="4">
        <v>209.61456745634501</v>
      </c>
      <c r="J581" s="4">
        <v>227.28844357273115</v>
      </c>
      <c r="K581" s="4">
        <v>246.75185825875931</v>
      </c>
      <c r="L581" s="4">
        <v>268.2301585790018</v>
      </c>
      <c r="M581" s="4">
        <v>291.60849756705989</v>
      </c>
      <c r="N581" s="4">
        <v>316.78525853041788</v>
      </c>
      <c r="O581" s="11">
        <f t="shared" si="8"/>
        <v>6.6260265289178374E-2</v>
      </c>
      <c r="P581"/>
      <c r="Q581" s="11"/>
    </row>
    <row r="582" spans="1:17" x14ac:dyDescent="0.35">
      <c r="A582" s="3" t="s">
        <v>70</v>
      </c>
      <c r="B582" s="4">
        <v>88.722768101046938</v>
      </c>
      <c r="C582" s="4">
        <v>94.810389863675596</v>
      </c>
      <c r="D582" s="4">
        <v>101.48606378868965</v>
      </c>
      <c r="E582" s="4">
        <v>108.46612279058667</v>
      </c>
      <c r="F582" s="4">
        <v>115.87660430742091</v>
      </c>
      <c r="G582" s="4">
        <v>124.0050841457662</v>
      </c>
      <c r="H582" s="4">
        <v>133.26386112966958</v>
      </c>
      <c r="I582" s="4">
        <v>143.99791574883045</v>
      </c>
      <c r="J582" s="4">
        <v>156.1777381394092</v>
      </c>
      <c r="K582" s="4">
        <v>169.30174427794486</v>
      </c>
      <c r="L582" s="4">
        <v>183.07613817304252</v>
      </c>
      <c r="M582" s="4">
        <v>197.58144873299921</v>
      </c>
      <c r="N582" s="4">
        <v>213.09264581277142</v>
      </c>
      <c r="O582" s="11">
        <f t="shared" si="8"/>
        <v>6.2002260493698676E-2</v>
      </c>
      <c r="P582"/>
      <c r="Q582" s="11"/>
    </row>
    <row r="583" spans="1:17" x14ac:dyDescent="0.35">
      <c r="A583" s="1" t="s">
        <v>43</v>
      </c>
      <c r="O583" s="11" t="str">
        <f t="shared" si="8"/>
        <v/>
      </c>
      <c r="P583"/>
      <c r="Q583" s="11"/>
    </row>
    <row r="584" spans="1:17" x14ac:dyDescent="0.35">
      <c r="A584" s="2" t="s">
        <v>71</v>
      </c>
      <c r="O584" s="11" t="str">
        <f t="shared" si="8"/>
        <v/>
      </c>
      <c r="P584"/>
      <c r="Q584" s="11"/>
    </row>
    <row r="585" spans="1:17" x14ac:dyDescent="0.35">
      <c r="A585" s="3" t="s">
        <v>72</v>
      </c>
      <c r="B585" s="4">
        <v>234.73416180956576</v>
      </c>
      <c r="C585" s="4">
        <v>255.9450358031348</v>
      </c>
      <c r="D585" s="4">
        <v>278.88529790818876</v>
      </c>
      <c r="E585" s="4">
        <v>303.90783612077485</v>
      </c>
      <c r="F585" s="4">
        <v>331.48500786039602</v>
      </c>
      <c r="G585" s="4">
        <v>362.31625421078928</v>
      </c>
      <c r="H585" s="4">
        <v>396.98562111957278</v>
      </c>
      <c r="I585" s="4">
        <v>435.76183401523178</v>
      </c>
      <c r="J585" s="4">
        <v>478.54687472787595</v>
      </c>
      <c r="K585" s="4">
        <v>525.57580315978237</v>
      </c>
      <c r="L585" s="4">
        <v>577.35195912504742</v>
      </c>
      <c r="M585" s="4">
        <v>634.25824760283808</v>
      </c>
      <c r="N585" s="4">
        <v>696.44332055579832</v>
      </c>
      <c r="O585" s="11">
        <f t="shared" si="8"/>
        <v>7.5308568957417138E-2</v>
      </c>
      <c r="P585"/>
      <c r="Q585" s="11"/>
    </row>
    <row r="586" spans="1:17" x14ac:dyDescent="0.35">
      <c r="A586" s="3" t="s">
        <v>73</v>
      </c>
      <c r="B586" s="4">
        <v>201.66228839384323</v>
      </c>
      <c r="C586" s="4">
        <v>218.07386910991289</v>
      </c>
      <c r="D586" s="4">
        <v>236.08668771674857</v>
      </c>
      <c r="E586" s="4">
        <v>255.82486373672799</v>
      </c>
      <c r="F586" s="4">
        <v>277.31294813960398</v>
      </c>
      <c r="G586" s="4">
        <v>300.59082227329276</v>
      </c>
      <c r="H586" s="4">
        <v>326.10526747296694</v>
      </c>
      <c r="I586" s="4">
        <v>354.20855957269987</v>
      </c>
      <c r="J586" s="4">
        <v>385.26061617674441</v>
      </c>
      <c r="K586" s="4">
        <v>419.64919191798384</v>
      </c>
      <c r="L586" s="4">
        <v>457.33906312213082</v>
      </c>
      <c r="M586" s="4">
        <v>498.15149503643079</v>
      </c>
      <c r="N586" s="4">
        <v>542.17086872244897</v>
      </c>
      <c r="O586" s="11">
        <f t="shared" si="8"/>
        <v>6.7732036509713045E-2</v>
      </c>
      <c r="P586"/>
      <c r="Q586" s="11"/>
    </row>
    <row r="587" spans="1:17" x14ac:dyDescent="0.35">
      <c r="A587" s="2" t="s">
        <v>55</v>
      </c>
      <c r="O587" s="11" t="str">
        <f t="shared" si="8"/>
        <v/>
      </c>
      <c r="P587"/>
      <c r="Q587" s="11"/>
    </row>
    <row r="588" spans="1:17" x14ac:dyDescent="0.35">
      <c r="A588" s="3" t="s">
        <v>56</v>
      </c>
      <c r="B588" s="4">
        <v>225.39220424481005</v>
      </c>
      <c r="C588" s="4">
        <v>244.33760288340719</v>
      </c>
      <c r="D588" s="4">
        <v>264.74156707336419</v>
      </c>
      <c r="E588" s="4">
        <v>286.8034953638375</v>
      </c>
      <c r="F588" s="4">
        <v>310.83020370992142</v>
      </c>
      <c r="G588" s="4">
        <v>337.16578792346252</v>
      </c>
      <c r="H588" s="4">
        <v>366.43140683654252</v>
      </c>
      <c r="I588" s="4">
        <v>398.85042999016173</v>
      </c>
      <c r="J588" s="4">
        <v>434.46788966572535</v>
      </c>
      <c r="K588" s="4">
        <v>473.55020351468016</v>
      </c>
      <c r="L588" s="4">
        <v>516.29501605202165</v>
      </c>
      <c r="M588" s="4">
        <v>562.82986924665681</v>
      </c>
      <c r="N588" s="4">
        <v>613.146499945041</v>
      </c>
      <c r="O588" s="11">
        <f t="shared" si="8"/>
        <v>6.8705049650090111E-2</v>
      </c>
      <c r="P588"/>
      <c r="Q588" s="11"/>
    </row>
    <row r="589" spans="1:17" x14ac:dyDescent="0.35">
      <c r="A589" s="3" t="s">
        <v>57</v>
      </c>
      <c r="B589" s="4">
        <v>71.265652892084219</v>
      </c>
      <c r="C589" s="4">
        <v>78.238275736816391</v>
      </c>
      <c r="D589" s="4">
        <v>85.963072208859785</v>
      </c>
      <c r="E589" s="4">
        <v>94.482985042042301</v>
      </c>
      <c r="F589" s="4">
        <v>103.82653735684539</v>
      </c>
      <c r="G589" s="4">
        <v>114.15869754321589</v>
      </c>
      <c r="H589" s="4">
        <v>125.65072452857397</v>
      </c>
      <c r="I589" s="4">
        <v>138.54193435929159</v>
      </c>
      <c r="J589" s="4">
        <v>152.98379933333908</v>
      </c>
      <c r="K589" s="4">
        <v>169.03605861146067</v>
      </c>
      <c r="L589" s="4">
        <v>186.85712905620528</v>
      </c>
      <c r="M589" s="4">
        <v>206.47136196614301</v>
      </c>
      <c r="N589" s="4">
        <v>227.95464059880925</v>
      </c>
      <c r="O589" s="11">
        <f t="shared" si="8"/>
        <v>7.9868935569977331E-2</v>
      </c>
      <c r="P589"/>
      <c r="Q589" s="11"/>
    </row>
    <row r="590" spans="1:17" x14ac:dyDescent="0.35">
      <c r="A590" s="3" t="s">
        <v>58</v>
      </c>
      <c r="B590" s="4">
        <v>47.496278353208133</v>
      </c>
      <c r="C590" s="4">
        <v>52.811873677525256</v>
      </c>
      <c r="D590" s="4">
        <v>58.795916260156382</v>
      </c>
      <c r="E590" s="4">
        <v>65.532883852064614</v>
      </c>
      <c r="F590" s="4">
        <v>73.067678880760269</v>
      </c>
      <c r="G590" s="4">
        <v>81.478108594207981</v>
      </c>
      <c r="H590" s="4">
        <v>90.918967860007072</v>
      </c>
      <c r="I590" s="4">
        <v>101.56204830734495</v>
      </c>
      <c r="J590" s="4">
        <v>113.58452228462079</v>
      </c>
      <c r="K590" s="4">
        <v>127.19828364665085</v>
      </c>
      <c r="L590" s="4">
        <v>142.50252627420915</v>
      </c>
      <c r="M590" s="4">
        <v>159.54100316673581</v>
      </c>
      <c r="N590" s="4">
        <v>178.47148220772399</v>
      </c>
      <c r="O590" s="11">
        <f t="shared" si="8"/>
        <v>9.1029346512784173E-2</v>
      </c>
      <c r="P590"/>
      <c r="Q590" s="11"/>
    </row>
    <row r="591" spans="1:17" x14ac:dyDescent="0.35">
      <c r="A591" s="3" t="s">
        <v>59</v>
      </c>
      <c r="B591" s="4">
        <v>92.24231471330657</v>
      </c>
      <c r="C591" s="4">
        <v>98.631152615298845</v>
      </c>
      <c r="D591" s="4">
        <v>105.47143008255702</v>
      </c>
      <c r="E591" s="4">
        <v>112.91333559955847</v>
      </c>
      <c r="F591" s="4">
        <v>121.07353605247295</v>
      </c>
      <c r="G591" s="4">
        <v>130.10448242319561</v>
      </c>
      <c r="H591" s="4">
        <v>140.08978936741616</v>
      </c>
      <c r="I591" s="4">
        <v>151.01598093113341</v>
      </c>
      <c r="J591" s="4">
        <v>162.77127962093519</v>
      </c>
      <c r="K591" s="4">
        <v>175.44044930497452</v>
      </c>
      <c r="L591" s="4">
        <v>189.03635086474236</v>
      </c>
      <c r="M591" s="4">
        <v>203.56750825973336</v>
      </c>
      <c r="N591" s="4">
        <v>219.04156652667317</v>
      </c>
      <c r="O591" s="11">
        <f t="shared" si="8"/>
        <v>5.9588270173266844E-2</v>
      </c>
      <c r="P591"/>
      <c r="Q591" s="11"/>
    </row>
    <row r="592" spans="1:17" x14ac:dyDescent="0.35">
      <c r="A592" s="2" t="s">
        <v>60</v>
      </c>
      <c r="O592" s="11" t="str">
        <f t="shared" si="8"/>
        <v/>
      </c>
      <c r="P592"/>
      <c r="Q592" s="11"/>
    </row>
    <row r="593" spans="1:17" x14ac:dyDescent="0.35">
      <c r="A593" s="3" t="s">
        <v>61</v>
      </c>
      <c r="B593" s="4">
        <v>54.45863940425653</v>
      </c>
      <c r="C593" s="4">
        <v>59.433232639372193</v>
      </c>
      <c r="D593" s="4">
        <v>64.902429205301573</v>
      </c>
      <c r="E593" s="4">
        <v>70.976518448739355</v>
      </c>
      <c r="F593" s="4">
        <v>77.715257513698901</v>
      </c>
      <c r="G593" s="4">
        <v>85.207744495398586</v>
      </c>
      <c r="H593" s="4">
        <v>93.536810083310669</v>
      </c>
      <c r="I593" s="4">
        <v>102.75971418563793</v>
      </c>
      <c r="J593" s="4">
        <v>112.92210438749967</v>
      </c>
      <c r="K593" s="4">
        <v>124.16143249890337</v>
      </c>
      <c r="L593" s="4">
        <v>136.56155361370057</v>
      </c>
      <c r="M593" s="4">
        <v>150.1632344260756</v>
      </c>
      <c r="N593" s="4">
        <v>165.00881125666592</v>
      </c>
      <c r="O593" s="11">
        <f t="shared" si="8"/>
        <v>7.6197570640769333E-2</v>
      </c>
      <c r="P593"/>
      <c r="Q593" s="11"/>
    </row>
    <row r="594" spans="1:17" x14ac:dyDescent="0.35">
      <c r="A594" s="3" t="s">
        <v>62</v>
      </c>
      <c r="B594" s="4">
        <v>40.77032945760098</v>
      </c>
      <c r="C594" s="4">
        <v>44.208382485809111</v>
      </c>
      <c r="D594" s="4">
        <v>47.981283040065279</v>
      </c>
      <c r="E594" s="4">
        <v>52.15465762858318</v>
      </c>
      <c r="F594" s="4">
        <v>56.729540364055147</v>
      </c>
      <c r="G594" s="4">
        <v>61.757073371371</v>
      </c>
      <c r="H594" s="4">
        <v>67.27540944815965</v>
      </c>
      <c r="I594" s="4">
        <v>73.348349876237464</v>
      </c>
      <c r="J594" s="4">
        <v>80.029682973987647</v>
      </c>
      <c r="K594" s="4">
        <v>87.409411113975722</v>
      </c>
      <c r="L594" s="4">
        <v>95.550974227200115</v>
      </c>
      <c r="M594" s="4">
        <v>104.43165597462463</v>
      </c>
      <c r="N594" s="4">
        <v>114.05914246963596</v>
      </c>
      <c r="O594" s="11">
        <f t="shared" si="8"/>
        <v>7.0544739337588327E-2</v>
      </c>
      <c r="P594"/>
      <c r="Q594" s="11"/>
    </row>
    <row r="595" spans="1:17" x14ac:dyDescent="0.35">
      <c r="A595" s="3" t="s">
        <v>63</v>
      </c>
      <c r="B595" s="4">
        <v>27.820425082076987</v>
      </c>
      <c r="C595" s="4">
        <v>30.595325485252829</v>
      </c>
      <c r="D595" s="4">
        <v>33.684571858160481</v>
      </c>
      <c r="E595" s="4">
        <v>37.089708919173539</v>
      </c>
      <c r="F595" s="4">
        <v>40.801332907507728</v>
      </c>
      <c r="G595" s="4">
        <v>44.889769440458323</v>
      </c>
      <c r="H595" s="4">
        <v>49.435570991284251</v>
      </c>
      <c r="I595" s="4">
        <v>54.552542915130715</v>
      </c>
      <c r="J595" s="4">
        <v>60.312741800363924</v>
      </c>
      <c r="K595" s="4">
        <v>66.75685033715186</v>
      </c>
      <c r="L595" s="4">
        <v>73.907556820711818</v>
      </c>
      <c r="M595" s="4">
        <v>81.762279085468947</v>
      </c>
      <c r="N595" s="4">
        <v>90.401572249436555</v>
      </c>
      <c r="O595" s="11">
        <f t="shared" si="8"/>
        <v>8.0888650098699652E-2</v>
      </c>
      <c r="P595"/>
      <c r="Q595" s="11"/>
    </row>
    <row r="596" spans="1:17" x14ac:dyDescent="0.35">
      <c r="A596" s="3" t="s">
        <v>64</v>
      </c>
      <c r="B596" s="4">
        <v>52.326108071415675</v>
      </c>
      <c r="C596" s="4">
        <v>57.804605806842417</v>
      </c>
      <c r="D596" s="4">
        <v>63.818233712036815</v>
      </c>
      <c r="E596" s="4">
        <v>70.441506160616839</v>
      </c>
      <c r="F596" s="4">
        <v>77.802728264661496</v>
      </c>
      <c r="G596" s="4">
        <v>86.045729888109918</v>
      </c>
      <c r="H596" s="4">
        <v>95.389392023346502</v>
      </c>
      <c r="I596" s="4">
        <v>105.95376797472008</v>
      </c>
      <c r="J596" s="4">
        <v>117.79751139722204</v>
      </c>
      <c r="K596" s="4">
        <v>131.04178380587564</v>
      </c>
      <c r="L596" s="4">
        <v>145.81475884016976</v>
      </c>
      <c r="M596" s="4">
        <v>162.24244185934026</v>
      </c>
      <c r="N596" s="4">
        <v>180.42285189009056</v>
      </c>
      <c r="O596" s="11">
        <f t="shared" si="8"/>
        <v>8.5748243902857207E-2</v>
      </c>
      <c r="P596"/>
      <c r="Q596" s="11"/>
    </row>
    <row r="597" spans="1:17" x14ac:dyDescent="0.35">
      <c r="A597" s="3" t="s">
        <v>65</v>
      </c>
      <c r="B597" s="4">
        <v>242.38029415171258</v>
      </c>
      <c r="C597" s="4">
        <v>261.96959270103787</v>
      </c>
      <c r="D597" s="4">
        <v>283.11008774164537</v>
      </c>
      <c r="E597" s="4">
        <v>305.98605341460859</v>
      </c>
      <c r="F597" s="4">
        <v>330.89660487944116</v>
      </c>
      <c r="G597" s="4">
        <v>358.20599502285364</v>
      </c>
      <c r="H597" s="4">
        <v>388.51278193033954</v>
      </c>
      <c r="I597" s="4">
        <v>422.09189147071697</v>
      </c>
      <c r="J597" s="4">
        <v>458.98281217721586</v>
      </c>
      <c r="K597" s="4">
        <v>499.37829437299513</v>
      </c>
      <c r="L597" s="4">
        <v>543.42694629908476</v>
      </c>
      <c r="M597" s="4">
        <v>591.18691738687562</v>
      </c>
      <c r="N597" s="4">
        <v>642.67382513374469</v>
      </c>
      <c r="O597" s="11">
        <f t="shared" si="8"/>
        <v>6.7103189609615491E-2</v>
      </c>
      <c r="P597"/>
      <c r="Q597" s="11"/>
    </row>
    <row r="598" spans="1:17" x14ac:dyDescent="0.35">
      <c r="A598" s="3" t="s">
        <v>66</v>
      </c>
      <c r="B598" s="4">
        <v>18.640654036346206</v>
      </c>
      <c r="C598" s="4">
        <v>20.007765794733281</v>
      </c>
      <c r="D598" s="4">
        <v>21.475380067727791</v>
      </c>
      <c r="E598" s="4">
        <v>23.084255285781357</v>
      </c>
      <c r="F598" s="4">
        <v>24.852492070635584</v>
      </c>
      <c r="G598" s="4">
        <v>26.800764265890571</v>
      </c>
      <c r="H598" s="4">
        <v>28.940924116099083</v>
      </c>
      <c r="I598" s="4">
        <v>31.264127165488489</v>
      </c>
      <c r="J598" s="4">
        <v>33.762638168331279</v>
      </c>
      <c r="K598" s="4">
        <v>36.477222948864465</v>
      </c>
      <c r="L598" s="4">
        <v>39.429232446311246</v>
      </c>
      <c r="M598" s="4">
        <v>42.623213906883777</v>
      </c>
      <c r="N598" s="4">
        <v>46.047986278673726</v>
      </c>
      <c r="O598" s="11">
        <f t="shared" ref="O598:O648" si="9">IFERROR(RATE(2035-2026,,-G598,N598),"")</f>
        <v>6.1984462212016887E-2</v>
      </c>
      <c r="P598"/>
      <c r="Q598" s="11"/>
    </row>
    <row r="599" spans="1:17" x14ac:dyDescent="0.35">
      <c r="A599" s="2" t="s">
        <v>67</v>
      </c>
      <c r="O599" s="11" t="str">
        <f t="shared" si="9"/>
        <v/>
      </c>
      <c r="P599"/>
      <c r="Q599" s="11"/>
    </row>
    <row r="600" spans="1:17" x14ac:dyDescent="0.35">
      <c r="A600" s="3" t="s">
        <v>68</v>
      </c>
      <c r="B600" s="4">
        <v>74.553458089246718</v>
      </c>
      <c r="C600" s="4">
        <v>80.186165744316469</v>
      </c>
      <c r="D600" s="4">
        <v>86.259139511488641</v>
      </c>
      <c r="E600" s="4">
        <v>93.027960067556222</v>
      </c>
      <c r="F600" s="4">
        <v>100.51254253559998</v>
      </c>
      <c r="G600" s="4">
        <v>108.72509804714085</v>
      </c>
      <c r="H600" s="4">
        <v>117.63057738449086</v>
      </c>
      <c r="I600" s="4">
        <v>127.16745796075654</v>
      </c>
      <c r="J600" s="4">
        <v>137.35359777874561</v>
      </c>
      <c r="K600" s="4">
        <v>148.53654900595993</v>
      </c>
      <c r="L600" s="4">
        <v>160.83957407312528</v>
      </c>
      <c r="M600" s="4">
        <v>174.17991344916436</v>
      </c>
      <c r="N600" s="4">
        <v>188.48386093096616</v>
      </c>
      <c r="O600" s="11">
        <f t="shared" si="9"/>
        <v>6.3039429800893096E-2</v>
      </c>
      <c r="P600"/>
      <c r="Q600" s="11"/>
    </row>
    <row r="601" spans="1:17" x14ac:dyDescent="0.35">
      <c r="A601" s="3" t="s">
        <v>69</v>
      </c>
      <c r="B601" s="4">
        <v>197.19909690373413</v>
      </c>
      <c r="C601" s="4">
        <v>215.33206673360698</v>
      </c>
      <c r="D601" s="4">
        <v>235.17188677669046</v>
      </c>
      <c r="E601" s="4">
        <v>257.4828232827706</v>
      </c>
      <c r="F601" s="4">
        <v>282.42137178839999</v>
      </c>
      <c r="G601" s="4">
        <v>310.12882124274859</v>
      </c>
      <c r="H601" s="4">
        <v>340.61703387793352</v>
      </c>
      <c r="I601" s="4">
        <v>373.81862572855982</v>
      </c>
      <c r="J601" s="4">
        <v>409.89220082008018</v>
      </c>
      <c r="K601" s="4">
        <v>449.98672577163342</v>
      </c>
      <c r="L601" s="4">
        <v>494.63812912721789</v>
      </c>
      <c r="M601" s="4">
        <v>543.7764191716999</v>
      </c>
      <c r="N601" s="4">
        <v>597.35018667894394</v>
      </c>
      <c r="O601" s="11">
        <f t="shared" si="9"/>
        <v>7.5553146271684204E-2</v>
      </c>
      <c r="P601"/>
      <c r="Q601" s="11"/>
    </row>
    <row r="602" spans="1:17" x14ac:dyDescent="0.35">
      <c r="A602" s="3" t="s">
        <v>70</v>
      </c>
      <c r="B602" s="4">
        <v>164.64389521042818</v>
      </c>
      <c r="C602" s="4">
        <v>178.50067243512422</v>
      </c>
      <c r="D602" s="4">
        <v>193.54095933675825</v>
      </c>
      <c r="E602" s="4">
        <v>209.22191650717605</v>
      </c>
      <c r="F602" s="4">
        <v>225.86404167600006</v>
      </c>
      <c r="G602" s="4">
        <v>244.05315719419264</v>
      </c>
      <c r="H602" s="4">
        <v>264.84327733011537</v>
      </c>
      <c r="I602" s="4">
        <v>288.98430989861527</v>
      </c>
      <c r="J602" s="4">
        <v>316.56169230579462</v>
      </c>
      <c r="K602" s="4">
        <v>346.70172030017284</v>
      </c>
      <c r="L602" s="4">
        <v>379.21331904683518</v>
      </c>
      <c r="M602" s="4">
        <v>414.45341001840461</v>
      </c>
      <c r="N602" s="4">
        <v>452.78014166833714</v>
      </c>
      <c r="O602" s="11">
        <f t="shared" si="9"/>
        <v>7.1081576068949687E-2</v>
      </c>
      <c r="P602"/>
      <c r="Q602" s="11"/>
    </row>
    <row r="603" spans="1:17" x14ac:dyDescent="0.35">
      <c r="A603" s="1" t="s">
        <v>80</v>
      </c>
      <c r="O603" s="11" t="str">
        <f t="shared" si="9"/>
        <v/>
      </c>
      <c r="P603"/>
      <c r="Q603" s="11"/>
    </row>
    <row r="604" spans="1:17" x14ac:dyDescent="0.35">
      <c r="A604" s="2" t="s">
        <v>71</v>
      </c>
      <c r="O604" s="11" t="str">
        <f t="shared" si="9"/>
        <v/>
      </c>
      <c r="P604"/>
      <c r="Q604" s="11"/>
    </row>
    <row r="605" spans="1:17" x14ac:dyDescent="0.35">
      <c r="A605" s="3" t="s">
        <v>72</v>
      </c>
      <c r="B605" s="4">
        <v>19.140731464814984</v>
      </c>
      <c r="C605" s="4">
        <v>21.14847569240186</v>
      </c>
      <c r="D605" s="4">
        <v>23.393250230029015</v>
      </c>
      <c r="E605" s="4">
        <v>25.878825594704949</v>
      </c>
      <c r="F605" s="4">
        <v>28.611876150000004</v>
      </c>
      <c r="G605" s="4">
        <v>31.629038723522289</v>
      </c>
      <c r="H605" s="4">
        <v>34.997895526473634</v>
      </c>
      <c r="I605" s="4">
        <v>38.808087561035933</v>
      </c>
      <c r="J605" s="4">
        <v>43.130528743743355</v>
      </c>
      <c r="K605" s="4">
        <v>47.99464001675247</v>
      </c>
      <c r="L605" s="4">
        <v>53.442043822172408</v>
      </c>
      <c r="M605" s="4">
        <v>59.475176256097498</v>
      </c>
      <c r="N605" s="4">
        <v>66.132352571225681</v>
      </c>
      <c r="O605" s="11">
        <f t="shared" si="9"/>
        <v>8.5405449518782872E-2</v>
      </c>
      <c r="P605"/>
      <c r="Q605" s="11"/>
    </row>
    <row r="606" spans="1:17" x14ac:dyDescent="0.35">
      <c r="A606" s="3" t="s">
        <v>73</v>
      </c>
      <c r="B606" s="4">
        <v>15.955290668989093</v>
      </c>
      <c r="C606" s="4">
        <v>17.452580714976349</v>
      </c>
      <c r="D606" s="4">
        <v>19.097837357859611</v>
      </c>
      <c r="E606" s="4">
        <v>20.921099248605142</v>
      </c>
      <c r="F606" s="4">
        <v>22.941053849999999</v>
      </c>
      <c r="G606" s="4">
        <v>25.180442071907002</v>
      </c>
      <c r="H606" s="4">
        <v>27.673412801919319</v>
      </c>
      <c r="I606" s="4">
        <v>30.442160637559432</v>
      </c>
      <c r="J606" s="4">
        <v>33.506054231499377</v>
      </c>
      <c r="K606" s="4">
        <v>36.912968740720189</v>
      </c>
      <c r="L606" s="4">
        <v>40.68781631710813</v>
      </c>
      <c r="M606" s="4">
        <v>44.838687400697893</v>
      </c>
      <c r="N606" s="4">
        <v>49.379769511658175</v>
      </c>
      <c r="O606" s="11">
        <f t="shared" si="9"/>
        <v>7.7701313087589929E-2</v>
      </c>
      <c r="P606"/>
      <c r="Q606" s="11"/>
    </row>
    <row r="607" spans="1:17" x14ac:dyDescent="0.35">
      <c r="A607" s="2" t="s">
        <v>55</v>
      </c>
      <c r="O607" s="11" t="str">
        <f t="shared" si="9"/>
        <v/>
      </c>
      <c r="P607"/>
      <c r="Q607" s="11"/>
    </row>
    <row r="608" spans="1:17" x14ac:dyDescent="0.35">
      <c r="A608" s="3" t="s">
        <v>56</v>
      </c>
      <c r="B608" s="4">
        <v>18.419360350876566</v>
      </c>
      <c r="C608" s="4">
        <v>20.207627662676401</v>
      </c>
      <c r="D608" s="4">
        <v>22.178277674597968</v>
      </c>
      <c r="E608" s="4">
        <v>24.356660671710088</v>
      </c>
      <c r="F608" s="4">
        <v>26.752791050246984</v>
      </c>
      <c r="G608" s="4">
        <v>29.39941852649866</v>
      </c>
      <c r="H608" s="4">
        <v>32.334901861246124</v>
      </c>
      <c r="I608" s="4">
        <v>35.606235925480121</v>
      </c>
      <c r="J608" s="4">
        <v>39.248976372923337</v>
      </c>
      <c r="K608" s="4">
        <v>43.303993294628242</v>
      </c>
      <c r="L608" s="4">
        <v>47.814009032643746</v>
      </c>
      <c r="M608" s="4">
        <v>52.77712169576597</v>
      </c>
      <c r="N608" s="4">
        <v>58.204291370934307</v>
      </c>
      <c r="O608" s="11">
        <f t="shared" si="9"/>
        <v>7.8840801014531461E-2</v>
      </c>
      <c r="P608"/>
      <c r="Q608" s="11"/>
    </row>
    <row r="609" spans="1:17" x14ac:dyDescent="0.35">
      <c r="A609" s="3" t="s">
        <v>57</v>
      </c>
      <c r="B609" s="4">
        <v>5.6693607334344138</v>
      </c>
      <c r="C609" s="4">
        <v>6.2980430917452166</v>
      </c>
      <c r="D609" s="4">
        <v>7.0049296421563803</v>
      </c>
      <c r="E609" s="4">
        <v>7.7947841573724519</v>
      </c>
      <c r="F609" s="4">
        <v>8.6741157959555419</v>
      </c>
      <c r="G609" s="4">
        <v>9.6474696828981799</v>
      </c>
      <c r="H609" s="4">
        <v>10.740304132482896</v>
      </c>
      <c r="I609" s="4">
        <v>11.974495303642883</v>
      </c>
      <c r="J609" s="4">
        <v>13.373908531473813</v>
      </c>
      <c r="K609" s="4">
        <v>14.960296779114008</v>
      </c>
      <c r="L609" s="4">
        <v>16.739343942729178</v>
      </c>
      <c r="M609" s="4">
        <v>18.716088421763359</v>
      </c>
      <c r="N609" s="4">
        <v>20.907660533586213</v>
      </c>
      <c r="O609" s="11">
        <f t="shared" si="9"/>
        <v>8.9736092864514644E-2</v>
      </c>
      <c r="P609"/>
      <c r="Q609" s="11"/>
    </row>
    <row r="610" spans="1:17" x14ac:dyDescent="0.35">
      <c r="A610" s="3" t="s">
        <v>58</v>
      </c>
      <c r="B610" s="4">
        <v>3.781021223322004</v>
      </c>
      <c r="C610" s="4">
        <v>4.2620214090596003</v>
      </c>
      <c r="D610" s="4">
        <v>4.8098096618567894</v>
      </c>
      <c r="E610" s="4">
        <v>5.42836687022933</v>
      </c>
      <c r="F610" s="4">
        <v>6.1226038888496639</v>
      </c>
      <c r="G610" s="4">
        <v>6.9025552174064586</v>
      </c>
      <c r="H610" s="4">
        <v>7.7885464843070533</v>
      </c>
      <c r="I610" s="4">
        <v>8.8053024708580452</v>
      </c>
      <c r="J610" s="4">
        <v>9.9762091761530431</v>
      </c>
      <c r="K610" s="4">
        <v>11.318299152114609</v>
      </c>
      <c r="L610" s="4">
        <v>12.84728605604889</v>
      </c>
      <c r="M610" s="4">
        <v>14.573117800634792</v>
      </c>
      <c r="N610" s="4">
        <v>16.516603411338039</v>
      </c>
      <c r="O610" s="11">
        <f t="shared" si="9"/>
        <v>0.10179603639058496</v>
      </c>
      <c r="P610"/>
      <c r="Q610" s="11"/>
    </row>
    <row r="611" spans="1:17" x14ac:dyDescent="0.35">
      <c r="A611" s="3" t="s">
        <v>59</v>
      </c>
      <c r="B611" s="4">
        <v>7.2262798261710941</v>
      </c>
      <c r="C611" s="4">
        <v>7.8333642438969893</v>
      </c>
      <c r="D611" s="4">
        <v>8.4980706092774838</v>
      </c>
      <c r="E611" s="4">
        <v>9.2201131439982174</v>
      </c>
      <c r="F611" s="4">
        <v>10.003419264947826</v>
      </c>
      <c r="G611" s="4">
        <v>10.860037368625992</v>
      </c>
      <c r="H611" s="4">
        <v>11.807555850356872</v>
      </c>
      <c r="I611" s="4">
        <v>12.864214498614309</v>
      </c>
      <c r="J611" s="4">
        <v>14.037488894692549</v>
      </c>
      <c r="K611" s="4">
        <v>15.325019531615805</v>
      </c>
      <c r="L611" s="4">
        <v>16.729221107858717</v>
      </c>
      <c r="M611" s="4">
        <v>18.24753573863126</v>
      </c>
      <c r="N611" s="4">
        <v>19.883566767025297</v>
      </c>
      <c r="O611" s="11">
        <f t="shared" si="9"/>
        <v>6.950981552059543E-2</v>
      </c>
      <c r="P611"/>
      <c r="Q611" s="11"/>
    </row>
    <row r="612" spans="1:17" x14ac:dyDescent="0.35">
      <c r="A612" s="2" t="s">
        <v>60</v>
      </c>
      <c r="O612" s="11" t="str">
        <f t="shared" si="9"/>
        <v/>
      </c>
      <c r="P612"/>
      <c r="Q612" s="11"/>
    </row>
    <row r="613" spans="1:17" x14ac:dyDescent="0.35">
      <c r="A613" s="3" t="s">
        <v>61</v>
      </c>
      <c r="B613" s="4">
        <v>4.9960539622763243</v>
      </c>
      <c r="C613" s="4">
        <v>5.5236051479782082</v>
      </c>
      <c r="D613" s="4">
        <v>6.1007795876113722</v>
      </c>
      <c r="E613" s="4">
        <v>6.7421485839463102</v>
      </c>
      <c r="F613" s="4">
        <v>7.4613844412250021</v>
      </c>
      <c r="G613" s="4">
        <v>8.27326022873741</v>
      </c>
      <c r="H613" s="4">
        <v>9.1924828490138513</v>
      </c>
      <c r="I613" s="4">
        <v>10.223386034728421</v>
      </c>
      <c r="J613" s="4">
        <v>11.367988524236745</v>
      </c>
      <c r="K613" s="4">
        <v>12.64658552892061</v>
      </c>
      <c r="L613" s="4">
        <v>14.077819050902693</v>
      </c>
      <c r="M613" s="4">
        <v>15.676463093854631</v>
      </c>
      <c r="N613" s="4">
        <v>17.449748119136544</v>
      </c>
      <c r="O613" s="11">
        <f t="shared" si="9"/>
        <v>8.6456887676712682E-2</v>
      </c>
      <c r="P613"/>
      <c r="Q613" s="11"/>
    </row>
    <row r="614" spans="1:17" x14ac:dyDescent="0.35">
      <c r="A614" s="3" t="s">
        <v>62</v>
      </c>
      <c r="B614" s="4">
        <v>3.3662388463222657</v>
      </c>
      <c r="C614" s="4">
        <v>3.6965944620287079</v>
      </c>
      <c r="D614" s="4">
        <v>4.0605421583113595</v>
      </c>
      <c r="E614" s="4">
        <v>4.46350962713489</v>
      </c>
      <c r="F614" s="4">
        <v>4.9100557119900001</v>
      </c>
      <c r="G614" s="4">
        <v>5.4061803274336473</v>
      </c>
      <c r="H614" s="4">
        <v>5.9613260172141773</v>
      </c>
      <c r="I614" s="4">
        <v>6.5818359511252149</v>
      </c>
      <c r="J614" s="4">
        <v>7.2726427391853177</v>
      </c>
      <c r="K614" s="4">
        <v>8.0431839961226839</v>
      </c>
      <c r="L614" s="4">
        <v>8.899037350766589</v>
      </c>
      <c r="M614" s="4">
        <v>9.8436556494715468</v>
      </c>
      <c r="N614" s="4">
        <v>10.881851600631499</v>
      </c>
      <c r="O614" s="11">
        <f t="shared" si="9"/>
        <v>8.0828826239229865E-2</v>
      </c>
      <c r="P614"/>
      <c r="Q614" s="11"/>
    </row>
    <row r="615" spans="1:17" x14ac:dyDescent="0.35">
      <c r="A615" s="3" t="s">
        <v>63</v>
      </c>
      <c r="B615" s="4">
        <v>2.400576522008782</v>
      </c>
      <c r="C615" s="4">
        <v>2.6686536113970942</v>
      </c>
      <c r="D615" s="4">
        <v>2.9710494782342645</v>
      </c>
      <c r="E615" s="4">
        <v>3.3110763863277004</v>
      </c>
      <c r="F615" s="4">
        <v>3.6914733291150004</v>
      </c>
      <c r="G615" s="4">
        <v>4.1148585896868113</v>
      </c>
      <c r="H615" s="4">
        <v>4.5907365959408182</v>
      </c>
      <c r="I615" s="4">
        <v>5.1285302903676264</v>
      </c>
      <c r="J615" s="4">
        <v>5.7389800108492057</v>
      </c>
      <c r="K615" s="4">
        <v>6.4321515776628857</v>
      </c>
      <c r="L615" s="4">
        <v>7.2126964034385672</v>
      </c>
      <c r="M615" s="4">
        <v>8.0838289650986592</v>
      </c>
      <c r="N615" s="4">
        <v>9.053446084577363</v>
      </c>
      <c r="O615" s="11">
        <f t="shared" si="9"/>
        <v>9.1568515126075167E-2</v>
      </c>
      <c r="P615"/>
      <c r="Q615" s="11"/>
    </row>
    <row r="616" spans="1:17" x14ac:dyDescent="0.35">
      <c r="A616" s="3" t="s">
        <v>64</v>
      </c>
      <c r="B616" s="4">
        <v>3.8950753012363362</v>
      </c>
      <c r="C616" s="4">
        <v>4.3504905740235085</v>
      </c>
      <c r="D616" s="4">
        <v>4.860856574110092</v>
      </c>
      <c r="E616" s="4">
        <v>5.4340626302408879</v>
      </c>
      <c r="F616" s="4">
        <v>6.0795339290400001</v>
      </c>
      <c r="G616" s="4">
        <v>6.8067917171023602</v>
      </c>
      <c r="H616" s="4">
        <v>7.6336589914314548</v>
      </c>
      <c r="I616" s="4">
        <v>8.5728751896454938</v>
      </c>
      <c r="J616" s="4">
        <v>9.6367213045767137</v>
      </c>
      <c r="K616" s="4">
        <v>10.842883856674209</v>
      </c>
      <c r="L616" s="4">
        <v>12.203837319483902</v>
      </c>
      <c r="M616" s="4">
        <v>13.732472485810996</v>
      </c>
      <c r="N616" s="4">
        <v>15.443091590900012</v>
      </c>
      <c r="O616" s="11">
        <f t="shared" si="9"/>
        <v>9.5298317661614146E-2</v>
      </c>
      <c r="P616"/>
      <c r="Q616" s="11"/>
    </row>
    <row r="617" spans="1:17" x14ac:dyDescent="0.35">
      <c r="A617" s="3" t="s">
        <v>65</v>
      </c>
      <c r="B617" s="4">
        <v>18.84668717667877</v>
      </c>
      <c r="C617" s="4">
        <v>20.630033316483161</v>
      </c>
      <c r="D617" s="4">
        <v>22.611412716125535</v>
      </c>
      <c r="E617" s="4">
        <v>24.791309354708602</v>
      </c>
      <c r="F617" s="4">
        <v>27.165275157735003</v>
      </c>
      <c r="G617" s="4">
        <v>29.757437201264448</v>
      </c>
      <c r="H617" s="4">
        <v>32.616210625981061</v>
      </c>
      <c r="I617" s="4">
        <v>35.817998210087538</v>
      </c>
      <c r="J617" s="4">
        <v>39.421088975076501</v>
      </c>
      <c r="K617" s="4">
        <v>43.441057868472349</v>
      </c>
      <c r="L617" s="4">
        <v>47.902594470431197</v>
      </c>
      <c r="M617" s="4">
        <v>52.782674438384376</v>
      </c>
      <c r="N617" s="4">
        <v>58.097251074202106</v>
      </c>
      <c r="O617" s="11">
        <f t="shared" si="9"/>
        <v>7.7170499574709839E-2</v>
      </c>
      <c r="P617"/>
      <c r="Q617" s="11"/>
    </row>
    <row r="618" spans="1:17" x14ac:dyDescent="0.35">
      <c r="A618" s="3" t="s">
        <v>66</v>
      </c>
      <c r="B618" s="4">
        <v>1.5913903252815971</v>
      </c>
      <c r="C618" s="4">
        <v>1.7316792954675293</v>
      </c>
      <c r="D618" s="4">
        <v>1.8864470734960019</v>
      </c>
      <c r="E618" s="4">
        <v>2.0578182609517022</v>
      </c>
      <c r="F618" s="4">
        <v>2.2452074308950021</v>
      </c>
      <c r="G618" s="4">
        <v>2.4509527312046178</v>
      </c>
      <c r="H618" s="4">
        <v>2.6768932488115857</v>
      </c>
      <c r="I618" s="4">
        <v>2.9256225226410706</v>
      </c>
      <c r="J618" s="4">
        <v>3.1991614213182591</v>
      </c>
      <c r="K618" s="4">
        <v>3.5017459296199203</v>
      </c>
      <c r="L618" s="4">
        <v>3.8338755442575776</v>
      </c>
      <c r="M618" s="4">
        <v>4.1947690241751863</v>
      </c>
      <c r="N618" s="4">
        <v>4.5867336134363352</v>
      </c>
      <c r="O618" s="11">
        <f t="shared" si="9"/>
        <v>7.2113966446935421E-2</v>
      </c>
      <c r="P618"/>
      <c r="Q618" s="11"/>
    </row>
    <row r="619" spans="1:17" x14ac:dyDescent="0.35">
      <c r="A619" s="2" t="s">
        <v>67</v>
      </c>
      <c r="O619" s="11" t="str">
        <f t="shared" si="9"/>
        <v/>
      </c>
      <c r="P619"/>
      <c r="Q619" s="11"/>
    </row>
    <row r="620" spans="1:17" x14ac:dyDescent="0.35">
      <c r="A620" s="3" t="s">
        <v>68</v>
      </c>
      <c r="B620" s="4">
        <v>6.6585154565732871</v>
      </c>
      <c r="C620" s="4">
        <v>7.2234321111906752</v>
      </c>
      <c r="D620" s="4">
        <v>7.8483160442809812</v>
      </c>
      <c r="E620" s="4">
        <v>8.5403379000730837</v>
      </c>
      <c r="F620" s="4">
        <v>9.3104591579999987</v>
      </c>
      <c r="G620" s="4">
        <v>10.174853656701353</v>
      </c>
      <c r="H620" s="4">
        <v>11.143240930793924</v>
      </c>
      <c r="I620" s="4">
        <v>12.226080524632817</v>
      </c>
      <c r="J620" s="4">
        <v>13.418219945502088</v>
      </c>
      <c r="K620" s="4">
        <v>14.717656896252677</v>
      </c>
      <c r="L620" s="4">
        <v>16.113497608425952</v>
      </c>
      <c r="M620" s="4">
        <v>17.604123412329212</v>
      </c>
      <c r="N620" s="4">
        <v>19.205039424178246</v>
      </c>
      <c r="O620" s="11">
        <f t="shared" si="9"/>
        <v>7.3134394891132243E-2</v>
      </c>
      <c r="P620"/>
      <c r="Q620" s="11"/>
    </row>
    <row r="621" spans="1:17" x14ac:dyDescent="0.35">
      <c r="A621" s="3" t="s">
        <v>69</v>
      </c>
      <c r="B621" s="4">
        <v>16.724723588647812</v>
      </c>
      <c r="C621" s="4">
        <v>18.483802600039862</v>
      </c>
      <c r="D621" s="4">
        <v>20.431287263791596</v>
      </c>
      <c r="E621" s="4">
        <v>22.639838392314807</v>
      </c>
      <c r="F621" s="4">
        <v>25.132053375000002</v>
      </c>
      <c r="G621" s="4">
        <v>27.930068540463466</v>
      </c>
      <c r="H621" s="4">
        <v>31.045220268799014</v>
      </c>
      <c r="I621" s="4">
        <v>34.48194486828838</v>
      </c>
      <c r="J621" s="4">
        <v>38.265509643281398</v>
      </c>
      <c r="K621" s="4">
        <v>42.51462673980771</v>
      </c>
      <c r="L621" s="4">
        <v>47.295567759405849</v>
      </c>
      <c r="M621" s="4">
        <v>52.619519005550515</v>
      </c>
      <c r="N621" s="4">
        <v>58.499615659353097</v>
      </c>
      <c r="O621" s="11">
        <f t="shared" si="9"/>
        <v>8.5614581452674379E-2</v>
      </c>
      <c r="P621"/>
      <c r="Q621" s="11"/>
    </row>
    <row r="622" spans="1:17" x14ac:dyDescent="0.35">
      <c r="A622" s="3" t="s">
        <v>70</v>
      </c>
      <c r="B622" s="4">
        <v>11.712783088582977</v>
      </c>
      <c r="C622" s="4">
        <v>12.893821696147672</v>
      </c>
      <c r="D622" s="4">
        <v>14.211484279816052</v>
      </c>
      <c r="E622" s="4">
        <v>15.619748550922203</v>
      </c>
      <c r="F622" s="4">
        <v>17.110417467000005</v>
      </c>
      <c r="G622" s="4">
        <v>18.704558598264477</v>
      </c>
      <c r="H622" s="4">
        <v>20.482847128800017</v>
      </c>
      <c r="I622" s="4">
        <v>22.542222805674157</v>
      </c>
      <c r="J622" s="4">
        <v>24.952853386459246</v>
      </c>
      <c r="K622" s="4">
        <v>27.675325121412271</v>
      </c>
      <c r="L622" s="4">
        <v>30.720794771448737</v>
      </c>
      <c r="M622" s="4">
        <v>34.09022123891566</v>
      </c>
      <c r="N622" s="4">
        <v>37.807466999352499</v>
      </c>
      <c r="O622" s="11">
        <f t="shared" si="9"/>
        <v>8.1331618226681793E-2</v>
      </c>
      <c r="P622"/>
      <c r="Q622" s="11"/>
    </row>
    <row r="623" spans="1:17" x14ac:dyDescent="0.35">
      <c r="A623" s="1" t="s">
        <v>46</v>
      </c>
      <c r="O623" s="11" t="str">
        <f t="shared" si="9"/>
        <v/>
      </c>
      <c r="P623"/>
      <c r="Q623" s="11"/>
    </row>
    <row r="624" spans="1:17" x14ac:dyDescent="0.35">
      <c r="A624" s="2" t="s">
        <v>71</v>
      </c>
      <c r="O624" s="11" t="str">
        <f t="shared" si="9"/>
        <v/>
      </c>
      <c r="P624"/>
      <c r="Q624" s="11"/>
    </row>
    <row r="625" spans="1:17" x14ac:dyDescent="0.35">
      <c r="A625" s="3" t="s">
        <v>72</v>
      </c>
      <c r="B625" s="4">
        <v>11.672954128688188</v>
      </c>
      <c r="C625" s="4">
        <v>12.733260277589119</v>
      </c>
      <c r="D625" s="4">
        <v>13.885164479772758</v>
      </c>
      <c r="E625" s="4">
        <v>15.143094371316161</v>
      </c>
      <c r="F625" s="4">
        <v>16.530339999999999</v>
      </c>
      <c r="G625" s="4">
        <v>18.071695273967897</v>
      </c>
      <c r="H625" s="4">
        <v>19.803095771062779</v>
      </c>
      <c r="I625" s="4">
        <v>21.739046257726084</v>
      </c>
      <c r="J625" s="4">
        <v>23.88155305453969</v>
      </c>
      <c r="K625" s="4">
        <v>26.247867435008185</v>
      </c>
      <c r="L625" s="4">
        <v>28.849947856865242</v>
      </c>
      <c r="M625" s="4">
        <v>31.702361379188158</v>
      </c>
      <c r="N625" s="4">
        <v>34.816103735143813</v>
      </c>
      <c r="O625" s="11">
        <f t="shared" si="9"/>
        <v>7.5579122184491185E-2</v>
      </c>
      <c r="P625"/>
      <c r="Q625" s="11"/>
    </row>
    <row r="626" spans="1:17" x14ac:dyDescent="0.35">
      <c r="A626" s="3" t="s">
        <v>73</v>
      </c>
      <c r="B626" s="4">
        <v>9.949680444234259</v>
      </c>
      <c r="C626" s="4">
        <v>10.766106436927975</v>
      </c>
      <c r="D626" s="4">
        <v>11.659393850103635</v>
      </c>
      <c r="E626" s="4">
        <v>12.634283084858005</v>
      </c>
      <c r="F626" s="4">
        <v>13.689659999999998</v>
      </c>
      <c r="G626" s="4">
        <v>14.84383411774744</v>
      </c>
      <c r="H626" s="4">
        <v>16.113133643457139</v>
      </c>
      <c r="I626" s="4">
        <v>17.517808528570427</v>
      </c>
      <c r="J626" s="4">
        <v>19.06658082582361</v>
      </c>
      <c r="K626" s="4">
        <v>20.767889187169903</v>
      </c>
      <c r="L626" s="4">
        <v>22.62467585837766</v>
      </c>
      <c r="M626" s="4">
        <v>24.632274544676129</v>
      </c>
      <c r="N626" s="4">
        <v>26.799996933307529</v>
      </c>
      <c r="O626" s="11">
        <f t="shared" si="9"/>
        <v>6.7849012104923279E-2</v>
      </c>
      <c r="P626"/>
      <c r="Q626" s="11"/>
    </row>
    <row r="627" spans="1:17" x14ac:dyDescent="0.35">
      <c r="A627" s="2" t="s">
        <v>55</v>
      </c>
      <c r="O627" s="11" t="str">
        <f t="shared" si="9"/>
        <v/>
      </c>
      <c r="P627"/>
      <c r="Q627" s="11"/>
    </row>
    <row r="628" spans="1:17" x14ac:dyDescent="0.35">
      <c r="A628" s="3" t="s">
        <v>56</v>
      </c>
      <c r="B628" s="4">
        <v>11.375064790714463</v>
      </c>
      <c r="C628" s="4">
        <v>12.328454693437632</v>
      </c>
      <c r="D628" s="4">
        <v>13.35380120192394</v>
      </c>
      <c r="E628" s="4">
        <v>14.463889986387251</v>
      </c>
      <c r="F628" s="4">
        <v>15.6729927633092</v>
      </c>
      <c r="G628" s="4">
        <v>17.008157382337313</v>
      </c>
      <c r="H628" s="4">
        <v>18.493432236980375</v>
      </c>
      <c r="I628" s="4">
        <v>20.138557524081204</v>
      </c>
      <c r="J628" s="4">
        <v>21.938495607729926</v>
      </c>
      <c r="K628" s="4">
        <v>23.903517126734467</v>
      </c>
      <c r="L628" s="4">
        <v>26.046145392818786</v>
      </c>
      <c r="M628" s="4">
        <v>28.375138472494424</v>
      </c>
      <c r="N628" s="4">
        <v>30.893185609016648</v>
      </c>
      <c r="O628" s="11">
        <f t="shared" si="9"/>
        <v>6.8564158483245222E-2</v>
      </c>
      <c r="P628"/>
      <c r="Q628" s="11"/>
    </row>
    <row r="629" spans="1:17" x14ac:dyDescent="0.35">
      <c r="A629" s="3" t="s">
        <v>57</v>
      </c>
      <c r="B629" s="4">
        <v>3.566667216233681</v>
      </c>
      <c r="C629" s="4">
        <v>3.9115784933273905</v>
      </c>
      <c r="D629" s="4">
        <v>4.294421594118309</v>
      </c>
      <c r="E629" s="4">
        <v>4.71822309033774</v>
      </c>
      <c r="F629" s="4">
        <v>5.1862350908759991</v>
      </c>
      <c r="G629" s="4">
        <v>5.707736650701885</v>
      </c>
      <c r="H629" s="4">
        <v>6.2917705350693849</v>
      </c>
      <c r="I629" s="4">
        <v>6.9475264764091378</v>
      </c>
      <c r="J629" s="4">
        <v>7.6783076030093866</v>
      </c>
      <c r="K629" s="4">
        <v>8.4885234267660135</v>
      </c>
      <c r="L629" s="4">
        <v>9.3774540319388162</v>
      </c>
      <c r="M629" s="4">
        <v>10.347186094519012</v>
      </c>
      <c r="N629" s="4">
        <v>11.40779157340484</v>
      </c>
      <c r="O629" s="11">
        <f t="shared" si="9"/>
        <v>7.997895957222545E-2</v>
      </c>
      <c r="P629"/>
      <c r="Q629" s="11"/>
    </row>
    <row r="630" spans="1:17" x14ac:dyDescent="0.35">
      <c r="A630" s="3" t="s">
        <v>58</v>
      </c>
      <c r="B630" s="4">
        <v>2.4658092152083961</v>
      </c>
      <c r="C630" s="4">
        <v>2.7401360575045932</v>
      </c>
      <c r="D630" s="4">
        <v>3.0488394107502907</v>
      </c>
      <c r="E630" s="4">
        <v>3.3949551330021288</v>
      </c>
      <c r="F630" s="4">
        <v>3.7816506846645996</v>
      </c>
      <c r="G630" s="4">
        <v>4.2127924818151081</v>
      </c>
      <c r="H630" s="4">
        <v>4.6979498032255451</v>
      </c>
      <c r="I630" s="4">
        <v>5.2468542916778915</v>
      </c>
      <c r="J630" s="4">
        <v>5.8686753740309214</v>
      </c>
      <c r="K630" s="4">
        <v>6.5725264608827869</v>
      </c>
      <c r="L630" s="4">
        <v>7.3627629059626436</v>
      </c>
      <c r="M630" s="4">
        <v>8.241658157207846</v>
      </c>
      <c r="N630" s="4">
        <v>9.2172166657151742</v>
      </c>
      <c r="O630" s="11">
        <f t="shared" si="9"/>
        <v>9.0890302448428342E-2</v>
      </c>
      <c r="P630"/>
      <c r="Q630" s="11"/>
    </row>
    <row r="631" spans="1:17" x14ac:dyDescent="0.35">
      <c r="A631" s="3" t="s">
        <v>59</v>
      </c>
      <c r="B631" s="4">
        <v>4.215093350765903</v>
      </c>
      <c r="C631" s="4">
        <v>4.5191974702474758</v>
      </c>
      <c r="D631" s="4">
        <v>4.8474961230838547</v>
      </c>
      <c r="E631" s="4">
        <v>5.2003092464470413</v>
      </c>
      <c r="F631" s="4">
        <v>5.5791214611501978</v>
      </c>
      <c r="G631" s="4">
        <v>5.986842876861032</v>
      </c>
      <c r="H631" s="4">
        <v>6.4330768392446123</v>
      </c>
      <c r="I631" s="4">
        <v>6.9239164941282798</v>
      </c>
      <c r="J631" s="4">
        <v>7.4626552955930707</v>
      </c>
      <c r="K631" s="4">
        <v>8.0511896077948197</v>
      </c>
      <c r="L631" s="4">
        <v>8.6882613845226562</v>
      </c>
      <c r="M631" s="4">
        <v>9.370653199642998</v>
      </c>
      <c r="N631" s="4">
        <v>10.097906820314684</v>
      </c>
      <c r="O631" s="11">
        <f t="shared" si="9"/>
        <v>5.9804951591008217E-2</v>
      </c>
      <c r="P631"/>
      <c r="Q631" s="11"/>
    </row>
    <row r="632" spans="1:17" x14ac:dyDescent="0.35">
      <c r="A632" s="2" t="s">
        <v>60</v>
      </c>
      <c r="O632" s="11" t="str">
        <f t="shared" si="9"/>
        <v/>
      </c>
      <c r="P632"/>
      <c r="Q632" s="11"/>
    </row>
    <row r="633" spans="1:17" x14ac:dyDescent="0.35">
      <c r="A633" s="3" t="s">
        <v>61</v>
      </c>
      <c r="B633" s="4">
        <v>2.5289852925294212</v>
      </c>
      <c r="C633" s="4">
        <v>2.7589775588006917</v>
      </c>
      <c r="D633" s="4">
        <v>3.0116735722867536</v>
      </c>
      <c r="E633" s="4">
        <v>3.2953329747425713</v>
      </c>
      <c r="F633" s="4">
        <v>3.6117070359999994</v>
      </c>
      <c r="G633" s="4">
        <v>3.9632302888870594</v>
      </c>
      <c r="H633" s="4">
        <v>4.3512265278516047</v>
      </c>
      <c r="I633" s="4">
        <v>4.7765911395530969</v>
      </c>
      <c r="J633" s="4">
        <v>5.2419167135386306</v>
      </c>
      <c r="K633" s="4">
        <v>5.7598797914746562</v>
      </c>
      <c r="L633" s="4">
        <v>6.3356792667834068</v>
      </c>
      <c r="M633" s="4">
        <v>6.9685921332331713</v>
      </c>
      <c r="N633" s="4">
        <v>7.6598800490464294</v>
      </c>
      <c r="O633" s="11">
        <f t="shared" si="9"/>
        <v>7.5962071228943648E-2</v>
      </c>
      <c r="P633"/>
      <c r="Q633" s="11"/>
    </row>
    <row r="634" spans="1:17" x14ac:dyDescent="0.35">
      <c r="A634" s="3" t="s">
        <v>62</v>
      </c>
      <c r="B634" s="4">
        <v>2.3512390284249562</v>
      </c>
      <c r="C634" s="4">
        <v>2.5535019105055694</v>
      </c>
      <c r="D634" s="4">
        <v>2.7713693321017949</v>
      </c>
      <c r="E634" s="4">
        <v>3.0077043512766446</v>
      </c>
      <c r="F634" s="4">
        <v>3.2670207379999994</v>
      </c>
      <c r="G634" s="4">
        <v>3.5558419423165804</v>
      </c>
      <c r="H634" s="4">
        <v>3.8799559992311705</v>
      </c>
      <c r="I634" s="4">
        <v>4.2411648360987737</v>
      </c>
      <c r="J634" s="4">
        <v>4.6380627715421454</v>
      </c>
      <c r="K634" s="4">
        <v>5.0715343158231967</v>
      </c>
      <c r="L634" s="4">
        <v>5.5457166218447336</v>
      </c>
      <c r="M634" s="4">
        <v>6.0652401222540018</v>
      </c>
      <c r="N634" s="4">
        <v>6.6307516063980092</v>
      </c>
      <c r="O634" s="11">
        <f t="shared" si="9"/>
        <v>7.1689371064212984E-2</v>
      </c>
      <c r="P634"/>
      <c r="Q634" s="11"/>
    </row>
    <row r="635" spans="1:17" x14ac:dyDescent="0.35">
      <c r="A635" s="3" t="s">
        <v>63</v>
      </c>
      <c r="B635" s="4">
        <v>1.4068949502458208</v>
      </c>
      <c r="C635" s="4">
        <v>1.5453783475585194</v>
      </c>
      <c r="D635" s="4">
        <v>1.6993990418468448</v>
      </c>
      <c r="E635" s="4">
        <v>1.8700933011517751</v>
      </c>
      <c r="F635" s="4">
        <v>2.0591998659999997</v>
      </c>
      <c r="G635" s="4">
        <v>2.2688280336425146</v>
      </c>
      <c r="H635" s="4">
        <v>2.5034897468640454</v>
      </c>
      <c r="I635" s="4">
        <v>2.7666224670034962</v>
      </c>
      <c r="J635" s="4">
        <v>3.0613565835589096</v>
      </c>
      <c r="K635" s="4">
        <v>3.3898278569377274</v>
      </c>
      <c r="L635" s="4">
        <v>3.7535399533486284</v>
      </c>
      <c r="M635" s="4">
        <v>4.1548951371698886</v>
      </c>
      <c r="N635" s="4">
        <v>4.5961516022919184</v>
      </c>
      <c r="O635" s="11">
        <f t="shared" si="9"/>
        <v>8.1597968390945436E-2</v>
      </c>
      <c r="P635"/>
      <c r="Q635" s="11"/>
    </row>
    <row r="636" spans="1:17" x14ac:dyDescent="0.35">
      <c r="A636" s="3" t="s">
        <v>64</v>
      </c>
      <c r="B636" s="4">
        <v>2.6034764014180958</v>
      </c>
      <c r="C636" s="4">
        <v>2.8713957931564282</v>
      </c>
      <c r="D636" s="4">
        <v>3.171070483742505</v>
      </c>
      <c r="E636" s="4">
        <v>3.5046371635747637</v>
      </c>
      <c r="F636" s="4">
        <v>3.8734303679999997</v>
      </c>
      <c r="G636" s="4">
        <v>4.2845996342991448</v>
      </c>
      <c r="H636" s="4">
        <v>4.7445592605179439</v>
      </c>
      <c r="I636" s="4">
        <v>5.2638423006208725</v>
      </c>
      <c r="J636" s="4">
        <v>5.8488901563922973</v>
      </c>
      <c r="K636" s="4">
        <v>6.5033050548038362</v>
      </c>
      <c r="L636" s="4">
        <v>7.2324595405560288</v>
      </c>
      <c r="M636" s="4">
        <v>8.0369358747014736</v>
      </c>
      <c r="N636" s="4">
        <v>8.922867426500682</v>
      </c>
      <c r="O636" s="11">
        <f t="shared" si="9"/>
        <v>8.492409592547133E-2</v>
      </c>
      <c r="P636"/>
      <c r="Q636" s="11"/>
    </row>
    <row r="637" spans="1:17" x14ac:dyDescent="0.35">
      <c r="A637" s="3" t="s">
        <v>65</v>
      </c>
      <c r="B637" s="4">
        <v>11.729609732408377</v>
      </c>
      <c r="C637" s="4">
        <v>12.692515298885116</v>
      </c>
      <c r="D637" s="4">
        <v>13.730736901390554</v>
      </c>
      <c r="E637" s="4">
        <v>14.850132372937807</v>
      </c>
      <c r="F637" s="4">
        <v>16.064087707999999</v>
      </c>
      <c r="G637" s="4">
        <v>17.3975546689792</v>
      </c>
      <c r="H637" s="4">
        <v>18.881928150007958</v>
      </c>
      <c r="I637" s="4">
        <v>20.53229780096391</v>
      </c>
      <c r="J637" s="4">
        <v>22.346210966488364</v>
      </c>
      <c r="K637" s="4">
        <v>24.330227713690011</v>
      </c>
      <c r="L637" s="4">
        <v>26.484052863376167</v>
      </c>
      <c r="M637" s="4">
        <v>28.812364930465868</v>
      </c>
      <c r="N637" s="4">
        <v>31.324964273469931</v>
      </c>
      <c r="O637" s="11">
        <f t="shared" si="9"/>
        <v>6.7524968536640015E-2</v>
      </c>
      <c r="P637"/>
      <c r="Q637" s="11"/>
    </row>
    <row r="638" spans="1:17" x14ac:dyDescent="0.35">
      <c r="A638" s="3" t="s">
        <v>66</v>
      </c>
      <c r="B638" s="4">
        <v>1.002429167895774</v>
      </c>
      <c r="C638" s="4">
        <v>1.0775978056107673</v>
      </c>
      <c r="D638" s="4">
        <v>1.1603089985079409</v>
      </c>
      <c r="E638" s="4">
        <v>1.2494772924906035</v>
      </c>
      <c r="F638" s="4">
        <v>1.3445542839999998</v>
      </c>
      <c r="G638" s="4">
        <v>1.4454748235908377</v>
      </c>
      <c r="H638" s="4">
        <v>1.5550697300471927</v>
      </c>
      <c r="I638" s="4">
        <v>1.6763362420563634</v>
      </c>
      <c r="J638" s="4">
        <v>1.8116966888429613</v>
      </c>
      <c r="K638" s="4">
        <v>1.960981889448663</v>
      </c>
      <c r="L638" s="4">
        <v>2.1231754693339386</v>
      </c>
      <c r="M638" s="4">
        <v>2.2966077260398761</v>
      </c>
      <c r="N638" s="4">
        <v>2.4814857107443733</v>
      </c>
      <c r="O638" s="11">
        <f t="shared" si="9"/>
        <v>6.1886051993911291E-2</v>
      </c>
      <c r="P638"/>
      <c r="Q638" s="11"/>
    </row>
    <row r="639" spans="1:17" x14ac:dyDescent="0.35">
      <c r="A639" s="2" t="s">
        <v>67</v>
      </c>
      <c r="O639" s="11" t="str">
        <f t="shared" si="9"/>
        <v/>
      </c>
      <c r="P639"/>
      <c r="Q639" s="11"/>
    </row>
    <row r="640" spans="1:17" x14ac:dyDescent="0.35">
      <c r="A640" s="3" t="s">
        <v>68</v>
      </c>
      <c r="B640" s="4">
        <v>3.8033148044508098</v>
      </c>
      <c r="C640" s="4">
        <v>4.0888804004952144</v>
      </c>
      <c r="D640" s="4">
        <v>4.4001708055812818</v>
      </c>
      <c r="E640" s="4">
        <v>4.7413936244854051</v>
      </c>
      <c r="F640" s="4">
        <v>5.1162459999999985</v>
      </c>
      <c r="G640" s="4">
        <v>5.5288956605648023</v>
      </c>
      <c r="H640" s="4">
        <v>5.983252469761057</v>
      </c>
      <c r="I640" s="4">
        <v>6.4791217084597754</v>
      </c>
      <c r="J640" s="4">
        <v>7.0159787208558839</v>
      </c>
      <c r="K640" s="4">
        <v>7.5940954464264703</v>
      </c>
      <c r="L640" s="4">
        <v>8.2135567461786181</v>
      </c>
      <c r="M640" s="4">
        <v>8.8791482763834839</v>
      </c>
      <c r="N640" s="4">
        <v>9.5900638338848978</v>
      </c>
      <c r="O640" s="11">
        <f t="shared" si="9"/>
        <v>6.3104362793287586E-2</v>
      </c>
      <c r="P640"/>
      <c r="Q640" s="11"/>
    </row>
    <row r="641" spans="1:17" x14ac:dyDescent="0.35">
      <c r="A641" s="3" t="s">
        <v>69</v>
      </c>
      <c r="B641" s="4">
        <v>10.333272276015249</v>
      </c>
      <c r="C641" s="4">
        <v>11.315598458750136</v>
      </c>
      <c r="D641" s="4">
        <v>12.413940073668083</v>
      </c>
      <c r="E641" s="4">
        <v>13.614753562866412</v>
      </c>
      <c r="F641" s="4">
        <v>14.91357</v>
      </c>
      <c r="G641" s="4">
        <v>16.296521042873284</v>
      </c>
      <c r="H641" s="4">
        <v>17.813146765211474</v>
      </c>
      <c r="I641" s="4">
        <v>19.506542622493022</v>
      </c>
      <c r="J641" s="4">
        <v>21.42594192568874</v>
      </c>
      <c r="K641" s="4">
        <v>23.591341587655176</v>
      </c>
      <c r="L641" s="4">
        <v>25.983449817106148</v>
      </c>
      <c r="M641" s="4">
        <v>28.583467765305752</v>
      </c>
      <c r="N641" s="4">
        <v>31.406343352217149</v>
      </c>
      <c r="O641" s="11">
        <f t="shared" si="9"/>
        <v>7.5617978123598231E-2</v>
      </c>
      <c r="P641"/>
      <c r="Q641" s="11"/>
    </row>
    <row r="642" spans="1:17" x14ac:dyDescent="0.35">
      <c r="A642" s="3" t="s">
        <v>70</v>
      </c>
      <c r="B642" s="4">
        <v>7.4860474924563878</v>
      </c>
      <c r="C642" s="4">
        <v>8.0948878552717431</v>
      </c>
      <c r="D642" s="4">
        <v>8.7304474506270289</v>
      </c>
      <c r="E642" s="4">
        <v>9.4212302688223488</v>
      </c>
      <c r="F642" s="4">
        <v>10.190184000000002</v>
      </c>
      <c r="G642" s="4">
        <v>11.090112688277252</v>
      </c>
      <c r="H642" s="4">
        <v>12.119830179547385</v>
      </c>
      <c r="I642" s="4">
        <v>13.271190455343717</v>
      </c>
      <c r="J642" s="4">
        <v>14.506213233818677</v>
      </c>
      <c r="K642" s="4">
        <v>15.830319588096444</v>
      </c>
      <c r="L642" s="4">
        <v>17.277617151958133</v>
      </c>
      <c r="M642" s="4">
        <v>18.872019882175046</v>
      </c>
      <c r="N642" s="4">
        <v>20.619693482349291</v>
      </c>
      <c r="O642" s="11">
        <f t="shared" si="9"/>
        <v>7.1340099780132088E-2</v>
      </c>
      <c r="P642"/>
      <c r="Q642" s="11"/>
    </row>
    <row r="643" spans="1:17" x14ac:dyDescent="0.35">
      <c r="A643" s="1" t="s">
        <v>23</v>
      </c>
      <c r="O643" s="11" t="str">
        <f t="shared" si="9"/>
        <v/>
      </c>
      <c r="P643"/>
      <c r="Q643" s="11"/>
    </row>
    <row r="644" spans="1:17" x14ac:dyDescent="0.35">
      <c r="A644" s="2" t="s">
        <v>71</v>
      </c>
      <c r="O644" s="11" t="str">
        <f t="shared" si="9"/>
        <v/>
      </c>
      <c r="P644"/>
      <c r="Q644" s="11"/>
    </row>
    <row r="645" spans="1:17" x14ac:dyDescent="0.35">
      <c r="A645" s="3" t="s">
        <v>72</v>
      </c>
      <c r="B645" s="4">
        <v>682.09449395043976</v>
      </c>
      <c r="C645" s="4">
        <v>754.64570063656856</v>
      </c>
      <c r="D645" s="4">
        <v>835.83341030869701</v>
      </c>
      <c r="E645" s="4">
        <v>926.19200362546053</v>
      </c>
      <c r="F645" s="4">
        <v>1026.17235063</v>
      </c>
      <c r="G645" s="4">
        <v>1137.5343525211072</v>
      </c>
      <c r="H645" s="4">
        <v>1262.5657910788261</v>
      </c>
      <c r="I645" s="4">
        <v>1403.723255025609</v>
      </c>
      <c r="J645" s="4">
        <v>1562.7276896276635</v>
      </c>
      <c r="K645" s="4">
        <v>1741.1059633914165</v>
      </c>
      <c r="L645" s="4">
        <v>1939.5518019569142</v>
      </c>
      <c r="M645" s="4">
        <v>2158.9911588252862</v>
      </c>
      <c r="N645" s="4">
        <v>2401.7787042199652</v>
      </c>
      <c r="O645" s="11">
        <f t="shared" si="9"/>
        <v>8.6583643411406661E-2</v>
      </c>
      <c r="P645"/>
      <c r="Q645" s="11"/>
    </row>
    <row r="646" spans="1:17" x14ac:dyDescent="0.35">
      <c r="A646" s="3" t="s">
        <v>73</v>
      </c>
      <c r="B646" s="4">
        <v>575.69640491813004</v>
      </c>
      <c r="C646" s="4">
        <v>630.10711901585785</v>
      </c>
      <c r="D646" s="4">
        <v>690.53943628817728</v>
      </c>
      <c r="E646" s="4">
        <v>757.64296745047614</v>
      </c>
      <c r="F646" s="4">
        <v>831.82574937000004</v>
      </c>
      <c r="G646" s="4">
        <v>914.43825941398018</v>
      </c>
      <c r="H646" s="4">
        <v>1006.5523578125795</v>
      </c>
      <c r="I646" s="4">
        <v>1109.7243957772025</v>
      </c>
      <c r="J646" s="4">
        <v>1224.6670572526491</v>
      </c>
      <c r="K646" s="4">
        <v>1352.1190560838679</v>
      </c>
      <c r="L646" s="4">
        <v>1492.5828518276351</v>
      </c>
      <c r="M646" s="4">
        <v>1646.0555730780984</v>
      </c>
      <c r="N646" s="4">
        <v>1813.6774983338448</v>
      </c>
      <c r="O646" s="11">
        <f t="shared" si="9"/>
        <v>7.9058711300625362E-2</v>
      </c>
      <c r="P646"/>
      <c r="Q646" s="11"/>
    </row>
    <row r="647" spans="1:17" x14ac:dyDescent="0.35">
      <c r="A647" s="2" t="s">
        <v>55</v>
      </c>
      <c r="O647" s="11" t="str">
        <f t="shared" si="9"/>
        <v/>
      </c>
      <c r="P647"/>
      <c r="Q647" s="11"/>
    </row>
    <row r="648" spans="1:17" x14ac:dyDescent="0.35">
      <c r="A648" s="3" t="s">
        <v>56</v>
      </c>
      <c r="B648" s="4">
        <v>663.58752569127319</v>
      </c>
      <c r="C648" s="4">
        <v>728.28762963224835</v>
      </c>
      <c r="D648" s="4">
        <v>800.48983510822404</v>
      </c>
      <c r="E648" s="4">
        <v>880.8070303230005</v>
      </c>
      <c r="F648" s="4">
        <v>969.4114042059299</v>
      </c>
      <c r="G648" s="4">
        <v>1067.8567777524474</v>
      </c>
      <c r="H648" s="4">
        <v>1177.4487292436502</v>
      </c>
      <c r="I648" s="4">
        <v>1300.0202417797502</v>
      </c>
      <c r="J648" s="4">
        <v>1436.5381959938495</v>
      </c>
      <c r="K648" s="4">
        <v>1588.0874866838151</v>
      </c>
      <c r="L648" s="4">
        <v>1754.5828277724245</v>
      </c>
      <c r="M648" s="4">
        <v>1936.0922301059088</v>
      </c>
      <c r="N648" s="4">
        <v>2134.5184376177322</v>
      </c>
      <c r="O648" s="11">
        <f t="shared" si="9"/>
        <v>7.9992568011039156E-2</v>
      </c>
      <c r="P648"/>
      <c r="Q648" s="11"/>
    </row>
    <row r="649" spans="1:17" x14ac:dyDescent="0.35">
      <c r="A649" s="3" t="s">
        <v>57</v>
      </c>
      <c r="B649" s="4">
        <v>196.73018556386879</v>
      </c>
      <c r="C649" s="4">
        <v>218.8025503375284</v>
      </c>
      <c r="D649" s="4">
        <v>243.27076872957079</v>
      </c>
      <c r="E649" s="4">
        <v>270.60182336450623</v>
      </c>
      <c r="F649" s="4">
        <v>301.26714526534249</v>
      </c>
      <c r="G649" s="4">
        <v>335.97143685567085</v>
      </c>
      <c r="H649" s="4">
        <v>375.3687798382017</v>
      </c>
      <c r="I649" s="4">
        <v>419.98490861061123</v>
      </c>
      <c r="J649" s="4">
        <v>470.11169768881155</v>
      </c>
      <c r="K649" s="4">
        <v>526.35103379292639</v>
      </c>
      <c r="L649" s="4">
        <v>589.48172577993421</v>
      </c>
      <c r="M649" s="4">
        <v>660.08547103535784</v>
      </c>
      <c r="N649" s="4">
        <v>738.65273037778832</v>
      </c>
      <c r="O649"/>
      <c r="P649"/>
      <c r="Q649" s="11"/>
    </row>
    <row r="650" spans="1:17" x14ac:dyDescent="0.35">
      <c r="A650" s="3" t="s">
        <v>58</v>
      </c>
      <c r="B650" s="4">
        <v>145.8353159040177</v>
      </c>
      <c r="C650" s="4">
        <v>164.0670971021917</v>
      </c>
      <c r="D650" s="4">
        <v>184.70015989341815</v>
      </c>
      <c r="E650" s="4">
        <v>208.0118591297641</v>
      </c>
      <c r="F650" s="4">
        <v>234.38424118524131</v>
      </c>
      <c r="G650" s="4">
        <v>264.49640307428558</v>
      </c>
      <c r="H650" s="4">
        <v>299.02237758832297</v>
      </c>
      <c r="I650" s="4">
        <v>338.75499089938893</v>
      </c>
      <c r="J650" s="4">
        <v>384.19538656257168</v>
      </c>
      <c r="K650" s="4">
        <v>435.75161472689877</v>
      </c>
      <c r="L650" s="4">
        <v>494.09624578833262</v>
      </c>
      <c r="M650" s="4">
        <v>559.830990172013</v>
      </c>
      <c r="N650" s="4">
        <v>633.74706192754934</v>
      </c>
      <c r="O650"/>
      <c r="P650"/>
      <c r="Q650" s="11"/>
    </row>
    <row r="651" spans="1:17" x14ac:dyDescent="0.35">
      <c r="A651" s="3" t="s">
        <v>59</v>
      </c>
      <c r="B651" s="4">
        <v>251.63787170941026</v>
      </c>
      <c r="C651" s="4">
        <v>273.5955425804579</v>
      </c>
      <c r="D651" s="4">
        <v>297.91208286566126</v>
      </c>
      <c r="E651" s="4">
        <v>324.41425825866554</v>
      </c>
      <c r="F651" s="4">
        <v>352.93530934348593</v>
      </c>
      <c r="G651" s="4">
        <v>383.64799425268387</v>
      </c>
      <c r="H651" s="4">
        <v>417.27826222123065</v>
      </c>
      <c r="I651" s="4">
        <v>454.68750951306134</v>
      </c>
      <c r="J651" s="4">
        <v>496.54946663507985</v>
      </c>
      <c r="K651" s="4">
        <v>543.03488427164416</v>
      </c>
      <c r="L651" s="4">
        <v>593.97385444385827</v>
      </c>
      <c r="M651" s="4">
        <v>649.03804059010486</v>
      </c>
      <c r="N651" s="4">
        <v>708.5379726307408</v>
      </c>
      <c r="O651"/>
      <c r="P651"/>
      <c r="Q651" s="11"/>
    </row>
    <row r="652" spans="1:17" x14ac:dyDescent="0.35">
      <c r="A652" s="2" t="s">
        <v>60</v>
      </c>
      <c r="O652"/>
      <c r="P652"/>
      <c r="Q652" s="11"/>
    </row>
    <row r="653" spans="1:17" x14ac:dyDescent="0.35">
      <c r="A653" s="3" t="s">
        <v>61</v>
      </c>
      <c r="B653" s="4">
        <v>162.111720563581</v>
      </c>
      <c r="C653" s="4">
        <v>179.04890692746952</v>
      </c>
      <c r="D653" s="4">
        <v>198.02247411774812</v>
      </c>
      <c r="E653" s="4">
        <v>219.3090897470849</v>
      </c>
      <c r="F653" s="4">
        <v>243.19883382341396</v>
      </c>
      <c r="G653" s="4">
        <v>270.138933573489</v>
      </c>
      <c r="H653" s="4">
        <v>300.5420776088439</v>
      </c>
      <c r="I653" s="4">
        <v>334.80991504813164</v>
      </c>
      <c r="J653" s="4">
        <v>373.18649422093358</v>
      </c>
      <c r="K653" s="4">
        <v>415.9376742501081</v>
      </c>
      <c r="L653" s="4">
        <v>463.28014671339417</v>
      </c>
      <c r="M653" s="4">
        <v>515.58438134272956</v>
      </c>
      <c r="N653" s="4">
        <v>573.30967097805978</v>
      </c>
      <c r="O653"/>
      <c r="P653"/>
      <c r="Q653" s="11"/>
    </row>
    <row r="654" spans="1:17" x14ac:dyDescent="0.35">
      <c r="A654" s="3" t="s">
        <v>62</v>
      </c>
      <c r="B654" s="4">
        <v>108.70234296980666</v>
      </c>
      <c r="C654" s="4">
        <v>119.46806937789961</v>
      </c>
      <c r="D654" s="4">
        <v>131.46054284591688</v>
      </c>
      <c r="E654" s="4">
        <v>144.85004588914327</v>
      </c>
      <c r="F654" s="4">
        <v>159.71331229620898</v>
      </c>
      <c r="G654" s="4">
        <v>176.24991852319107</v>
      </c>
      <c r="H654" s="4">
        <v>194.68837788192172</v>
      </c>
      <c r="I654" s="4">
        <v>215.2909712599122</v>
      </c>
      <c r="J654" s="4">
        <v>238.28161709902025</v>
      </c>
      <c r="K654" s="4">
        <v>263.94045046401857</v>
      </c>
      <c r="L654" s="4">
        <v>292.43389185835326</v>
      </c>
      <c r="M654" s="4">
        <v>323.84919815136783</v>
      </c>
      <c r="N654" s="4">
        <v>358.39001030861135</v>
      </c>
      <c r="O654"/>
      <c r="P654"/>
      <c r="Q654" s="11"/>
    </row>
    <row r="655" spans="1:17" x14ac:dyDescent="0.35">
      <c r="A655" s="3" t="s">
        <v>63</v>
      </c>
      <c r="B655" s="4">
        <v>88.198778737120563</v>
      </c>
      <c r="C655" s="4">
        <v>98.351326167506869</v>
      </c>
      <c r="D655" s="4">
        <v>109.82541388248195</v>
      </c>
      <c r="E655" s="4">
        <v>122.78381665411223</v>
      </c>
      <c r="F655" s="4">
        <v>137.278839917835</v>
      </c>
      <c r="G655" s="4">
        <v>153.57316908587416</v>
      </c>
      <c r="H655" s="4">
        <v>171.92478242793874</v>
      </c>
      <c r="I655" s="4">
        <v>192.70341011596375</v>
      </c>
      <c r="J655" s="4">
        <v>216.22693939400472</v>
      </c>
      <c r="K655" s="4">
        <v>242.86454940109198</v>
      </c>
      <c r="L655" s="4">
        <v>272.84327524929495</v>
      </c>
      <c r="M655" s="4">
        <v>306.31973746997045</v>
      </c>
      <c r="N655" s="4">
        <v>343.70829002555331</v>
      </c>
      <c r="O655"/>
      <c r="P655"/>
      <c r="Q655" s="11"/>
    </row>
    <row r="656" spans="1:17" x14ac:dyDescent="0.35">
      <c r="A656" s="3" t="s">
        <v>64</v>
      </c>
      <c r="B656" s="4">
        <v>140.10513241844581</v>
      </c>
      <c r="C656" s="4">
        <v>156.96553698577009</v>
      </c>
      <c r="D656" s="4">
        <v>175.99609946834232</v>
      </c>
      <c r="E656" s="4">
        <v>197.39721396059628</v>
      </c>
      <c r="F656" s="4">
        <v>221.35072706541902</v>
      </c>
      <c r="G656" s="4">
        <v>248.41727752034615</v>
      </c>
      <c r="H656" s="4">
        <v>279.17245477628865</v>
      </c>
      <c r="I656" s="4">
        <v>314.27807896454391</v>
      </c>
      <c r="J656" s="4">
        <v>354.19060544960462</v>
      </c>
      <c r="K656" s="4">
        <v>399.36954192736692</v>
      </c>
      <c r="L656" s="4">
        <v>450.24630358633874</v>
      </c>
      <c r="M656" s="4">
        <v>507.28940568849976</v>
      </c>
      <c r="N656" s="4">
        <v>571.23974232839623</v>
      </c>
      <c r="O656"/>
      <c r="P656"/>
      <c r="Q656" s="11"/>
    </row>
    <row r="657" spans="1:17" x14ac:dyDescent="0.35">
      <c r="A657" s="3" t="s">
        <v>65</v>
      </c>
      <c r="B657" s="4">
        <v>704.27080557039199</v>
      </c>
      <c r="C657" s="4">
        <v>771.69866821638686</v>
      </c>
      <c r="D657" s="4">
        <v>846.56268983472364</v>
      </c>
      <c r="E657" s="4">
        <v>929.21088959766507</v>
      </c>
      <c r="F657" s="4">
        <v>1019.871154453641</v>
      </c>
      <c r="G657" s="4">
        <v>1120.0529489440876</v>
      </c>
      <c r="H657" s="4">
        <v>1231.5345401891236</v>
      </c>
      <c r="I657" s="4">
        <v>1356.4751437077969</v>
      </c>
      <c r="J657" s="4">
        <v>1496.0093739909835</v>
      </c>
      <c r="K657" s="4">
        <v>1651.0353780965497</v>
      </c>
      <c r="L657" s="4">
        <v>1821.6365160116241</v>
      </c>
      <c r="M657" s="4">
        <v>2007.6820504289124</v>
      </c>
      <c r="N657" s="4">
        <v>2210.8113322703102</v>
      </c>
      <c r="O657"/>
      <c r="P657"/>
      <c r="Q657" s="11"/>
    </row>
    <row r="658" spans="1:17" x14ac:dyDescent="0.35">
      <c r="A658" s="3" t="s">
        <v>66</v>
      </c>
      <c r="B658" s="4">
        <v>54.402118609223741</v>
      </c>
      <c r="C658" s="4">
        <v>59.220311977393422</v>
      </c>
      <c r="D658" s="4">
        <v>64.505626447661356</v>
      </c>
      <c r="E658" s="4">
        <v>70.28391522733483</v>
      </c>
      <c r="F658" s="4">
        <v>76.585232443481942</v>
      </c>
      <c r="G658" s="4">
        <v>83.540364288099482</v>
      </c>
      <c r="H658" s="4">
        <v>91.255916007288761</v>
      </c>
      <c r="I658" s="4">
        <v>99.890131706463109</v>
      </c>
      <c r="J658" s="4">
        <v>109.49971672576564</v>
      </c>
      <c r="K658" s="4">
        <v>120.07742533614962</v>
      </c>
      <c r="L658" s="4">
        <v>131.69452036554392</v>
      </c>
      <c r="M658" s="4">
        <v>144.32195882190473</v>
      </c>
      <c r="N658" s="4">
        <v>157.99715664287896</v>
      </c>
      <c r="O658"/>
      <c r="P658"/>
      <c r="Q658" s="11"/>
    </row>
    <row r="659" spans="1:17" x14ac:dyDescent="0.35">
      <c r="A659" s="2" t="s">
        <v>67</v>
      </c>
      <c r="O659"/>
      <c r="P659"/>
      <c r="Q659" s="11"/>
    </row>
    <row r="660" spans="1:17" x14ac:dyDescent="0.35">
      <c r="A660" s="3" t="s">
        <v>68</v>
      </c>
      <c r="B660" s="4">
        <v>234.65404263954022</v>
      </c>
      <c r="C660" s="4">
        <v>256.32981416682134</v>
      </c>
      <c r="D660" s="4">
        <v>279.03964675005602</v>
      </c>
      <c r="E660" s="4">
        <v>303.27272219213273</v>
      </c>
      <c r="F660" s="4">
        <v>329.98046255999992</v>
      </c>
      <c r="G660" s="4">
        <v>360.16645003861152</v>
      </c>
      <c r="H660" s="4">
        <v>394.67835020521039</v>
      </c>
      <c r="I660" s="4">
        <v>433.3596710707601</v>
      </c>
      <c r="J660" s="4">
        <v>475.52440518555596</v>
      </c>
      <c r="K660" s="4">
        <v>521.31404288342776</v>
      </c>
      <c r="L660" s="4">
        <v>571.4641157193455</v>
      </c>
      <c r="M660" s="4">
        <v>626.8515846709372</v>
      </c>
      <c r="N660" s="4">
        <v>687.38611111094508</v>
      </c>
      <c r="O660"/>
      <c r="P660"/>
      <c r="Q660" s="11"/>
    </row>
    <row r="661" spans="1:17" x14ac:dyDescent="0.35">
      <c r="A661" s="3" t="s">
        <v>69</v>
      </c>
      <c r="B661" s="4">
        <v>576.78526015144814</v>
      </c>
      <c r="C661" s="4">
        <v>639.93748888550135</v>
      </c>
      <c r="D661" s="4">
        <v>710.80417816535498</v>
      </c>
      <c r="E661" s="4">
        <v>788.98554278481265</v>
      </c>
      <c r="F661" s="4">
        <v>874.18810604999999</v>
      </c>
      <c r="G661" s="4">
        <v>968.15460163500961</v>
      </c>
      <c r="H661" s="4">
        <v>1072.7056348581714</v>
      </c>
      <c r="I661" s="4">
        <v>1191.7652529850998</v>
      </c>
      <c r="J661" s="4">
        <v>1327.9125373881971</v>
      </c>
      <c r="K661" s="4">
        <v>1480.6092244666393</v>
      </c>
      <c r="L661" s="4">
        <v>1651.9749633168176</v>
      </c>
      <c r="M661" s="4">
        <v>1841.5226009675321</v>
      </c>
      <c r="N661" s="4">
        <v>2050.0566541443159</v>
      </c>
      <c r="O661"/>
      <c r="P661"/>
      <c r="Q661" s="11"/>
    </row>
    <row r="662" spans="1:17" x14ac:dyDescent="0.35">
      <c r="A662" s="3" t="s">
        <v>70</v>
      </c>
      <c r="B662" s="4">
        <v>446.35159607758158</v>
      </c>
      <c r="C662" s="4">
        <v>488.48551660010367</v>
      </c>
      <c r="D662" s="4">
        <v>536.52902168146329</v>
      </c>
      <c r="E662" s="4">
        <v>591.57670609899128</v>
      </c>
      <c r="F662" s="4">
        <v>653.82953139000006</v>
      </c>
      <c r="G662" s="4">
        <v>723.65156026146587</v>
      </c>
      <c r="H662" s="4">
        <v>801.73416382802407</v>
      </c>
      <c r="I662" s="4">
        <v>888.3227267469515</v>
      </c>
      <c r="J662" s="4">
        <v>983.95780430655964</v>
      </c>
      <c r="K662" s="4">
        <v>1091.3017521252173</v>
      </c>
      <c r="L662" s="4">
        <v>1208.6955747483862</v>
      </c>
      <c r="M662" s="4">
        <v>1336.6725462649151</v>
      </c>
      <c r="N662" s="4">
        <v>1478.013437298549</v>
      </c>
      <c r="O662"/>
      <c r="P662"/>
      <c r="Q662" s="11"/>
    </row>
    <row r="663" spans="1:17" x14ac:dyDescent="0.35">
      <c r="A663" s="1" t="s">
        <v>25</v>
      </c>
      <c r="O663"/>
      <c r="P663"/>
      <c r="Q663" s="11"/>
    </row>
    <row r="664" spans="1:17" x14ac:dyDescent="0.35">
      <c r="A664" s="2" t="s">
        <v>71</v>
      </c>
      <c r="O664"/>
      <c r="P664"/>
      <c r="Q664" s="11"/>
    </row>
    <row r="665" spans="1:17" x14ac:dyDescent="0.35">
      <c r="A665" s="3" t="s">
        <v>72</v>
      </c>
      <c r="B665" s="4">
        <v>422.75276166432127</v>
      </c>
      <c r="C665" s="4">
        <v>456.48557674840833</v>
      </c>
      <c r="D665" s="4">
        <v>493.54400988371344</v>
      </c>
      <c r="E665" s="4">
        <v>533.8804149685767</v>
      </c>
      <c r="F665" s="4">
        <v>577.49593572000003</v>
      </c>
      <c r="G665" s="4">
        <v>624.70318619977286</v>
      </c>
      <c r="H665" s="4">
        <v>676.55714795024483</v>
      </c>
      <c r="I665" s="4">
        <v>734.05511845527053</v>
      </c>
      <c r="J665" s="4">
        <v>797.88094843607018</v>
      </c>
      <c r="K665" s="4">
        <v>868.36659438079835</v>
      </c>
      <c r="L665" s="4">
        <v>945.30958661589364</v>
      </c>
      <c r="M665" s="4">
        <v>1028.3302340344267</v>
      </c>
      <c r="N665" s="4">
        <v>1117.7840707249063</v>
      </c>
      <c r="O665"/>
      <c r="P665"/>
      <c r="Q665" s="11"/>
    </row>
    <row r="666" spans="1:17" x14ac:dyDescent="0.35">
      <c r="A666" s="3" t="s">
        <v>73</v>
      </c>
      <c r="B666" s="4">
        <v>346.21528548048661</v>
      </c>
      <c r="C666" s="4">
        <v>369.42160049313708</v>
      </c>
      <c r="D666" s="4">
        <v>394.7168089371487</v>
      </c>
      <c r="E666" s="4">
        <v>422.19656314750159</v>
      </c>
      <c r="F666" s="4">
        <v>451.90858427999996</v>
      </c>
      <c r="G666" s="4">
        <v>484.31602703436414</v>
      </c>
      <c r="H666" s="4">
        <v>519.84107097975709</v>
      </c>
      <c r="I666" s="4">
        <v>558.92424431574659</v>
      </c>
      <c r="J666" s="4">
        <v>601.5292296252394</v>
      </c>
      <c r="K666" s="4">
        <v>647.6917635033974</v>
      </c>
      <c r="L666" s="4">
        <v>697.02325568835295</v>
      </c>
      <c r="M666" s="4">
        <v>749.22815696114003</v>
      </c>
      <c r="N666" s="4">
        <v>804.6458907599341</v>
      </c>
      <c r="O666"/>
      <c r="P666"/>
      <c r="Q666" s="11"/>
    </row>
    <row r="667" spans="1:17" x14ac:dyDescent="0.35">
      <c r="A667" s="2" t="s">
        <v>55</v>
      </c>
      <c r="O667"/>
      <c r="P667"/>
      <c r="Q667" s="11"/>
    </row>
    <row r="668" spans="1:17" x14ac:dyDescent="0.35">
      <c r="A668" s="3" t="s">
        <v>56</v>
      </c>
      <c r="B668" s="4">
        <v>403.11031382001232</v>
      </c>
      <c r="C668" s="4">
        <v>431.50105447614027</v>
      </c>
      <c r="D668" s="4">
        <v>462.34020393380666</v>
      </c>
      <c r="E668" s="4">
        <v>495.64189351611435</v>
      </c>
      <c r="F668" s="4">
        <v>531.56300976596663</v>
      </c>
      <c r="G668" s="4">
        <v>570.31188112917027</v>
      </c>
      <c r="H668" s="4">
        <v>612.75860509685106</v>
      </c>
      <c r="I668" s="4">
        <v>659.41483574785332</v>
      </c>
      <c r="J668" s="4">
        <v>710.50494032808979</v>
      </c>
      <c r="K668" s="4">
        <v>766.22485449841508</v>
      </c>
      <c r="L668" s="4">
        <v>826.13432835083108</v>
      </c>
      <c r="M668" s="4">
        <v>889.92129667567201</v>
      </c>
      <c r="N668" s="4">
        <v>957.74955935688115</v>
      </c>
      <c r="O668"/>
      <c r="P668"/>
      <c r="Q668" s="11"/>
    </row>
    <row r="669" spans="1:17" x14ac:dyDescent="0.35">
      <c r="A669" s="3" t="s">
        <v>57</v>
      </c>
      <c r="B669" s="4">
        <v>128.08521914887058</v>
      </c>
      <c r="C669" s="4">
        <v>139.13290620398692</v>
      </c>
      <c r="D669" s="4">
        <v>151.36165101718859</v>
      </c>
      <c r="E669" s="4">
        <v>164.81944617397221</v>
      </c>
      <c r="F669" s="4">
        <v>179.40333082820052</v>
      </c>
      <c r="G669" s="4">
        <v>195.34301044454921</v>
      </c>
      <c r="H669" s="4">
        <v>212.82946086212417</v>
      </c>
      <c r="I669" s="4">
        <v>232.19740434816592</v>
      </c>
      <c r="J669" s="4">
        <v>253.62855734512169</v>
      </c>
      <c r="K669" s="4">
        <v>277.31566287896209</v>
      </c>
      <c r="L669" s="4">
        <v>303.19134425227503</v>
      </c>
      <c r="M669" s="4">
        <v>331.11925578178307</v>
      </c>
      <c r="N669" s="4">
        <v>361.35976286174321</v>
      </c>
      <c r="O669"/>
      <c r="P669"/>
      <c r="Q669" s="11"/>
    </row>
    <row r="670" spans="1:17" x14ac:dyDescent="0.35">
      <c r="A670" s="3" t="s">
        <v>58</v>
      </c>
      <c r="B670" s="4">
        <v>89.764773209662181</v>
      </c>
      <c r="C670" s="4">
        <v>98.789874508534595</v>
      </c>
      <c r="D670" s="4">
        <v>108.87001879282028</v>
      </c>
      <c r="E670" s="4">
        <v>119.99784875572227</v>
      </c>
      <c r="F670" s="4">
        <v>132.14091118965317</v>
      </c>
      <c r="G670" s="4">
        <v>145.54510145855104</v>
      </c>
      <c r="H670" s="4">
        <v>160.44379819276202</v>
      </c>
      <c r="I670" s="4">
        <v>177.2587601781683</v>
      </c>
      <c r="J670" s="4">
        <v>196.23544718515191</v>
      </c>
      <c r="K670" s="4">
        <v>217.41258386378021</v>
      </c>
      <c r="L670" s="4">
        <v>240.90912262292383</v>
      </c>
      <c r="M670" s="4">
        <v>266.68170100311784</v>
      </c>
      <c r="N670" s="4">
        <v>294.94530353454201</v>
      </c>
      <c r="O670"/>
      <c r="P670"/>
      <c r="Q670" s="11"/>
    </row>
    <row r="671" spans="1:17" x14ac:dyDescent="0.35">
      <c r="A671" s="3" t="s">
        <v>59</v>
      </c>
      <c r="B671" s="4">
        <v>148.00774096626267</v>
      </c>
      <c r="C671" s="4">
        <v>156.48334205288367</v>
      </c>
      <c r="D671" s="4">
        <v>165.68894507704655</v>
      </c>
      <c r="E671" s="4">
        <v>175.61778967026953</v>
      </c>
      <c r="F671" s="4">
        <v>186.29726821617973</v>
      </c>
      <c r="G671" s="4">
        <v>197.8192202018663</v>
      </c>
      <c r="H671" s="4">
        <v>210.36635477826471</v>
      </c>
      <c r="I671" s="4">
        <v>224.10836249682936</v>
      </c>
      <c r="J671" s="4">
        <v>239.04123320294616</v>
      </c>
      <c r="K671" s="4">
        <v>255.1052566430381</v>
      </c>
      <c r="L671" s="4">
        <v>272.09804707821633</v>
      </c>
      <c r="M671" s="4">
        <v>289.83613753499384</v>
      </c>
      <c r="N671" s="4">
        <v>308.37533573167377</v>
      </c>
      <c r="O671"/>
      <c r="P671"/>
      <c r="Q671" s="11"/>
    </row>
    <row r="672" spans="1:17" x14ac:dyDescent="0.35">
      <c r="A672" s="2" t="s">
        <v>60</v>
      </c>
      <c r="O672"/>
      <c r="P672"/>
      <c r="Q672" s="11"/>
    </row>
    <row r="673" spans="1:17" x14ac:dyDescent="0.35">
      <c r="A673" s="3" t="s">
        <v>61</v>
      </c>
      <c r="B673" s="4">
        <v>101.69391889200547</v>
      </c>
      <c r="C673" s="4">
        <v>109.94194312630533</v>
      </c>
      <c r="D673" s="4">
        <v>118.87673963379416</v>
      </c>
      <c r="E673" s="4">
        <v>128.54400453871943</v>
      </c>
      <c r="F673" s="4">
        <v>138.994007087124</v>
      </c>
      <c r="G673" s="4">
        <v>150.41144855017771</v>
      </c>
      <c r="H673" s="4">
        <v>163.0336780553699</v>
      </c>
      <c r="I673" s="4">
        <v>177.01996812303844</v>
      </c>
      <c r="J673" s="4">
        <v>192.40538834367891</v>
      </c>
      <c r="K673" s="4">
        <v>209.28610514007929</v>
      </c>
      <c r="L673" s="4">
        <v>227.66326350131789</v>
      </c>
      <c r="M673" s="4">
        <v>247.52524720461011</v>
      </c>
      <c r="N673" s="4">
        <v>268.96022801240906</v>
      </c>
      <c r="O673"/>
      <c r="P673"/>
      <c r="Q673" s="11"/>
    </row>
    <row r="674" spans="1:17" x14ac:dyDescent="0.35">
      <c r="A674" s="3" t="s">
        <v>62</v>
      </c>
      <c r="B674" s="4">
        <v>71.468482231783128</v>
      </c>
      <c r="C674" s="4">
        <v>76.564533567513578</v>
      </c>
      <c r="D674" s="4">
        <v>82.157312988435194</v>
      </c>
      <c r="E674" s="4">
        <v>88.27680610673653</v>
      </c>
      <c r="F674" s="4">
        <v>94.958037590111985</v>
      </c>
      <c r="G674" s="4">
        <v>102.25987349913946</v>
      </c>
      <c r="H674" s="4">
        <v>110.29575920123931</v>
      </c>
      <c r="I674" s="4">
        <v>119.1506042549949</v>
      </c>
      <c r="J674" s="4">
        <v>128.85066539475989</v>
      </c>
      <c r="K674" s="4">
        <v>139.4259709440139</v>
      </c>
      <c r="L674" s="4">
        <v>150.79752004939485</v>
      </c>
      <c r="M674" s="4">
        <v>162.93032906640502</v>
      </c>
      <c r="N674" s="4">
        <v>175.88887540031112</v>
      </c>
      <c r="O674"/>
      <c r="P674"/>
      <c r="Q674" s="11"/>
    </row>
    <row r="675" spans="1:17" x14ac:dyDescent="0.35">
      <c r="A675" s="3" t="s">
        <v>63</v>
      </c>
      <c r="B675" s="4">
        <v>55.446124031001006</v>
      </c>
      <c r="C675" s="4">
        <v>60.194196091368525</v>
      </c>
      <c r="D675" s="4">
        <v>65.418255540819885</v>
      </c>
      <c r="E675" s="4">
        <v>71.17460164493545</v>
      </c>
      <c r="F675" s="4">
        <v>77.483587041755996</v>
      </c>
      <c r="G675" s="4">
        <v>84.398051516674457</v>
      </c>
      <c r="H675" s="4">
        <v>92.028905001290255</v>
      </c>
      <c r="I675" s="4">
        <v>100.47748558251433</v>
      </c>
      <c r="J675" s="4">
        <v>109.82655391029439</v>
      </c>
      <c r="K675" s="4">
        <v>120.19040821927052</v>
      </c>
      <c r="L675" s="4">
        <v>131.60402602536064</v>
      </c>
      <c r="M675" s="4">
        <v>144.0463818144803</v>
      </c>
      <c r="N675" s="4">
        <v>157.55823853088671</v>
      </c>
      <c r="O675"/>
      <c r="P675"/>
      <c r="Q675" s="11"/>
    </row>
    <row r="676" spans="1:17" x14ac:dyDescent="0.35">
      <c r="A676" s="3" t="s">
        <v>64</v>
      </c>
      <c r="B676" s="4">
        <v>89.290374849731705</v>
      </c>
      <c r="C676" s="4">
        <v>97.558126882860364</v>
      </c>
      <c r="D676" s="4">
        <v>106.58785494706595</v>
      </c>
      <c r="E676" s="4">
        <v>116.53743001061986</v>
      </c>
      <c r="F676" s="4">
        <v>127.51161730923602</v>
      </c>
      <c r="G676" s="4">
        <v>139.72428183239091</v>
      </c>
      <c r="H676" s="4">
        <v>153.34767690706934</v>
      </c>
      <c r="I676" s="4">
        <v>168.54158910212163</v>
      </c>
      <c r="J676" s="4">
        <v>185.376170064321</v>
      </c>
      <c r="K676" s="4">
        <v>204.03175777921655</v>
      </c>
      <c r="L676" s="4">
        <v>224.71149803243424</v>
      </c>
      <c r="M676" s="4">
        <v>247.45509884913508</v>
      </c>
      <c r="N676" s="4">
        <v>272.3309389613147</v>
      </c>
      <c r="O676"/>
      <c r="P676"/>
      <c r="Q676" s="11"/>
    </row>
    <row r="677" spans="1:17" x14ac:dyDescent="0.35">
      <c r="A677" s="3" t="s">
        <v>65</v>
      </c>
      <c r="B677" s="4">
        <v>421.13031955449208</v>
      </c>
      <c r="C677" s="4">
        <v>449.89559924423895</v>
      </c>
      <c r="D677" s="4">
        <v>481.52371383497643</v>
      </c>
      <c r="E677" s="4">
        <v>515.74962299331378</v>
      </c>
      <c r="F677" s="4">
        <v>552.38906829855591</v>
      </c>
      <c r="G677" s="4">
        <v>591.67956674867196</v>
      </c>
      <c r="H677" s="4">
        <v>634.43473980099247</v>
      </c>
      <c r="I677" s="4">
        <v>681.58961821051412</v>
      </c>
      <c r="J677" s="4">
        <v>733.58961882391509</v>
      </c>
      <c r="K677" s="4">
        <v>790.38541887681868</v>
      </c>
      <c r="L677" s="4">
        <v>851.22730024208488</v>
      </c>
      <c r="M677" s="4">
        <v>915.45533454283077</v>
      </c>
      <c r="N677" s="4">
        <v>983.52004612406517</v>
      </c>
      <c r="O677"/>
      <c r="P677"/>
      <c r="Q677" s="11"/>
    </row>
    <row r="678" spans="1:17" x14ac:dyDescent="0.35">
      <c r="A678" s="3" t="s">
        <v>66</v>
      </c>
      <c r="B678" s="4">
        <v>29.93882758579451</v>
      </c>
      <c r="C678" s="4">
        <v>31.752778329258661</v>
      </c>
      <c r="D678" s="4">
        <v>33.696941875770442</v>
      </c>
      <c r="E678" s="4">
        <v>35.794512821753273</v>
      </c>
      <c r="F678" s="4">
        <v>38.068202673216007</v>
      </c>
      <c r="G678" s="4">
        <v>40.545991087082406</v>
      </c>
      <c r="H678" s="4">
        <v>43.257459964040642</v>
      </c>
      <c r="I678" s="4">
        <v>46.200097497833625</v>
      </c>
      <c r="J678" s="4">
        <v>49.36178152434028</v>
      </c>
      <c r="K678" s="4">
        <v>52.738696924796685</v>
      </c>
      <c r="L678" s="4">
        <v>56.329234453653982</v>
      </c>
      <c r="M678" s="4">
        <v>60.145999518105533</v>
      </c>
      <c r="N678" s="4">
        <v>64.171634455853535</v>
      </c>
      <c r="O678"/>
      <c r="P678"/>
      <c r="Q678" s="11"/>
    </row>
    <row r="679" spans="1:17" x14ac:dyDescent="0.35">
      <c r="A679" s="2" t="s">
        <v>67</v>
      </c>
      <c r="O679"/>
      <c r="P679"/>
      <c r="Q679" s="11"/>
    </row>
    <row r="680" spans="1:17" x14ac:dyDescent="0.35">
      <c r="A680" s="3" t="s">
        <v>68</v>
      </c>
      <c r="B680" s="4">
        <v>143.89832027747704</v>
      </c>
      <c r="C680" s="4">
        <v>153.52533279933323</v>
      </c>
      <c r="D680" s="4">
        <v>164.10345750131629</v>
      </c>
      <c r="E680" s="4">
        <v>175.35572963995625</v>
      </c>
      <c r="F680" s="4">
        <v>187.14574173599996</v>
      </c>
      <c r="G680" s="4">
        <v>199.22939794100765</v>
      </c>
      <c r="H680" s="4">
        <v>212.15968339315808</v>
      </c>
      <c r="I680" s="4">
        <v>226.35348304780675</v>
      </c>
      <c r="J680" s="4">
        <v>242.2513807062887</v>
      </c>
      <c r="K680" s="4">
        <v>259.91186813385019</v>
      </c>
      <c r="L680" s="4">
        <v>278.94646875812907</v>
      </c>
      <c r="M680" s="4">
        <v>299.00313643572917</v>
      </c>
      <c r="N680" s="4">
        <v>320.11160335896597</v>
      </c>
      <c r="O680"/>
      <c r="P680"/>
      <c r="Q680" s="11"/>
    </row>
    <row r="681" spans="1:17" x14ac:dyDescent="0.35">
      <c r="A681" s="3" t="s">
        <v>69</v>
      </c>
      <c r="B681" s="4">
        <v>355.45073084906954</v>
      </c>
      <c r="C681" s="4">
        <v>385.361016044699</v>
      </c>
      <c r="D681" s="4">
        <v>418.46939858118202</v>
      </c>
      <c r="E681" s="4">
        <v>454.59685654462425</v>
      </c>
      <c r="F681" s="4">
        <v>493.08476508000001</v>
      </c>
      <c r="G681" s="4">
        <v>534.56861983729561</v>
      </c>
      <c r="H681" s="4">
        <v>579.5949257997454</v>
      </c>
      <c r="I681" s="4">
        <v>629.24869092173037</v>
      </c>
      <c r="J681" s="4">
        <v>684.11339843777455</v>
      </c>
      <c r="K681" s="4">
        <v>744.57285115956915</v>
      </c>
      <c r="L681" s="4">
        <v>810.08202307127124</v>
      </c>
      <c r="M681" s="4">
        <v>880.07363704409227</v>
      </c>
      <c r="N681" s="4">
        <v>955.40894235175483</v>
      </c>
      <c r="O681"/>
      <c r="P681"/>
      <c r="Q681" s="11"/>
    </row>
    <row r="682" spans="1:17" x14ac:dyDescent="0.35">
      <c r="A682" s="3" t="s">
        <v>70</v>
      </c>
      <c r="B682" s="4">
        <v>269.61899601826133</v>
      </c>
      <c r="C682" s="4">
        <v>287.02082839751324</v>
      </c>
      <c r="D682" s="4">
        <v>305.68796273836381</v>
      </c>
      <c r="E682" s="4">
        <v>326.12439193149783</v>
      </c>
      <c r="F682" s="4">
        <v>349.17401318400005</v>
      </c>
      <c r="G682" s="4">
        <v>375.22119545583371</v>
      </c>
      <c r="H682" s="4">
        <v>404.64360973709836</v>
      </c>
      <c r="I682" s="4">
        <v>437.37718880147997</v>
      </c>
      <c r="J682" s="4">
        <v>473.0453989172463</v>
      </c>
      <c r="K682" s="4">
        <v>511.57363859077623</v>
      </c>
      <c r="L682" s="4">
        <v>553.30435047484639</v>
      </c>
      <c r="M682" s="4">
        <v>598.48161751574526</v>
      </c>
      <c r="N682" s="4">
        <v>646.90941577411968</v>
      </c>
      <c r="O682"/>
      <c r="P682"/>
      <c r="Q682" s="11"/>
    </row>
    <row r="683" spans="1:17" x14ac:dyDescent="0.35">
      <c r="A683" s="1" t="s">
        <v>24</v>
      </c>
      <c r="O683"/>
      <c r="P683"/>
      <c r="Q683" s="11"/>
    </row>
    <row r="684" spans="1:17" x14ac:dyDescent="0.35">
      <c r="A684" s="2" t="s">
        <v>71</v>
      </c>
      <c r="O684"/>
      <c r="P684"/>
      <c r="Q684" s="11"/>
    </row>
    <row r="685" spans="1:17" x14ac:dyDescent="0.35">
      <c r="A685" s="3" t="s">
        <v>72</v>
      </c>
      <c r="B685" s="4">
        <v>124.25913822790827</v>
      </c>
      <c r="C685" s="4">
        <v>135.89494180802416</v>
      </c>
      <c r="D685" s="4">
        <v>148.80451151894408</v>
      </c>
      <c r="E685" s="4">
        <v>163.11113390844829</v>
      </c>
      <c r="F685" s="4">
        <v>178.91565788460002</v>
      </c>
      <c r="G685" s="4">
        <v>196.47418584934147</v>
      </c>
      <c r="H685" s="4">
        <v>216.0731565561112</v>
      </c>
      <c r="I685" s="4">
        <v>238.00969787503999</v>
      </c>
      <c r="J685" s="4">
        <v>262.43598954697831</v>
      </c>
      <c r="K685" s="4">
        <v>289.55425863808716</v>
      </c>
      <c r="L685" s="4">
        <v>319.38892187551676</v>
      </c>
      <c r="M685" s="4">
        <v>351.97950490325167</v>
      </c>
      <c r="N685" s="4">
        <v>387.60772614184015</v>
      </c>
      <c r="O685"/>
      <c r="P685"/>
      <c r="Q685" s="11"/>
    </row>
    <row r="686" spans="1:17" x14ac:dyDescent="0.35">
      <c r="A686" s="3" t="s">
        <v>73</v>
      </c>
      <c r="B686" s="4">
        <v>107.35164937144818</v>
      </c>
      <c r="C686" s="4">
        <v>116.45583253703138</v>
      </c>
      <c r="D686" s="4">
        <v>126.42813159186601</v>
      </c>
      <c r="E686" s="4">
        <v>137.45141850066574</v>
      </c>
      <c r="F686" s="4">
        <v>149.55076011539995</v>
      </c>
      <c r="G686" s="4">
        <v>162.87951975663006</v>
      </c>
      <c r="H686" s="4">
        <v>177.55269095536559</v>
      </c>
      <c r="I686" s="4">
        <v>193.69436995915291</v>
      </c>
      <c r="J686" s="4">
        <v>211.39668803828766</v>
      </c>
      <c r="K686" s="4">
        <v>230.91328616648823</v>
      </c>
      <c r="L686" s="4">
        <v>252.35212377984965</v>
      </c>
      <c r="M686" s="4">
        <v>275.69686962480995</v>
      </c>
      <c r="N686" s="4">
        <v>301.01259590997023</v>
      </c>
      <c r="O686"/>
      <c r="P686"/>
      <c r="Q686" s="11"/>
    </row>
    <row r="687" spans="1:17" x14ac:dyDescent="0.35">
      <c r="A687" s="2" t="s">
        <v>55</v>
      </c>
      <c r="O687"/>
      <c r="P687"/>
      <c r="Q687" s="11"/>
    </row>
    <row r="688" spans="1:17" x14ac:dyDescent="0.35">
      <c r="A688" s="3" t="s">
        <v>56</v>
      </c>
      <c r="B688" s="4">
        <v>121.1276791705682</v>
      </c>
      <c r="C688" s="4">
        <v>131.46890602909454</v>
      </c>
      <c r="D688" s="4">
        <v>142.81123604275334</v>
      </c>
      <c r="E688" s="4">
        <v>155.35111603261058</v>
      </c>
      <c r="F688" s="4">
        <v>169.1663833866445</v>
      </c>
      <c r="G688" s="4">
        <v>184.47026341021751</v>
      </c>
      <c r="H688" s="4">
        <v>201.40218463198767</v>
      </c>
      <c r="I688" s="4">
        <v>220.10147877647421</v>
      </c>
      <c r="J688" s="4">
        <v>240.59607069489132</v>
      </c>
      <c r="K688" s="4">
        <v>263.1147357217485</v>
      </c>
      <c r="L688" s="4">
        <v>287.67413179326462</v>
      </c>
      <c r="M688" s="4">
        <v>314.23649187430419</v>
      </c>
      <c r="N688" s="4">
        <v>342.94918020321415</v>
      </c>
      <c r="O688"/>
      <c r="P688"/>
      <c r="Q688" s="11"/>
    </row>
    <row r="689" spans="1:17" x14ac:dyDescent="0.35">
      <c r="A689" s="3" t="s">
        <v>57</v>
      </c>
      <c r="B689" s="4">
        <v>37.508299423781942</v>
      </c>
      <c r="C689" s="4">
        <v>41.345368326386847</v>
      </c>
      <c r="D689" s="4">
        <v>45.642306767557884</v>
      </c>
      <c r="E689" s="4">
        <v>50.404357987181264</v>
      </c>
      <c r="F689" s="4">
        <v>55.630687534156777</v>
      </c>
      <c r="G689" s="4">
        <v>61.379491422545705</v>
      </c>
      <c r="H689" s="4">
        <v>67.775451372576129</v>
      </c>
      <c r="I689" s="4">
        <v>74.973141562009388</v>
      </c>
      <c r="J689" s="4">
        <v>83.095011263394611</v>
      </c>
      <c r="K689" s="4">
        <v>92.215408188663829</v>
      </c>
      <c r="L689" s="4">
        <v>102.34422441199548</v>
      </c>
      <c r="M689" s="4">
        <v>113.46848255031061</v>
      </c>
      <c r="N689" s="4">
        <v>125.69357467898789</v>
      </c>
      <c r="O689"/>
      <c r="P689"/>
      <c r="Q689" s="11"/>
    </row>
    <row r="690" spans="1:17" x14ac:dyDescent="0.35">
      <c r="A690" s="3" t="s">
        <v>58</v>
      </c>
      <c r="B690" s="4">
        <v>27.097163264548236</v>
      </c>
      <c r="C690" s="4">
        <v>30.20367741620883</v>
      </c>
      <c r="D690" s="4">
        <v>33.69751630285046</v>
      </c>
      <c r="E690" s="4">
        <v>37.645006403478469</v>
      </c>
      <c r="F690" s="4">
        <v>42.111243219885559</v>
      </c>
      <c r="G690" s="4">
        <v>47.17409620246994</v>
      </c>
      <c r="H690" s="4">
        <v>52.921618789433502</v>
      </c>
      <c r="I690" s="4">
        <v>59.419741618732182</v>
      </c>
      <c r="J690" s="4">
        <v>66.734925838574213</v>
      </c>
      <c r="K690" s="4">
        <v>74.956193687832254</v>
      </c>
      <c r="L690" s="4">
        <v>84.171907911499915</v>
      </c>
      <c r="M690" s="4">
        <v>94.498393701357628</v>
      </c>
      <c r="N690" s="4">
        <v>106.02131554093617</v>
      </c>
      <c r="O690"/>
      <c r="P690"/>
      <c r="Q690" s="11"/>
    </row>
    <row r="691" spans="1:17" x14ac:dyDescent="0.35">
      <c r="A691" s="3" t="s">
        <v>59</v>
      </c>
      <c r="B691" s="4">
        <v>45.87764574045805</v>
      </c>
      <c r="C691" s="4">
        <v>49.332822573365355</v>
      </c>
      <c r="D691" s="4">
        <v>53.081583997648387</v>
      </c>
      <c r="E691" s="4">
        <v>57.162071985843717</v>
      </c>
      <c r="F691" s="4">
        <v>61.558103859313157</v>
      </c>
      <c r="G691" s="4">
        <v>66.329854570738377</v>
      </c>
      <c r="H691" s="4">
        <v>71.526592717479531</v>
      </c>
      <c r="I691" s="4">
        <v>77.209705876977125</v>
      </c>
      <c r="J691" s="4">
        <v>83.406669788405807</v>
      </c>
      <c r="K691" s="4">
        <v>90.181207206330839</v>
      </c>
      <c r="L691" s="4">
        <v>97.550781538606316</v>
      </c>
      <c r="M691" s="4">
        <v>105.47300640208928</v>
      </c>
      <c r="N691" s="4">
        <v>113.95625162867216</v>
      </c>
      <c r="O691"/>
      <c r="P691"/>
      <c r="Q691" s="11"/>
    </row>
    <row r="692" spans="1:17" x14ac:dyDescent="0.35">
      <c r="A692" s="2" t="s">
        <v>60</v>
      </c>
      <c r="O692"/>
      <c r="P692"/>
      <c r="Q692" s="11"/>
    </row>
    <row r="693" spans="1:17" x14ac:dyDescent="0.35">
      <c r="A693" s="3" t="s">
        <v>61</v>
      </c>
      <c r="B693" s="4">
        <v>27.909314710101874</v>
      </c>
      <c r="C693" s="4">
        <v>30.597481293041504</v>
      </c>
      <c r="D693" s="4">
        <v>33.57111943215574</v>
      </c>
      <c r="E693" s="4">
        <v>36.890669643888394</v>
      </c>
      <c r="F693" s="4">
        <v>40.575565009457939</v>
      </c>
      <c r="G693" s="4">
        <v>44.679106918076855</v>
      </c>
      <c r="H693" s="4">
        <v>49.243357979912382</v>
      </c>
      <c r="I693" s="4">
        <v>54.308563322317355</v>
      </c>
      <c r="J693" s="4">
        <v>59.908070653254995</v>
      </c>
      <c r="K693" s="4">
        <v>66.139564058693153</v>
      </c>
      <c r="L693" s="4">
        <v>73.043866460944514</v>
      </c>
      <c r="M693" s="4">
        <v>80.637607199831763</v>
      </c>
      <c r="N693" s="4">
        <v>88.967638777999255</v>
      </c>
      <c r="O693"/>
      <c r="P693"/>
      <c r="Q693" s="11"/>
    </row>
    <row r="694" spans="1:17" x14ac:dyDescent="0.35">
      <c r="A694" s="3" t="s">
        <v>62</v>
      </c>
      <c r="B694" s="4">
        <v>23.613562819931598</v>
      </c>
      <c r="C694" s="4">
        <v>25.723335468880116</v>
      </c>
      <c r="D694" s="4">
        <v>28.057624520290375</v>
      </c>
      <c r="E694" s="4">
        <v>30.623832168037527</v>
      </c>
      <c r="F694" s="4">
        <v>33.424141602135052</v>
      </c>
      <c r="G694" s="4">
        <v>36.51035199142693</v>
      </c>
      <c r="H694" s="4">
        <v>39.930068867891848</v>
      </c>
      <c r="I694" s="4">
        <v>43.746024488071242</v>
      </c>
      <c r="J694" s="4">
        <v>47.988542181364963</v>
      </c>
      <c r="K694" s="4">
        <v>52.667608829543376</v>
      </c>
      <c r="L694" s="4">
        <v>57.792625707994176</v>
      </c>
      <c r="M694" s="4">
        <v>63.368981254680129</v>
      </c>
      <c r="N694" s="4">
        <v>69.434626263026132</v>
      </c>
      <c r="O694"/>
      <c r="P694"/>
      <c r="Q694" s="11"/>
    </row>
    <row r="695" spans="1:17" x14ac:dyDescent="0.35">
      <c r="A695" s="3" t="s">
        <v>63</v>
      </c>
      <c r="B695" s="4">
        <v>15.907031107180174</v>
      </c>
      <c r="C695" s="4">
        <v>17.547144207279061</v>
      </c>
      <c r="D695" s="4">
        <v>19.349114441780763</v>
      </c>
      <c r="E695" s="4">
        <v>21.347034312280542</v>
      </c>
      <c r="F695" s="4">
        <v>23.569268772134819</v>
      </c>
      <c r="G695" s="4">
        <v>26.059662640516667</v>
      </c>
      <c r="H695" s="4">
        <v>28.863249677900924</v>
      </c>
      <c r="I695" s="4">
        <v>32.013394767384682</v>
      </c>
      <c r="J695" s="4">
        <v>35.53151507660283</v>
      </c>
      <c r="K695" s="4">
        <v>39.468701257046476</v>
      </c>
      <c r="L695" s="4">
        <v>43.878181584365407</v>
      </c>
      <c r="M695" s="4">
        <v>48.787701060264993</v>
      </c>
      <c r="N695" s="4">
        <v>54.222567847249152</v>
      </c>
      <c r="O695"/>
      <c r="P695"/>
      <c r="Q695" s="11"/>
    </row>
    <row r="696" spans="1:17" x14ac:dyDescent="0.35">
      <c r="A696" s="3" t="s">
        <v>64</v>
      </c>
      <c r="B696" s="4">
        <v>27.005689272527803</v>
      </c>
      <c r="C696" s="4">
        <v>29.965554743087953</v>
      </c>
      <c r="D696" s="4">
        <v>33.283184371082086</v>
      </c>
      <c r="E696" s="4">
        <v>36.994886824372571</v>
      </c>
      <c r="F696" s="4">
        <v>41.111050672066618</v>
      </c>
      <c r="G696" s="4">
        <v>45.709184256967411</v>
      </c>
      <c r="H696" s="4">
        <v>50.864151741392753</v>
      </c>
      <c r="I696" s="4">
        <v>56.680208438175839</v>
      </c>
      <c r="J696" s="4">
        <v>63.236912385593797</v>
      </c>
      <c r="K696" s="4">
        <v>70.61782496354823</v>
      </c>
      <c r="L696" s="4">
        <v>78.888490486587799</v>
      </c>
      <c r="M696" s="4">
        <v>88.081029353761906</v>
      </c>
      <c r="N696" s="4">
        <v>98.286474605750129</v>
      </c>
      <c r="O696"/>
      <c r="P696"/>
      <c r="Q696" s="11"/>
    </row>
    <row r="697" spans="1:17" x14ac:dyDescent="0.35">
      <c r="A697" s="3" t="s">
        <v>65</v>
      </c>
      <c r="B697" s="4">
        <v>126.17734458022488</v>
      </c>
      <c r="C697" s="4">
        <v>136.66316308247599</v>
      </c>
      <c r="D697" s="4">
        <v>148.20563884075068</v>
      </c>
      <c r="E697" s="4">
        <v>160.96815236950164</v>
      </c>
      <c r="F697" s="4">
        <v>175.000137817525</v>
      </c>
      <c r="G697" s="4">
        <v>190.45758187003662</v>
      </c>
      <c r="H697" s="4">
        <v>207.50363026803754</v>
      </c>
      <c r="I697" s="4">
        <v>226.30566147305655</v>
      </c>
      <c r="J697" s="4">
        <v>246.95042590976658</v>
      </c>
      <c r="K697" s="4">
        <v>269.65582918007601</v>
      </c>
      <c r="L697" s="4">
        <v>294.37423172675136</v>
      </c>
      <c r="M697" s="4">
        <v>321.04110839334692</v>
      </c>
      <c r="N697" s="4">
        <v>349.80413987741531</v>
      </c>
      <c r="O697"/>
      <c r="P697"/>
      <c r="Q697" s="11"/>
    </row>
    <row r="698" spans="1:17" x14ac:dyDescent="0.35">
      <c r="A698" s="3" t="s">
        <v>66</v>
      </c>
      <c r="B698" s="4">
        <v>10.997845109390113</v>
      </c>
      <c r="C698" s="4">
        <v>11.854095550290911</v>
      </c>
      <c r="D698" s="4">
        <v>12.765961504750448</v>
      </c>
      <c r="E698" s="4">
        <v>13.737977091033377</v>
      </c>
      <c r="F698" s="4">
        <v>14.786254126680543</v>
      </c>
      <c r="G698" s="4">
        <v>15.937817928947076</v>
      </c>
      <c r="H698" s="4">
        <v>17.221388976341331</v>
      </c>
      <c r="I698" s="4">
        <v>18.650215345187256</v>
      </c>
      <c r="J698" s="4">
        <v>20.217211378682787</v>
      </c>
      <c r="K698" s="4">
        <v>21.918016515668096</v>
      </c>
      <c r="L698" s="4">
        <v>23.76364968872311</v>
      </c>
      <c r="M698" s="4">
        <v>25.759947266176034</v>
      </c>
      <c r="N698" s="4">
        <v>27.904874680370387</v>
      </c>
      <c r="O698"/>
      <c r="P698"/>
      <c r="Q698" s="11"/>
    </row>
    <row r="699" spans="1:17" x14ac:dyDescent="0.35">
      <c r="A699" s="2" t="s">
        <v>67</v>
      </c>
      <c r="O699"/>
      <c r="P699"/>
      <c r="Q699" s="11"/>
    </row>
    <row r="700" spans="1:17" x14ac:dyDescent="0.35">
      <c r="A700" s="3" t="s">
        <v>68</v>
      </c>
      <c r="B700" s="4">
        <v>47.36700545058055</v>
      </c>
      <c r="C700" s="4">
        <v>51.220176530456911</v>
      </c>
      <c r="D700" s="4">
        <v>55.193324695662376</v>
      </c>
      <c r="E700" s="4">
        <v>59.377994284055731</v>
      </c>
      <c r="F700" s="4">
        <v>63.952411584599979</v>
      </c>
      <c r="G700" s="4">
        <v>69.097507498867031</v>
      </c>
      <c r="H700" s="4">
        <v>74.956694557986737</v>
      </c>
      <c r="I700" s="4">
        <v>81.476505969182838</v>
      </c>
      <c r="J700" s="4">
        <v>88.50557856230931</v>
      </c>
      <c r="K700" s="4">
        <v>96.052163268334652</v>
      </c>
      <c r="L700" s="4">
        <v>104.23323256118819</v>
      </c>
      <c r="M700" s="4">
        <v>113.18643799230875</v>
      </c>
      <c r="N700" s="4">
        <v>122.86874463838913</v>
      </c>
      <c r="O700"/>
      <c r="P700"/>
      <c r="Q700" s="11"/>
    </row>
    <row r="701" spans="1:17" x14ac:dyDescent="0.35">
      <c r="A701" s="3" t="s">
        <v>69</v>
      </c>
      <c r="B701" s="4">
        <v>109.94244261099625</v>
      </c>
      <c r="C701" s="4">
        <v>120.81719410142119</v>
      </c>
      <c r="D701" s="4">
        <v>133.00923572472743</v>
      </c>
      <c r="E701" s="4">
        <v>146.38727805866819</v>
      </c>
      <c r="F701" s="4">
        <v>160.91569817819999</v>
      </c>
      <c r="G701" s="4">
        <v>176.45690413308938</v>
      </c>
      <c r="H701" s="4">
        <v>193.55789561967572</v>
      </c>
      <c r="I701" s="4">
        <v>212.70331356642103</v>
      </c>
      <c r="J701" s="4">
        <v>234.45147583742585</v>
      </c>
      <c r="K701" s="4">
        <v>259.04851479377896</v>
      </c>
      <c r="L701" s="4">
        <v>286.31245568391597</v>
      </c>
      <c r="M701" s="4">
        <v>316.06408008058867</v>
      </c>
      <c r="N701" s="4">
        <v>348.49471329800974</v>
      </c>
      <c r="O701"/>
      <c r="P701"/>
      <c r="Q701" s="11"/>
    </row>
    <row r="702" spans="1:17" x14ac:dyDescent="0.35">
      <c r="A702" s="3" t="s">
        <v>70</v>
      </c>
      <c r="B702" s="4">
        <v>74.301339537779654</v>
      </c>
      <c r="C702" s="4">
        <v>80.313403713177422</v>
      </c>
      <c r="D702" s="4">
        <v>87.030082690420301</v>
      </c>
      <c r="E702" s="4">
        <v>94.797280066390101</v>
      </c>
      <c r="F702" s="4">
        <v>103.5983082372</v>
      </c>
      <c r="G702" s="4">
        <v>113.79929397401511</v>
      </c>
      <c r="H702" s="4">
        <v>125.11125733381431</v>
      </c>
      <c r="I702" s="4">
        <v>137.52424829858899</v>
      </c>
      <c r="J702" s="4">
        <v>150.8756231855308</v>
      </c>
      <c r="K702" s="4">
        <v>165.36686674246175</v>
      </c>
      <c r="L702" s="4">
        <v>181.19535741026226</v>
      </c>
      <c r="M702" s="4">
        <v>198.42585645516419</v>
      </c>
      <c r="N702" s="4">
        <v>217.25686411541153</v>
      </c>
      <c r="O702"/>
      <c r="P702"/>
      <c r="Q702" s="11"/>
    </row>
    <row r="703" spans="1:17" x14ac:dyDescent="0.35">
      <c r="A703" s="1" t="s">
        <v>16</v>
      </c>
      <c r="O703"/>
      <c r="P703"/>
      <c r="Q703" s="11"/>
    </row>
    <row r="704" spans="1:17" x14ac:dyDescent="0.35">
      <c r="A704" s="2" t="s">
        <v>71</v>
      </c>
      <c r="O704"/>
      <c r="P704"/>
      <c r="Q704" s="11"/>
    </row>
    <row r="705" spans="1:17" x14ac:dyDescent="0.35">
      <c r="A705" s="3" t="s">
        <v>72</v>
      </c>
      <c r="B705" s="4">
        <v>191.65727189035178</v>
      </c>
      <c r="C705" s="4">
        <v>205.01429890364062</v>
      </c>
      <c r="D705" s="4">
        <v>219.33130597693787</v>
      </c>
      <c r="E705" s="4">
        <v>234.86757732761794</v>
      </c>
      <c r="F705" s="4">
        <v>251.72148415841588</v>
      </c>
      <c r="G705" s="4">
        <v>270.13363652159444</v>
      </c>
      <c r="H705" s="4">
        <v>290.31145654212634</v>
      </c>
      <c r="I705" s="4">
        <v>312.34762053000395</v>
      </c>
      <c r="J705" s="4">
        <v>336.23689028128524</v>
      </c>
      <c r="K705" s="4">
        <v>362.24983987939288</v>
      </c>
      <c r="L705" s="4">
        <v>390.55221293047998</v>
      </c>
      <c r="M705" s="4">
        <v>421.07602997475237</v>
      </c>
      <c r="N705" s="4">
        <v>453.74476465296442</v>
      </c>
      <c r="O705"/>
      <c r="P705"/>
      <c r="Q705" s="11"/>
    </row>
    <row r="706" spans="1:17" x14ac:dyDescent="0.35">
      <c r="A706" s="3" t="s">
        <v>73</v>
      </c>
      <c r="B706" s="4">
        <v>162.65309905645739</v>
      </c>
      <c r="C706" s="4">
        <v>171.84357870493031</v>
      </c>
      <c r="D706" s="4">
        <v>181.76636923078601</v>
      </c>
      <c r="E706" s="4">
        <v>192.52177403661423</v>
      </c>
      <c r="F706" s="4">
        <v>204.14851584158413</v>
      </c>
      <c r="G706" s="4">
        <v>216.8268599692536</v>
      </c>
      <c r="H706" s="4">
        <v>230.65781697280383</v>
      </c>
      <c r="I706" s="4">
        <v>245.75372814573871</v>
      </c>
      <c r="J706" s="4">
        <v>262.03462288373589</v>
      </c>
      <c r="K706" s="4">
        <v>279.50263832650512</v>
      </c>
      <c r="L706" s="4">
        <v>298.04614875250763</v>
      </c>
      <c r="M706" s="4">
        <v>317.51207023197065</v>
      </c>
      <c r="N706" s="4">
        <v>337.93990292235213</v>
      </c>
      <c r="O706"/>
      <c r="P706"/>
      <c r="Q706" s="11"/>
    </row>
    <row r="707" spans="1:17" x14ac:dyDescent="0.35">
      <c r="A707" s="2" t="s">
        <v>55</v>
      </c>
      <c r="O707"/>
      <c r="P707"/>
      <c r="Q707" s="11"/>
    </row>
    <row r="708" spans="1:17" x14ac:dyDescent="0.35">
      <c r="A708" s="3" t="s">
        <v>56</v>
      </c>
      <c r="B708" s="4">
        <v>185.40779648704947</v>
      </c>
      <c r="C708" s="4">
        <v>196.33343416381231</v>
      </c>
      <c r="D708" s="4">
        <v>207.97436411405755</v>
      </c>
      <c r="E708" s="4">
        <v>220.63298662103659</v>
      </c>
      <c r="F708" s="4">
        <v>234.42030571620813</v>
      </c>
      <c r="G708" s="4">
        <v>249.51878151944513</v>
      </c>
      <c r="H708" s="4">
        <v>265.98146540155977</v>
      </c>
      <c r="I708" s="4">
        <v>283.75237952905621</v>
      </c>
      <c r="J708" s="4">
        <v>302.67359256893138</v>
      </c>
      <c r="K708" s="4">
        <v>322.97026031097249</v>
      </c>
      <c r="L708" s="4">
        <v>344.66472131373013</v>
      </c>
      <c r="M708" s="4">
        <v>367.64564284563158</v>
      </c>
      <c r="N708" s="4">
        <v>391.84174089570672</v>
      </c>
      <c r="O708"/>
      <c r="P708"/>
      <c r="Q708" s="11"/>
    </row>
    <row r="709" spans="1:17" x14ac:dyDescent="0.35">
      <c r="A709" s="3" t="s">
        <v>57</v>
      </c>
      <c r="B709" s="4">
        <v>61.312257540636793</v>
      </c>
      <c r="C709" s="4">
        <v>65.869289856926201</v>
      </c>
      <c r="D709" s="4">
        <v>70.744984402754866</v>
      </c>
      <c r="E709" s="4">
        <v>75.983684022439618</v>
      </c>
      <c r="F709" s="4">
        <v>81.670662561320995</v>
      </c>
      <c r="G709" s="4">
        <v>87.934138458699636</v>
      </c>
      <c r="H709" s="4">
        <v>94.897856238529698</v>
      </c>
      <c r="I709" s="4">
        <v>102.61936460741019</v>
      </c>
      <c r="J709" s="4">
        <v>111.06042228411198</v>
      </c>
      <c r="K709" s="4">
        <v>120.21924104761173</v>
      </c>
      <c r="L709" s="4">
        <v>130.12906895813339</v>
      </c>
      <c r="M709" s="4">
        <v>140.80145644198663</v>
      </c>
      <c r="N709" s="4">
        <v>152.24154126351868</v>
      </c>
      <c r="O709"/>
      <c r="P709"/>
      <c r="Q709" s="11"/>
    </row>
    <row r="710" spans="1:17" x14ac:dyDescent="0.35">
      <c r="A710" s="3" t="s">
        <v>58</v>
      </c>
      <c r="B710" s="4">
        <v>42.499320541892963</v>
      </c>
      <c r="C710" s="4">
        <v>46.338695838660954</v>
      </c>
      <c r="D710" s="4">
        <v>50.598471485932208</v>
      </c>
      <c r="E710" s="4">
        <v>55.308901676161</v>
      </c>
      <c r="F710" s="4">
        <v>60.466530413141385</v>
      </c>
      <c r="G710" s="4">
        <v>66.127224983067649</v>
      </c>
      <c r="H710" s="4">
        <v>72.374691203854908</v>
      </c>
      <c r="I710" s="4">
        <v>79.301922488736622</v>
      </c>
      <c r="J710" s="4">
        <v>86.983295281085603</v>
      </c>
      <c r="K710" s="4">
        <v>95.504942593856924</v>
      </c>
      <c r="L710" s="4">
        <v>104.86210340246267</v>
      </c>
      <c r="M710" s="4">
        <v>115.04797245340247</v>
      </c>
      <c r="N710" s="4">
        <v>126.13774555285535</v>
      </c>
      <c r="O710"/>
      <c r="P710"/>
      <c r="Q710" s="11"/>
    </row>
    <row r="711" spans="1:17" x14ac:dyDescent="0.35">
      <c r="A711" s="3" t="s">
        <v>59</v>
      </c>
      <c r="B711" s="4">
        <v>65.090996377229985</v>
      </c>
      <c r="C711" s="4">
        <v>68.316457749171477</v>
      </c>
      <c r="D711" s="4">
        <v>71.77985520497927</v>
      </c>
      <c r="E711" s="4">
        <v>75.463779044595071</v>
      </c>
      <c r="F711" s="4">
        <v>79.312501309329477</v>
      </c>
      <c r="G711" s="4">
        <v>83.380351529635604</v>
      </c>
      <c r="H711" s="4">
        <v>87.715260670985828</v>
      </c>
      <c r="I711" s="4">
        <v>92.427682050539701</v>
      </c>
      <c r="J711" s="4">
        <v>97.554203030892182</v>
      </c>
      <c r="K711" s="4">
        <v>103.05803425345681</v>
      </c>
      <c r="L711" s="4">
        <v>108.94246800866156</v>
      </c>
      <c r="M711" s="4">
        <v>115.09302846570233</v>
      </c>
      <c r="N711" s="4">
        <v>121.46363986323587</v>
      </c>
      <c r="O711"/>
      <c r="P711"/>
      <c r="Q711" s="11"/>
    </row>
    <row r="712" spans="1:17" x14ac:dyDescent="0.35">
      <c r="A712" s="2" t="s">
        <v>60</v>
      </c>
      <c r="O712"/>
      <c r="P712"/>
      <c r="Q712" s="11"/>
    </row>
    <row r="713" spans="1:17" x14ac:dyDescent="0.35">
      <c r="A713" s="3" t="s">
        <v>61</v>
      </c>
      <c r="B713" s="4">
        <v>44.331161310861816</v>
      </c>
      <c r="C713" s="4">
        <v>47.40795950634827</v>
      </c>
      <c r="D713" s="4">
        <v>50.672903987590857</v>
      </c>
      <c r="E713" s="4">
        <v>54.197965658721337</v>
      </c>
      <c r="F713" s="4">
        <v>58.060194476930697</v>
      </c>
      <c r="G713" s="4">
        <v>62.340254128319337</v>
      </c>
      <c r="H713" s="4">
        <v>67.101332075874865</v>
      </c>
      <c r="I713" s="4">
        <v>72.331324754346923</v>
      </c>
      <c r="J713" s="4">
        <v>77.970841031025913</v>
      </c>
      <c r="K713" s="4">
        <v>84.06408520335377</v>
      </c>
      <c r="L713" s="4">
        <v>90.63612276872108</v>
      </c>
      <c r="M713" s="4">
        <v>97.70494840949803</v>
      </c>
      <c r="N713" s="4">
        <v>105.26498073183336</v>
      </c>
      <c r="O713"/>
      <c r="P713"/>
      <c r="Q713" s="11"/>
    </row>
    <row r="714" spans="1:17" x14ac:dyDescent="0.35">
      <c r="A714" s="3" t="s">
        <v>62</v>
      </c>
      <c r="B714" s="4">
        <v>32.792251396275915</v>
      </c>
      <c r="C714" s="4">
        <v>34.877078865612617</v>
      </c>
      <c r="D714" s="4">
        <v>37.147161366551288</v>
      </c>
      <c r="E714" s="4">
        <v>39.605591534716098</v>
      </c>
      <c r="F714" s="4">
        <v>42.224602178415836</v>
      </c>
      <c r="G714" s="4">
        <v>45.041387619359242</v>
      </c>
      <c r="H714" s="4">
        <v>48.084844955826576</v>
      </c>
      <c r="I714" s="4">
        <v>51.404870230519755</v>
      </c>
      <c r="J714" s="4">
        <v>55.023065861117239</v>
      </c>
      <c r="K714" s="4">
        <v>58.94653891636456</v>
      </c>
      <c r="L714" s="4">
        <v>63.160430623507878</v>
      </c>
      <c r="M714" s="4">
        <v>67.633388428055468</v>
      </c>
      <c r="N714" s="4">
        <v>72.37646103464408</v>
      </c>
      <c r="O714"/>
      <c r="P714"/>
      <c r="Q714" s="11"/>
    </row>
    <row r="715" spans="1:17" x14ac:dyDescent="0.35">
      <c r="A715" s="3" t="s">
        <v>63</v>
      </c>
      <c r="B715" s="4">
        <v>24.588120602412964</v>
      </c>
      <c r="C715" s="4">
        <v>26.459698060128165</v>
      </c>
      <c r="D715" s="4">
        <v>28.452046853774149</v>
      </c>
      <c r="E715" s="4">
        <v>30.596941157111956</v>
      </c>
      <c r="F715" s="4">
        <v>32.938385844356439</v>
      </c>
      <c r="G715" s="4">
        <v>35.524419004627148</v>
      </c>
      <c r="H715" s="4">
        <v>38.410777446011451</v>
      </c>
      <c r="I715" s="4">
        <v>41.603241506708521</v>
      </c>
      <c r="J715" s="4">
        <v>45.084978454010013</v>
      </c>
      <c r="K715" s="4">
        <v>48.878304564286829</v>
      </c>
      <c r="L715" s="4">
        <v>53.002330078961009</v>
      </c>
      <c r="M715" s="4">
        <v>57.479856068166093</v>
      </c>
      <c r="N715" s="4">
        <v>62.311594869488502</v>
      </c>
      <c r="O715"/>
      <c r="P715"/>
      <c r="Q715" s="11"/>
    </row>
    <row r="716" spans="1:17" x14ac:dyDescent="0.35">
      <c r="A716" s="3" t="s">
        <v>64</v>
      </c>
      <c r="B716" s="4">
        <v>42.620403067292884</v>
      </c>
      <c r="C716" s="4">
        <v>46.153041286487152</v>
      </c>
      <c r="D716" s="4">
        <v>50.032535185630771</v>
      </c>
      <c r="E716" s="4">
        <v>54.308458766715461</v>
      </c>
      <c r="F716" s="4">
        <v>58.975540814851485</v>
      </c>
      <c r="G716" s="4">
        <v>64.060510003756661</v>
      </c>
      <c r="H716" s="4">
        <v>69.624509387827942</v>
      </c>
      <c r="I716" s="4">
        <v>75.753162141150099</v>
      </c>
      <c r="J716" s="4">
        <v>82.529926756529022</v>
      </c>
      <c r="K716" s="4">
        <v>90.046778377758812</v>
      </c>
      <c r="L716" s="4">
        <v>98.353958809018025</v>
      </c>
      <c r="M716" s="4">
        <v>107.40292866894241</v>
      </c>
      <c r="N716" s="4">
        <v>117.19472017617437</v>
      </c>
      <c r="O716"/>
      <c r="P716"/>
      <c r="Q716" s="11"/>
    </row>
    <row r="717" spans="1:17" x14ac:dyDescent="0.35">
      <c r="A717" s="3" t="s">
        <v>65</v>
      </c>
      <c r="B717" s="4">
        <v>195.72396867283362</v>
      </c>
      <c r="C717" s="4">
        <v>206.99573561908332</v>
      </c>
      <c r="D717" s="4">
        <v>219.06594216777609</v>
      </c>
      <c r="E717" s="4">
        <v>232.12276024418267</v>
      </c>
      <c r="F717" s="4">
        <v>246.21164074158415</v>
      </c>
      <c r="G717" s="4">
        <v>261.55647389275066</v>
      </c>
      <c r="H717" s="4">
        <v>278.25260401216576</v>
      </c>
      <c r="I717" s="4">
        <v>296.38034939408283</v>
      </c>
      <c r="J717" s="4">
        <v>315.83176740986585</v>
      </c>
      <c r="K717" s="4">
        <v>336.70613797423755</v>
      </c>
      <c r="L717" s="4">
        <v>358.98591252654376</v>
      </c>
      <c r="M717" s="4">
        <v>382.49489704749999</v>
      </c>
      <c r="N717" s="4">
        <v>407.19491933129149</v>
      </c>
      <c r="O717"/>
      <c r="P717"/>
      <c r="Q717" s="11"/>
    </row>
    <row r="718" spans="1:17" x14ac:dyDescent="0.35">
      <c r="A718" s="3" t="s">
        <v>66</v>
      </c>
      <c r="B718" s="4">
        <v>14.254465897132031</v>
      </c>
      <c r="C718" s="4">
        <v>14.964364270911393</v>
      </c>
      <c r="D718" s="4">
        <v>15.727085646400774</v>
      </c>
      <c r="E718" s="4">
        <v>16.557634002784695</v>
      </c>
      <c r="F718" s="4">
        <v>17.459635943861379</v>
      </c>
      <c r="G718" s="4">
        <v>18.437451842035024</v>
      </c>
      <c r="H718" s="4">
        <v>19.495205637223549</v>
      </c>
      <c r="I718" s="4">
        <v>20.628400648934587</v>
      </c>
      <c r="J718" s="4">
        <v>21.830933652473085</v>
      </c>
      <c r="K718" s="4">
        <v>23.110633169896452</v>
      </c>
      <c r="L718" s="4">
        <v>24.459606876235902</v>
      </c>
      <c r="M718" s="4">
        <v>25.872081584560974</v>
      </c>
      <c r="N718" s="4">
        <v>27.341991431884814</v>
      </c>
      <c r="O718"/>
      <c r="P718"/>
      <c r="Q718" s="11"/>
    </row>
    <row r="719" spans="1:17" x14ac:dyDescent="0.35">
      <c r="A719" s="2" t="s">
        <v>67</v>
      </c>
      <c r="O719"/>
      <c r="P719"/>
      <c r="Q719" s="11"/>
    </row>
    <row r="720" spans="1:17" x14ac:dyDescent="0.35">
      <c r="A720" s="3" t="s">
        <v>68</v>
      </c>
      <c r="B720" s="4">
        <v>69.874898095745323</v>
      </c>
      <c r="C720" s="4">
        <v>73.657334517240585</v>
      </c>
      <c r="D720" s="4">
        <v>77.658023557961812</v>
      </c>
      <c r="E720" s="4">
        <v>82.088391379149868</v>
      </c>
      <c r="F720" s="4">
        <v>86.934408999999974</v>
      </c>
      <c r="G720" s="4">
        <v>92.175312498627619</v>
      </c>
      <c r="H720" s="4">
        <v>97.750736141921436</v>
      </c>
      <c r="I720" s="4">
        <v>103.58193806594272</v>
      </c>
      <c r="J720" s="4">
        <v>109.66003870754419</v>
      </c>
      <c r="K720" s="4">
        <v>116.23922326772838</v>
      </c>
      <c r="L720" s="4">
        <v>123.37715028739035</v>
      </c>
      <c r="M720" s="4">
        <v>130.96741676132999</v>
      </c>
      <c r="N720" s="4">
        <v>138.91722142120224</v>
      </c>
      <c r="O720"/>
      <c r="P720"/>
      <c r="Q720" s="11"/>
    </row>
    <row r="721" spans="1:17" x14ac:dyDescent="0.35">
      <c r="A721" s="3" t="s">
        <v>69</v>
      </c>
      <c r="B721" s="4">
        <v>161.12120353260428</v>
      </c>
      <c r="C721" s="4">
        <v>172.90062945242653</v>
      </c>
      <c r="D721" s="4">
        <v>185.75736436747118</v>
      </c>
      <c r="E721" s="4">
        <v>199.43079647560594</v>
      </c>
      <c r="F721" s="4">
        <v>213.71185600000001</v>
      </c>
      <c r="G721" s="4">
        <v>228.90871339281631</v>
      </c>
      <c r="H721" s="4">
        <v>245.30065996970887</v>
      </c>
      <c r="I721" s="4">
        <v>263.60232104153965</v>
      </c>
      <c r="J721" s="4">
        <v>284.12616008814166</v>
      </c>
      <c r="K721" s="4">
        <v>306.46106135823027</v>
      </c>
      <c r="L721" s="4">
        <v>330.78153487553743</v>
      </c>
      <c r="M721" s="4">
        <v>356.70127770842493</v>
      </c>
      <c r="N721" s="4">
        <v>384.1170163033205</v>
      </c>
      <c r="O721"/>
      <c r="P721"/>
      <c r="Q721" s="11"/>
    </row>
    <row r="722" spans="1:17" x14ac:dyDescent="0.35">
      <c r="A722" s="3" t="s">
        <v>70</v>
      </c>
      <c r="B722" s="4">
        <v>123.31426931845954</v>
      </c>
      <c r="C722" s="4">
        <v>130.29991363890377</v>
      </c>
      <c r="D722" s="4">
        <v>137.68228728229093</v>
      </c>
      <c r="E722" s="4">
        <v>145.87016350947636</v>
      </c>
      <c r="F722" s="4">
        <v>155.22373500000003</v>
      </c>
      <c r="G722" s="4">
        <v>165.87647059940412</v>
      </c>
      <c r="H722" s="4">
        <v>177.91787740329983</v>
      </c>
      <c r="I722" s="4">
        <v>190.91708956826028</v>
      </c>
      <c r="J722" s="4">
        <v>204.4853143693353</v>
      </c>
      <c r="K722" s="4">
        <v>219.05219357993934</v>
      </c>
      <c r="L722" s="4">
        <v>234.43967652005983</v>
      </c>
      <c r="M722" s="4">
        <v>250.9194057369682</v>
      </c>
      <c r="N722" s="4">
        <v>268.65042985079378</v>
      </c>
      <c r="O722"/>
      <c r="P722"/>
      <c r="Q722" s="11"/>
    </row>
    <row r="723" spans="1:17" x14ac:dyDescent="0.35">
      <c r="A723" s="1" t="s">
        <v>51</v>
      </c>
      <c r="O723"/>
      <c r="P723"/>
      <c r="Q723" s="11"/>
    </row>
    <row r="724" spans="1:17" x14ac:dyDescent="0.35">
      <c r="A724" s="2" t="s">
        <v>71</v>
      </c>
      <c r="O724"/>
      <c r="P724"/>
      <c r="Q724" s="11"/>
    </row>
    <row r="725" spans="1:17" x14ac:dyDescent="0.35">
      <c r="A725" s="3" t="s">
        <v>72</v>
      </c>
      <c r="B725" s="4">
        <v>321.39024508147645</v>
      </c>
      <c r="C725" s="4">
        <v>347.91041084949063</v>
      </c>
      <c r="D725" s="4">
        <v>377.22971002766104</v>
      </c>
      <c r="E725" s="4">
        <v>409.28089878381138</v>
      </c>
      <c r="F725" s="4">
        <v>443.994418</v>
      </c>
      <c r="G725" s="4">
        <v>481.40916734868551</v>
      </c>
      <c r="H725" s="4">
        <v>522.41423705514069</v>
      </c>
      <c r="I725" s="4">
        <v>567.94985465927255</v>
      </c>
      <c r="J725" s="4">
        <v>618.83452812822645</v>
      </c>
      <c r="K725" s="4">
        <v>675.42354052989094</v>
      </c>
      <c r="L725" s="4">
        <v>737.52636032339842</v>
      </c>
      <c r="M725" s="4">
        <v>804.67872770026838</v>
      </c>
      <c r="N725" s="4">
        <v>877.14055355337848</v>
      </c>
      <c r="O725"/>
      <c r="P725"/>
      <c r="Q725" s="11"/>
    </row>
    <row r="726" spans="1:17" x14ac:dyDescent="0.35">
      <c r="A726" s="3" t="s">
        <v>73</v>
      </c>
      <c r="B726" s="4">
        <v>261.59505907154124</v>
      </c>
      <c r="C726" s="4">
        <v>280.41663577928233</v>
      </c>
      <c r="D726" s="4">
        <v>300.79230117678668</v>
      </c>
      <c r="E726" s="4">
        <v>322.8933173066149</v>
      </c>
      <c r="F726" s="4">
        <v>346.87558200000001</v>
      </c>
      <c r="G726" s="4">
        <v>373.09724850309169</v>
      </c>
      <c r="H726" s="4">
        <v>401.94550776286485</v>
      </c>
      <c r="I726" s="4">
        <v>433.68927869391121</v>
      </c>
      <c r="J726" s="4">
        <v>468.35644618981723</v>
      </c>
      <c r="K726" s="4">
        <v>505.99168971817323</v>
      </c>
      <c r="L726" s="4">
        <v>546.63963041082559</v>
      </c>
      <c r="M726" s="4">
        <v>590.27554850412673</v>
      </c>
      <c r="N726" s="4">
        <v>636.90787841411736</v>
      </c>
      <c r="O726"/>
      <c r="P726"/>
      <c r="Q726" s="11"/>
    </row>
    <row r="727" spans="1:17" x14ac:dyDescent="0.35">
      <c r="A727" s="2" t="s">
        <v>55</v>
      </c>
      <c r="O727"/>
      <c r="P727"/>
      <c r="Q727" s="11"/>
    </row>
    <row r="728" spans="1:17" x14ac:dyDescent="0.35">
      <c r="A728" s="3" t="s">
        <v>56</v>
      </c>
      <c r="B728" s="4">
        <v>301.25351301813976</v>
      </c>
      <c r="C728" s="4">
        <v>323.90786757831802</v>
      </c>
      <c r="D728" s="4">
        <v>348.82890112671356</v>
      </c>
      <c r="E728" s="4">
        <v>375.76898649606511</v>
      </c>
      <c r="F728" s="4">
        <v>404.62235412117428</v>
      </c>
      <c r="G728" s="4">
        <v>435.40404564892231</v>
      </c>
      <c r="H728" s="4">
        <v>468.91064261481347</v>
      </c>
      <c r="I728" s="4">
        <v>505.93323076228955</v>
      </c>
      <c r="J728" s="4">
        <v>547.08544835267969</v>
      </c>
      <c r="K728" s="4">
        <v>592.35528098698489</v>
      </c>
      <c r="L728" s="4">
        <v>641.37915308419986</v>
      </c>
      <c r="M728" s="4">
        <v>693.72340400194275</v>
      </c>
      <c r="N728" s="4">
        <v>749.50887940466146</v>
      </c>
      <c r="O728"/>
      <c r="P728"/>
      <c r="Q728" s="11"/>
    </row>
    <row r="729" spans="1:17" x14ac:dyDescent="0.35">
      <c r="A729" s="3" t="s">
        <v>57</v>
      </c>
      <c r="B729" s="4">
        <v>93.951533498704038</v>
      </c>
      <c r="C729" s="4">
        <v>102.1709153950144</v>
      </c>
      <c r="D729" s="4">
        <v>111.11175208663904</v>
      </c>
      <c r="E729" s="4">
        <v>120.8688018328732</v>
      </c>
      <c r="F729" s="4">
        <v>131.61949247678254</v>
      </c>
      <c r="G729" s="4">
        <v>143.60537567851995</v>
      </c>
      <c r="H729" s="4">
        <v>157.06002545978151</v>
      </c>
      <c r="I729" s="4">
        <v>172.12246704673498</v>
      </c>
      <c r="J729" s="4">
        <v>188.76898396882859</v>
      </c>
      <c r="K729" s="4">
        <v>207.0141152107521</v>
      </c>
      <c r="L729" s="4">
        <v>226.92386629033581</v>
      </c>
      <c r="M729" s="4">
        <v>248.58725011795332</v>
      </c>
      <c r="N729" s="4">
        <v>272.09875647514826</v>
      </c>
      <c r="O729"/>
      <c r="P729"/>
      <c r="Q729" s="11"/>
    </row>
    <row r="730" spans="1:17" x14ac:dyDescent="0.35">
      <c r="A730" s="3" t="s">
        <v>58</v>
      </c>
      <c r="B730" s="4">
        <v>68.706646015640231</v>
      </c>
      <c r="C730" s="4">
        <v>75.853739056688354</v>
      </c>
      <c r="D730" s="4">
        <v>83.825622739765492</v>
      </c>
      <c r="E730" s="4">
        <v>92.635241337385366</v>
      </c>
      <c r="F730" s="4">
        <v>102.32429524527326</v>
      </c>
      <c r="G730" s="4">
        <v>113.04306525700612</v>
      </c>
      <c r="H730" s="4">
        <v>125.03303101610473</v>
      </c>
      <c r="I730" s="4">
        <v>138.60327077125646</v>
      </c>
      <c r="J730" s="4">
        <v>153.96689107833234</v>
      </c>
      <c r="K730" s="4">
        <v>171.1951013124349</v>
      </c>
      <c r="L730" s="4">
        <v>190.41053948356159</v>
      </c>
      <c r="M730" s="4">
        <v>211.61745386760256</v>
      </c>
      <c r="N730" s="4">
        <v>234.95547415481681</v>
      </c>
      <c r="O730"/>
      <c r="P730"/>
      <c r="Q730" s="11"/>
    </row>
    <row r="731" spans="1:17" x14ac:dyDescent="0.35">
      <c r="A731" s="3" t="s">
        <v>59</v>
      </c>
      <c r="B731" s="4">
        <v>119.07361162053358</v>
      </c>
      <c r="C731" s="4">
        <v>126.39452459875217</v>
      </c>
      <c r="D731" s="4">
        <v>134.25573525132958</v>
      </c>
      <c r="E731" s="4">
        <v>142.90118642410266</v>
      </c>
      <c r="F731" s="4">
        <v>152.30385815676991</v>
      </c>
      <c r="G731" s="4">
        <v>162.45392926732882</v>
      </c>
      <c r="H731" s="4">
        <v>173.35604572730583</v>
      </c>
      <c r="I731" s="4">
        <v>184.98016477290275</v>
      </c>
      <c r="J731" s="4">
        <v>197.36965091820312</v>
      </c>
      <c r="K731" s="4">
        <v>210.8507327378924</v>
      </c>
      <c r="L731" s="4">
        <v>225.45243187612689</v>
      </c>
      <c r="M731" s="4">
        <v>241.02616821689676</v>
      </c>
      <c r="N731" s="4">
        <v>257.48532193286917</v>
      </c>
      <c r="O731"/>
      <c r="P731"/>
      <c r="Q731" s="11"/>
    </row>
    <row r="732" spans="1:17" x14ac:dyDescent="0.35">
      <c r="A732" s="2" t="s">
        <v>60</v>
      </c>
      <c r="O732"/>
      <c r="P732"/>
      <c r="Q732" s="11"/>
    </row>
    <row r="733" spans="1:17" x14ac:dyDescent="0.35">
      <c r="A733" s="3" t="s">
        <v>61</v>
      </c>
      <c r="B733" s="4">
        <v>75.775877980734606</v>
      </c>
      <c r="C733" s="4">
        <v>82.145248279901807</v>
      </c>
      <c r="D733" s="4">
        <v>89.176031631903925</v>
      </c>
      <c r="E733" s="4">
        <v>96.824373706696292</v>
      </c>
      <c r="F733" s="4">
        <v>105.07478257380001</v>
      </c>
      <c r="G733" s="4">
        <v>113.98271097546784</v>
      </c>
      <c r="H733" s="4">
        <v>123.75918650192592</v>
      </c>
      <c r="I733" s="4">
        <v>134.65479961904228</v>
      </c>
      <c r="J733" s="4">
        <v>146.8521909492527</v>
      </c>
      <c r="K733" s="4">
        <v>160.36504802180411</v>
      </c>
      <c r="L733" s="4">
        <v>175.19596166606345</v>
      </c>
      <c r="M733" s="4">
        <v>191.25367843570237</v>
      </c>
      <c r="N733" s="4">
        <v>208.57956281935907</v>
      </c>
      <c r="O733"/>
      <c r="P733"/>
      <c r="Q733" s="11"/>
    </row>
    <row r="734" spans="1:17" x14ac:dyDescent="0.35">
      <c r="A734" s="3" t="s">
        <v>62</v>
      </c>
      <c r="B734" s="4">
        <v>60.472844142435527</v>
      </c>
      <c r="C734" s="4">
        <v>64.97022961472058</v>
      </c>
      <c r="D734" s="4">
        <v>69.866259944544311</v>
      </c>
      <c r="E734" s="4">
        <v>75.226010650319864</v>
      </c>
      <c r="F734" s="4">
        <v>81.087916917400008</v>
      </c>
      <c r="G734" s="4">
        <v>87.547717914058012</v>
      </c>
      <c r="H734" s="4">
        <v>94.670511221064942</v>
      </c>
      <c r="I734" s="4">
        <v>102.52711644835142</v>
      </c>
      <c r="J734" s="4">
        <v>111.12035192321613</v>
      </c>
      <c r="K734" s="4">
        <v>120.47543390298731</v>
      </c>
      <c r="L734" s="4">
        <v>130.61370836257012</v>
      </c>
      <c r="M734" s="4">
        <v>141.51538427616953</v>
      </c>
      <c r="N734" s="4">
        <v>153.19678768064949</v>
      </c>
      <c r="O734"/>
      <c r="P734"/>
      <c r="Q734" s="11"/>
    </row>
    <row r="735" spans="1:17" x14ac:dyDescent="0.35">
      <c r="A735" s="3" t="s">
        <v>63</v>
      </c>
      <c r="B735" s="4">
        <v>38.205463606975357</v>
      </c>
      <c r="C735" s="4">
        <v>41.755155032922488</v>
      </c>
      <c r="D735" s="4">
        <v>45.726456684097045</v>
      </c>
      <c r="E735" s="4">
        <v>50.086813303310507</v>
      </c>
      <c r="F735" s="4">
        <v>54.804538772400001</v>
      </c>
      <c r="G735" s="4">
        <v>59.881342093472561</v>
      </c>
      <c r="H735" s="4">
        <v>65.460947971989242</v>
      </c>
      <c r="I735" s="4">
        <v>71.697549145240231</v>
      </c>
      <c r="J735" s="4">
        <v>78.741033651030762</v>
      </c>
      <c r="K735" s="4">
        <v>86.668416005492958</v>
      </c>
      <c r="L735" s="4">
        <v>95.428264473655489</v>
      </c>
      <c r="M735" s="4">
        <v>104.96995517519545</v>
      </c>
      <c r="N735" s="4">
        <v>115.38430212171143</v>
      </c>
      <c r="O735"/>
      <c r="P735"/>
      <c r="Q735" s="11"/>
    </row>
    <row r="736" spans="1:17" x14ac:dyDescent="0.35">
      <c r="A736" s="3" t="s">
        <v>64</v>
      </c>
      <c r="B736" s="4">
        <v>66.961985838138304</v>
      </c>
      <c r="C736" s="4">
        <v>73.387617889953333</v>
      </c>
      <c r="D736" s="4">
        <v>80.508223795066996</v>
      </c>
      <c r="E736" s="4">
        <v>88.350294344462299</v>
      </c>
      <c r="F736" s="4">
        <v>96.969219213400009</v>
      </c>
      <c r="G736" s="4">
        <v>106.55730150394467</v>
      </c>
      <c r="H736" s="4">
        <v>117.28680707250783</v>
      </c>
      <c r="I736" s="4">
        <v>129.39934920945646</v>
      </c>
      <c r="J736" s="4">
        <v>142.99756298525688</v>
      </c>
      <c r="K736" s="4">
        <v>158.07132330400506</v>
      </c>
      <c r="L736" s="4">
        <v>174.71897812035203</v>
      </c>
      <c r="M736" s="4">
        <v>192.96030847515959</v>
      </c>
      <c r="N736" s="4">
        <v>212.90822035948923</v>
      </c>
      <c r="O736"/>
      <c r="P736"/>
      <c r="Q736" s="11"/>
    </row>
    <row r="737" spans="1:17" x14ac:dyDescent="0.35">
      <c r="A737" s="3" t="s">
        <v>65</v>
      </c>
      <c r="B737" s="4">
        <v>317.27379707258206</v>
      </c>
      <c r="C737" s="4">
        <v>340.18789119669236</v>
      </c>
      <c r="D737" s="4">
        <v>365.13467984936864</v>
      </c>
      <c r="E737" s="4">
        <v>392.21407422843441</v>
      </c>
      <c r="F737" s="4">
        <v>421.47221194880001</v>
      </c>
      <c r="G737" s="4">
        <v>452.96209983779391</v>
      </c>
      <c r="H737" s="4">
        <v>487.31456067473812</v>
      </c>
      <c r="I737" s="4">
        <v>524.97695438063352</v>
      </c>
      <c r="J737" s="4">
        <v>566.32816096432987</v>
      </c>
      <c r="K737" s="4">
        <v>611.65470393503892</v>
      </c>
      <c r="L737" s="4">
        <v>660.77784559518034</v>
      </c>
      <c r="M737" s="4">
        <v>713.38927621413382</v>
      </c>
      <c r="N737" s="4">
        <v>769.48718602331599</v>
      </c>
      <c r="O737"/>
      <c r="P737"/>
      <c r="Q737" s="11"/>
    </row>
    <row r="738" spans="1:17" x14ac:dyDescent="0.35">
      <c r="A738" s="3" t="s">
        <v>66</v>
      </c>
      <c r="B738" s="4">
        <v>24.295335512151794</v>
      </c>
      <c r="C738" s="4">
        <v>25.880904614582391</v>
      </c>
      <c r="D738" s="4">
        <v>27.610359299466761</v>
      </c>
      <c r="E738" s="4">
        <v>29.472649857202981</v>
      </c>
      <c r="F738" s="4">
        <v>31.461330574200026</v>
      </c>
      <c r="G738" s="4">
        <v>33.575243527040215</v>
      </c>
      <c r="H738" s="4">
        <v>35.867731375779513</v>
      </c>
      <c r="I738" s="4">
        <v>38.383364550459895</v>
      </c>
      <c r="J738" s="4">
        <v>41.151673844957394</v>
      </c>
      <c r="K738" s="4">
        <v>44.180305078735877</v>
      </c>
      <c r="L738" s="4">
        <v>47.431232516402702</v>
      </c>
      <c r="M738" s="4">
        <v>50.8656736280345</v>
      </c>
      <c r="N738" s="4">
        <v>54.492372962970549</v>
      </c>
      <c r="O738"/>
      <c r="P738"/>
      <c r="Q738" s="11"/>
    </row>
    <row r="739" spans="1:17" x14ac:dyDescent="0.35">
      <c r="A739" s="2" t="s">
        <v>67</v>
      </c>
      <c r="O739"/>
      <c r="P739"/>
      <c r="Q739" s="11"/>
    </row>
    <row r="740" spans="1:17" x14ac:dyDescent="0.35">
      <c r="A740" s="3" t="s">
        <v>68</v>
      </c>
      <c r="B740" s="4">
        <v>108.73698228338192</v>
      </c>
      <c r="C740" s="4">
        <v>116.4640875365117</v>
      </c>
      <c r="D740" s="4">
        <v>124.94617845668498</v>
      </c>
      <c r="E740" s="4">
        <v>134.09814112214713</v>
      </c>
      <c r="F740" s="4">
        <v>143.69670999057553</v>
      </c>
      <c r="G740" s="4">
        <v>153.90580758254899</v>
      </c>
      <c r="H740" s="4">
        <v>164.85529735881352</v>
      </c>
      <c r="I740" s="4">
        <v>176.82125883370946</v>
      </c>
      <c r="J740" s="4">
        <v>189.92471836184004</v>
      </c>
      <c r="K740" s="4">
        <v>204.22438276989729</v>
      </c>
      <c r="L740" s="4">
        <v>219.52019305373855</v>
      </c>
      <c r="M740" s="4">
        <v>235.61442865120918</v>
      </c>
      <c r="N740" s="4">
        <v>252.70024476609316</v>
      </c>
      <c r="O740"/>
      <c r="P740"/>
      <c r="Q740" s="11"/>
    </row>
    <row r="741" spans="1:17" x14ac:dyDescent="0.35">
      <c r="A741" s="3" t="s">
        <v>69</v>
      </c>
      <c r="B741" s="4">
        <v>276.88846871166226</v>
      </c>
      <c r="C741" s="4">
        <v>300.74713975139275</v>
      </c>
      <c r="D741" s="4">
        <v>327.03757674966602</v>
      </c>
      <c r="E741" s="4">
        <v>355.3809688191713</v>
      </c>
      <c r="F741" s="4">
        <v>385.47003799999999</v>
      </c>
      <c r="G741" s="4">
        <v>417.91392581158351</v>
      </c>
      <c r="H741" s="4">
        <v>453.2974779110624</v>
      </c>
      <c r="I741" s="4">
        <v>493.0367445067846</v>
      </c>
      <c r="J741" s="4">
        <v>537.86220601538923</v>
      </c>
      <c r="K741" s="4">
        <v>587.16646428173601</v>
      </c>
      <c r="L741" s="4">
        <v>641.43067481967057</v>
      </c>
      <c r="M741" s="4">
        <v>700.06839460941649</v>
      </c>
      <c r="N741" s="4">
        <v>763.0165009717357</v>
      </c>
      <c r="O741"/>
      <c r="P741"/>
      <c r="Q741" s="11"/>
    </row>
    <row r="742" spans="1:17" x14ac:dyDescent="0.35">
      <c r="A742" s="3" t="s">
        <v>70</v>
      </c>
      <c r="B742" s="4">
        <v>197.35985315797359</v>
      </c>
      <c r="C742" s="4">
        <v>211.11581934086848</v>
      </c>
      <c r="D742" s="4">
        <v>226.0382559980967</v>
      </c>
      <c r="E742" s="4">
        <v>242.69510614910786</v>
      </c>
      <c r="F742" s="4">
        <v>261.70325200942455</v>
      </c>
      <c r="G742" s="4">
        <v>282.68668245764468</v>
      </c>
      <c r="H742" s="4">
        <v>306.20696954812956</v>
      </c>
      <c r="I742" s="4">
        <v>331.78113001268969</v>
      </c>
      <c r="J742" s="4">
        <v>359.40404994081428</v>
      </c>
      <c r="K742" s="4">
        <v>390.02438319643102</v>
      </c>
      <c r="L742" s="4">
        <v>423.21512286081497</v>
      </c>
      <c r="M742" s="4">
        <v>459.27145294376953</v>
      </c>
      <c r="N742" s="4">
        <v>498.33168622966696</v>
      </c>
      <c r="O742"/>
      <c r="P742"/>
      <c r="Q742" s="11"/>
    </row>
    <row r="743" spans="1:17" x14ac:dyDescent="0.35">
      <c r="A743" s="1" t="s">
        <v>52</v>
      </c>
      <c r="O743"/>
      <c r="P743"/>
      <c r="Q743" s="11"/>
    </row>
    <row r="744" spans="1:17" x14ac:dyDescent="0.35">
      <c r="A744" s="2" t="s">
        <v>71</v>
      </c>
      <c r="O744"/>
      <c r="P744"/>
      <c r="Q744" s="11"/>
    </row>
    <row r="745" spans="1:17" x14ac:dyDescent="0.35">
      <c r="A745" s="3" t="s">
        <v>72</v>
      </c>
      <c r="B745" s="4">
        <v>186.27073653551102</v>
      </c>
      <c r="C745" s="4">
        <v>199.01852703462635</v>
      </c>
      <c r="D745" s="4">
        <v>212.87986127964609</v>
      </c>
      <c r="E745" s="4">
        <v>227.97776699558233</v>
      </c>
      <c r="F745" s="4">
        <v>244.41066000000004</v>
      </c>
      <c r="G745" s="4">
        <v>262.38766191780405</v>
      </c>
      <c r="H745" s="4">
        <v>282.14746103981076</v>
      </c>
      <c r="I745" s="4">
        <v>303.88347255499235</v>
      </c>
      <c r="J745" s="4">
        <v>327.60247110688942</v>
      </c>
      <c r="K745" s="4">
        <v>353.3775819730028</v>
      </c>
      <c r="L745" s="4">
        <v>381.12669233942165</v>
      </c>
      <c r="M745" s="4">
        <v>410.73649156241231</v>
      </c>
      <c r="N745" s="4">
        <v>442.28901882830161</v>
      </c>
      <c r="O745"/>
      <c r="P745"/>
      <c r="Q745" s="11"/>
    </row>
    <row r="746" spans="1:17" x14ac:dyDescent="0.35">
      <c r="A746" s="3" t="s">
        <v>73</v>
      </c>
      <c r="B746" s="4">
        <v>166.86418863734878</v>
      </c>
      <c r="C746" s="4">
        <v>176.94549039610882</v>
      </c>
      <c r="D746" s="4">
        <v>187.58572771589664</v>
      </c>
      <c r="E746" s="4">
        <v>198.95927442537695</v>
      </c>
      <c r="F746" s="4">
        <v>211.23933999999994</v>
      </c>
      <c r="G746" s="4">
        <v>224.64400363402603</v>
      </c>
      <c r="H746" s="4">
        <v>239.39344142661307</v>
      </c>
      <c r="I746" s="4">
        <v>255.48578676132539</v>
      </c>
      <c r="J746" s="4">
        <v>272.78957511128914</v>
      </c>
      <c r="K746" s="4">
        <v>291.3949059812299</v>
      </c>
      <c r="L746" s="4">
        <v>311.32148239081135</v>
      </c>
      <c r="M746" s="4">
        <v>332.54216991984879</v>
      </c>
      <c r="N746" s="4">
        <v>354.98941085181292</v>
      </c>
      <c r="O746"/>
      <c r="P746"/>
      <c r="Q746" s="11"/>
    </row>
    <row r="747" spans="1:17" x14ac:dyDescent="0.35">
      <c r="A747" s="2" t="s">
        <v>55</v>
      </c>
      <c r="O747"/>
      <c r="P747"/>
      <c r="Q747" s="11"/>
    </row>
    <row r="748" spans="1:17" x14ac:dyDescent="0.35">
      <c r="A748" s="3" t="s">
        <v>56</v>
      </c>
      <c r="B748" s="4">
        <v>185.2824040084206</v>
      </c>
      <c r="C748" s="4">
        <v>196.52267041429042</v>
      </c>
      <c r="D748" s="4">
        <v>208.37089409490568</v>
      </c>
      <c r="E748" s="4">
        <v>221.05672888166839</v>
      </c>
      <c r="F748" s="4">
        <v>234.85200494155919</v>
      </c>
      <c r="G748" s="4">
        <v>250.10362580178588</v>
      </c>
      <c r="H748" s="4">
        <v>266.99392686823569</v>
      </c>
      <c r="I748" s="4">
        <v>285.49540641902792</v>
      </c>
      <c r="J748" s="4">
        <v>305.31103583469735</v>
      </c>
      <c r="K748" s="4">
        <v>326.4353190558972</v>
      </c>
      <c r="L748" s="4">
        <v>348.86470234608464</v>
      </c>
      <c r="M748" s="4">
        <v>372.57636681893581</v>
      </c>
      <c r="N748" s="4">
        <v>397.54086790279962</v>
      </c>
      <c r="O748"/>
      <c r="P748"/>
      <c r="Q748" s="11"/>
    </row>
    <row r="749" spans="1:17" x14ac:dyDescent="0.35">
      <c r="A749" s="3" t="s">
        <v>57</v>
      </c>
      <c r="B749" s="4">
        <v>55.638779233238154</v>
      </c>
      <c r="C749" s="4">
        <v>59.923623263382652</v>
      </c>
      <c r="D749" s="4">
        <v>64.621785540967807</v>
      </c>
      <c r="E749" s="4">
        <v>69.76188743243388</v>
      </c>
      <c r="F749" s="4">
        <v>75.328029558326989</v>
      </c>
      <c r="G749" s="4">
        <v>81.310364417242624</v>
      </c>
      <c r="H749" s="4">
        <v>87.81685316513223</v>
      </c>
      <c r="I749" s="4">
        <v>94.938841709693634</v>
      </c>
      <c r="J749" s="4">
        <v>102.78138752663347</v>
      </c>
      <c r="K749" s="4">
        <v>111.45692875347399</v>
      </c>
      <c r="L749" s="4">
        <v>120.94527834542949</v>
      </c>
      <c r="M749" s="4">
        <v>131.17329153116185</v>
      </c>
      <c r="N749" s="4">
        <v>142.15114701753555</v>
      </c>
      <c r="O749"/>
      <c r="P749"/>
      <c r="Q749" s="11"/>
    </row>
    <row r="750" spans="1:17" x14ac:dyDescent="0.35">
      <c r="A750" s="3" t="s">
        <v>58</v>
      </c>
      <c r="B750" s="4">
        <v>40.928105043534657</v>
      </c>
      <c r="C750" s="4">
        <v>44.651205320443388</v>
      </c>
      <c r="D750" s="4">
        <v>48.773439818457781</v>
      </c>
      <c r="E750" s="4">
        <v>53.311720385929313</v>
      </c>
      <c r="F750" s="4">
        <v>58.289860900556995</v>
      </c>
      <c r="G750" s="4">
        <v>63.744372321503207</v>
      </c>
      <c r="H750" s="4">
        <v>69.793777638650255</v>
      </c>
      <c r="I750" s="4">
        <v>76.541864208909089</v>
      </c>
      <c r="J750" s="4">
        <v>84.06867295222159</v>
      </c>
      <c r="K750" s="4">
        <v>92.442665194076355</v>
      </c>
      <c r="L750" s="4">
        <v>101.65870841476766</v>
      </c>
      <c r="M750" s="4">
        <v>111.70236541619222</v>
      </c>
      <c r="N750" s="4">
        <v>122.63266070208719</v>
      </c>
      <c r="O750"/>
      <c r="P750"/>
      <c r="Q750" s="11"/>
    </row>
    <row r="751" spans="1:17" x14ac:dyDescent="0.35">
      <c r="A751" s="3" t="s">
        <v>59</v>
      </c>
      <c r="B751" s="4">
        <v>71.285636887666399</v>
      </c>
      <c r="C751" s="4">
        <v>74.866518432618719</v>
      </c>
      <c r="D751" s="4">
        <v>78.699469541211457</v>
      </c>
      <c r="E751" s="4">
        <v>82.806704720927655</v>
      </c>
      <c r="F751" s="4">
        <v>87.180104599556799</v>
      </c>
      <c r="G751" s="4">
        <v>91.873303011298418</v>
      </c>
      <c r="H751" s="4">
        <v>96.936344794405684</v>
      </c>
      <c r="I751" s="4">
        <v>102.39314697868703</v>
      </c>
      <c r="J751" s="4">
        <v>108.23094990462613</v>
      </c>
      <c r="K751" s="4">
        <v>114.4375749507852</v>
      </c>
      <c r="L751" s="4">
        <v>120.97948562395119</v>
      </c>
      <c r="M751" s="4">
        <v>127.82663771597109</v>
      </c>
      <c r="N751" s="4">
        <v>134.95375405769232</v>
      </c>
      <c r="O751"/>
      <c r="P751"/>
      <c r="Q751" s="11"/>
    </row>
    <row r="752" spans="1:17" x14ac:dyDescent="0.35">
      <c r="A752" s="2" t="s">
        <v>60</v>
      </c>
      <c r="O752"/>
      <c r="P752"/>
      <c r="Q752" s="11"/>
    </row>
    <row r="753" spans="1:17" x14ac:dyDescent="0.35">
      <c r="A753" s="3" t="s">
        <v>61</v>
      </c>
      <c r="B753" s="4">
        <v>40.276588928455915</v>
      </c>
      <c r="C753" s="4">
        <v>43.17948677342082</v>
      </c>
      <c r="D753" s="4">
        <v>46.256126620805333</v>
      </c>
      <c r="E753" s="4">
        <v>49.570024133053941</v>
      </c>
      <c r="F753" s="4">
        <v>53.172769338000002</v>
      </c>
      <c r="G753" s="4">
        <v>57.133518882366978</v>
      </c>
      <c r="H753" s="4">
        <v>61.512909229540497</v>
      </c>
      <c r="I753" s="4">
        <v>66.315491235639257</v>
      </c>
      <c r="J753" s="4">
        <v>71.516645885022697</v>
      </c>
      <c r="K753" s="4">
        <v>77.164268913727426</v>
      </c>
      <c r="L753" s="4">
        <v>83.307252467250578</v>
      </c>
      <c r="M753" s="4">
        <v>89.955956576939101</v>
      </c>
      <c r="N753" s="4">
        <v>97.08741276394008</v>
      </c>
      <c r="O753"/>
      <c r="P753"/>
      <c r="Q753" s="11"/>
    </row>
    <row r="754" spans="1:17" x14ac:dyDescent="0.35">
      <c r="A754" s="3" t="s">
        <v>62</v>
      </c>
      <c r="B754" s="4">
        <v>35.298634277915298</v>
      </c>
      <c r="C754" s="4">
        <v>37.616768183014969</v>
      </c>
      <c r="D754" s="4">
        <v>40.090951411397029</v>
      </c>
      <c r="E754" s="4">
        <v>42.727975668270645</v>
      </c>
      <c r="F754" s="4">
        <v>45.540358447999992</v>
      </c>
      <c r="G754" s="4">
        <v>48.585164047372515</v>
      </c>
      <c r="H754" s="4">
        <v>51.920456457716007</v>
      </c>
      <c r="I754" s="4">
        <v>55.595921650705904</v>
      </c>
      <c r="J754" s="4">
        <v>59.615526935846496</v>
      </c>
      <c r="K754" s="4">
        <v>63.969594531389411</v>
      </c>
      <c r="L754" s="4">
        <v>68.681688569028267</v>
      </c>
      <c r="M754" s="4">
        <v>73.729349510846276</v>
      </c>
      <c r="N754" s="4">
        <v>79.095197116027947</v>
      </c>
      <c r="O754"/>
      <c r="P754"/>
      <c r="Q754" s="11"/>
    </row>
    <row r="755" spans="1:17" x14ac:dyDescent="0.35">
      <c r="A755" s="3" t="s">
        <v>63</v>
      </c>
      <c r="B755" s="4">
        <v>22.887462733137156</v>
      </c>
      <c r="C755" s="4">
        <v>24.654234176513633</v>
      </c>
      <c r="D755" s="4">
        <v>26.592989929851239</v>
      </c>
      <c r="E755" s="4">
        <v>28.72604417777988</v>
      </c>
      <c r="F755" s="4">
        <v>31.056994644</v>
      </c>
      <c r="G755" s="4">
        <v>33.6093157806921</v>
      </c>
      <c r="H755" s="4">
        <v>36.411077856638471</v>
      </c>
      <c r="I755" s="4">
        <v>39.497314224118881</v>
      </c>
      <c r="J755" s="4">
        <v>42.888606399663956</v>
      </c>
      <c r="K755" s="4">
        <v>46.618079437947365</v>
      </c>
      <c r="L755" s="4">
        <v>50.691539796792398</v>
      </c>
      <c r="M755" s="4">
        <v>55.089646156343768</v>
      </c>
      <c r="N755" s="4">
        <v>59.825305119604906</v>
      </c>
      <c r="O755"/>
      <c r="P755"/>
      <c r="Q755" s="11"/>
    </row>
    <row r="756" spans="1:17" x14ac:dyDescent="0.35">
      <c r="A756" s="3" t="s">
        <v>64</v>
      </c>
      <c r="B756" s="4">
        <v>41.471821624907633</v>
      </c>
      <c r="C756" s="4">
        <v>44.909401687469689</v>
      </c>
      <c r="D756" s="4">
        <v>48.679561716922279</v>
      </c>
      <c r="E756" s="4">
        <v>52.84208883126206</v>
      </c>
      <c r="F756" s="4">
        <v>57.403279101999999</v>
      </c>
      <c r="G756" s="4">
        <v>62.412636063443856</v>
      </c>
      <c r="H756" s="4">
        <v>67.926023973988464</v>
      </c>
      <c r="I756" s="4">
        <v>73.996835833018196</v>
      </c>
      <c r="J756" s="4">
        <v>80.660986191203065</v>
      </c>
      <c r="K756" s="4">
        <v>88.024317880465475</v>
      </c>
      <c r="L756" s="4">
        <v>96.097677389666856</v>
      </c>
      <c r="M756" s="4">
        <v>104.85783331373018</v>
      </c>
      <c r="N756" s="4">
        <v>114.34712036402618</v>
      </c>
      <c r="O756"/>
      <c r="P756"/>
      <c r="Q756" s="11"/>
    </row>
    <row r="757" spans="1:17" x14ac:dyDescent="0.35">
      <c r="A757" s="3" t="s">
        <v>65</v>
      </c>
      <c r="B757" s="4">
        <v>195.27395913772449</v>
      </c>
      <c r="C757" s="4">
        <v>206.73268869409247</v>
      </c>
      <c r="D757" s="4">
        <v>218.95728679615814</v>
      </c>
      <c r="E757" s="4">
        <v>232.0936113860808</v>
      </c>
      <c r="F757" s="4">
        <v>246.347883314</v>
      </c>
      <c r="G757" s="4">
        <v>261.93155963396708</v>
      </c>
      <c r="H757" s="4">
        <v>279.08687250620858</v>
      </c>
      <c r="I757" s="4">
        <v>297.83407473566888</v>
      </c>
      <c r="J757" s="4">
        <v>318.00768635678799</v>
      </c>
      <c r="K757" s="4">
        <v>339.60476183818969</v>
      </c>
      <c r="L757" s="4">
        <v>362.47808297604792</v>
      </c>
      <c r="M757" s="4">
        <v>386.57215641198485</v>
      </c>
      <c r="N757" s="4">
        <v>411.8932595271998</v>
      </c>
      <c r="O757"/>
      <c r="P757"/>
      <c r="Q757" s="11"/>
    </row>
    <row r="758" spans="1:17" x14ac:dyDescent="0.35">
      <c r="A758" s="3" t="s">
        <v>66</v>
      </c>
      <c r="B758" s="4">
        <v>17.926458470719254</v>
      </c>
      <c r="C758" s="4">
        <v>18.871437916223563</v>
      </c>
      <c r="D758" s="4">
        <v>19.888672520408708</v>
      </c>
      <c r="E758" s="4">
        <v>20.977297224511961</v>
      </c>
      <c r="F758" s="4">
        <v>22.128715153999973</v>
      </c>
      <c r="G758" s="4">
        <v>23.359471143987548</v>
      </c>
      <c r="H758" s="4">
        <v>24.683562442331809</v>
      </c>
      <c r="I758" s="4">
        <v>26.129621637166622</v>
      </c>
      <c r="J758" s="4">
        <v>27.702594449654377</v>
      </c>
      <c r="K758" s="4">
        <v>29.391465352513322</v>
      </c>
      <c r="L758" s="4">
        <v>31.191933531446995</v>
      </c>
      <c r="M758" s="4">
        <v>33.073719512416822</v>
      </c>
      <c r="N758" s="4">
        <v>35.030134789315689</v>
      </c>
      <c r="O758"/>
      <c r="P758"/>
      <c r="Q758" s="11"/>
    </row>
    <row r="759" spans="1:17" x14ac:dyDescent="0.35">
      <c r="A759" s="2" t="s">
        <v>67</v>
      </c>
      <c r="O759"/>
      <c r="P759"/>
      <c r="Q759" s="11"/>
    </row>
    <row r="760" spans="1:17" x14ac:dyDescent="0.35">
      <c r="A760" s="3" t="s">
        <v>68</v>
      </c>
      <c r="B760" s="4">
        <v>64.409583959331428</v>
      </c>
      <c r="C760" s="4">
        <v>68.072561986905242</v>
      </c>
      <c r="D760" s="4">
        <v>71.686732085191807</v>
      </c>
      <c r="E760" s="4">
        <v>75.367223819146858</v>
      </c>
      <c r="F760" s="4">
        <v>79.328664999999972</v>
      </c>
      <c r="G760" s="4">
        <v>83.769076616997509</v>
      </c>
      <c r="H760" s="4">
        <v>88.821930860373868</v>
      </c>
      <c r="I760" s="4">
        <v>94.373653786464942</v>
      </c>
      <c r="J760" s="4">
        <v>100.2053871332248</v>
      </c>
      <c r="K760" s="4">
        <v>106.29684179401308</v>
      </c>
      <c r="L760" s="4">
        <v>112.74864713343165</v>
      </c>
      <c r="M760" s="4">
        <v>119.67353435742226</v>
      </c>
      <c r="N760" s="4">
        <v>126.98150839587663</v>
      </c>
      <c r="O760"/>
      <c r="P760"/>
      <c r="Q760" s="11"/>
    </row>
    <row r="761" spans="1:17" x14ac:dyDescent="0.35">
      <c r="A761" s="3" t="s">
        <v>69</v>
      </c>
      <c r="B761" s="4">
        <v>163.60675994469634</v>
      </c>
      <c r="C761" s="4">
        <v>175.71149762075245</v>
      </c>
      <c r="D761" s="4">
        <v>188.93146525601847</v>
      </c>
      <c r="E761" s="4">
        <v>203.00436211490356</v>
      </c>
      <c r="F761" s="4">
        <v>217.71949504950493</v>
      </c>
      <c r="G761" s="4">
        <v>233.39242086920052</v>
      </c>
      <c r="H761" s="4">
        <v>250.31028639306939</v>
      </c>
      <c r="I761" s="4">
        <v>269.20540440566219</v>
      </c>
      <c r="J761" s="4">
        <v>290.40177163619614</v>
      </c>
      <c r="K761" s="4">
        <v>313.48487394054149</v>
      </c>
      <c r="L761" s="4">
        <v>338.63789142028742</v>
      </c>
      <c r="M761" s="4">
        <v>365.47046818790159</v>
      </c>
      <c r="N761" s="4">
        <v>393.88096628813298</v>
      </c>
      <c r="O761"/>
      <c r="P761"/>
      <c r="Q761" s="11"/>
    </row>
    <row r="762" spans="1:17" x14ac:dyDescent="0.35">
      <c r="A762" s="3" t="s">
        <v>70</v>
      </c>
      <c r="B762" s="4">
        <v>125.118581268832</v>
      </c>
      <c r="C762" s="4">
        <v>132.17995782307747</v>
      </c>
      <c r="D762" s="4">
        <v>139.84739165433245</v>
      </c>
      <c r="E762" s="4">
        <v>148.56545548690889</v>
      </c>
      <c r="F762" s="4">
        <v>158.6018399504951</v>
      </c>
      <c r="G762" s="4">
        <v>169.87016806563207</v>
      </c>
      <c r="H762" s="4">
        <v>182.40868521298057</v>
      </c>
      <c r="I762" s="4">
        <v>195.79020112419062</v>
      </c>
      <c r="J762" s="4">
        <v>209.78488744875767</v>
      </c>
      <c r="K762" s="4">
        <v>224.99077221967815</v>
      </c>
      <c r="L762" s="4">
        <v>241.0616361765139</v>
      </c>
      <c r="M762" s="4">
        <v>258.13465893693729</v>
      </c>
      <c r="N762" s="4">
        <v>276.41595499610492</v>
      </c>
      <c r="O762"/>
      <c r="P762"/>
      <c r="Q762" s="11"/>
    </row>
    <row r="763" spans="1:17" x14ac:dyDescent="0.35">
      <c r="A763" s="1" t="s">
        <v>47</v>
      </c>
      <c r="O763"/>
      <c r="P763"/>
      <c r="Q763" s="11"/>
    </row>
    <row r="764" spans="1:17" x14ac:dyDescent="0.35">
      <c r="A764" s="2" t="s">
        <v>71</v>
      </c>
      <c r="O764"/>
      <c r="P764"/>
      <c r="Q764" s="11"/>
    </row>
    <row r="765" spans="1:17" x14ac:dyDescent="0.35">
      <c r="A765" s="3" t="s">
        <v>72</v>
      </c>
      <c r="B765" s="4">
        <v>240.61915295741039</v>
      </c>
      <c r="C765" s="4">
        <v>257.92826700451627</v>
      </c>
      <c r="D765" s="4">
        <v>276.88712888699126</v>
      </c>
      <c r="E765" s="4">
        <v>297.50052701908407</v>
      </c>
      <c r="F765" s="4">
        <v>319.54492600000049</v>
      </c>
      <c r="G765" s="4">
        <v>343.33917721352077</v>
      </c>
      <c r="H765" s="4">
        <v>369.18286358148174</v>
      </c>
      <c r="I765" s="4">
        <v>397.54420468856716</v>
      </c>
      <c r="J765" s="4">
        <v>428.64874339058946</v>
      </c>
      <c r="K765" s="4">
        <v>462.67755490364721</v>
      </c>
      <c r="L765" s="4">
        <v>499.45128844574418</v>
      </c>
      <c r="M765" s="4">
        <v>538.69892950408939</v>
      </c>
      <c r="N765" s="4">
        <v>580.68040669745449</v>
      </c>
      <c r="O765"/>
      <c r="P765"/>
      <c r="Q765" s="11"/>
    </row>
    <row r="766" spans="1:17" x14ac:dyDescent="0.35">
      <c r="A766" s="3" t="s">
        <v>73</v>
      </c>
      <c r="B766" s="4">
        <v>194.7017763721017</v>
      </c>
      <c r="C766" s="4">
        <v>206.28953232075469</v>
      </c>
      <c r="D766" s="4">
        <v>218.86423979649547</v>
      </c>
      <c r="E766" s="4">
        <v>232.48218758038161</v>
      </c>
      <c r="F766" s="4">
        <v>247.22507400000029</v>
      </c>
      <c r="G766" s="4">
        <v>263.2276364643119</v>
      </c>
      <c r="H766" s="4">
        <v>280.7179349740847</v>
      </c>
      <c r="I766" s="4">
        <v>299.81009021697639</v>
      </c>
      <c r="J766" s="4">
        <v>320.48800381447461</v>
      </c>
      <c r="K766" s="4">
        <v>342.69674989336289</v>
      </c>
      <c r="L766" s="4">
        <v>366.24990366593516</v>
      </c>
      <c r="M766" s="4">
        <v>391.09231578640959</v>
      </c>
      <c r="N766" s="4">
        <v>417.2502724853411</v>
      </c>
      <c r="O766"/>
      <c r="P766"/>
      <c r="Q766" s="11"/>
    </row>
    <row r="767" spans="1:17" x14ac:dyDescent="0.35">
      <c r="A767" s="2" t="s">
        <v>55</v>
      </c>
      <c r="O767"/>
      <c r="P767"/>
      <c r="Q767" s="11"/>
    </row>
    <row r="768" spans="1:17" x14ac:dyDescent="0.35">
      <c r="A768" s="3" t="s">
        <v>56</v>
      </c>
      <c r="B768" s="4">
        <v>229.54335896518228</v>
      </c>
      <c r="C768" s="4">
        <v>244.05851412129269</v>
      </c>
      <c r="D768" s="4">
        <v>259.86020565317483</v>
      </c>
      <c r="E768" s="4">
        <v>276.96178727666114</v>
      </c>
      <c r="F768" s="4">
        <v>295.21440823063017</v>
      </c>
      <c r="G768" s="4">
        <v>314.80697093052743</v>
      </c>
      <c r="H768" s="4">
        <v>335.96854106191734</v>
      </c>
      <c r="I768" s="4">
        <v>358.97385899648344</v>
      </c>
      <c r="J768" s="4">
        <v>383.9237355619419</v>
      </c>
      <c r="K768" s="4">
        <v>410.90967173834485</v>
      </c>
      <c r="L768" s="4">
        <v>439.67400145648014</v>
      </c>
      <c r="M768" s="4">
        <v>469.97453817792956</v>
      </c>
      <c r="N768" s="4">
        <v>501.93649263783936</v>
      </c>
      <c r="O768"/>
      <c r="P768"/>
      <c r="Q768" s="11"/>
    </row>
    <row r="769" spans="1:17" x14ac:dyDescent="0.35">
      <c r="A769" s="3" t="s">
        <v>57</v>
      </c>
      <c r="B769" s="4">
        <v>73.359656431265876</v>
      </c>
      <c r="C769" s="4">
        <v>79.010829194691652</v>
      </c>
      <c r="D769" s="4">
        <v>85.218330948097076</v>
      </c>
      <c r="E769" s="4">
        <v>91.999646034837411</v>
      </c>
      <c r="F769" s="4">
        <v>99.322175453033438</v>
      </c>
      <c r="G769" s="4">
        <v>107.29574289907197</v>
      </c>
      <c r="H769" s="4">
        <v>116.01286601490143</v>
      </c>
      <c r="I769" s="4">
        <v>125.60817781046202</v>
      </c>
      <c r="J769" s="4">
        <v>136.14416751958814</v>
      </c>
      <c r="K769" s="4">
        <v>147.64670273485484</v>
      </c>
      <c r="L769" s="4">
        <v>160.08525645896376</v>
      </c>
      <c r="M769" s="4">
        <v>173.42243541442568</v>
      </c>
      <c r="N769" s="4">
        <v>187.72728626169518</v>
      </c>
      <c r="O769"/>
      <c r="P769"/>
      <c r="Q769" s="11"/>
    </row>
    <row r="770" spans="1:17" x14ac:dyDescent="0.35">
      <c r="A770" s="3" t="s">
        <v>58</v>
      </c>
      <c r="B770" s="4">
        <v>51.344552445265307</v>
      </c>
      <c r="C770" s="4">
        <v>56.09055803930535</v>
      </c>
      <c r="D770" s="4">
        <v>61.372882739460195</v>
      </c>
      <c r="E770" s="4">
        <v>67.183283426565382</v>
      </c>
      <c r="F770" s="4">
        <v>73.503267408602696</v>
      </c>
      <c r="G770" s="4">
        <v>80.413164585181136</v>
      </c>
      <c r="H770" s="4">
        <v>88.047004681927064</v>
      </c>
      <c r="I770" s="4">
        <v>96.590965787894405</v>
      </c>
      <c r="J770" s="4">
        <v>106.16579912300226</v>
      </c>
      <c r="K770" s="4">
        <v>116.81938648657002</v>
      </c>
      <c r="L770" s="4">
        <v>128.53676764747431</v>
      </c>
      <c r="M770" s="4">
        <v>141.26822909510869</v>
      </c>
      <c r="N770" s="4">
        <v>155.11982164779491</v>
      </c>
      <c r="O770"/>
      <c r="P770"/>
      <c r="Q770" s="11"/>
    </row>
    <row r="771" spans="1:17" x14ac:dyDescent="0.35">
      <c r="A771" s="3" t="s">
        <v>59</v>
      </c>
      <c r="B771" s="4">
        <v>81.07336148779865</v>
      </c>
      <c r="C771" s="4">
        <v>85.057897969981298</v>
      </c>
      <c r="D771" s="4">
        <v>89.299949342754559</v>
      </c>
      <c r="E771" s="4">
        <v>93.837997861401774</v>
      </c>
      <c r="F771" s="4">
        <v>98.73014890773446</v>
      </c>
      <c r="G771" s="4">
        <v>104.0509352630521</v>
      </c>
      <c r="H771" s="4">
        <v>109.87238679682056</v>
      </c>
      <c r="I771" s="4">
        <v>116.18129231070378</v>
      </c>
      <c r="J771" s="4">
        <v>122.90304500053163</v>
      </c>
      <c r="K771" s="4">
        <v>129.99854383724042</v>
      </c>
      <c r="L771" s="4">
        <v>137.40516654876112</v>
      </c>
      <c r="M771" s="4">
        <v>145.12604260303507</v>
      </c>
      <c r="N771" s="4">
        <v>153.14707863546607</v>
      </c>
      <c r="O771"/>
      <c r="P771"/>
      <c r="Q771" s="11"/>
    </row>
    <row r="772" spans="1:17" x14ac:dyDescent="0.35">
      <c r="A772" s="2" t="s">
        <v>60</v>
      </c>
      <c r="O772"/>
      <c r="P772"/>
      <c r="Q772" s="11"/>
    </row>
    <row r="773" spans="1:17" x14ac:dyDescent="0.35">
      <c r="A773" s="3" t="s">
        <v>61</v>
      </c>
      <c r="B773" s="4">
        <v>55.209962326683168</v>
      </c>
      <c r="C773" s="4">
        <v>59.110870514118702</v>
      </c>
      <c r="D773" s="4">
        <v>63.328313594054507</v>
      </c>
      <c r="E773" s="4">
        <v>67.939232832740458</v>
      </c>
      <c r="F773" s="4">
        <v>72.96932507840009</v>
      </c>
      <c r="G773" s="4">
        <v>78.485347270590452</v>
      </c>
      <c r="H773" s="4">
        <v>84.529320033336631</v>
      </c>
      <c r="I773" s="4">
        <v>91.121265519628381</v>
      </c>
      <c r="J773" s="4">
        <v>98.256903295292076</v>
      </c>
      <c r="K773" s="4">
        <v>106.00279515777788</v>
      </c>
      <c r="L773" s="4">
        <v>114.37389009749614</v>
      </c>
      <c r="M773" s="4">
        <v>123.35785138866902</v>
      </c>
      <c r="N773" s="4">
        <v>132.9559263899389</v>
      </c>
      <c r="O773"/>
      <c r="P773"/>
      <c r="Q773" s="11"/>
    </row>
    <row r="774" spans="1:17" x14ac:dyDescent="0.35">
      <c r="A774" s="3" t="s">
        <v>62</v>
      </c>
      <c r="B774" s="4">
        <v>43.477719639657131</v>
      </c>
      <c r="C774" s="4">
        <v>46.25501322830074</v>
      </c>
      <c r="D774" s="4">
        <v>49.287465138639064</v>
      </c>
      <c r="E774" s="4">
        <v>52.584466614499966</v>
      </c>
      <c r="F774" s="4">
        <v>56.158462127000071</v>
      </c>
      <c r="G774" s="4">
        <v>60.031862031290174</v>
      </c>
      <c r="H774" s="4">
        <v>64.26782835900643</v>
      </c>
      <c r="I774" s="4">
        <v>68.91343029590908</v>
      </c>
      <c r="J774" s="4">
        <v>73.986149414229118</v>
      </c>
      <c r="K774" s="4">
        <v>79.488638477068548</v>
      </c>
      <c r="L774" s="4">
        <v>85.375203698489514</v>
      </c>
      <c r="M774" s="4">
        <v>91.615368671674929</v>
      </c>
      <c r="N774" s="4">
        <v>98.224263995848133</v>
      </c>
      <c r="O774"/>
      <c r="P774"/>
      <c r="Q774" s="11"/>
    </row>
    <row r="775" spans="1:17" x14ac:dyDescent="0.35">
      <c r="A775" s="3" t="s">
        <v>63</v>
      </c>
      <c r="B775" s="4">
        <v>31.5218499386636</v>
      </c>
      <c r="C775" s="4">
        <v>33.997351786449343</v>
      </c>
      <c r="D775" s="4">
        <v>36.691401317506475</v>
      </c>
      <c r="E775" s="4">
        <v>39.632503148834815</v>
      </c>
      <c r="F775" s="4">
        <v>42.832837936600058</v>
      </c>
      <c r="G775" s="4">
        <v>46.319855413245492</v>
      </c>
      <c r="H775" s="4">
        <v>50.151091573788072</v>
      </c>
      <c r="I775" s="4">
        <v>54.373953503957623</v>
      </c>
      <c r="J775" s="4">
        <v>59.025546295132514</v>
      </c>
      <c r="K775" s="4">
        <v>64.155479533530979</v>
      </c>
      <c r="L775" s="4">
        <v>69.795347400074519</v>
      </c>
      <c r="M775" s="4">
        <v>75.927266658281425</v>
      </c>
      <c r="N775" s="4">
        <v>82.548094261352475</v>
      </c>
      <c r="O775"/>
      <c r="P775"/>
      <c r="Q775" s="11"/>
    </row>
    <row r="776" spans="1:17" x14ac:dyDescent="0.35">
      <c r="A776" s="3" t="s">
        <v>64</v>
      </c>
      <c r="B776" s="4">
        <v>49.167803328496021</v>
      </c>
      <c r="C776" s="4">
        <v>53.198401436700827</v>
      </c>
      <c r="D776" s="4">
        <v>57.660159051804101</v>
      </c>
      <c r="E776" s="4">
        <v>62.566179223266104</v>
      </c>
      <c r="F776" s="4">
        <v>67.937461670600101</v>
      </c>
      <c r="G776" s="4">
        <v>73.85887297736285</v>
      </c>
      <c r="H776" s="4">
        <v>80.420371163867742</v>
      </c>
      <c r="I776" s="4">
        <v>87.737252986794942</v>
      </c>
      <c r="J776" s="4">
        <v>95.846782200770264</v>
      </c>
      <c r="K776" s="4">
        <v>104.74904073874109</v>
      </c>
      <c r="L776" s="4">
        <v>114.40433450475595</v>
      </c>
      <c r="M776" s="4">
        <v>124.78731115238733</v>
      </c>
      <c r="N776" s="4">
        <v>135.98283466260665</v>
      </c>
      <c r="O776"/>
      <c r="P776"/>
      <c r="Q776" s="11"/>
    </row>
    <row r="777" spans="1:17" x14ac:dyDescent="0.35">
      <c r="A777" s="3" t="s">
        <v>65</v>
      </c>
      <c r="B777" s="4">
        <v>238.31052203117076</v>
      </c>
      <c r="C777" s="4">
        <v>253.05663515423916</v>
      </c>
      <c r="D777" s="4">
        <v>269.14759932710234</v>
      </c>
      <c r="E777" s="4">
        <v>286.53735296180446</v>
      </c>
      <c r="F777" s="4">
        <v>305.02132006060037</v>
      </c>
      <c r="G777" s="4">
        <v>324.83669089838838</v>
      </c>
      <c r="H777" s="4">
        <v>346.22224982030139</v>
      </c>
      <c r="I777" s="4">
        <v>369.48829304698359</v>
      </c>
      <c r="J777" s="4">
        <v>394.74153240123115</v>
      </c>
      <c r="K777" s="4">
        <v>422.01382335708388</v>
      </c>
      <c r="L777" s="4">
        <v>450.98717319439373</v>
      </c>
      <c r="M777" s="4">
        <v>481.45245675824873</v>
      </c>
      <c r="N777" s="4">
        <v>513.6055343421865</v>
      </c>
      <c r="O777"/>
      <c r="P777"/>
      <c r="Q777" s="11"/>
    </row>
    <row r="778" spans="1:17" x14ac:dyDescent="0.35">
      <c r="A778" s="3" t="s">
        <v>66</v>
      </c>
      <c r="B778" s="4">
        <v>17.633072064841393</v>
      </c>
      <c r="C778" s="4">
        <v>18.59952720546223</v>
      </c>
      <c r="D778" s="4">
        <v>19.636430254380251</v>
      </c>
      <c r="E778" s="4">
        <v>20.722979818319871</v>
      </c>
      <c r="F778" s="4">
        <v>21.850593126800064</v>
      </c>
      <c r="G778" s="4">
        <v>23.03418508695534</v>
      </c>
      <c r="H778" s="4">
        <v>24.309937605266192</v>
      </c>
      <c r="I778" s="4">
        <v>25.720099552269946</v>
      </c>
      <c r="J778" s="4">
        <v>27.279833598408853</v>
      </c>
      <c r="K778" s="4">
        <v>28.964527532807779</v>
      </c>
      <c r="L778" s="4">
        <v>30.765243216469489</v>
      </c>
      <c r="M778" s="4">
        <v>32.650990661237522</v>
      </c>
      <c r="N778" s="4">
        <v>34.614025530862932</v>
      </c>
      <c r="O778"/>
      <c r="P778"/>
      <c r="Q778" s="11"/>
    </row>
    <row r="779" spans="1:17" x14ac:dyDescent="0.35">
      <c r="A779" s="2" t="s">
        <v>67</v>
      </c>
      <c r="O779"/>
      <c r="P779"/>
      <c r="Q779" s="11"/>
    </row>
    <row r="780" spans="1:17" x14ac:dyDescent="0.35">
      <c r="A780" s="3" t="s">
        <v>68</v>
      </c>
      <c r="B780" s="4">
        <v>83.521482983467862</v>
      </c>
      <c r="C780" s="4">
        <v>88.132372272903396</v>
      </c>
      <c r="D780" s="4">
        <v>93.090139595322057</v>
      </c>
      <c r="E780" s="4">
        <v>98.458677106300073</v>
      </c>
      <c r="F780" s="4">
        <v>104.28568000000013</v>
      </c>
      <c r="G780" s="4">
        <v>110.62389833883678</v>
      </c>
      <c r="H780" s="4">
        <v>117.51590721441124</v>
      </c>
      <c r="I780" s="4">
        <v>124.91927830094694</v>
      </c>
      <c r="J780" s="4">
        <v>132.78697152082665</v>
      </c>
      <c r="K780" s="4">
        <v>141.08917073532572</v>
      </c>
      <c r="L780" s="4">
        <v>149.79354335677067</v>
      </c>
      <c r="M780" s="4">
        <v>158.95467807031082</v>
      </c>
      <c r="N780" s="4">
        <v>168.52190910859483</v>
      </c>
      <c r="O780"/>
      <c r="P780"/>
      <c r="Q780" s="11"/>
    </row>
    <row r="781" spans="1:17" x14ac:dyDescent="0.35">
      <c r="A781" s="3" t="s">
        <v>69</v>
      </c>
      <c r="B781" s="4">
        <v>209.58580167823933</v>
      </c>
      <c r="C781" s="4">
        <v>224.70956420697883</v>
      </c>
      <c r="D781" s="4">
        <v>240.96585676473774</v>
      </c>
      <c r="E781" s="4">
        <v>259.05718935385704</v>
      </c>
      <c r="F781" s="4">
        <v>279.02087100000034</v>
      </c>
      <c r="G781" s="4">
        <v>300.87222759074655</v>
      </c>
      <c r="H781" s="4">
        <v>324.49547041742727</v>
      </c>
      <c r="I781" s="4">
        <v>349.7030851904907</v>
      </c>
      <c r="J781" s="4">
        <v>376.52805728225246</v>
      </c>
      <c r="K781" s="4">
        <v>405.906615952425</v>
      </c>
      <c r="L781" s="4">
        <v>438.15017769059847</v>
      </c>
      <c r="M781" s="4">
        <v>473.00482272549289</v>
      </c>
      <c r="N781" s="4">
        <v>510.24417316608589</v>
      </c>
      <c r="O781"/>
      <c r="P781"/>
      <c r="Q781" s="11"/>
    </row>
    <row r="782" spans="1:17" x14ac:dyDescent="0.35">
      <c r="A782" s="3" t="s">
        <v>70</v>
      </c>
      <c r="B782" s="4">
        <v>142.21364466780489</v>
      </c>
      <c r="C782" s="4">
        <v>151.37586284538872</v>
      </c>
      <c r="D782" s="4">
        <v>161.69537232342691</v>
      </c>
      <c r="E782" s="4">
        <v>172.46684813930858</v>
      </c>
      <c r="F782" s="4">
        <v>183.46344900000031</v>
      </c>
      <c r="G782" s="4">
        <v>195.07068774824933</v>
      </c>
      <c r="H782" s="4">
        <v>207.88942092372793</v>
      </c>
      <c r="I782" s="4">
        <v>222.73193141410599</v>
      </c>
      <c r="J782" s="4">
        <v>239.82171840198487</v>
      </c>
      <c r="K782" s="4">
        <v>258.3785181092594</v>
      </c>
      <c r="L782" s="4">
        <v>277.75747106431027</v>
      </c>
      <c r="M782" s="4">
        <v>297.83174449469527</v>
      </c>
      <c r="N782" s="4">
        <v>319.16459690811485</v>
      </c>
      <c r="O782"/>
      <c r="P782"/>
      <c r="Q782" s="11"/>
    </row>
    <row r="783" spans="1:17" x14ac:dyDescent="0.35">
      <c r="A783" s="1" t="s">
        <v>49</v>
      </c>
      <c r="O783"/>
      <c r="P783"/>
      <c r="Q783" s="11"/>
    </row>
    <row r="784" spans="1:17" x14ac:dyDescent="0.35">
      <c r="A784" s="2" t="s">
        <v>71</v>
      </c>
      <c r="O784"/>
      <c r="P784"/>
      <c r="Q784" s="11"/>
    </row>
    <row r="785" spans="1:17" x14ac:dyDescent="0.35">
      <c r="A785" s="3" t="s">
        <v>72</v>
      </c>
      <c r="B785" s="4">
        <v>134.69295122486699</v>
      </c>
      <c r="C785" s="4">
        <v>142.92802504198951</v>
      </c>
      <c r="D785" s="4">
        <v>151.86459448135344</v>
      </c>
      <c r="E785" s="4">
        <v>161.48073724186591</v>
      </c>
      <c r="F785" s="4">
        <v>171.75081000000026</v>
      </c>
      <c r="G785" s="4">
        <v>182.76992926179975</v>
      </c>
      <c r="H785" s="4">
        <v>194.73571724194051</v>
      </c>
      <c r="I785" s="4">
        <v>207.82198893539561</v>
      </c>
      <c r="J785" s="4">
        <v>222.11171798639381</v>
      </c>
      <c r="K785" s="4">
        <v>237.57605766634862</v>
      </c>
      <c r="L785" s="4">
        <v>254.15291739642888</v>
      </c>
      <c r="M785" s="4">
        <v>271.75694955654865</v>
      </c>
      <c r="N785" s="4">
        <v>290.3718312099171</v>
      </c>
      <c r="O785"/>
      <c r="P785"/>
      <c r="Q785" s="11"/>
    </row>
    <row r="786" spans="1:17" x14ac:dyDescent="0.35">
      <c r="A786" s="3" t="s">
        <v>73</v>
      </c>
      <c r="B786" s="4">
        <v>114.90655532589452</v>
      </c>
      <c r="C786" s="4">
        <v>120.85778232595588</v>
      </c>
      <c r="D786" s="4">
        <v>127.23590139780453</v>
      </c>
      <c r="E786" s="4">
        <v>134.00505685704641</v>
      </c>
      <c r="F786" s="4">
        <v>141.14919000000017</v>
      </c>
      <c r="G786" s="4">
        <v>148.70458558078738</v>
      </c>
      <c r="H786" s="4">
        <v>156.86924559050019</v>
      </c>
      <c r="I786" s="4">
        <v>165.78565558469788</v>
      </c>
      <c r="J786" s="4">
        <v>175.50362634866678</v>
      </c>
      <c r="K786" s="4">
        <v>186.0173277703432</v>
      </c>
      <c r="L786" s="4">
        <v>197.2317005535208</v>
      </c>
      <c r="M786" s="4">
        <v>208.9883540983279</v>
      </c>
      <c r="N786" s="4">
        <v>221.25414263329967</v>
      </c>
      <c r="O786"/>
      <c r="P786"/>
      <c r="Q786" s="11"/>
    </row>
    <row r="787" spans="1:17" x14ac:dyDescent="0.35">
      <c r="A787" s="2" t="s">
        <v>55</v>
      </c>
      <c r="O787"/>
      <c r="P787"/>
      <c r="Q787" s="11"/>
    </row>
    <row r="788" spans="1:17" x14ac:dyDescent="0.35">
      <c r="A788" s="3" t="s">
        <v>56</v>
      </c>
      <c r="B788" s="4">
        <v>130.5390208059049</v>
      </c>
      <c r="C788" s="4">
        <v>137.6205077706521</v>
      </c>
      <c r="D788" s="4">
        <v>145.2528198527838</v>
      </c>
      <c r="E788" s="4">
        <v>153.35954755468867</v>
      </c>
      <c r="F788" s="4">
        <v>161.90085054005959</v>
      </c>
      <c r="G788" s="4">
        <v>170.89397429484853</v>
      </c>
      <c r="H788" s="4">
        <v>180.57755077575337</v>
      </c>
      <c r="I788" s="4">
        <v>191.11121796391012</v>
      </c>
      <c r="J788" s="4">
        <v>202.58671207657713</v>
      </c>
      <c r="K788" s="4">
        <v>214.95817251037721</v>
      </c>
      <c r="L788" s="4">
        <v>228.0879706674979</v>
      </c>
      <c r="M788" s="4">
        <v>241.84534177466864</v>
      </c>
      <c r="N788" s="4">
        <v>256.19059982485834</v>
      </c>
      <c r="O788"/>
      <c r="P788"/>
      <c r="Q788" s="11"/>
    </row>
    <row r="789" spans="1:17" x14ac:dyDescent="0.35">
      <c r="A789" s="3" t="s">
        <v>57</v>
      </c>
      <c r="B789" s="4">
        <v>39.153666160772239</v>
      </c>
      <c r="C789" s="4">
        <v>41.804321348741055</v>
      </c>
      <c r="D789" s="4">
        <v>44.680611919594085</v>
      </c>
      <c r="E789" s="4">
        <v>47.804765769865234</v>
      </c>
      <c r="F789" s="4">
        <v>51.169513402572669</v>
      </c>
      <c r="G789" s="4">
        <v>54.779070860377651</v>
      </c>
      <c r="H789" s="4">
        <v>58.692056637998618</v>
      </c>
      <c r="I789" s="4">
        <v>62.955130883686607</v>
      </c>
      <c r="J789" s="4">
        <v>67.608737316761832</v>
      </c>
      <c r="K789" s="4">
        <v>72.706503010276819</v>
      </c>
      <c r="L789" s="4">
        <v>78.232894046798577</v>
      </c>
      <c r="M789" s="4">
        <v>84.135232460952281</v>
      </c>
      <c r="N789" s="4">
        <v>90.407179046361932</v>
      </c>
      <c r="O789"/>
      <c r="P789"/>
      <c r="Q789" s="11"/>
    </row>
    <row r="790" spans="1:17" x14ac:dyDescent="0.35">
      <c r="A790" s="3" t="s">
        <v>58</v>
      </c>
      <c r="B790" s="4">
        <v>28.555390152413167</v>
      </c>
      <c r="C790" s="4">
        <v>30.90915203691965</v>
      </c>
      <c r="D790" s="4">
        <v>33.471123279377395</v>
      </c>
      <c r="E790" s="4">
        <v>36.281234323013159</v>
      </c>
      <c r="F790" s="4">
        <v>39.365615830338051</v>
      </c>
      <c r="G790" s="4">
        <v>42.755395776029246</v>
      </c>
      <c r="H790" s="4">
        <v>46.501893371429531</v>
      </c>
      <c r="I790" s="4">
        <v>50.625534034302085</v>
      </c>
      <c r="J790" s="4">
        <v>55.14361610470845</v>
      </c>
      <c r="K790" s="4">
        <v>60.108299333931534</v>
      </c>
      <c r="L790" s="4">
        <v>65.538949259706683</v>
      </c>
      <c r="M790" s="4">
        <v>71.448585585463917</v>
      </c>
      <c r="N790" s="4">
        <v>77.84363230602041</v>
      </c>
      <c r="O790"/>
      <c r="P790"/>
      <c r="Q790" s="11"/>
    </row>
    <row r="791" spans="1:17" x14ac:dyDescent="0.35">
      <c r="A791" s="3" t="s">
        <v>59</v>
      </c>
      <c r="B791" s="4">
        <v>51.351429431671228</v>
      </c>
      <c r="C791" s="4">
        <v>53.451826211632607</v>
      </c>
      <c r="D791" s="4">
        <v>55.695940827402623</v>
      </c>
      <c r="E791" s="4">
        <v>58.04024645134524</v>
      </c>
      <c r="F791" s="4">
        <v>60.464020227030097</v>
      </c>
      <c r="G791" s="4">
        <v>63.046073911331682</v>
      </c>
      <c r="H791" s="4">
        <v>65.833462047259147</v>
      </c>
      <c r="I791" s="4">
        <v>68.915761638194681</v>
      </c>
      <c r="J791" s="4">
        <v>72.276278837013194</v>
      </c>
      <c r="K791" s="4">
        <v>75.820410582106263</v>
      </c>
      <c r="L791" s="4">
        <v>79.524803975946512</v>
      </c>
      <c r="M791" s="4">
        <v>83.316143833791713</v>
      </c>
      <c r="N791" s="4">
        <v>87.184562665976088</v>
      </c>
      <c r="O791"/>
      <c r="P791"/>
      <c r="Q791" s="11"/>
    </row>
    <row r="792" spans="1:17" x14ac:dyDescent="0.35">
      <c r="A792" s="2" t="s">
        <v>60</v>
      </c>
      <c r="O792"/>
      <c r="P792"/>
      <c r="Q792" s="11"/>
    </row>
    <row r="793" spans="1:17" x14ac:dyDescent="0.35">
      <c r="A793" s="3" t="s">
        <v>61</v>
      </c>
      <c r="B793" s="4">
        <v>30.069525313467551</v>
      </c>
      <c r="C793" s="4">
        <v>31.999520852322256</v>
      </c>
      <c r="D793" s="4">
        <v>34.038829000079978</v>
      </c>
      <c r="E793" s="4">
        <v>36.205746283718568</v>
      </c>
      <c r="F793" s="4">
        <v>38.51787422700005</v>
      </c>
      <c r="G793" s="4">
        <v>41.037571448184067</v>
      </c>
      <c r="H793" s="4">
        <v>43.809678988034861</v>
      </c>
      <c r="I793" s="4">
        <v>46.85131192125921</v>
      </c>
      <c r="J793" s="4">
        <v>50.13921933391066</v>
      </c>
      <c r="K793" s="4">
        <v>53.679593709516197</v>
      </c>
      <c r="L793" s="4">
        <v>57.478645081835836</v>
      </c>
      <c r="M793" s="4">
        <v>61.533693671550218</v>
      </c>
      <c r="N793" s="4">
        <v>65.845552395830197</v>
      </c>
      <c r="O793"/>
      <c r="P793"/>
      <c r="Q793" s="11"/>
    </row>
    <row r="794" spans="1:17" x14ac:dyDescent="0.35">
      <c r="A794" s="3" t="s">
        <v>62</v>
      </c>
      <c r="B794" s="4">
        <v>24.731700196284415</v>
      </c>
      <c r="C794" s="4">
        <v>26.124478200182264</v>
      </c>
      <c r="D794" s="4">
        <v>27.619082902504466</v>
      </c>
      <c r="E794" s="4">
        <v>29.192091634913105</v>
      </c>
      <c r="F794" s="4">
        <v>30.83518107600004</v>
      </c>
      <c r="G794" s="4">
        <v>32.578352156759962</v>
      </c>
      <c r="H794" s="4">
        <v>34.468098463796444</v>
      </c>
      <c r="I794" s="4">
        <v>36.560568686276049</v>
      </c>
      <c r="J794" s="4">
        <v>38.869993647652166</v>
      </c>
      <c r="K794" s="4">
        <v>41.365106659628935</v>
      </c>
      <c r="L794" s="4">
        <v>44.046128287013516</v>
      </c>
      <c r="M794" s="4">
        <v>46.877566640070611</v>
      </c>
      <c r="N794" s="4">
        <v>49.847142515686414</v>
      </c>
      <c r="O794"/>
      <c r="P794"/>
      <c r="Q794" s="11"/>
    </row>
    <row r="795" spans="1:17" x14ac:dyDescent="0.35">
      <c r="A795" s="3" t="s">
        <v>63</v>
      </c>
      <c r="B795" s="4">
        <v>16.174267374979109</v>
      </c>
      <c r="C795" s="4">
        <v>17.30670958706288</v>
      </c>
      <c r="D795" s="4">
        <v>18.521327904267125</v>
      </c>
      <c r="E795" s="4">
        <v>19.827412343673899</v>
      </c>
      <c r="F795" s="4">
        <v>21.22743325500003</v>
      </c>
      <c r="G795" s="4">
        <v>22.751705438075071</v>
      </c>
      <c r="H795" s="4">
        <v>24.423047152345127</v>
      </c>
      <c r="I795" s="4">
        <v>26.264810299665498</v>
      </c>
      <c r="J795" s="4">
        <v>28.278907808589803</v>
      </c>
      <c r="K795" s="4">
        <v>30.47179120329352</v>
      </c>
      <c r="L795" s="4">
        <v>32.859020503289941</v>
      </c>
      <c r="M795" s="4">
        <v>35.431181456395421</v>
      </c>
      <c r="N795" s="4">
        <v>38.185385838353952</v>
      </c>
      <c r="O795"/>
      <c r="P795"/>
      <c r="Q795" s="11"/>
    </row>
    <row r="796" spans="1:17" x14ac:dyDescent="0.35">
      <c r="A796" s="3" t="s">
        <v>64</v>
      </c>
      <c r="B796" s="4">
        <v>28.785851351598094</v>
      </c>
      <c r="C796" s="4">
        <v>30.928783051631147</v>
      </c>
      <c r="D796" s="4">
        <v>33.290348784664388</v>
      </c>
      <c r="E796" s="4">
        <v>35.850653108243002</v>
      </c>
      <c r="F796" s="4">
        <v>38.601678234000055</v>
      </c>
      <c r="G796" s="4">
        <v>41.550778755882199</v>
      </c>
      <c r="H796" s="4">
        <v>44.771306641331151</v>
      </c>
      <c r="I796" s="4">
        <v>48.343921259563743</v>
      </c>
      <c r="J796" s="4">
        <v>52.324789016929088</v>
      </c>
      <c r="K796" s="4">
        <v>56.718092731768898</v>
      </c>
      <c r="L796" s="4">
        <v>61.495715427516338</v>
      </c>
      <c r="M796" s="4">
        <v>66.610586614182836</v>
      </c>
      <c r="N796" s="4">
        <v>72.080318675129107</v>
      </c>
      <c r="O796"/>
      <c r="P796"/>
      <c r="Q796" s="11"/>
    </row>
    <row r="797" spans="1:17" x14ac:dyDescent="0.35">
      <c r="A797" s="3" t="s">
        <v>65</v>
      </c>
      <c r="B797" s="4">
        <v>139.25674666308481</v>
      </c>
      <c r="C797" s="4">
        <v>146.35566694736636</v>
      </c>
      <c r="D797" s="4">
        <v>154.02672343639676</v>
      </c>
      <c r="E797" s="4">
        <v>162.24348390948137</v>
      </c>
      <c r="F797" s="4">
        <v>170.97526544700025</v>
      </c>
      <c r="G797" s="4">
        <v>180.2262507059566</v>
      </c>
      <c r="H797" s="4">
        <v>190.18228651231414</v>
      </c>
      <c r="I797" s="4">
        <v>200.96123083961956</v>
      </c>
      <c r="J797" s="4">
        <v>212.63213767196063</v>
      </c>
      <c r="K797" s="4">
        <v>225.17649894439157</v>
      </c>
      <c r="L797" s="4">
        <v>238.46567737566463</v>
      </c>
      <c r="M797" s="4">
        <v>252.37060016934976</v>
      </c>
      <c r="N797" s="4">
        <v>266.83492247332572</v>
      </c>
      <c r="O797"/>
      <c r="P797"/>
      <c r="Q797" s="11"/>
    </row>
    <row r="798" spans="1:17" x14ac:dyDescent="0.35">
      <c r="A798" s="3" t="s">
        <v>66</v>
      </c>
      <c r="B798" s="4">
        <v>10.581415651347537</v>
      </c>
      <c r="C798" s="4">
        <v>11.070648729380501</v>
      </c>
      <c r="D798" s="4">
        <v>11.604183851245239</v>
      </c>
      <c r="E798" s="4">
        <v>12.166406818882381</v>
      </c>
      <c r="F798" s="4">
        <v>12.742567761</v>
      </c>
      <c r="G798" s="4">
        <v>13.32985633772917</v>
      </c>
      <c r="H798" s="4">
        <v>13.950545074618979</v>
      </c>
      <c r="I798" s="4">
        <v>14.625801513709416</v>
      </c>
      <c r="J798" s="4">
        <v>15.370296856018264</v>
      </c>
      <c r="K798" s="4">
        <v>16.182302188092727</v>
      </c>
      <c r="L798" s="4">
        <v>17.039431274629393</v>
      </c>
      <c r="M798" s="4">
        <v>17.921675103327708</v>
      </c>
      <c r="N798" s="4">
        <v>18.832651944891396</v>
      </c>
      <c r="O798"/>
      <c r="P798"/>
      <c r="Q798" s="11"/>
    </row>
    <row r="799" spans="1:17" x14ac:dyDescent="0.35">
      <c r="A799" s="2" t="s">
        <v>67</v>
      </c>
      <c r="O799"/>
      <c r="P799"/>
      <c r="Q799" s="11"/>
    </row>
    <row r="800" spans="1:17" x14ac:dyDescent="0.35">
      <c r="A800" s="3" t="s">
        <v>68</v>
      </c>
      <c r="B800" s="4">
        <v>45.987176618320802</v>
      </c>
      <c r="C800" s="4">
        <v>47.919301970684096</v>
      </c>
      <c r="D800" s="4">
        <v>50.012469985961133</v>
      </c>
      <c r="E800" s="4">
        <v>52.28042400774617</v>
      </c>
      <c r="F800" s="4">
        <v>54.75578553651745</v>
      </c>
      <c r="G800" s="4">
        <v>57.494365343485669</v>
      </c>
      <c r="H800" s="4">
        <v>60.504067197857395</v>
      </c>
      <c r="I800" s="4">
        <v>63.79232836921625</v>
      </c>
      <c r="J800" s="4">
        <v>67.280563314221638</v>
      </c>
      <c r="K800" s="4">
        <v>70.914685088321718</v>
      </c>
      <c r="L800" s="4">
        <v>74.603272535247527</v>
      </c>
      <c r="M800" s="4">
        <v>78.309645480373845</v>
      </c>
      <c r="N800" s="4">
        <v>82.077360319501935</v>
      </c>
      <c r="O800"/>
      <c r="P800"/>
      <c r="Q800" s="11"/>
    </row>
    <row r="801" spans="1:17" x14ac:dyDescent="0.35">
      <c r="A801" s="3" t="s">
        <v>69</v>
      </c>
      <c r="B801" s="4">
        <v>117.90850442148164</v>
      </c>
      <c r="C801" s="4">
        <v>125.56419940974399</v>
      </c>
      <c r="D801" s="4">
        <v>133.87392715699417</v>
      </c>
      <c r="E801" s="4">
        <v>142.63317989731382</v>
      </c>
      <c r="F801" s="4">
        <v>151.68027644348612</v>
      </c>
      <c r="G801" s="4">
        <v>161.22538218982129</v>
      </c>
      <c r="H801" s="4">
        <v>171.45176569620423</v>
      </c>
      <c r="I801" s="4">
        <v>182.84115496772984</v>
      </c>
      <c r="J801" s="4">
        <v>195.58136505662429</v>
      </c>
      <c r="K801" s="4">
        <v>209.35598774890877</v>
      </c>
      <c r="L801" s="4">
        <v>224.25776193464463</v>
      </c>
      <c r="M801" s="4">
        <v>239.99597347526762</v>
      </c>
      <c r="N801" s="4">
        <v>256.47868483266268</v>
      </c>
      <c r="O801"/>
      <c r="P801"/>
      <c r="Q801" s="11"/>
    </row>
    <row r="802" spans="1:17" x14ac:dyDescent="0.35">
      <c r="A802" s="3" t="s">
        <v>70</v>
      </c>
      <c r="B802" s="4">
        <v>85.703825510959064</v>
      </c>
      <c r="C802" s="4">
        <v>90.302305987517286</v>
      </c>
      <c r="D802" s="4">
        <v>95.214098736202658</v>
      </c>
      <c r="E802" s="4">
        <v>100.57219019385232</v>
      </c>
      <c r="F802" s="4">
        <v>106.46393801999687</v>
      </c>
      <c r="G802" s="4">
        <v>112.7547673092802</v>
      </c>
      <c r="H802" s="4">
        <v>119.64912993837908</v>
      </c>
      <c r="I802" s="4">
        <v>126.97416118314737</v>
      </c>
      <c r="J802" s="4">
        <v>134.7534159642147</v>
      </c>
      <c r="K802" s="4">
        <v>143.32271259946134</v>
      </c>
      <c r="L802" s="4">
        <v>152.52358348005748</v>
      </c>
      <c r="M802" s="4">
        <v>162.4396846992351</v>
      </c>
      <c r="N802" s="4">
        <v>173.06992869105216</v>
      </c>
      <c r="O802"/>
      <c r="P802"/>
      <c r="Q802" s="11"/>
    </row>
    <row r="803" spans="1:17" x14ac:dyDescent="0.35">
      <c r="A803" s="1" t="s">
        <v>48</v>
      </c>
      <c r="O803"/>
      <c r="P803"/>
      <c r="Q803" s="11"/>
    </row>
    <row r="804" spans="1:17" x14ac:dyDescent="0.35">
      <c r="A804" s="2" t="s">
        <v>71</v>
      </c>
      <c r="O804"/>
      <c r="P804"/>
      <c r="Q804" s="11"/>
    </row>
    <row r="805" spans="1:17" x14ac:dyDescent="0.35">
      <c r="A805" s="3" t="s">
        <v>72</v>
      </c>
      <c r="B805" s="4">
        <v>48.947154603973487</v>
      </c>
      <c r="C805" s="4">
        <v>51.69233187948911</v>
      </c>
      <c r="D805" s="4">
        <v>54.653305326977161</v>
      </c>
      <c r="E805" s="4">
        <v>57.808807714242747</v>
      </c>
      <c r="F805" s="4">
        <v>61.122631000000091</v>
      </c>
      <c r="G805" s="4">
        <v>64.658133073884002</v>
      </c>
      <c r="H805" s="4">
        <v>68.469161277617147</v>
      </c>
      <c r="I805" s="4">
        <v>72.645928345816074</v>
      </c>
      <c r="J805" s="4">
        <v>77.212197436205173</v>
      </c>
      <c r="K805" s="4">
        <v>82.135114814349535</v>
      </c>
      <c r="L805" s="4">
        <v>87.409549949984012</v>
      </c>
      <c r="M805" s="4">
        <v>92.972616756947431</v>
      </c>
      <c r="N805" s="4">
        <v>98.813608874571671</v>
      </c>
      <c r="O805"/>
      <c r="P805"/>
      <c r="Q805" s="11"/>
    </row>
    <row r="806" spans="1:17" x14ac:dyDescent="0.35">
      <c r="A806" s="3" t="s">
        <v>73</v>
      </c>
      <c r="B806" s="4">
        <v>41.431135547245958</v>
      </c>
      <c r="C806" s="4">
        <v>43.314529949788096</v>
      </c>
      <c r="D806" s="4">
        <v>45.340934342051817</v>
      </c>
      <c r="E806" s="4">
        <v>47.492999313903631</v>
      </c>
      <c r="F806" s="4">
        <v>49.74736900000007</v>
      </c>
      <c r="G806" s="4">
        <v>52.134088432328639</v>
      </c>
      <c r="H806" s="4">
        <v>54.694315467486824</v>
      </c>
      <c r="I806" s="4">
        <v>57.490384261981582</v>
      </c>
      <c r="J806" s="4">
        <v>60.535375880662706</v>
      </c>
      <c r="K806" s="4">
        <v>63.798515274563727</v>
      </c>
      <c r="L806" s="4">
        <v>67.258094517256197</v>
      </c>
      <c r="M806" s="4">
        <v>70.849761660342295</v>
      </c>
      <c r="N806" s="4">
        <v>74.557397006233302</v>
      </c>
      <c r="O806"/>
      <c r="P806"/>
      <c r="Q806" s="11"/>
    </row>
    <row r="807" spans="1:17" x14ac:dyDescent="0.35">
      <c r="A807" s="2" t="s">
        <v>55</v>
      </c>
      <c r="O807"/>
      <c r="P807"/>
      <c r="Q807" s="11"/>
    </row>
    <row r="808" spans="1:17" x14ac:dyDescent="0.35">
      <c r="A808" s="3" t="s">
        <v>56</v>
      </c>
      <c r="B808" s="4">
        <v>46.491602678329137</v>
      </c>
      <c r="C808" s="4">
        <v>48.76002361411161</v>
      </c>
      <c r="D808" s="4">
        <v>51.19162864518929</v>
      </c>
      <c r="E808" s="4">
        <v>53.746443470150375</v>
      </c>
      <c r="F808" s="4">
        <v>56.377920309155755</v>
      </c>
      <c r="G808" s="4">
        <v>59.131805761220654</v>
      </c>
      <c r="H808" s="4">
        <v>62.062174687949593</v>
      </c>
      <c r="I808" s="4">
        <v>65.272642076411387</v>
      </c>
      <c r="J808" s="4">
        <v>68.797825323764187</v>
      </c>
      <c r="K808" s="4">
        <v>72.585184929020315</v>
      </c>
      <c r="L808" s="4">
        <v>76.63304221151715</v>
      </c>
      <c r="M808" s="4">
        <v>80.851012332541345</v>
      </c>
      <c r="N808" s="4">
        <v>85.207646663895758</v>
      </c>
      <c r="O808"/>
      <c r="P808"/>
      <c r="Q808" s="11"/>
    </row>
    <row r="809" spans="1:17" x14ac:dyDescent="0.35">
      <c r="A809" s="3" t="s">
        <v>57</v>
      </c>
      <c r="B809" s="4">
        <v>14.422562880948052</v>
      </c>
      <c r="C809" s="4">
        <v>15.291916912743694</v>
      </c>
      <c r="D809" s="4">
        <v>16.232763094145707</v>
      </c>
      <c r="E809" s="4">
        <v>17.258099707724554</v>
      </c>
      <c r="F809" s="4">
        <v>18.372988377506637</v>
      </c>
      <c r="G809" s="4">
        <v>19.587191367202433</v>
      </c>
      <c r="H809" s="4">
        <v>20.909610991807366</v>
      </c>
      <c r="I809" s="4">
        <v>22.339578611765965</v>
      </c>
      <c r="J809" s="4">
        <v>23.873874561976699</v>
      </c>
      <c r="K809" s="4">
        <v>25.518898014073255</v>
      </c>
      <c r="L809" s="4">
        <v>27.269327449003072</v>
      </c>
      <c r="M809" s="4">
        <v>29.125949812828924</v>
      </c>
      <c r="N809" s="4">
        <v>31.085734878371756</v>
      </c>
      <c r="O809"/>
      <c r="P809"/>
      <c r="Q809" s="11"/>
    </row>
    <row r="810" spans="1:17" x14ac:dyDescent="0.35">
      <c r="A810" s="3" t="s">
        <v>58</v>
      </c>
      <c r="B810" s="4">
        <v>10.691936518024059</v>
      </c>
      <c r="C810" s="4">
        <v>11.490844275006003</v>
      </c>
      <c r="D810" s="4">
        <v>12.360972741707435</v>
      </c>
      <c r="E810" s="4">
        <v>13.303421259478467</v>
      </c>
      <c r="F810" s="4">
        <v>14.3237436576148</v>
      </c>
      <c r="G810" s="4">
        <v>15.44444969979703</v>
      </c>
      <c r="H810" s="4">
        <v>16.682430518132954</v>
      </c>
      <c r="I810" s="4">
        <v>18.060472664228978</v>
      </c>
      <c r="J810" s="4">
        <v>19.579408218317848</v>
      </c>
      <c r="K810" s="4">
        <v>21.229307669443497</v>
      </c>
      <c r="L810" s="4">
        <v>23.011352170298103</v>
      </c>
      <c r="M810" s="4">
        <v>24.918408139257266</v>
      </c>
      <c r="N810" s="4">
        <v>26.955643327287351</v>
      </c>
      <c r="O810"/>
      <c r="P810"/>
      <c r="Q810" s="11"/>
    </row>
    <row r="811" spans="1:17" x14ac:dyDescent="0.35">
      <c r="A811" s="3" t="s">
        <v>59</v>
      </c>
      <c r="B811" s="4">
        <v>18.772188073918198</v>
      </c>
      <c r="C811" s="4">
        <v>19.464077027415886</v>
      </c>
      <c r="D811" s="4">
        <v>20.208875187986557</v>
      </c>
      <c r="E811" s="4">
        <v>20.99384259079298</v>
      </c>
      <c r="F811" s="4">
        <v>21.79534765572296</v>
      </c>
      <c r="G811" s="4">
        <v>22.628774677992538</v>
      </c>
      <c r="H811" s="4">
        <v>23.509260547214065</v>
      </c>
      <c r="I811" s="4">
        <v>24.463619255391318</v>
      </c>
      <c r="J811" s="4">
        <v>25.496465212809134</v>
      </c>
      <c r="K811" s="4">
        <v>26.600239476376178</v>
      </c>
      <c r="L811" s="4">
        <v>27.753922636421887</v>
      </c>
      <c r="M811" s="4">
        <v>28.927008132662202</v>
      </c>
      <c r="N811" s="4">
        <v>30.12198101125011</v>
      </c>
      <c r="O811"/>
      <c r="P811"/>
      <c r="Q811" s="11"/>
    </row>
    <row r="812" spans="1:17" x14ac:dyDescent="0.35">
      <c r="A812" s="2" t="s">
        <v>60</v>
      </c>
      <c r="O812"/>
      <c r="P812"/>
      <c r="Q812" s="11"/>
    </row>
    <row r="813" spans="1:17" x14ac:dyDescent="0.35">
      <c r="A813" s="3" t="s">
        <v>61</v>
      </c>
      <c r="B813" s="4">
        <v>10.551269413074486</v>
      </c>
      <c r="C813" s="4">
        <v>11.170924514945106</v>
      </c>
      <c r="D813" s="4">
        <v>11.839263234273989</v>
      </c>
      <c r="E813" s="4">
        <v>12.561530729624321</v>
      </c>
      <c r="F813" s="4">
        <v>13.32740774240002</v>
      </c>
      <c r="G813" s="4">
        <v>14.144411689208221</v>
      </c>
      <c r="H813" s="4">
        <v>15.020563740455383</v>
      </c>
      <c r="I813" s="4">
        <v>15.966446951627983</v>
      </c>
      <c r="J813" s="4">
        <v>16.986946029635838</v>
      </c>
      <c r="K813" s="4">
        <v>18.096273142534141</v>
      </c>
      <c r="L813" s="4">
        <v>19.288083989990156</v>
      </c>
      <c r="M813" s="4">
        <v>20.54726377136469</v>
      </c>
      <c r="N813" s="4">
        <v>21.875983696522695</v>
      </c>
      <c r="O813"/>
      <c r="P813"/>
      <c r="Q813" s="11"/>
    </row>
    <row r="814" spans="1:17" x14ac:dyDescent="0.35">
      <c r="A814" s="3" t="s">
        <v>62</v>
      </c>
      <c r="B814" s="4">
        <v>9.1457203473727713</v>
      </c>
      <c r="C814" s="4">
        <v>9.5976951404974074</v>
      </c>
      <c r="D814" s="4">
        <v>10.079533098418882</v>
      </c>
      <c r="E814" s="4">
        <v>10.598601450853533</v>
      </c>
      <c r="F814" s="4">
        <v>11.152306864800016</v>
      </c>
      <c r="G814" s="4">
        <v>11.748106358970288</v>
      </c>
      <c r="H814" s="4">
        <v>12.389571563523226</v>
      </c>
      <c r="I814" s="4">
        <v>13.081509587671516</v>
      </c>
      <c r="J814" s="4">
        <v>13.823080565758556</v>
      </c>
      <c r="K814" s="4">
        <v>14.618338508359722</v>
      </c>
      <c r="L814" s="4">
        <v>15.468418121425495</v>
      </c>
      <c r="M814" s="4">
        <v>16.363766689820348</v>
      </c>
      <c r="N814" s="4">
        <v>17.298554435081762</v>
      </c>
      <c r="O814"/>
      <c r="P814"/>
      <c r="Q814" s="11"/>
    </row>
    <row r="815" spans="1:17" x14ac:dyDescent="0.35">
      <c r="A815" s="3" t="s">
        <v>63</v>
      </c>
      <c r="B815" s="4">
        <v>6.8773029621871249</v>
      </c>
      <c r="C815" s="4">
        <v>7.3214389302235867</v>
      </c>
      <c r="D815" s="4">
        <v>7.7924189924662217</v>
      </c>
      <c r="E815" s="4">
        <v>8.3032633932351221</v>
      </c>
      <c r="F815" s="4">
        <v>8.8605308340000128</v>
      </c>
      <c r="G815" s="4">
        <v>9.4696129452942692</v>
      </c>
      <c r="H815" s="4">
        <v>10.138006746034154</v>
      </c>
      <c r="I815" s="4">
        <v>10.863004548136846</v>
      </c>
      <c r="J815" s="4">
        <v>11.641997190446354</v>
      </c>
      <c r="K815" s="4">
        <v>12.489391927985794</v>
      </c>
      <c r="L815" s="4">
        <v>13.410725972543009</v>
      </c>
      <c r="M815" s="4">
        <v>14.404896636375188</v>
      </c>
      <c r="N815" s="4">
        <v>15.466770920324365</v>
      </c>
      <c r="O815"/>
      <c r="P815"/>
      <c r="Q815" s="11"/>
    </row>
    <row r="816" spans="1:17" x14ac:dyDescent="0.35">
      <c r="A816" s="3" t="s">
        <v>64</v>
      </c>
      <c r="B816" s="4">
        <v>9.8771709152353093</v>
      </c>
      <c r="C816" s="4">
        <v>10.524170850277702</v>
      </c>
      <c r="D816" s="4">
        <v>11.233880034289697</v>
      </c>
      <c r="E816" s="4">
        <v>12.003017605463102</v>
      </c>
      <c r="F816" s="4">
        <v>12.833265695900021</v>
      </c>
      <c r="G816" s="4">
        <v>13.725874573264075</v>
      </c>
      <c r="H816" s="4">
        <v>14.701967322929665</v>
      </c>
      <c r="I816" s="4">
        <v>15.77760555003205</v>
      </c>
      <c r="J816" s="4">
        <v>16.960887669669464</v>
      </c>
      <c r="K816" s="4">
        <v>18.252961325647885</v>
      </c>
      <c r="L816" s="4">
        <v>19.635272337924853</v>
      </c>
      <c r="M816" s="4">
        <v>21.095237201167635</v>
      </c>
      <c r="N816" s="4">
        <v>22.640367048493449</v>
      </c>
      <c r="O816"/>
      <c r="P816"/>
      <c r="Q816" s="11"/>
    </row>
    <row r="817" spans="1:17" x14ac:dyDescent="0.35">
      <c r="A817" s="3" t="s">
        <v>65</v>
      </c>
      <c r="B817" s="4">
        <v>50.241669838499789</v>
      </c>
      <c r="C817" s="4">
        <v>52.563801580655607</v>
      </c>
      <c r="D817" s="4">
        <v>55.068601931243421</v>
      </c>
      <c r="E817" s="4">
        <v>57.692133762682744</v>
      </c>
      <c r="F817" s="4">
        <v>60.379489346600081</v>
      </c>
      <c r="G817" s="4">
        <v>63.20086703049904</v>
      </c>
      <c r="H817" s="4">
        <v>66.20956169691118</v>
      </c>
      <c r="I817" s="4">
        <v>69.530563179068253</v>
      </c>
      <c r="J817" s="4">
        <v>73.19284142204927</v>
      </c>
      <c r="K817" s="4">
        <v>77.09737962786096</v>
      </c>
      <c r="L817" s="4">
        <v>81.23737385533903</v>
      </c>
      <c r="M817" s="4">
        <v>85.52566339425158</v>
      </c>
      <c r="N817" s="4">
        <v>89.938664045405076</v>
      </c>
      <c r="O817"/>
      <c r="P817"/>
      <c r="Q817" s="11"/>
    </row>
    <row r="818" spans="1:17" x14ac:dyDescent="0.35">
      <c r="A818" s="3" t="s">
        <v>66</v>
      </c>
      <c r="B818" s="4">
        <v>3.6851566748499622</v>
      </c>
      <c r="C818" s="4">
        <v>3.8288308126777966</v>
      </c>
      <c r="D818" s="4">
        <v>3.9805423783367697</v>
      </c>
      <c r="E818" s="4">
        <v>4.1432600862875475</v>
      </c>
      <c r="F818" s="4">
        <v>4.3169995163000037</v>
      </c>
      <c r="G818" s="4">
        <v>4.5033489089767533</v>
      </c>
      <c r="H818" s="4">
        <v>4.7038056752503641</v>
      </c>
      <c r="I818" s="4">
        <v>4.9171827912609896</v>
      </c>
      <c r="J818" s="4">
        <v>5.1418204393083879</v>
      </c>
      <c r="K818" s="4">
        <v>5.3792855565247706</v>
      </c>
      <c r="L818" s="4">
        <v>5.6277701900176647</v>
      </c>
      <c r="M818" s="4">
        <v>5.8855507243102796</v>
      </c>
      <c r="N818" s="4">
        <v>6.1506657349776237</v>
      </c>
      <c r="O818"/>
      <c r="P818"/>
      <c r="Q818" s="11"/>
    </row>
    <row r="819" spans="1:17" x14ac:dyDescent="0.35">
      <c r="A819" s="2" t="s">
        <v>67</v>
      </c>
      <c r="O819"/>
      <c r="P819"/>
      <c r="Q819" s="11"/>
    </row>
    <row r="820" spans="1:17" x14ac:dyDescent="0.35">
      <c r="A820" s="3" t="s">
        <v>68</v>
      </c>
      <c r="B820" s="4">
        <v>18.441244836511906</v>
      </c>
      <c r="C820" s="4">
        <v>19.171805585606137</v>
      </c>
      <c r="D820" s="4">
        <v>19.951392676715233</v>
      </c>
      <c r="E820" s="4">
        <v>20.790944751718726</v>
      </c>
      <c r="F820" s="4">
        <v>21.697259000000027</v>
      </c>
      <c r="G820" s="4">
        <v>22.677693391920769</v>
      </c>
      <c r="H820" s="4">
        <v>23.736987173670187</v>
      </c>
      <c r="I820" s="4">
        <v>24.862320816936627</v>
      </c>
      <c r="J820" s="4">
        <v>26.040590405961542</v>
      </c>
      <c r="K820" s="4">
        <v>27.262734014482479</v>
      </c>
      <c r="L820" s="4">
        <v>28.519646455041581</v>
      </c>
      <c r="M820" s="4">
        <v>29.819228806005587</v>
      </c>
      <c r="N820" s="4">
        <v>31.149106197226509</v>
      </c>
      <c r="O820"/>
      <c r="P820"/>
      <c r="Q820" s="11"/>
    </row>
    <row r="821" spans="1:17" x14ac:dyDescent="0.35">
      <c r="A821" s="3" t="s">
        <v>69</v>
      </c>
      <c r="B821" s="4">
        <v>42.814133237936431</v>
      </c>
      <c r="C821" s="4">
        <v>45.401931660020018</v>
      </c>
      <c r="D821" s="4">
        <v>48.226402679427778</v>
      </c>
      <c r="E821" s="4">
        <v>51.246702321348906</v>
      </c>
      <c r="F821" s="4">
        <v>54.370648000000081</v>
      </c>
      <c r="G821" s="4">
        <v>57.656071618441338</v>
      </c>
      <c r="H821" s="4">
        <v>61.145669059962827</v>
      </c>
      <c r="I821" s="4">
        <v>64.934554779490355</v>
      </c>
      <c r="J821" s="4">
        <v>69.056986840222166</v>
      </c>
      <c r="K821" s="4">
        <v>73.52300552267404</v>
      </c>
      <c r="L821" s="4">
        <v>78.248869831808392</v>
      </c>
      <c r="M821" s="4">
        <v>83.154744244093834</v>
      </c>
      <c r="N821" s="4">
        <v>88.301713072225866</v>
      </c>
      <c r="O821"/>
      <c r="P821"/>
      <c r="Q821" s="11"/>
    </row>
    <row r="822" spans="1:17" x14ac:dyDescent="0.35">
      <c r="A822" s="3" t="s">
        <v>70</v>
      </c>
      <c r="B822" s="4">
        <v>29.122912076771108</v>
      </c>
      <c r="C822" s="4">
        <v>30.43312458365105</v>
      </c>
      <c r="D822" s="4">
        <v>31.816444312885977</v>
      </c>
      <c r="E822" s="4">
        <v>33.264159955078753</v>
      </c>
      <c r="F822" s="4">
        <v>34.802093000000056</v>
      </c>
      <c r="G822" s="4">
        <v>36.458456495850541</v>
      </c>
      <c r="H822" s="4">
        <v>38.280820511470949</v>
      </c>
      <c r="I822" s="4">
        <v>40.339437011370677</v>
      </c>
      <c r="J822" s="4">
        <v>42.649996070684182</v>
      </c>
      <c r="K822" s="4">
        <v>45.14789055175676</v>
      </c>
      <c r="L822" s="4">
        <v>47.89912818039025</v>
      </c>
      <c r="M822" s="4">
        <v>50.848405367190296</v>
      </c>
      <c r="N822" s="4">
        <v>53.920186611352591</v>
      </c>
      <c r="O822"/>
      <c r="P822"/>
      <c r="Q822" s="11"/>
    </row>
    <row r="823" spans="1:17" x14ac:dyDescent="0.35">
      <c r="B823"/>
      <c r="C823"/>
      <c r="D823"/>
      <c r="E823"/>
      <c r="F823"/>
      <c r="G823"/>
      <c r="H823"/>
      <c r="I823"/>
      <c r="J823"/>
      <c r="K823"/>
      <c r="L823"/>
      <c r="M823"/>
      <c r="N823"/>
      <c r="O823"/>
      <c r="P823"/>
      <c r="Q823" s="11"/>
    </row>
    <row r="824" spans="1:17" x14ac:dyDescent="0.35">
      <c r="B824"/>
      <c r="C824"/>
      <c r="D824"/>
      <c r="E824"/>
      <c r="F824"/>
      <c r="G824"/>
      <c r="H824"/>
      <c r="I824"/>
      <c r="J824"/>
      <c r="K824"/>
      <c r="L824"/>
      <c r="M824"/>
      <c r="N824"/>
      <c r="O824"/>
      <c r="P824"/>
      <c r="Q824" s="11"/>
    </row>
    <row r="825" spans="1:17" x14ac:dyDescent="0.35">
      <c r="B825"/>
      <c r="C825"/>
      <c r="D825"/>
      <c r="E825"/>
      <c r="F825"/>
      <c r="G825"/>
      <c r="H825"/>
      <c r="I825"/>
      <c r="J825"/>
      <c r="K825"/>
      <c r="L825"/>
      <c r="M825"/>
      <c r="N825"/>
      <c r="O825"/>
      <c r="P825"/>
      <c r="Q825" s="11"/>
    </row>
    <row r="826" spans="1:17" x14ac:dyDescent="0.35">
      <c r="B826"/>
      <c r="C826"/>
      <c r="D826"/>
      <c r="E826"/>
      <c r="F826"/>
      <c r="G826"/>
      <c r="H826"/>
      <c r="I826"/>
      <c r="J826"/>
      <c r="K826"/>
      <c r="L826"/>
      <c r="M826"/>
      <c r="N826"/>
      <c r="O826"/>
      <c r="P826"/>
      <c r="Q826" s="11"/>
    </row>
    <row r="827" spans="1:17" x14ac:dyDescent="0.35">
      <c r="B827"/>
      <c r="C827"/>
      <c r="D827"/>
      <c r="E827"/>
      <c r="F827"/>
      <c r="G827"/>
      <c r="H827"/>
      <c r="I827"/>
      <c r="J827"/>
      <c r="K827"/>
      <c r="L827"/>
      <c r="M827"/>
      <c r="N827"/>
      <c r="O827"/>
      <c r="P827"/>
      <c r="Q827" s="11"/>
    </row>
    <row r="828" spans="1:17" x14ac:dyDescent="0.35">
      <c r="B828"/>
      <c r="C828"/>
      <c r="D828"/>
      <c r="E828"/>
      <c r="F828"/>
      <c r="G828"/>
      <c r="H828"/>
      <c r="I828"/>
      <c r="J828"/>
      <c r="K828"/>
      <c r="L828"/>
      <c r="M828"/>
      <c r="N828"/>
      <c r="O828"/>
      <c r="P828"/>
      <c r="Q828" s="11"/>
    </row>
    <row r="829" spans="1:17" x14ac:dyDescent="0.35">
      <c r="B829"/>
      <c r="C829"/>
      <c r="D829"/>
      <c r="E829"/>
      <c r="F829"/>
      <c r="G829"/>
      <c r="H829"/>
      <c r="I829"/>
      <c r="J829"/>
      <c r="K829"/>
      <c r="L829"/>
      <c r="M829"/>
      <c r="N829"/>
      <c r="O829"/>
      <c r="P829"/>
      <c r="Q829" s="11"/>
    </row>
    <row r="830" spans="1:17" x14ac:dyDescent="0.35">
      <c r="B830"/>
      <c r="C830"/>
      <c r="D830"/>
      <c r="E830"/>
      <c r="F830"/>
      <c r="G830"/>
      <c r="H830"/>
      <c r="I830"/>
      <c r="J830"/>
      <c r="K830"/>
      <c r="L830"/>
      <c r="M830"/>
      <c r="N830"/>
      <c r="O830"/>
      <c r="P830"/>
      <c r="Q830" s="11"/>
    </row>
    <row r="831" spans="1:17" x14ac:dyDescent="0.35">
      <c r="B831"/>
      <c r="C831"/>
      <c r="D831"/>
      <c r="E831"/>
      <c r="F831"/>
      <c r="G831"/>
      <c r="H831"/>
      <c r="I831"/>
      <c r="J831"/>
      <c r="K831"/>
      <c r="L831"/>
      <c r="M831"/>
      <c r="N831"/>
      <c r="O831"/>
      <c r="P831"/>
      <c r="Q831" s="11"/>
    </row>
    <row r="832" spans="1:17" x14ac:dyDescent="0.35">
      <c r="B832"/>
      <c r="C832"/>
      <c r="D832"/>
      <c r="E832"/>
      <c r="F832"/>
      <c r="G832"/>
      <c r="H832"/>
      <c r="I832"/>
      <c r="J832"/>
      <c r="K832"/>
      <c r="L832"/>
      <c r="M832"/>
      <c r="N832"/>
      <c r="O832"/>
      <c r="P832"/>
      <c r="Q832" s="11"/>
    </row>
    <row r="833" spans="2:17" x14ac:dyDescent="0.35">
      <c r="B833"/>
      <c r="C833"/>
      <c r="D833"/>
      <c r="E833"/>
      <c r="F833"/>
      <c r="G833"/>
      <c r="H833"/>
      <c r="I833"/>
      <c r="J833"/>
      <c r="K833"/>
      <c r="L833"/>
      <c r="M833"/>
      <c r="N833"/>
      <c r="O833"/>
      <c r="P833"/>
      <c r="Q833" s="11"/>
    </row>
    <row r="834" spans="2:17" x14ac:dyDescent="0.35">
      <c r="B834"/>
      <c r="C834"/>
      <c r="D834"/>
      <c r="E834"/>
      <c r="F834"/>
      <c r="G834"/>
      <c r="H834"/>
      <c r="I834"/>
      <c r="J834"/>
      <c r="K834"/>
      <c r="L834"/>
      <c r="M834"/>
      <c r="N834"/>
      <c r="O834"/>
      <c r="P834"/>
      <c r="Q834" s="11"/>
    </row>
    <row r="835" spans="2:17" x14ac:dyDescent="0.35">
      <c r="B835"/>
      <c r="C835"/>
      <c r="D835"/>
      <c r="E835"/>
      <c r="F835"/>
      <c r="G835"/>
      <c r="H835"/>
      <c r="I835"/>
      <c r="J835"/>
      <c r="K835"/>
      <c r="L835"/>
      <c r="M835"/>
      <c r="N835"/>
      <c r="O835"/>
      <c r="P835"/>
      <c r="Q835" s="11"/>
    </row>
    <row r="836" spans="2:17" x14ac:dyDescent="0.35">
      <c r="B836"/>
      <c r="C836"/>
      <c r="D836"/>
      <c r="E836"/>
      <c r="F836"/>
      <c r="G836"/>
      <c r="H836"/>
      <c r="I836"/>
      <c r="J836"/>
      <c r="K836"/>
      <c r="L836"/>
      <c r="M836"/>
      <c r="N836"/>
      <c r="O836"/>
      <c r="P836"/>
      <c r="Q836" s="11"/>
    </row>
    <row r="837" spans="2:17" x14ac:dyDescent="0.35">
      <c r="B837"/>
      <c r="C837"/>
      <c r="D837"/>
      <c r="E837"/>
      <c r="F837"/>
      <c r="G837"/>
      <c r="H837"/>
      <c r="I837"/>
      <c r="J837"/>
      <c r="K837"/>
      <c r="L837"/>
      <c r="M837"/>
      <c r="N837"/>
      <c r="O837"/>
      <c r="P837"/>
      <c r="Q837" s="11"/>
    </row>
    <row r="838" spans="2:17" x14ac:dyDescent="0.35">
      <c r="B838"/>
      <c r="C838"/>
      <c r="D838"/>
      <c r="E838"/>
      <c r="F838"/>
      <c r="G838"/>
      <c r="H838"/>
      <c r="I838"/>
      <c r="J838"/>
      <c r="K838"/>
      <c r="L838"/>
      <c r="M838"/>
      <c r="N838"/>
      <c r="O838"/>
      <c r="P838"/>
      <c r="Q838" s="11"/>
    </row>
    <row r="839" spans="2:17" x14ac:dyDescent="0.35">
      <c r="B839"/>
      <c r="C839"/>
      <c r="D839"/>
      <c r="E839"/>
      <c r="F839"/>
      <c r="G839"/>
      <c r="H839"/>
      <c r="I839"/>
      <c r="J839"/>
      <c r="K839"/>
      <c r="L839"/>
      <c r="M839"/>
      <c r="N839"/>
      <c r="O839"/>
      <c r="P839"/>
      <c r="Q839" s="11"/>
    </row>
    <row r="840" spans="2:17" x14ac:dyDescent="0.35">
      <c r="B840"/>
      <c r="C840"/>
      <c r="D840"/>
      <c r="E840"/>
      <c r="F840"/>
      <c r="G840"/>
      <c r="H840"/>
      <c r="I840"/>
      <c r="J840"/>
      <c r="K840"/>
      <c r="L840"/>
      <c r="M840"/>
      <c r="N840"/>
      <c r="O840"/>
      <c r="P840"/>
      <c r="Q840" s="11"/>
    </row>
    <row r="841" spans="2:17" x14ac:dyDescent="0.35">
      <c r="B841"/>
      <c r="C841"/>
      <c r="D841"/>
      <c r="E841"/>
      <c r="F841"/>
      <c r="G841"/>
      <c r="H841"/>
      <c r="I841"/>
      <c r="J841"/>
      <c r="K841"/>
      <c r="L841"/>
      <c r="M841"/>
      <c r="N841"/>
      <c r="O841"/>
      <c r="P841"/>
      <c r="Q841" s="11"/>
    </row>
    <row r="842" spans="2:17" x14ac:dyDescent="0.35">
      <c r="B842"/>
      <c r="C842"/>
      <c r="D842"/>
      <c r="E842"/>
      <c r="F842"/>
      <c r="G842"/>
      <c r="H842"/>
      <c r="I842"/>
      <c r="J842"/>
      <c r="K842"/>
      <c r="L842"/>
      <c r="M842"/>
      <c r="N842"/>
      <c r="O842"/>
      <c r="P842"/>
      <c r="Q842" s="11"/>
    </row>
    <row r="843" spans="2:17" x14ac:dyDescent="0.35">
      <c r="B843"/>
      <c r="C843"/>
      <c r="D843"/>
      <c r="E843"/>
      <c r="F843"/>
      <c r="G843"/>
      <c r="H843"/>
      <c r="I843"/>
      <c r="J843"/>
      <c r="K843"/>
      <c r="L843"/>
      <c r="M843"/>
      <c r="N843"/>
      <c r="O843"/>
      <c r="P843"/>
      <c r="Q843" s="11"/>
    </row>
    <row r="844" spans="2:17" x14ac:dyDescent="0.35">
      <c r="B844"/>
      <c r="C844"/>
      <c r="D844"/>
      <c r="E844"/>
      <c r="F844"/>
      <c r="G844"/>
      <c r="H844"/>
      <c r="I844"/>
      <c r="J844"/>
      <c r="K844"/>
      <c r="L844"/>
      <c r="M844"/>
      <c r="N844"/>
      <c r="O844"/>
      <c r="P844"/>
      <c r="Q844" s="11"/>
    </row>
    <row r="845" spans="2:17" x14ac:dyDescent="0.35">
      <c r="B845"/>
      <c r="C845"/>
      <c r="D845"/>
      <c r="E845"/>
      <c r="F845"/>
      <c r="G845"/>
      <c r="H845"/>
      <c r="I845"/>
      <c r="J845"/>
      <c r="K845"/>
      <c r="L845"/>
      <c r="M845"/>
      <c r="N845"/>
      <c r="O845"/>
      <c r="P845"/>
      <c r="Q845" s="11"/>
    </row>
    <row r="846" spans="2:17" x14ac:dyDescent="0.35">
      <c r="B846"/>
      <c r="C846"/>
      <c r="D846"/>
      <c r="E846"/>
      <c r="F846"/>
      <c r="G846"/>
      <c r="H846"/>
      <c r="I846"/>
      <c r="J846"/>
      <c r="K846"/>
      <c r="L846"/>
      <c r="M846"/>
      <c r="N846"/>
      <c r="O846"/>
      <c r="P846"/>
      <c r="Q846" s="11"/>
    </row>
    <row r="847" spans="2:17" x14ac:dyDescent="0.35">
      <c r="B847"/>
      <c r="C847"/>
      <c r="D847"/>
      <c r="E847"/>
      <c r="F847"/>
      <c r="G847"/>
      <c r="H847"/>
      <c r="I847"/>
      <c r="J847"/>
      <c r="K847"/>
      <c r="L847"/>
      <c r="M847"/>
      <c r="N847"/>
      <c r="O847"/>
      <c r="P847"/>
      <c r="Q847" s="11"/>
    </row>
    <row r="848" spans="2:17" x14ac:dyDescent="0.35">
      <c r="B848"/>
      <c r="C848"/>
      <c r="D848"/>
      <c r="E848"/>
      <c r="F848"/>
      <c r="G848"/>
      <c r="H848"/>
      <c r="I848"/>
      <c r="J848"/>
      <c r="K848"/>
      <c r="L848"/>
      <c r="M848"/>
      <c r="N848"/>
      <c r="O848"/>
      <c r="P848"/>
      <c r="Q848" s="11"/>
    </row>
    <row r="849" spans="2:17" x14ac:dyDescent="0.35">
      <c r="B849"/>
      <c r="C849"/>
      <c r="D849"/>
      <c r="E849"/>
      <c r="F849"/>
      <c r="G849"/>
      <c r="H849"/>
      <c r="I849"/>
      <c r="J849"/>
      <c r="K849"/>
      <c r="L849"/>
      <c r="M849"/>
      <c r="N849"/>
      <c r="O849"/>
      <c r="P849"/>
      <c r="Q849" s="11"/>
    </row>
    <row r="850" spans="2:17" x14ac:dyDescent="0.35">
      <c r="B850"/>
      <c r="C850"/>
      <c r="D850"/>
      <c r="E850"/>
      <c r="F850"/>
      <c r="G850"/>
      <c r="H850"/>
      <c r="I850"/>
      <c r="J850"/>
      <c r="K850"/>
      <c r="L850"/>
      <c r="M850"/>
      <c r="N850"/>
      <c r="O850"/>
      <c r="P850"/>
      <c r="Q850" s="11"/>
    </row>
    <row r="851" spans="2:17" x14ac:dyDescent="0.35">
      <c r="B851"/>
      <c r="C851"/>
      <c r="D851"/>
      <c r="E851"/>
      <c r="F851"/>
      <c r="G851"/>
      <c r="H851"/>
      <c r="I851"/>
      <c r="J851"/>
      <c r="K851"/>
      <c r="L851"/>
      <c r="M851"/>
      <c r="N851"/>
      <c r="O851"/>
      <c r="P851"/>
      <c r="Q851" s="11"/>
    </row>
    <row r="852" spans="2:17" x14ac:dyDescent="0.35">
      <c r="B852"/>
      <c r="C852"/>
      <c r="D852"/>
      <c r="E852"/>
      <c r="F852"/>
      <c r="G852"/>
      <c r="H852"/>
      <c r="I852"/>
      <c r="J852"/>
      <c r="K852"/>
      <c r="L852"/>
      <c r="M852"/>
      <c r="N852"/>
      <c r="O852"/>
      <c r="P852"/>
      <c r="Q852" s="11"/>
    </row>
    <row r="853" spans="2:17" x14ac:dyDescent="0.35">
      <c r="B853"/>
      <c r="C853"/>
      <c r="D853"/>
      <c r="E853"/>
      <c r="F853"/>
      <c r="G853"/>
      <c r="H853"/>
      <c r="I853"/>
      <c r="J853"/>
      <c r="K853"/>
      <c r="L853"/>
      <c r="M853"/>
      <c r="N853"/>
      <c r="O853"/>
      <c r="P853"/>
      <c r="Q853" s="11"/>
    </row>
    <row r="854" spans="2:17" x14ac:dyDescent="0.35">
      <c r="B854"/>
      <c r="C854"/>
      <c r="D854"/>
      <c r="E854"/>
      <c r="F854"/>
      <c r="G854"/>
      <c r="H854"/>
      <c r="I854"/>
      <c r="J854"/>
      <c r="K854"/>
      <c r="L854"/>
      <c r="M854"/>
      <c r="N854"/>
      <c r="O854"/>
      <c r="P854"/>
      <c r="Q854" s="11"/>
    </row>
    <row r="855" spans="2:17" x14ac:dyDescent="0.35">
      <c r="B855"/>
      <c r="C855"/>
      <c r="D855"/>
      <c r="E855"/>
      <c r="F855"/>
      <c r="G855"/>
      <c r="H855"/>
      <c r="I855"/>
      <c r="J855"/>
      <c r="K855"/>
      <c r="L855"/>
      <c r="M855"/>
      <c r="N855"/>
      <c r="O855"/>
      <c r="P855"/>
      <c r="Q855" s="11"/>
    </row>
    <row r="856" spans="2:17" x14ac:dyDescent="0.35">
      <c r="B856"/>
      <c r="C856"/>
      <c r="D856"/>
      <c r="E856"/>
      <c r="F856"/>
      <c r="G856"/>
      <c r="H856"/>
      <c r="I856"/>
      <c r="J856"/>
      <c r="K856"/>
      <c r="L856"/>
      <c r="M856"/>
      <c r="N856"/>
      <c r="O856"/>
      <c r="P856"/>
      <c r="Q856" s="11"/>
    </row>
    <row r="857" spans="2:17" x14ac:dyDescent="0.35">
      <c r="B857"/>
      <c r="C857"/>
      <c r="D857"/>
      <c r="E857"/>
      <c r="F857"/>
      <c r="G857"/>
      <c r="H857"/>
      <c r="I857"/>
      <c r="J857"/>
      <c r="K857"/>
      <c r="L857"/>
      <c r="M857"/>
      <c r="N857"/>
      <c r="O857"/>
      <c r="P857"/>
      <c r="Q857" s="11"/>
    </row>
    <row r="858" spans="2:17" x14ac:dyDescent="0.35">
      <c r="B858"/>
      <c r="C858"/>
      <c r="D858"/>
      <c r="E858"/>
      <c r="F858"/>
      <c r="G858"/>
      <c r="H858"/>
      <c r="I858"/>
      <c r="J858"/>
      <c r="K858"/>
      <c r="L858"/>
      <c r="M858"/>
      <c r="N858"/>
      <c r="O858"/>
      <c r="P858"/>
      <c r="Q858" s="11"/>
    </row>
    <row r="859" spans="2:17" x14ac:dyDescent="0.35">
      <c r="B859"/>
      <c r="C859"/>
      <c r="D859"/>
      <c r="E859"/>
      <c r="F859"/>
      <c r="G859"/>
      <c r="H859"/>
      <c r="I859"/>
      <c r="J859"/>
      <c r="K859"/>
      <c r="L859"/>
      <c r="M859"/>
      <c r="N859"/>
      <c r="O859"/>
      <c r="P859"/>
      <c r="Q859" s="11"/>
    </row>
    <row r="860" spans="2:17" x14ac:dyDescent="0.35">
      <c r="B860"/>
      <c r="C860"/>
      <c r="D860"/>
      <c r="E860"/>
      <c r="F860"/>
      <c r="G860"/>
      <c r="H860"/>
      <c r="I860"/>
      <c r="J860"/>
      <c r="K860"/>
      <c r="L860"/>
      <c r="M860"/>
      <c r="N860"/>
      <c r="O860"/>
      <c r="P860"/>
      <c r="Q860" s="11"/>
    </row>
    <row r="861" spans="2:17" x14ac:dyDescent="0.35">
      <c r="B861"/>
      <c r="C861"/>
      <c r="D861"/>
      <c r="E861"/>
      <c r="F861"/>
      <c r="G861"/>
      <c r="H861"/>
      <c r="I861"/>
      <c r="J861"/>
      <c r="K861"/>
      <c r="L861"/>
      <c r="M861"/>
      <c r="N861"/>
      <c r="O861"/>
      <c r="P861"/>
      <c r="Q861" s="11"/>
    </row>
    <row r="862" spans="2:17" x14ac:dyDescent="0.35">
      <c r="B862"/>
      <c r="C862"/>
      <c r="D862"/>
      <c r="E862"/>
      <c r="F862"/>
      <c r="G862"/>
      <c r="H862"/>
      <c r="I862"/>
      <c r="J862"/>
      <c r="K862"/>
      <c r="L862"/>
      <c r="M862"/>
      <c r="N862"/>
      <c r="O862"/>
      <c r="P862"/>
      <c r="Q862" s="11"/>
    </row>
    <row r="863" spans="2:17" x14ac:dyDescent="0.35">
      <c r="B863"/>
      <c r="C863"/>
      <c r="D863"/>
      <c r="E863"/>
      <c r="F863"/>
      <c r="G863"/>
      <c r="H863"/>
      <c r="I863"/>
      <c r="J863"/>
      <c r="K863"/>
      <c r="L863"/>
      <c r="M863"/>
      <c r="N863"/>
      <c r="O863"/>
      <c r="P863"/>
      <c r="Q863" s="11"/>
    </row>
    <row r="864" spans="2:17" x14ac:dyDescent="0.35">
      <c r="B864"/>
      <c r="C864"/>
      <c r="D864"/>
      <c r="E864"/>
      <c r="F864"/>
      <c r="G864"/>
      <c r="H864"/>
      <c r="I864"/>
      <c r="J864"/>
      <c r="K864"/>
      <c r="L864"/>
      <c r="M864"/>
      <c r="N864"/>
      <c r="O864"/>
      <c r="P864"/>
      <c r="Q864" s="11"/>
    </row>
    <row r="865" spans="2:17" x14ac:dyDescent="0.35">
      <c r="B865"/>
      <c r="C865"/>
      <c r="D865"/>
      <c r="E865"/>
      <c r="F865"/>
      <c r="G865"/>
      <c r="H865"/>
      <c r="I865"/>
      <c r="J865"/>
      <c r="K865"/>
      <c r="L865"/>
      <c r="M865"/>
      <c r="N865"/>
      <c r="O865"/>
      <c r="P865"/>
      <c r="Q865" s="11"/>
    </row>
    <row r="866" spans="2:17" x14ac:dyDescent="0.35">
      <c r="B866"/>
      <c r="C866"/>
      <c r="D866"/>
      <c r="E866"/>
      <c r="F866"/>
      <c r="G866"/>
      <c r="H866"/>
      <c r="I866"/>
      <c r="J866"/>
      <c r="K866"/>
      <c r="L866"/>
      <c r="M866"/>
      <c r="N866"/>
      <c r="O866"/>
      <c r="P866"/>
      <c r="Q866" s="11"/>
    </row>
    <row r="867" spans="2:17" x14ac:dyDescent="0.35">
      <c r="B867"/>
      <c r="C867"/>
      <c r="D867"/>
      <c r="E867"/>
      <c r="F867"/>
      <c r="G867"/>
      <c r="H867"/>
      <c r="I867"/>
      <c r="J867"/>
      <c r="K867"/>
      <c r="L867"/>
      <c r="M867"/>
      <c r="N867"/>
      <c r="O867"/>
      <c r="P867"/>
      <c r="Q867" s="11"/>
    </row>
    <row r="868" spans="2:17" x14ac:dyDescent="0.35">
      <c r="B868"/>
      <c r="C868"/>
      <c r="D868"/>
      <c r="E868"/>
      <c r="F868"/>
      <c r="G868"/>
      <c r="H868"/>
      <c r="I868"/>
      <c r="J868"/>
      <c r="K868"/>
      <c r="L868"/>
      <c r="M868"/>
      <c r="N868"/>
      <c r="O868"/>
      <c r="P868"/>
      <c r="Q868" s="11"/>
    </row>
    <row r="869" spans="2:17" x14ac:dyDescent="0.35">
      <c r="B869"/>
      <c r="C869"/>
      <c r="D869"/>
      <c r="E869"/>
      <c r="F869"/>
      <c r="G869"/>
      <c r="H869"/>
      <c r="I869"/>
      <c r="J869"/>
      <c r="K869"/>
      <c r="L869"/>
      <c r="M869"/>
      <c r="N869"/>
      <c r="O869"/>
      <c r="P869"/>
      <c r="Q869" s="11"/>
    </row>
    <row r="870" spans="2:17" x14ac:dyDescent="0.35">
      <c r="B870"/>
      <c r="C870"/>
      <c r="D870"/>
      <c r="E870"/>
      <c r="F870"/>
      <c r="G870"/>
      <c r="H870"/>
      <c r="I870"/>
      <c r="J870"/>
      <c r="K870"/>
      <c r="L870"/>
      <c r="M870"/>
      <c r="N870"/>
      <c r="O870"/>
      <c r="P870"/>
      <c r="Q870" s="11"/>
    </row>
    <row r="871" spans="2:17" x14ac:dyDescent="0.35">
      <c r="B871"/>
      <c r="C871"/>
      <c r="D871"/>
      <c r="E871"/>
      <c r="F871"/>
      <c r="G871"/>
      <c r="H871"/>
      <c r="I871"/>
      <c r="J871"/>
      <c r="K871"/>
      <c r="L871"/>
      <c r="M871"/>
      <c r="N871"/>
      <c r="O871"/>
      <c r="P871"/>
      <c r="Q871" s="11"/>
    </row>
    <row r="872" spans="2:17" x14ac:dyDescent="0.35">
      <c r="B872"/>
      <c r="C872"/>
      <c r="D872"/>
      <c r="E872"/>
      <c r="F872"/>
      <c r="G872"/>
      <c r="H872"/>
      <c r="I872"/>
      <c r="J872"/>
      <c r="K872"/>
      <c r="L872"/>
      <c r="M872"/>
      <c r="N872"/>
      <c r="O872"/>
      <c r="P872"/>
      <c r="Q872" s="11"/>
    </row>
    <row r="873" spans="2:17" x14ac:dyDescent="0.35">
      <c r="B873"/>
      <c r="C873"/>
      <c r="D873"/>
      <c r="E873"/>
      <c r="F873"/>
      <c r="G873"/>
      <c r="H873"/>
      <c r="I873"/>
      <c r="J873"/>
      <c r="K873"/>
      <c r="L873"/>
      <c r="M873"/>
      <c r="N873"/>
      <c r="O873"/>
      <c r="P873"/>
      <c r="Q873" s="11"/>
    </row>
    <row r="874" spans="2:17" x14ac:dyDescent="0.35">
      <c r="B874"/>
      <c r="C874"/>
      <c r="D874"/>
      <c r="E874"/>
      <c r="F874"/>
      <c r="G874"/>
      <c r="H874"/>
      <c r="I874"/>
      <c r="J874"/>
      <c r="K874"/>
      <c r="L874"/>
      <c r="M874"/>
      <c r="N874"/>
      <c r="O874"/>
      <c r="P874"/>
      <c r="Q874" s="11"/>
    </row>
    <row r="875" spans="2:17" x14ac:dyDescent="0.35">
      <c r="B875"/>
      <c r="C875"/>
      <c r="D875"/>
      <c r="E875"/>
      <c r="F875"/>
      <c r="G875"/>
      <c r="H875"/>
      <c r="I875"/>
      <c r="J875"/>
      <c r="K875"/>
      <c r="L875"/>
      <c r="M875"/>
      <c r="N875"/>
      <c r="O875"/>
      <c r="P875"/>
      <c r="Q875" s="11"/>
    </row>
    <row r="876" spans="2:17" x14ac:dyDescent="0.35">
      <c r="B876"/>
      <c r="C876"/>
      <c r="D876"/>
      <c r="E876"/>
      <c r="F876"/>
      <c r="G876"/>
      <c r="H876"/>
      <c r="I876"/>
      <c r="J876"/>
      <c r="K876"/>
      <c r="L876"/>
      <c r="M876"/>
      <c r="N876"/>
      <c r="O876"/>
      <c r="P876"/>
      <c r="Q876" s="11"/>
    </row>
    <row r="877" spans="2:17" x14ac:dyDescent="0.35">
      <c r="B877"/>
      <c r="C877"/>
      <c r="D877"/>
      <c r="E877"/>
      <c r="F877"/>
      <c r="G877"/>
      <c r="H877"/>
      <c r="I877"/>
      <c r="J877"/>
      <c r="K877"/>
      <c r="L877"/>
      <c r="M877"/>
      <c r="N877"/>
      <c r="O877"/>
      <c r="P877"/>
      <c r="Q877" s="11"/>
    </row>
    <row r="878" spans="2:17" x14ac:dyDescent="0.35">
      <c r="B878"/>
      <c r="C878"/>
      <c r="D878"/>
      <c r="E878"/>
      <c r="F878"/>
      <c r="G878"/>
      <c r="H878"/>
      <c r="I878"/>
      <c r="J878"/>
      <c r="K878"/>
      <c r="L878"/>
      <c r="M878"/>
      <c r="N878"/>
      <c r="O878"/>
      <c r="P878"/>
      <c r="Q878" s="11"/>
    </row>
    <row r="879" spans="2:17" x14ac:dyDescent="0.35">
      <c r="B879"/>
      <c r="C879"/>
      <c r="D879"/>
      <c r="E879"/>
      <c r="F879"/>
      <c r="G879"/>
      <c r="H879"/>
      <c r="I879"/>
      <c r="J879"/>
      <c r="K879"/>
      <c r="L879"/>
      <c r="M879"/>
      <c r="N879"/>
      <c r="O879"/>
      <c r="P879"/>
      <c r="Q879" s="11"/>
    </row>
    <row r="880" spans="2:17" x14ac:dyDescent="0.35">
      <c r="B880"/>
      <c r="C880"/>
      <c r="D880"/>
      <c r="E880"/>
      <c r="F880"/>
      <c r="G880"/>
      <c r="H880"/>
      <c r="I880"/>
      <c r="J880"/>
      <c r="K880"/>
      <c r="L880"/>
      <c r="M880"/>
      <c r="N880"/>
      <c r="O880"/>
      <c r="P880"/>
      <c r="Q880" s="11"/>
    </row>
    <row r="881" spans="2:17" x14ac:dyDescent="0.35">
      <c r="B881"/>
      <c r="C881"/>
      <c r="D881"/>
      <c r="E881"/>
      <c r="F881"/>
      <c r="G881"/>
      <c r="H881"/>
      <c r="I881"/>
      <c r="J881"/>
      <c r="K881"/>
      <c r="L881"/>
      <c r="M881"/>
      <c r="N881"/>
      <c r="O881"/>
      <c r="P881"/>
      <c r="Q881" s="11"/>
    </row>
    <row r="882" spans="2:17" x14ac:dyDescent="0.35">
      <c r="B882"/>
      <c r="C882"/>
      <c r="D882"/>
      <c r="E882"/>
      <c r="F882"/>
      <c r="G882"/>
      <c r="H882"/>
      <c r="I882"/>
      <c r="J882"/>
      <c r="K882"/>
      <c r="L882"/>
      <c r="M882"/>
      <c r="N882"/>
      <c r="O882"/>
      <c r="P882"/>
      <c r="Q882" s="11"/>
    </row>
    <row r="883" spans="2:17" x14ac:dyDescent="0.35">
      <c r="B883"/>
      <c r="C883"/>
      <c r="D883"/>
      <c r="E883"/>
      <c r="F883"/>
      <c r="G883"/>
      <c r="H883"/>
      <c r="I883"/>
      <c r="J883"/>
      <c r="K883"/>
      <c r="L883"/>
      <c r="M883"/>
      <c r="N883"/>
      <c r="O883"/>
      <c r="P883"/>
      <c r="Q883" s="11"/>
    </row>
    <row r="884" spans="2:17" x14ac:dyDescent="0.35">
      <c r="B884"/>
      <c r="C884"/>
      <c r="D884"/>
      <c r="E884"/>
      <c r="F884"/>
      <c r="G884"/>
      <c r="H884"/>
      <c r="I884"/>
      <c r="J884"/>
      <c r="K884"/>
      <c r="L884"/>
      <c r="M884"/>
      <c r="N884"/>
      <c r="O884"/>
      <c r="P884"/>
      <c r="Q884" s="11"/>
    </row>
    <row r="885" spans="2:17" x14ac:dyDescent="0.35">
      <c r="B885"/>
      <c r="C885"/>
      <c r="D885"/>
      <c r="E885"/>
      <c r="F885"/>
      <c r="G885"/>
      <c r="H885"/>
      <c r="I885"/>
      <c r="J885"/>
      <c r="K885"/>
      <c r="L885"/>
      <c r="M885"/>
      <c r="N885"/>
      <c r="O885"/>
      <c r="P885"/>
      <c r="Q885" s="11"/>
    </row>
    <row r="886" spans="2:17" x14ac:dyDescent="0.35">
      <c r="B886"/>
      <c r="C886"/>
      <c r="D886"/>
      <c r="E886"/>
      <c r="F886"/>
      <c r="G886"/>
      <c r="H886"/>
      <c r="I886"/>
      <c r="J886"/>
      <c r="K886"/>
      <c r="L886"/>
      <c r="M886"/>
      <c r="N886"/>
      <c r="O886"/>
      <c r="P886"/>
      <c r="Q886" s="11"/>
    </row>
    <row r="887" spans="2:17" x14ac:dyDescent="0.35">
      <c r="B887"/>
      <c r="C887"/>
      <c r="D887"/>
      <c r="E887"/>
      <c r="F887"/>
      <c r="G887"/>
      <c r="H887"/>
      <c r="I887"/>
      <c r="J887"/>
      <c r="K887"/>
      <c r="L887"/>
      <c r="M887"/>
      <c r="N887"/>
      <c r="O887"/>
      <c r="P887"/>
      <c r="Q887" s="11"/>
    </row>
    <row r="888" spans="2:17" x14ac:dyDescent="0.35">
      <c r="B888"/>
      <c r="C888"/>
      <c r="D888"/>
      <c r="E888"/>
      <c r="F888"/>
      <c r="G888"/>
      <c r="H888"/>
      <c r="I888"/>
      <c r="J888"/>
      <c r="K888"/>
      <c r="L888"/>
      <c r="M888"/>
      <c r="N888"/>
      <c r="O888"/>
      <c r="P888"/>
      <c r="Q888" s="11"/>
    </row>
    <row r="889" spans="2:17" x14ac:dyDescent="0.35">
      <c r="B889"/>
      <c r="C889"/>
      <c r="D889"/>
      <c r="E889"/>
      <c r="F889"/>
      <c r="G889"/>
      <c r="H889"/>
      <c r="I889"/>
      <c r="J889"/>
      <c r="K889"/>
      <c r="L889"/>
      <c r="M889"/>
      <c r="N889"/>
      <c r="O889"/>
      <c r="P889"/>
      <c r="Q889" s="11"/>
    </row>
    <row r="890" spans="2:17" x14ac:dyDescent="0.35">
      <c r="B890"/>
      <c r="C890"/>
      <c r="D890"/>
      <c r="E890"/>
      <c r="F890"/>
      <c r="G890"/>
      <c r="H890"/>
      <c r="I890"/>
      <c r="J890"/>
      <c r="K890"/>
      <c r="L890"/>
      <c r="M890"/>
      <c r="N890"/>
      <c r="O890"/>
      <c r="P890"/>
      <c r="Q890" s="11"/>
    </row>
    <row r="891" spans="2:17" x14ac:dyDescent="0.35">
      <c r="B891"/>
      <c r="C891"/>
      <c r="D891"/>
      <c r="E891"/>
      <c r="F891"/>
      <c r="G891"/>
      <c r="H891"/>
      <c r="I891"/>
      <c r="J891"/>
      <c r="K891"/>
      <c r="L891"/>
      <c r="M891"/>
      <c r="N891"/>
      <c r="O891"/>
      <c r="P891"/>
      <c r="Q891" s="11"/>
    </row>
    <row r="892" spans="2:17" x14ac:dyDescent="0.35">
      <c r="B892"/>
      <c r="C892"/>
      <c r="D892"/>
      <c r="E892"/>
      <c r="F892"/>
      <c r="G892"/>
      <c r="H892"/>
      <c r="I892"/>
      <c r="J892"/>
      <c r="K892"/>
      <c r="L892"/>
      <c r="M892"/>
      <c r="N892"/>
      <c r="O892"/>
      <c r="P892"/>
      <c r="Q892" s="11"/>
    </row>
    <row r="893" spans="2:17" x14ac:dyDescent="0.35">
      <c r="B893"/>
      <c r="C893"/>
      <c r="D893"/>
      <c r="E893"/>
      <c r="F893"/>
      <c r="G893"/>
      <c r="H893"/>
      <c r="I893"/>
      <c r="J893"/>
      <c r="K893"/>
      <c r="L893"/>
      <c r="M893"/>
      <c r="N893"/>
      <c r="O893"/>
      <c r="P893"/>
      <c r="Q893" s="11"/>
    </row>
    <row r="894" spans="2:17" x14ac:dyDescent="0.35">
      <c r="B894"/>
      <c r="C894"/>
      <c r="D894"/>
      <c r="E894"/>
      <c r="F894"/>
      <c r="G894"/>
      <c r="H894"/>
      <c r="I894"/>
      <c r="J894"/>
      <c r="K894"/>
      <c r="L894"/>
      <c r="M894"/>
      <c r="N894"/>
      <c r="O894"/>
      <c r="P894"/>
      <c r="Q894" s="11"/>
    </row>
    <row r="895" spans="2:17" x14ac:dyDescent="0.35">
      <c r="B895"/>
      <c r="C895"/>
      <c r="D895"/>
      <c r="E895"/>
      <c r="F895"/>
      <c r="G895"/>
      <c r="H895"/>
      <c r="I895"/>
      <c r="J895"/>
      <c r="K895"/>
      <c r="L895"/>
      <c r="M895"/>
      <c r="N895"/>
      <c r="O895"/>
      <c r="P895"/>
      <c r="Q895" s="11"/>
    </row>
    <row r="896" spans="2:17" x14ac:dyDescent="0.35">
      <c r="B896"/>
      <c r="C896"/>
      <c r="D896"/>
      <c r="E896"/>
      <c r="F896"/>
      <c r="G896"/>
      <c r="H896"/>
      <c r="I896"/>
      <c r="J896"/>
      <c r="K896"/>
      <c r="L896"/>
      <c r="M896"/>
      <c r="N896"/>
      <c r="O896"/>
      <c r="P896"/>
      <c r="Q896" s="11"/>
    </row>
    <row r="897" spans="2:17" x14ac:dyDescent="0.35">
      <c r="B897"/>
      <c r="C897"/>
      <c r="D897"/>
      <c r="E897"/>
      <c r="F897"/>
      <c r="G897"/>
      <c r="H897"/>
      <c r="I897"/>
      <c r="J897"/>
      <c r="K897"/>
      <c r="L897"/>
      <c r="M897"/>
      <c r="N897"/>
      <c r="O897"/>
      <c r="P897"/>
      <c r="Q897" s="11"/>
    </row>
    <row r="898" spans="2:17" x14ac:dyDescent="0.35">
      <c r="B898"/>
      <c r="C898"/>
      <c r="D898"/>
      <c r="E898"/>
      <c r="F898"/>
      <c r="G898"/>
      <c r="H898"/>
      <c r="I898"/>
      <c r="J898"/>
      <c r="K898"/>
      <c r="L898"/>
      <c r="M898"/>
      <c r="N898"/>
      <c r="O898"/>
      <c r="P898"/>
      <c r="Q898" s="11"/>
    </row>
    <row r="899" spans="2:17" x14ac:dyDescent="0.35">
      <c r="B899"/>
      <c r="C899"/>
      <c r="D899"/>
      <c r="E899"/>
      <c r="F899"/>
      <c r="G899"/>
      <c r="H899"/>
      <c r="I899"/>
      <c r="J899"/>
      <c r="K899"/>
      <c r="L899"/>
      <c r="M899"/>
      <c r="N899"/>
      <c r="O899"/>
      <c r="P899"/>
      <c r="Q899" s="11"/>
    </row>
    <row r="900" spans="2:17" x14ac:dyDescent="0.35">
      <c r="B900"/>
      <c r="C900"/>
      <c r="D900"/>
      <c r="E900"/>
      <c r="F900"/>
      <c r="G900"/>
      <c r="H900"/>
      <c r="I900"/>
      <c r="J900"/>
      <c r="K900"/>
      <c r="L900"/>
      <c r="M900"/>
      <c r="N900"/>
      <c r="O900"/>
      <c r="P900"/>
      <c r="Q900" s="11"/>
    </row>
    <row r="901" spans="2:17" x14ac:dyDescent="0.35">
      <c r="B901"/>
      <c r="C901"/>
      <c r="D901"/>
      <c r="E901"/>
      <c r="F901"/>
      <c r="G901"/>
      <c r="H901"/>
      <c r="I901"/>
      <c r="J901"/>
      <c r="K901"/>
      <c r="L901"/>
      <c r="M901"/>
      <c r="N901"/>
      <c r="O901"/>
      <c r="P901"/>
      <c r="Q901" s="11"/>
    </row>
    <row r="902" spans="2:17" x14ac:dyDescent="0.35">
      <c r="B902"/>
      <c r="C902"/>
      <c r="D902"/>
      <c r="E902"/>
      <c r="F902"/>
      <c r="G902"/>
      <c r="H902"/>
      <c r="I902"/>
      <c r="J902"/>
      <c r="K902"/>
      <c r="L902"/>
      <c r="M902"/>
      <c r="N902"/>
      <c r="O902"/>
      <c r="P902"/>
      <c r="Q902" s="11"/>
    </row>
    <row r="903" spans="2:17" x14ac:dyDescent="0.35">
      <c r="B903"/>
      <c r="C903"/>
      <c r="D903"/>
      <c r="E903"/>
      <c r="F903"/>
      <c r="G903"/>
      <c r="H903"/>
      <c r="I903"/>
      <c r="J903"/>
      <c r="K903"/>
      <c r="L903"/>
      <c r="M903"/>
      <c r="N903"/>
      <c r="O903"/>
      <c r="P903"/>
      <c r="Q903" s="11"/>
    </row>
    <row r="904" spans="2:17" x14ac:dyDescent="0.35">
      <c r="B904"/>
      <c r="C904"/>
      <c r="D904"/>
      <c r="E904"/>
      <c r="F904"/>
      <c r="G904"/>
      <c r="H904"/>
      <c r="I904"/>
      <c r="J904"/>
      <c r="K904"/>
      <c r="L904"/>
      <c r="M904"/>
      <c r="N904"/>
      <c r="O904"/>
      <c r="P904"/>
      <c r="Q904" s="11"/>
    </row>
    <row r="905" spans="2:17" x14ac:dyDescent="0.35">
      <c r="B905"/>
      <c r="C905"/>
      <c r="D905"/>
      <c r="E905"/>
      <c r="F905"/>
      <c r="G905"/>
      <c r="H905"/>
      <c r="I905"/>
      <c r="J905"/>
      <c r="K905"/>
      <c r="L905"/>
      <c r="M905"/>
      <c r="N905"/>
      <c r="O905"/>
      <c r="P905"/>
      <c r="Q905" s="11"/>
    </row>
    <row r="906" spans="2:17" x14ac:dyDescent="0.35">
      <c r="B906"/>
      <c r="C906"/>
      <c r="D906"/>
      <c r="E906"/>
      <c r="F906"/>
      <c r="G906"/>
      <c r="H906"/>
      <c r="I906"/>
      <c r="J906"/>
      <c r="K906"/>
      <c r="L906"/>
      <c r="M906"/>
      <c r="N906"/>
      <c r="O906"/>
      <c r="P906"/>
      <c r="Q906" s="11"/>
    </row>
    <row r="907" spans="2:17" x14ac:dyDescent="0.35">
      <c r="B907"/>
      <c r="C907"/>
      <c r="D907"/>
      <c r="E907"/>
      <c r="F907"/>
      <c r="G907"/>
      <c r="H907"/>
      <c r="I907"/>
      <c r="J907"/>
      <c r="K907"/>
      <c r="L907"/>
      <c r="M907"/>
      <c r="N907"/>
      <c r="O907"/>
      <c r="P907"/>
      <c r="Q907" s="11"/>
    </row>
    <row r="908" spans="2:17" x14ac:dyDescent="0.35">
      <c r="B908"/>
      <c r="C908"/>
      <c r="D908"/>
      <c r="E908"/>
      <c r="F908"/>
      <c r="G908"/>
      <c r="H908"/>
      <c r="I908"/>
      <c r="J908"/>
      <c r="K908"/>
      <c r="L908"/>
      <c r="M908"/>
      <c r="N908"/>
      <c r="O908"/>
      <c r="P908"/>
      <c r="Q908" s="11"/>
    </row>
    <row r="909" spans="2:17" x14ac:dyDescent="0.35">
      <c r="B909"/>
      <c r="C909"/>
      <c r="D909"/>
      <c r="E909"/>
      <c r="F909"/>
      <c r="G909"/>
      <c r="H909"/>
      <c r="I909"/>
      <c r="J909"/>
      <c r="K909"/>
      <c r="L909"/>
      <c r="M909"/>
      <c r="N909"/>
      <c r="O909"/>
      <c r="P909"/>
      <c r="Q909" s="11"/>
    </row>
    <row r="910" spans="2:17" x14ac:dyDescent="0.35">
      <c r="B910"/>
      <c r="C910"/>
      <c r="D910"/>
      <c r="E910"/>
      <c r="F910"/>
      <c r="G910"/>
      <c r="H910"/>
      <c r="I910"/>
      <c r="J910"/>
      <c r="K910"/>
      <c r="L910"/>
      <c r="M910"/>
      <c r="N910"/>
      <c r="O910"/>
      <c r="P910"/>
      <c r="Q910" s="11"/>
    </row>
    <row r="911" spans="2:17" x14ac:dyDescent="0.35">
      <c r="B911"/>
      <c r="C911"/>
      <c r="D911"/>
      <c r="E911"/>
      <c r="F911"/>
      <c r="G911"/>
      <c r="H911"/>
      <c r="I911"/>
      <c r="J911"/>
      <c r="K911"/>
      <c r="L911"/>
      <c r="M911"/>
      <c r="N911"/>
      <c r="O911"/>
      <c r="P911"/>
      <c r="Q911" s="11"/>
    </row>
    <row r="912" spans="2:17" x14ac:dyDescent="0.35">
      <c r="B912"/>
      <c r="C912"/>
      <c r="D912"/>
      <c r="E912"/>
      <c r="F912"/>
      <c r="G912"/>
      <c r="H912"/>
      <c r="I912"/>
      <c r="J912"/>
      <c r="K912"/>
      <c r="L912"/>
      <c r="M912"/>
      <c r="N912"/>
      <c r="O912"/>
      <c r="P912"/>
      <c r="Q912" s="11"/>
    </row>
    <row r="913" spans="2:17" x14ac:dyDescent="0.35">
      <c r="B913"/>
      <c r="C913"/>
      <c r="D913"/>
      <c r="E913"/>
      <c r="F913"/>
      <c r="G913"/>
      <c r="H913"/>
      <c r="I913"/>
      <c r="J913"/>
      <c r="K913"/>
      <c r="L913"/>
      <c r="M913"/>
      <c r="N913"/>
      <c r="O913"/>
      <c r="P913"/>
      <c r="Q913" s="11"/>
    </row>
    <row r="914" spans="2:17" x14ac:dyDescent="0.35">
      <c r="B914"/>
      <c r="C914"/>
      <c r="D914"/>
      <c r="E914"/>
      <c r="F914"/>
      <c r="G914"/>
      <c r="H914"/>
      <c r="I914"/>
      <c r="J914"/>
      <c r="K914"/>
      <c r="L914"/>
      <c r="M914"/>
      <c r="N914"/>
      <c r="O914"/>
      <c r="P914"/>
      <c r="Q914" s="11"/>
    </row>
    <row r="915" spans="2:17" x14ac:dyDescent="0.35">
      <c r="B915"/>
      <c r="C915"/>
      <c r="D915"/>
      <c r="E915"/>
      <c r="F915"/>
      <c r="G915"/>
      <c r="H915"/>
      <c r="I915"/>
      <c r="J915"/>
      <c r="K915"/>
      <c r="L915"/>
      <c r="M915"/>
      <c r="N915"/>
      <c r="O915"/>
      <c r="P915"/>
      <c r="Q915" s="11"/>
    </row>
    <row r="916" spans="2:17" x14ac:dyDescent="0.35">
      <c r="B916"/>
      <c r="C916"/>
      <c r="D916"/>
      <c r="E916"/>
      <c r="F916"/>
      <c r="G916"/>
      <c r="H916"/>
      <c r="I916"/>
      <c r="J916"/>
      <c r="K916"/>
      <c r="L916"/>
      <c r="M916"/>
      <c r="N916"/>
      <c r="O916"/>
      <c r="P916"/>
      <c r="Q916" s="11"/>
    </row>
    <row r="917" spans="2:17" x14ac:dyDescent="0.35">
      <c r="B917"/>
      <c r="C917"/>
      <c r="D917"/>
      <c r="E917"/>
      <c r="F917"/>
      <c r="G917"/>
      <c r="H917"/>
      <c r="I917"/>
      <c r="J917"/>
      <c r="K917"/>
      <c r="L917"/>
      <c r="M917"/>
      <c r="N917"/>
      <c r="O917"/>
      <c r="P917"/>
      <c r="Q917" s="11"/>
    </row>
    <row r="918" spans="2:17" x14ac:dyDescent="0.35">
      <c r="B918"/>
      <c r="C918"/>
      <c r="D918"/>
      <c r="E918"/>
      <c r="F918"/>
      <c r="G918"/>
      <c r="H918"/>
      <c r="I918"/>
      <c r="J918"/>
      <c r="K918"/>
      <c r="L918"/>
      <c r="M918"/>
      <c r="N918"/>
      <c r="O918"/>
      <c r="P918"/>
      <c r="Q918" s="11"/>
    </row>
    <row r="919" spans="2:17" x14ac:dyDescent="0.35">
      <c r="B919"/>
      <c r="C919"/>
      <c r="D919"/>
      <c r="E919"/>
      <c r="F919"/>
      <c r="G919"/>
      <c r="H919"/>
      <c r="I919"/>
      <c r="J919"/>
      <c r="K919"/>
      <c r="L919"/>
      <c r="M919"/>
      <c r="N919"/>
      <c r="O919"/>
      <c r="P919"/>
      <c r="Q919" s="11"/>
    </row>
    <row r="920" spans="2:17" x14ac:dyDescent="0.35">
      <c r="B920"/>
      <c r="C920"/>
      <c r="D920"/>
      <c r="E920"/>
      <c r="F920"/>
      <c r="G920"/>
      <c r="H920"/>
      <c r="I920"/>
      <c r="J920"/>
      <c r="K920"/>
      <c r="L920"/>
      <c r="M920"/>
      <c r="N920"/>
      <c r="O920"/>
      <c r="P920"/>
      <c r="Q920" s="11"/>
    </row>
    <row r="921" spans="2:17" x14ac:dyDescent="0.35">
      <c r="B921"/>
      <c r="C921"/>
      <c r="D921"/>
      <c r="E921"/>
      <c r="F921"/>
      <c r="G921"/>
      <c r="H921"/>
      <c r="I921"/>
      <c r="J921"/>
      <c r="K921"/>
      <c r="L921"/>
      <c r="M921"/>
      <c r="N921"/>
      <c r="O921"/>
      <c r="P921"/>
      <c r="Q921" s="11"/>
    </row>
    <row r="922" spans="2:17" x14ac:dyDescent="0.35">
      <c r="B922"/>
      <c r="C922"/>
      <c r="D922"/>
      <c r="E922"/>
      <c r="F922"/>
      <c r="G922"/>
      <c r="H922"/>
      <c r="I922"/>
      <c r="J922"/>
      <c r="K922"/>
      <c r="L922"/>
      <c r="M922"/>
      <c r="N922"/>
      <c r="O922"/>
      <c r="P922"/>
      <c r="Q922" s="11"/>
    </row>
    <row r="923" spans="2:17" x14ac:dyDescent="0.35">
      <c r="B923"/>
      <c r="C923"/>
      <c r="D923"/>
      <c r="E923"/>
      <c r="F923"/>
      <c r="G923"/>
      <c r="H923"/>
      <c r="I923"/>
      <c r="J923"/>
      <c r="K923"/>
      <c r="L923"/>
      <c r="M923"/>
      <c r="N923"/>
      <c r="O923"/>
      <c r="P923"/>
      <c r="Q923" s="11"/>
    </row>
    <row r="924" spans="2:17" x14ac:dyDescent="0.35">
      <c r="B924"/>
      <c r="C924"/>
      <c r="D924"/>
      <c r="E924"/>
      <c r="F924"/>
      <c r="G924"/>
      <c r="H924"/>
      <c r="I924"/>
      <c r="J924"/>
      <c r="K924"/>
      <c r="L924"/>
      <c r="M924"/>
      <c r="N924"/>
      <c r="O924"/>
      <c r="P924"/>
      <c r="Q924" s="11"/>
    </row>
    <row r="925" spans="2:17" x14ac:dyDescent="0.35">
      <c r="B925"/>
      <c r="C925"/>
      <c r="D925"/>
      <c r="E925"/>
      <c r="F925"/>
      <c r="G925"/>
      <c r="H925"/>
      <c r="I925"/>
      <c r="J925"/>
      <c r="K925"/>
      <c r="L925"/>
      <c r="M925"/>
      <c r="N925"/>
      <c r="O925"/>
      <c r="P925"/>
      <c r="Q925" s="11"/>
    </row>
    <row r="926" spans="2:17" x14ac:dyDescent="0.35">
      <c r="B926"/>
      <c r="C926"/>
      <c r="D926"/>
      <c r="E926"/>
      <c r="F926"/>
      <c r="G926"/>
      <c r="H926"/>
      <c r="I926"/>
      <c r="J926"/>
      <c r="K926"/>
      <c r="L926"/>
      <c r="M926"/>
      <c r="N926"/>
      <c r="O926"/>
      <c r="P926"/>
      <c r="Q926" s="11"/>
    </row>
    <row r="927" spans="2:17" x14ac:dyDescent="0.35">
      <c r="B927"/>
      <c r="C927"/>
      <c r="D927"/>
      <c r="E927"/>
      <c r="F927"/>
      <c r="G927"/>
      <c r="H927"/>
      <c r="I927"/>
      <c r="J927"/>
      <c r="K927"/>
      <c r="L927"/>
      <c r="M927"/>
      <c r="N927"/>
      <c r="O927"/>
      <c r="P927"/>
      <c r="Q927" s="11"/>
    </row>
    <row r="928" spans="2:17" x14ac:dyDescent="0.35">
      <c r="B928"/>
      <c r="C928"/>
      <c r="D928"/>
      <c r="E928"/>
      <c r="F928"/>
      <c r="G928"/>
      <c r="H928"/>
      <c r="I928"/>
      <c r="J928"/>
      <c r="K928"/>
      <c r="L928"/>
      <c r="M928"/>
      <c r="N928"/>
      <c r="O928"/>
      <c r="P928"/>
      <c r="Q928" s="11"/>
    </row>
    <row r="929" spans="2:17" x14ac:dyDescent="0.35">
      <c r="B929"/>
      <c r="C929"/>
      <c r="D929"/>
      <c r="E929"/>
      <c r="F929"/>
      <c r="G929"/>
      <c r="H929"/>
      <c r="I929"/>
      <c r="J929"/>
      <c r="K929"/>
      <c r="L929"/>
      <c r="M929"/>
      <c r="N929"/>
      <c r="O929"/>
      <c r="P929"/>
      <c r="Q929" s="11"/>
    </row>
    <row r="930" spans="2:17" x14ac:dyDescent="0.35">
      <c r="B930"/>
      <c r="C930"/>
      <c r="D930"/>
      <c r="E930"/>
      <c r="F930"/>
      <c r="G930"/>
      <c r="H930"/>
      <c r="I930"/>
      <c r="J930"/>
      <c r="K930"/>
      <c r="L930"/>
      <c r="M930"/>
      <c r="N930"/>
      <c r="O930"/>
      <c r="P930"/>
      <c r="Q930" s="11"/>
    </row>
    <row r="931" spans="2:17" x14ac:dyDescent="0.35">
      <c r="B931"/>
      <c r="C931"/>
      <c r="D931"/>
      <c r="E931"/>
      <c r="F931"/>
      <c r="G931"/>
      <c r="H931"/>
      <c r="I931"/>
      <c r="J931"/>
      <c r="K931"/>
      <c r="L931"/>
      <c r="M931"/>
      <c r="N931"/>
      <c r="O931"/>
      <c r="P931"/>
      <c r="Q931" s="11"/>
    </row>
    <row r="932" spans="2:17" x14ac:dyDescent="0.35">
      <c r="B932"/>
      <c r="C932"/>
      <c r="D932"/>
      <c r="E932"/>
      <c r="F932"/>
      <c r="G932"/>
      <c r="H932"/>
      <c r="I932"/>
      <c r="J932"/>
      <c r="K932"/>
      <c r="L932"/>
      <c r="M932"/>
      <c r="N932"/>
      <c r="O932"/>
      <c r="P932"/>
      <c r="Q932" s="11"/>
    </row>
    <row r="933" spans="2:17" x14ac:dyDescent="0.35">
      <c r="B933"/>
      <c r="C933"/>
      <c r="D933"/>
      <c r="E933"/>
      <c r="F933"/>
      <c r="G933"/>
      <c r="H933"/>
      <c r="I933"/>
      <c r="J933"/>
      <c r="K933"/>
      <c r="L933"/>
      <c r="M933"/>
      <c r="N933"/>
      <c r="O933"/>
      <c r="P933"/>
      <c r="Q933" s="11"/>
    </row>
    <row r="934" spans="2:17" x14ac:dyDescent="0.35">
      <c r="B934"/>
      <c r="C934"/>
      <c r="D934"/>
      <c r="E934"/>
      <c r="F934"/>
      <c r="G934"/>
      <c r="H934"/>
      <c r="I934"/>
      <c r="J934"/>
      <c r="K934"/>
      <c r="L934"/>
      <c r="M934"/>
      <c r="N934"/>
      <c r="O934"/>
      <c r="P934"/>
      <c r="Q934" s="11"/>
    </row>
    <row r="935" spans="2:17" x14ac:dyDescent="0.35">
      <c r="B935"/>
      <c r="C935"/>
      <c r="D935"/>
      <c r="E935"/>
      <c r="F935"/>
      <c r="G935"/>
      <c r="H935"/>
      <c r="I935"/>
      <c r="J935"/>
      <c r="K935"/>
      <c r="L935"/>
      <c r="M935"/>
      <c r="N935"/>
      <c r="O935"/>
      <c r="P935"/>
      <c r="Q935" s="11"/>
    </row>
    <row r="936" spans="2:17" x14ac:dyDescent="0.35">
      <c r="B936"/>
      <c r="C936"/>
      <c r="D936"/>
      <c r="E936"/>
      <c r="F936"/>
      <c r="G936"/>
      <c r="H936"/>
      <c r="I936"/>
      <c r="J936"/>
      <c r="K936"/>
      <c r="L936"/>
      <c r="M936"/>
      <c r="N936"/>
      <c r="O936"/>
      <c r="P936"/>
      <c r="Q936" s="11"/>
    </row>
    <row r="937" spans="2:17" x14ac:dyDescent="0.35">
      <c r="B937"/>
      <c r="C937"/>
      <c r="D937"/>
      <c r="E937"/>
      <c r="F937"/>
      <c r="G937"/>
      <c r="H937"/>
      <c r="I937"/>
      <c r="J937"/>
      <c r="K937"/>
      <c r="L937"/>
      <c r="M937"/>
      <c r="N937"/>
      <c r="O937"/>
      <c r="P937"/>
      <c r="Q937" s="11"/>
    </row>
    <row r="938" spans="2:17" x14ac:dyDescent="0.35">
      <c r="B938"/>
      <c r="C938"/>
      <c r="D938"/>
      <c r="E938"/>
      <c r="F938"/>
      <c r="G938"/>
      <c r="H938"/>
      <c r="I938"/>
      <c r="J938"/>
      <c r="K938"/>
      <c r="L938"/>
      <c r="M938"/>
      <c r="N938"/>
      <c r="O938"/>
      <c r="P938"/>
      <c r="Q938" s="11"/>
    </row>
    <row r="939" spans="2:17" x14ac:dyDescent="0.35">
      <c r="B939"/>
      <c r="C939"/>
      <c r="D939"/>
      <c r="E939"/>
      <c r="F939"/>
      <c r="G939"/>
      <c r="H939"/>
      <c r="I939"/>
      <c r="J939"/>
      <c r="K939"/>
      <c r="L939"/>
      <c r="M939"/>
      <c r="N939"/>
      <c r="O939"/>
      <c r="P939"/>
      <c r="Q939" s="11"/>
    </row>
    <row r="940" spans="2:17" x14ac:dyDescent="0.35">
      <c r="B940"/>
      <c r="C940"/>
      <c r="D940"/>
      <c r="E940"/>
      <c r="F940"/>
      <c r="G940"/>
      <c r="H940"/>
      <c r="I940"/>
      <c r="J940"/>
      <c r="K940"/>
      <c r="L940"/>
      <c r="M940"/>
      <c r="N940"/>
      <c r="O940"/>
      <c r="P940"/>
      <c r="Q940" s="11"/>
    </row>
    <row r="941" spans="2:17" x14ac:dyDescent="0.35">
      <c r="B941"/>
      <c r="C941"/>
      <c r="D941"/>
      <c r="E941"/>
      <c r="F941"/>
      <c r="G941"/>
      <c r="H941"/>
      <c r="I941"/>
      <c r="J941"/>
      <c r="K941"/>
      <c r="L941"/>
      <c r="M941"/>
      <c r="N941"/>
      <c r="O941"/>
      <c r="P941"/>
      <c r="Q941" s="11"/>
    </row>
    <row r="942" spans="2:17" x14ac:dyDescent="0.35">
      <c r="B942"/>
      <c r="C942"/>
      <c r="D942"/>
      <c r="E942"/>
      <c r="F942"/>
      <c r="G942"/>
      <c r="H942"/>
      <c r="I942"/>
      <c r="J942"/>
      <c r="K942"/>
      <c r="L942"/>
      <c r="M942"/>
      <c r="N942"/>
      <c r="O942"/>
      <c r="P942"/>
      <c r="Q942" s="11"/>
    </row>
    <row r="943" spans="2:17" x14ac:dyDescent="0.35">
      <c r="B943"/>
      <c r="C943"/>
      <c r="D943"/>
      <c r="E943"/>
      <c r="F943"/>
      <c r="G943"/>
      <c r="H943"/>
      <c r="I943"/>
      <c r="J943"/>
      <c r="K943"/>
      <c r="L943"/>
      <c r="M943"/>
      <c r="N943"/>
      <c r="O943"/>
      <c r="P943"/>
      <c r="Q943" s="11"/>
    </row>
    <row r="944" spans="2:17" x14ac:dyDescent="0.35">
      <c r="B944"/>
      <c r="C944"/>
      <c r="D944"/>
      <c r="E944"/>
      <c r="F944"/>
      <c r="G944"/>
      <c r="H944"/>
      <c r="I944"/>
      <c r="J944"/>
      <c r="K944"/>
      <c r="L944"/>
      <c r="M944"/>
      <c r="N944"/>
      <c r="O944"/>
      <c r="P944"/>
      <c r="Q944" s="11"/>
    </row>
    <row r="945" spans="2:17" x14ac:dyDescent="0.35">
      <c r="B945"/>
      <c r="C945"/>
      <c r="D945"/>
      <c r="E945"/>
      <c r="F945"/>
      <c r="G945"/>
      <c r="H945"/>
      <c r="I945"/>
      <c r="J945"/>
      <c r="K945"/>
      <c r="L945"/>
      <c r="M945"/>
      <c r="N945"/>
      <c r="O945"/>
      <c r="P945"/>
      <c r="Q945" s="11"/>
    </row>
    <row r="946" spans="2:17" x14ac:dyDescent="0.35">
      <c r="B946"/>
      <c r="C946"/>
      <c r="D946"/>
      <c r="E946"/>
      <c r="F946"/>
      <c r="G946"/>
      <c r="H946"/>
      <c r="I946"/>
      <c r="J946"/>
      <c r="K946"/>
      <c r="L946"/>
      <c r="M946"/>
      <c r="N946"/>
      <c r="O946"/>
      <c r="P946"/>
      <c r="Q946" s="11"/>
    </row>
    <row r="947" spans="2:17" x14ac:dyDescent="0.35">
      <c r="B947"/>
      <c r="C947"/>
      <c r="D947"/>
      <c r="E947"/>
      <c r="F947"/>
      <c r="G947"/>
      <c r="H947"/>
      <c r="I947"/>
      <c r="J947"/>
      <c r="K947"/>
      <c r="L947"/>
      <c r="M947"/>
      <c r="N947"/>
      <c r="O947"/>
      <c r="P947"/>
      <c r="Q947" s="11"/>
    </row>
    <row r="948" spans="2:17" x14ac:dyDescent="0.35">
      <c r="B948"/>
      <c r="C948"/>
      <c r="D948"/>
      <c r="E948"/>
      <c r="F948"/>
      <c r="G948"/>
      <c r="H948"/>
      <c r="I948"/>
      <c r="J948"/>
      <c r="K948"/>
      <c r="L948"/>
      <c r="M948"/>
      <c r="N948"/>
      <c r="O948"/>
      <c r="P948"/>
      <c r="Q948" s="11"/>
    </row>
    <row r="949" spans="2:17" x14ac:dyDescent="0.35">
      <c r="B949"/>
      <c r="C949"/>
      <c r="D949"/>
      <c r="E949"/>
      <c r="F949"/>
      <c r="G949"/>
      <c r="H949"/>
      <c r="I949"/>
      <c r="J949"/>
      <c r="K949"/>
      <c r="L949"/>
      <c r="M949"/>
      <c r="N949"/>
      <c r="O949"/>
      <c r="P949"/>
      <c r="Q949" s="11"/>
    </row>
    <row r="950" spans="2:17" x14ac:dyDescent="0.35">
      <c r="B950"/>
      <c r="C950"/>
      <c r="D950"/>
      <c r="E950"/>
      <c r="F950"/>
      <c r="G950"/>
      <c r="H950"/>
      <c r="I950"/>
      <c r="J950"/>
      <c r="K950"/>
      <c r="L950"/>
      <c r="M950"/>
      <c r="N950"/>
      <c r="O950"/>
      <c r="P950"/>
      <c r="Q950" s="11"/>
    </row>
    <row r="951" spans="2:17" x14ac:dyDescent="0.35">
      <c r="B951"/>
      <c r="C951"/>
      <c r="D951"/>
      <c r="E951"/>
      <c r="F951"/>
      <c r="G951"/>
      <c r="H951"/>
      <c r="I951"/>
      <c r="J951"/>
      <c r="K951"/>
      <c r="L951"/>
      <c r="M951"/>
      <c r="N951"/>
      <c r="O951"/>
      <c r="P951"/>
      <c r="Q951" s="11"/>
    </row>
    <row r="952" spans="2:17" x14ac:dyDescent="0.35">
      <c r="B952"/>
      <c r="C952"/>
      <c r="D952"/>
      <c r="E952"/>
      <c r="F952"/>
      <c r="G952"/>
      <c r="H952"/>
      <c r="I952"/>
      <c r="J952"/>
      <c r="K952"/>
      <c r="L952"/>
      <c r="M952"/>
      <c r="N952"/>
      <c r="O952"/>
      <c r="P952"/>
      <c r="Q952" s="11"/>
    </row>
    <row r="953" spans="2:17" x14ac:dyDescent="0.35">
      <c r="B953"/>
      <c r="C953"/>
      <c r="D953"/>
      <c r="E953"/>
      <c r="F953"/>
      <c r="G953"/>
      <c r="H953"/>
      <c r="I953"/>
      <c r="J953"/>
      <c r="K953"/>
      <c r="L953"/>
      <c r="M953"/>
      <c r="N953"/>
      <c r="O953"/>
      <c r="P953"/>
      <c r="Q953" s="11"/>
    </row>
    <row r="954" spans="2:17" x14ac:dyDescent="0.35">
      <c r="B954"/>
      <c r="C954"/>
      <c r="D954"/>
      <c r="E954"/>
      <c r="F954"/>
      <c r="G954"/>
      <c r="H954"/>
      <c r="I954"/>
      <c r="J954"/>
      <c r="K954"/>
      <c r="L954"/>
      <c r="M954"/>
      <c r="N954"/>
      <c r="O954"/>
      <c r="P954"/>
      <c r="Q954" s="11"/>
    </row>
    <row r="955" spans="2:17" x14ac:dyDescent="0.35">
      <c r="B955"/>
      <c r="C955"/>
      <c r="D955"/>
      <c r="E955"/>
      <c r="F955"/>
      <c r="G955"/>
      <c r="H955"/>
      <c r="I955"/>
      <c r="J955"/>
      <c r="K955"/>
      <c r="L955"/>
      <c r="M955"/>
      <c r="N955"/>
      <c r="O955"/>
      <c r="P955"/>
      <c r="Q955" s="11"/>
    </row>
    <row r="956" spans="2:17" x14ac:dyDescent="0.35">
      <c r="B956"/>
      <c r="C956"/>
      <c r="D956"/>
      <c r="E956"/>
      <c r="F956"/>
      <c r="G956"/>
      <c r="H956"/>
      <c r="I956"/>
      <c r="J956"/>
      <c r="K956"/>
      <c r="L956"/>
      <c r="M956"/>
      <c r="N956"/>
      <c r="O956"/>
      <c r="P956"/>
      <c r="Q956" s="11"/>
    </row>
    <row r="957" spans="2:17" x14ac:dyDescent="0.35">
      <c r="B957"/>
      <c r="C957"/>
      <c r="D957"/>
      <c r="E957"/>
      <c r="F957"/>
      <c r="G957"/>
      <c r="H957"/>
      <c r="I957"/>
      <c r="J957"/>
      <c r="K957"/>
      <c r="L957"/>
      <c r="M957"/>
      <c r="N957"/>
      <c r="O957"/>
      <c r="P957"/>
      <c r="Q957" s="11"/>
    </row>
    <row r="958" spans="2:17" x14ac:dyDescent="0.35">
      <c r="B958"/>
      <c r="C958"/>
      <c r="D958"/>
      <c r="E958"/>
      <c r="F958"/>
      <c r="G958"/>
      <c r="H958"/>
      <c r="I958"/>
      <c r="J958"/>
      <c r="K958"/>
      <c r="L958"/>
      <c r="M958"/>
      <c r="N958"/>
      <c r="O958"/>
      <c r="P958"/>
      <c r="Q958" s="11"/>
    </row>
    <row r="959" spans="2:17" x14ac:dyDescent="0.35">
      <c r="B959"/>
      <c r="C959"/>
      <c r="D959"/>
      <c r="E959"/>
      <c r="F959"/>
      <c r="G959"/>
      <c r="H959"/>
      <c r="I959"/>
      <c r="J959"/>
      <c r="K959"/>
      <c r="L959"/>
      <c r="M959"/>
      <c r="N959"/>
      <c r="O959"/>
      <c r="P959"/>
      <c r="Q959" s="11"/>
    </row>
    <row r="960" spans="2:17" x14ac:dyDescent="0.35">
      <c r="B960"/>
      <c r="C960"/>
      <c r="D960"/>
      <c r="E960"/>
      <c r="F960"/>
      <c r="G960"/>
      <c r="H960"/>
      <c r="I960"/>
      <c r="J960"/>
      <c r="K960"/>
      <c r="L960"/>
      <c r="M960"/>
      <c r="N960"/>
      <c r="O960"/>
      <c r="P960"/>
      <c r="Q960" s="11"/>
    </row>
    <row r="961" spans="2:17" x14ac:dyDescent="0.35">
      <c r="B961"/>
      <c r="C961"/>
      <c r="D961"/>
      <c r="E961"/>
      <c r="F961"/>
      <c r="G961"/>
      <c r="H961"/>
      <c r="I961"/>
      <c r="J961"/>
      <c r="K961"/>
      <c r="L961"/>
      <c r="M961"/>
      <c r="N961"/>
      <c r="O961"/>
      <c r="P961"/>
      <c r="Q961" s="11"/>
    </row>
    <row r="962" spans="2:17" x14ac:dyDescent="0.35">
      <c r="B962"/>
      <c r="C962"/>
      <c r="D962"/>
      <c r="E962"/>
      <c r="F962"/>
      <c r="G962"/>
      <c r="H962"/>
      <c r="I962"/>
      <c r="J962"/>
      <c r="K962"/>
      <c r="L962"/>
      <c r="M962"/>
      <c r="N962"/>
      <c r="O962"/>
      <c r="P962"/>
      <c r="Q962" s="11"/>
    </row>
    <row r="963" spans="2:17" x14ac:dyDescent="0.35">
      <c r="B963"/>
      <c r="C963"/>
      <c r="D963"/>
      <c r="E963"/>
      <c r="F963"/>
      <c r="G963"/>
      <c r="H963"/>
      <c r="I963"/>
      <c r="J963"/>
      <c r="K963"/>
      <c r="L963"/>
      <c r="M963"/>
      <c r="N963"/>
      <c r="O963"/>
      <c r="P963"/>
      <c r="Q963" s="11"/>
    </row>
    <row r="964" spans="2:17" x14ac:dyDescent="0.35">
      <c r="B964"/>
      <c r="C964"/>
      <c r="D964"/>
      <c r="E964"/>
      <c r="F964"/>
      <c r="G964"/>
      <c r="H964"/>
      <c r="I964"/>
      <c r="J964"/>
      <c r="K964"/>
      <c r="L964"/>
      <c r="M964"/>
      <c r="N964"/>
      <c r="O964"/>
      <c r="P964"/>
      <c r="Q964" s="11"/>
    </row>
    <row r="965" spans="2:17" x14ac:dyDescent="0.35">
      <c r="B965"/>
      <c r="C965"/>
      <c r="D965"/>
      <c r="E965"/>
      <c r="F965"/>
      <c r="G965"/>
      <c r="H965"/>
      <c r="I965"/>
      <c r="J965"/>
      <c r="K965"/>
      <c r="L965"/>
      <c r="M965"/>
      <c r="N965"/>
      <c r="O965"/>
      <c r="P965"/>
      <c r="Q965" s="11"/>
    </row>
    <row r="966" spans="2:17" x14ac:dyDescent="0.35">
      <c r="B966"/>
      <c r="C966"/>
      <c r="D966"/>
      <c r="E966"/>
      <c r="F966"/>
      <c r="G966"/>
      <c r="H966"/>
      <c r="I966"/>
      <c r="J966"/>
      <c r="K966"/>
      <c r="L966"/>
      <c r="M966"/>
      <c r="N966"/>
      <c r="O966"/>
      <c r="P966"/>
      <c r="Q966" s="11"/>
    </row>
    <row r="967" spans="2:17" x14ac:dyDescent="0.35">
      <c r="B967"/>
      <c r="C967"/>
      <c r="D967"/>
      <c r="E967"/>
      <c r="F967"/>
      <c r="G967"/>
      <c r="H967"/>
      <c r="I967"/>
      <c r="J967"/>
      <c r="K967"/>
      <c r="L967"/>
      <c r="M967"/>
      <c r="N967"/>
      <c r="O967"/>
      <c r="P967"/>
      <c r="Q967" s="11"/>
    </row>
    <row r="968" spans="2:17" x14ac:dyDescent="0.35">
      <c r="B968"/>
      <c r="C968"/>
      <c r="D968"/>
      <c r="E968"/>
      <c r="F968"/>
      <c r="G968"/>
      <c r="H968"/>
      <c r="I968"/>
      <c r="J968"/>
      <c r="K968"/>
      <c r="L968"/>
      <c r="M968"/>
      <c r="N968"/>
      <c r="O968"/>
      <c r="P968"/>
      <c r="Q968" s="11"/>
    </row>
    <row r="969" spans="2:17" x14ac:dyDescent="0.35">
      <c r="B969"/>
      <c r="C969"/>
      <c r="D969"/>
      <c r="E969"/>
      <c r="F969"/>
      <c r="G969"/>
      <c r="H969"/>
      <c r="I969"/>
      <c r="J969"/>
      <c r="K969"/>
      <c r="L969"/>
      <c r="M969"/>
      <c r="N969"/>
      <c r="O969"/>
      <c r="P969"/>
      <c r="Q969" s="11"/>
    </row>
    <row r="970" spans="2:17" x14ac:dyDescent="0.35">
      <c r="B970"/>
      <c r="C970"/>
      <c r="D970"/>
      <c r="E970"/>
      <c r="F970"/>
      <c r="G970"/>
      <c r="H970"/>
      <c r="I970"/>
      <c r="J970"/>
      <c r="K970"/>
      <c r="L970"/>
      <c r="M970"/>
      <c r="N970"/>
      <c r="O970"/>
      <c r="P970"/>
      <c r="Q970" s="11"/>
    </row>
    <row r="971" spans="2:17" x14ac:dyDescent="0.35">
      <c r="B971"/>
      <c r="C971"/>
      <c r="D971"/>
      <c r="E971"/>
      <c r="F971"/>
      <c r="G971"/>
      <c r="H971"/>
      <c r="I971"/>
      <c r="J971"/>
      <c r="K971"/>
      <c r="L971"/>
      <c r="M971"/>
      <c r="N971"/>
      <c r="O971"/>
      <c r="P971"/>
      <c r="Q971" s="11"/>
    </row>
    <row r="972" spans="2:17" x14ac:dyDescent="0.35">
      <c r="B972"/>
      <c r="C972"/>
      <c r="D972"/>
      <c r="E972"/>
      <c r="F972"/>
      <c r="G972"/>
      <c r="H972"/>
      <c r="I972"/>
      <c r="J972"/>
      <c r="K972"/>
      <c r="L972"/>
      <c r="M972"/>
      <c r="N972"/>
      <c r="O972"/>
      <c r="P972"/>
      <c r="Q972" s="11"/>
    </row>
    <row r="973" spans="2:17" x14ac:dyDescent="0.35">
      <c r="B973"/>
      <c r="C973"/>
      <c r="D973"/>
      <c r="E973"/>
      <c r="F973"/>
      <c r="G973"/>
      <c r="H973"/>
      <c r="I973"/>
      <c r="J973"/>
      <c r="K973"/>
      <c r="L973"/>
      <c r="M973"/>
      <c r="N973"/>
      <c r="O973"/>
      <c r="P973"/>
      <c r="Q973" s="11"/>
    </row>
    <row r="974" spans="2:17" x14ac:dyDescent="0.35">
      <c r="B974"/>
      <c r="C974"/>
      <c r="D974"/>
      <c r="E974"/>
      <c r="F974"/>
      <c r="G974"/>
      <c r="H974"/>
      <c r="I974"/>
      <c r="J974"/>
      <c r="K974"/>
      <c r="L974"/>
      <c r="M974"/>
      <c r="N974"/>
      <c r="O974"/>
      <c r="P974"/>
      <c r="Q974" s="11"/>
    </row>
    <row r="975" spans="2:17" x14ac:dyDescent="0.35">
      <c r="B975"/>
      <c r="C975"/>
      <c r="D975"/>
      <c r="E975"/>
      <c r="F975"/>
      <c r="G975"/>
      <c r="H975"/>
      <c r="I975"/>
      <c r="J975"/>
      <c r="K975"/>
      <c r="L975"/>
      <c r="M975"/>
      <c r="N975"/>
      <c r="O975"/>
      <c r="P975"/>
      <c r="Q975" s="11"/>
    </row>
    <row r="976" spans="2:17" x14ac:dyDescent="0.35">
      <c r="B976"/>
      <c r="C976"/>
      <c r="D976"/>
      <c r="E976"/>
      <c r="F976"/>
      <c r="G976"/>
      <c r="H976"/>
      <c r="I976"/>
      <c r="J976"/>
      <c r="K976"/>
      <c r="L976"/>
      <c r="M976"/>
      <c r="N976"/>
      <c r="O976"/>
      <c r="P976"/>
      <c r="Q976" s="11"/>
    </row>
    <row r="977" spans="2:17" x14ac:dyDescent="0.35">
      <c r="B977"/>
      <c r="C977"/>
      <c r="D977"/>
      <c r="E977"/>
      <c r="F977"/>
      <c r="G977"/>
      <c r="H977"/>
      <c r="I977"/>
      <c r="J977"/>
      <c r="K977"/>
      <c r="L977"/>
      <c r="M977"/>
      <c r="N977"/>
      <c r="O977"/>
      <c r="P977"/>
      <c r="Q977" s="11"/>
    </row>
    <row r="978" spans="2:17" x14ac:dyDescent="0.35">
      <c r="B978"/>
      <c r="C978"/>
      <c r="D978"/>
      <c r="E978"/>
      <c r="F978"/>
      <c r="G978"/>
      <c r="H978"/>
      <c r="I978"/>
      <c r="J978"/>
      <c r="K978"/>
      <c r="L978"/>
      <c r="M978"/>
      <c r="N978"/>
      <c r="O978"/>
      <c r="P978"/>
      <c r="Q978" s="11"/>
    </row>
    <row r="979" spans="2:17" x14ac:dyDescent="0.35">
      <c r="B979"/>
      <c r="C979"/>
      <c r="D979"/>
      <c r="E979"/>
      <c r="F979"/>
      <c r="G979"/>
      <c r="H979"/>
      <c r="I979"/>
      <c r="J979"/>
      <c r="K979"/>
      <c r="L979"/>
      <c r="M979"/>
      <c r="N979"/>
      <c r="O979"/>
      <c r="P979"/>
      <c r="Q979" s="11"/>
    </row>
    <row r="980" spans="2:17" x14ac:dyDescent="0.35">
      <c r="B980"/>
      <c r="C980"/>
      <c r="D980"/>
      <c r="E980"/>
      <c r="F980"/>
      <c r="G980"/>
      <c r="H980"/>
      <c r="I980"/>
      <c r="J980"/>
      <c r="K980"/>
      <c r="L980"/>
      <c r="M980"/>
      <c r="N980"/>
      <c r="O980"/>
      <c r="P980"/>
      <c r="Q980" s="11"/>
    </row>
    <row r="981" spans="2:17" x14ac:dyDescent="0.35">
      <c r="B981"/>
      <c r="C981"/>
      <c r="D981"/>
      <c r="E981"/>
      <c r="F981"/>
      <c r="G981"/>
      <c r="H981"/>
      <c r="I981"/>
      <c r="J981"/>
      <c r="K981"/>
      <c r="L981"/>
      <c r="M981"/>
      <c r="N981"/>
      <c r="O981"/>
      <c r="P981"/>
      <c r="Q981" s="11"/>
    </row>
    <row r="982" spans="2:17" x14ac:dyDescent="0.35">
      <c r="B982"/>
      <c r="C982"/>
      <c r="D982"/>
      <c r="E982"/>
      <c r="F982"/>
      <c r="G982"/>
      <c r="H982"/>
      <c r="I982"/>
      <c r="J982"/>
      <c r="K982"/>
      <c r="L982"/>
      <c r="M982"/>
      <c r="N982"/>
      <c r="O982"/>
      <c r="P982"/>
      <c r="Q982" s="11"/>
    </row>
    <row r="983" spans="2:17" x14ac:dyDescent="0.35">
      <c r="B983"/>
      <c r="C983"/>
      <c r="D983"/>
      <c r="E983"/>
      <c r="F983"/>
      <c r="G983"/>
      <c r="H983"/>
      <c r="I983"/>
      <c r="J983"/>
      <c r="K983"/>
      <c r="L983"/>
      <c r="M983"/>
      <c r="N983"/>
      <c r="O983"/>
      <c r="P983"/>
      <c r="Q983" s="11"/>
    </row>
    <row r="984" spans="2:17" x14ac:dyDescent="0.35">
      <c r="B984"/>
      <c r="C984"/>
      <c r="D984"/>
      <c r="E984"/>
      <c r="F984"/>
      <c r="G984"/>
      <c r="H984"/>
      <c r="I984"/>
      <c r="J984"/>
      <c r="K984"/>
      <c r="L984"/>
      <c r="M984"/>
      <c r="N984"/>
      <c r="O984"/>
      <c r="P984"/>
      <c r="Q984" s="11"/>
    </row>
    <row r="985" spans="2:17" x14ac:dyDescent="0.35">
      <c r="B985"/>
      <c r="C985"/>
      <c r="D985"/>
      <c r="E985"/>
      <c r="F985"/>
      <c r="G985"/>
      <c r="H985"/>
      <c r="I985"/>
      <c r="J985"/>
      <c r="K985"/>
      <c r="L985"/>
      <c r="M985"/>
      <c r="N985"/>
      <c r="O985"/>
      <c r="P985"/>
      <c r="Q985" s="11"/>
    </row>
    <row r="986" spans="2:17" x14ac:dyDescent="0.35">
      <c r="B986"/>
      <c r="C986"/>
      <c r="D986"/>
      <c r="E986"/>
      <c r="F986"/>
      <c r="G986"/>
      <c r="H986"/>
      <c r="I986"/>
      <c r="J986"/>
      <c r="K986"/>
      <c r="L986"/>
      <c r="M986"/>
      <c r="N986"/>
      <c r="O986"/>
      <c r="P986"/>
      <c r="Q986" s="11"/>
    </row>
    <row r="987" spans="2:17" x14ac:dyDescent="0.35">
      <c r="B987"/>
      <c r="C987"/>
      <c r="D987"/>
      <c r="E987"/>
      <c r="F987"/>
      <c r="G987"/>
      <c r="H987"/>
      <c r="I987"/>
      <c r="J987"/>
      <c r="K987"/>
      <c r="L987"/>
      <c r="M987"/>
      <c r="N987"/>
      <c r="O987"/>
      <c r="P987"/>
      <c r="Q987" s="11"/>
    </row>
    <row r="988" spans="2:17" x14ac:dyDescent="0.35">
      <c r="B988"/>
      <c r="C988"/>
      <c r="D988"/>
      <c r="E988"/>
      <c r="F988"/>
      <c r="G988"/>
      <c r="H988"/>
      <c r="I988"/>
      <c r="J988"/>
      <c r="K988"/>
      <c r="L988"/>
      <c r="M988"/>
      <c r="N988"/>
      <c r="O988"/>
      <c r="P988"/>
      <c r="Q988" s="11"/>
    </row>
    <row r="989" spans="2:17" x14ac:dyDescent="0.35">
      <c r="B989"/>
      <c r="C989"/>
      <c r="D989"/>
      <c r="E989"/>
      <c r="F989"/>
      <c r="G989"/>
      <c r="H989"/>
      <c r="I989"/>
      <c r="J989"/>
      <c r="K989"/>
      <c r="L989"/>
      <c r="M989"/>
      <c r="N989"/>
      <c r="O989"/>
      <c r="P989"/>
      <c r="Q989" s="11"/>
    </row>
    <row r="990" spans="2:17" x14ac:dyDescent="0.35">
      <c r="B990"/>
      <c r="C990"/>
      <c r="D990"/>
      <c r="E990"/>
      <c r="F990"/>
      <c r="G990"/>
      <c r="H990"/>
      <c r="I990"/>
      <c r="J990"/>
      <c r="K990"/>
      <c r="L990"/>
      <c r="M990"/>
      <c r="N990"/>
      <c r="O990"/>
      <c r="P990"/>
      <c r="Q990" s="11"/>
    </row>
    <row r="991" spans="2:17" x14ac:dyDescent="0.35">
      <c r="B991"/>
      <c r="C991"/>
      <c r="D991"/>
      <c r="E991"/>
      <c r="F991"/>
      <c r="G991"/>
      <c r="H991"/>
      <c r="I991"/>
      <c r="J991"/>
      <c r="K991"/>
      <c r="L991"/>
      <c r="M991"/>
      <c r="N991"/>
      <c r="O991"/>
      <c r="P991"/>
      <c r="Q991" s="11"/>
    </row>
    <row r="992" spans="2:17" x14ac:dyDescent="0.35">
      <c r="B992"/>
      <c r="C992"/>
      <c r="D992"/>
      <c r="E992"/>
      <c r="F992"/>
      <c r="G992"/>
      <c r="H992"/>
      <c r="I992"/>
      <c r="J992"/>
      <c r="K992"/>
      <c r="L992"/>
      <c r="M992"/>
      <c r="N992"/>
      <c r="O992"/>
      <c r="P992"/>
      <c r="Q992" s="11"/>
    </row>
    <row r="993" spans="2:17" x14ac:dyDescent="0.35">
      <c r="B993"/>
      <c r="C993"/>
      <c r="D993"/>
      <c r="E993"/>
      <c r="F993"/>
      <c r="G993"/>
      <c r="H993"/>
      <c r="I993"/>
      <c r="J993"/>
      <c r="K993"/>
      <c r="L993"/>
      <c r="M993"/>
      <c r="N993"/>
      <c r="O993"/>
      <c r="P993"/>
      <c r="Q993" s="11"/>
    </row>
    <row r="994" spans="2:17" x14ac:dyDescent="0.35">
      <c r="B994"/>
      <c r="C994"/>
      <c r="D994"/>
      <c r="E994"/>
      <c r="F994"/>
      <c r="G994"/>
      <c r="H994"/>
      <c r="I994"/>
      <c r="J994"/>
      <c r="K994"/>
      <c r="L994"/>
      <c r="M994"/>
      <c r="N994"/>
      <c r="O994"/>
      <c r="P994"/>
      <c r="Q994" s="11"/>
    </row>
    <row r="995" spans="2:17" x14ac:dyDescent="0.35">
      <c r="B995"/>
      <c r="C995"/>
      <c r="D995"/>
      <c r="E995"/>
      <c r="F995"/>
      <c r="G995"/>
      <c r="H995"/>
      <c r="I995"/>
      <c r="J995"/>
      <c r="K995"/>
      <c r="L995"/>
      <c r="M995"/>
      <c r="N995"/>
      <c r="O995"/>
      <c r="P995"/>
      <c r="Q995" s="11"/>
    </row>
    <row r="996" spans="2:17" x14ac:dyDescent="0.35">
      <c r="B996"/>
      <c r="C996"/>
      <c r="D996"/>
      <c r="E996"/>
      <c r="F996"/>
      <c r="G996"/>
      <c r="H996"/>
      <c r="I996"/>
      <c r="J996"/>
      <c r="K996"/>
      <c r="L996"/>
      <c r="M996"/>
      <c r="N996"/>
      <c r="O996"/>
      <c r="P996"/>
      <c r="Q996" s="11"/>
    </row>
    <row r="997" spans="2:17" x14ac:dyDescent="0.35">
      <c r="B997"/>
      <c r="C997"/>
      <c r="D997"/>
      <c r="E997"/>
      <c r="F997"/>
      <c r="G997"/>
      <c r="H997"/>
      <c r="I997"/>
      <c r="J997"/>
      <c r="K997"/>
      <c r="L997"/>
      <c r="M997"/>
      <c r="N997"/>
      <c r="O997"/>
      <c r="P997"/>
      <c r="Q997" s="11"/>
    </row>
    <row r="998" spans="2:17" x14ac:dyDescent="0.35">
      <c r="B998"/>
      <c r="C998"/>
      <c r="D998"/>
      <c r="E998"/>
      <c r="F998"/>
      <c r="G998"/>
      <c r="H998"/>
      <c r="I998"/>
      <c r="J998"/>
      <c r="K998"/>
      <c r="L998"/>
      <c r="M998"/>
      <c r="N998"/>
      <c r="O998"/>
      <c r="P998"/>
      <c r="Q998" s="11"/>
    </row>
    <row r="999" spans="2:17" x14ac:dyDescent="0.35">
      <c r="B999"/>
      <c r="C999"/>
      <c r="D999"/>
      <c r="E999"/>
      <c r="F999"/>
      <c r="G999"/>
      <c r="H999"/>
      <c r="I999"/>
      <c r="J999"/>
      <c r="K999"/>
      <c r="L999"/>
      <c r="M999"/>
      <c r="N999"/>
      <c r="O999"/>
      <c r="P999"/>
      <c r="Q999" s="11"/>
    </row>
    <row r="1000" spans="2:17" x14ac:dyDescent="0.35">
      <c r="B1000"/>
      <c r="C1000"/>
      <c r="D1000"/>
      <c r="E1000"/>
      <c r="F1000"/>
      <c r="G1000"/>
      <c r="H1000"/>
      <c r="I1000"/>
      <c r="J1000"/>
      <c r="K1000"/>
      <c r="L1000"/>
      <c r="M1000"/>
      <c r="N1000"/>
      <c r="O1000"/>
      <c r="P1000"/>
      <c r="Q1000" s="11"/>
    </row>
    <row r="1001" spans="2:17" x14ac:dyDescent="0.35">
      <c r="B1001"/>
      <c r="C1001"/>
      <c r="D1001"/>
      <c r="E1001"/>
      <c r="F1001"/>
      <c r="G1001"/>
      <c r="H1001"/>
      <c r="I1001"/>
      <c r="J1001"/>
      <c r="K1001"/>
      <c r="L1001"/>
      <c r="M1001"/>
      <c r="N1001"/>
      <c r="O1001"/>
      <c r="P1001"/>
      <c r="Q1001" s="11"/>
    </row>
    <row r="1002" spans="2:17" x14ac:dyDescent="0.35">
      <c r="B1002"/>
      <c r="C1002"/>
      <c r="D1002"/>
      <c r="E1002"/>
      <c r="F1002"/>
      <c r="G1002"/>
      <c r="H1002"/>
      <c r="I1002"/>
      <c r="J1002"/>
      <c r="K1002"/>
      <c r="L1002"/>
      <c r="M1002"/>
      <c r="N1002"/>
      <c r="O1002"/>
      <c r="P1002"/>
      <c r="Q1002" s="11"/>
    </row>
    <row r="1003" spans="2:17" x14ac:dyDescent="0.35">
      <c r="B1003"/>
      <c r="C1003"/>
      <c r="D1003"/>
      <c r="E1003"/>
      <c r="F1003"/>
      <c r="G1003"/>
      <c r="H1003"/>
      <c r="I1003"/>
      <c r="J1003"/>
      <c r="K1003"/>
      <c r="L1003"/>
      <c r="M1003"/>
      <c r="N1003"/>
      <c r="O1003"/>
      <c r="P1003"/>
      <c r="Q1003" s="11"/>
    </row>
    <row r="1004" spans="2:17" x14ac:dyDescent="0.35">
      <c r="B1004"/>
      <c r="C1004"/>
      <c r="D1004"/>
      <c r="E1004"/>
      <c r="F1004"/>
      <c r="G1004"/>
      <c r="H1004"/>
      <c r="I1004"/>
      <c r="J1004"/>
      <c r="K1004"/>
      <c r="L1004"/>
      <c r="M1004"/>
      <c r="N1004"/>
      <c r="O1004"/>
      <c r="P1004"/>
      <c r="Q1004" s="11"/>
    </row>
    <row r="1005" spans="2:17" x14ac:dyDescent="0.35">
      <c r="B1005"/>
      <c r="C1005"/>
      <c r="D1005"/>
      <c r="E1005"/>
      <c r="F1005"/>
      <c r="G1005"/>
      <c r="H1005"/>
      <c r="I1005"/>
      <c r="J1005"/>
      <c r="K1005"/>
      <c r="L1005"/>
      <c r="M1005"/>
      <c r="N1005"/>
      <c r="O1005"/>
      <c r="P1005"/>
      <c r="Q1005" s="11"/>
    </row>
    <row r="1006" spans="2:17" x14ac:dyDescent="0.35">
      <c r="B1006"/>
      <c r="C1006"/>
      <c r="D1006"/>
      <c r="E1006"/>
      <c r="F1006"/>
      <c r="G1006"/>
      <c r="H1006"/>
      <c r="I1006"/>
      <c r="J1006"/>
      <c r="K1006"/>
      <c r="L1006"/>
      <c r="M1006"/>
      <c r="N1006"/>
      <c r="O1006"/>
      <c r="P1006"/>
      <c r="Q1006" s="11"/>
    </row>
    <row r="1007" spans="2:17" x14ac:dyDescent="0.35">
      <c r="B1007"/>
      <c r="C1007"/>
      <c r="D1007"/>
      <c r="E1007"/>
      <c r="F1007"/>
      <c r="G1007"/>
      <c r="H1007"/>
      <c r="I1007"/>
      <c r="J1007"/>
      <c r="K1007"/>
      <c r="L1007"/>
      <c r="M1007"/>
      <c r="N1007"/>
      <c r="O1007"/>
      <c r="P1007"/>
      <c r="Q1007" s="11"/>
    </row>
    <row r="1008" spans="2:17" x14ac:dyDescent="0.35">
      <c r="B1008"/>
      <c r="C1008"/>
      <c r="D1008"/>
      <c r="E1008"/>
      <c r="F1008"/>
      <c r="G1008"/>
      <c r="H1008"/>
      <c r="I1008"/>
      <c r="J1008"/>
      <c r="K1008"/>
      <c r="L1008"/>
      <c r="M1008"/>
      <c r="N1008"/>
      <c r="O1008"/>
      <c r="P1008"/>
      <c r="Q1008" s="11"/>
    </row>
    <row r="1009" spans="2:17" x14ac:dyDescent="0.35">
      <c r="B1009"/>
      <c r="C1009"/>
      <c r="D1009"/>
      <c r="E1009"/>
      <c r="F1009"/>
      <c r="G1009"/>
      <c r="H1009"/>
      <c r="I1009"/>
      <c r="J1009"/>
      <c r="K1009"/>
      <c r="L1009"/>
      <c r="M1009"/>
      <c r="N1009"/>
      <c r="O1009"/>
      <c r="P1009"/>
      <c r="Q1009" s="11"/>
    </row>
    <row r="1010" spans="2:17" x14ac:dyDescent="0.35">
      <c r="B1010"/>
      <c r="C1010"/>
      <c r="D1010"/>
      <c r="E1010"/>
      <c r="F1010"/>
      <c r="G1010"/>
      <c r="H1010"/>
      <c r="I1010"/>
      <c r="J1010"/>
      <c r="K1010"/>
      <c r="L1010"/>
      <c r="M1010"/>
      <c r="N1010"/>
      <c r="O1010"/>
      <c r="P1010"/>
      <c r="Q1010" s="11"/>
    </row>
    <row r="1011" spans="2:17" x14ac:dyDescent="0.35">
      <c r="B1011"/>
      <c r="C1011"/>
      <c r="D1011"/>
      <c r="E1011"/>
      <c r="F1011"/>
      <c r="G1011"/>
      <c r="H1011"/>
      <c r="I1011"/>
      <c r="J1011"/>
      <c r="K1011"/>
      <c r="L1011"/>
      <c r="M1011"/>
      <c r="N1011"/>
      <c r="O1011"/>
      <c r="P1011"/>
      <c r="Q1011" s="11"/>
    </row>
    <row r="1012" spans="2:17" x14ac:dyDescent="0.35">
      <c r="B1012"/>
      <c r="C1012"/>
      <c r="D1012"/>
      <c r="E1012"/>
      <c r="F1012"/>
      <c r="G1012"/>
      <c r="H1012"/>
      <c r="I1012"/>
      <c r="J1012"/>
      <c r="K1012"/>
      <c r="L1012"/>
      <c r="M1012"/>
      <c r="N1012"/>
      <c r="O1012"/>
      <c r="P1012"/>
      <c r="Q1012" s="11"/>
    </row>
    <row r="1013" spans="2:17" x14ac:dyDescent="0.35">
      <c r="B1013"/>
      <c r="C1013"/>
      <c r="D1013"/>
      <c r="E1013"/>
      <c r="F1013"/>
      <c r="G1013"/>
      <c r="H1013"/>
      <c r="I1013"/>
      <c r="J1013"/>
      <c r="K1013"/>
      <c r="L1013"/>
      <c r="M1013"/>
      <c r="N1013"/>
      <c r="O1013"/>
      <c r="P1013"/>
      <c r="Q1013" s="11"/>
    </row>
    <row r="1014" spans="2:17" x14ac:dyDescent="0.35">
      <c r="B1014"/>
      <c r="C1014"/>
      <c r="D1014"/>
      <c r="E1014"/>
      <c r="F1014"/>
      <c r="G1014"/>
      <c r="H1014"/>
      <c r="I1014"/>
      <c r="J1014"/>
      <c r="K1014"/>
      <c r="L1014"/>
      <c r="M1014"/>
      <c r="N1014"/>
      <c r="O1014"/>
      <c r="P1014"/>
      <c r="Q1014" s="11"/>
    </row>
    <row r="1015" spans="2:17" x14ac:dyDescent="0.35">
      <c r="B1015"/>
      <c r="C1015"/>
      <c r="D1015"/>
      <c r="E1015"/>
      <c r="F1015"/>
      <c r="G1015"/>
      <c r="H1015"/>
      <c r="I1015"/>
      <c r="J1015"/>
      <c r="K1015"/>
      <c r="L1015"/>
      <c r="M1015"/>
      <c r="N1015"/>
      <c r="O1015"/>
      <c r="P1015"/>
      <c r="Q1015" s="11"/>
    </row>
    <row r="1016" spans="2:17" x14ac:dyDescent="0.35">
      <c r="B1016"/>
      <c r="C1016"/>
      <c r="D1016"/>
      <c r="E1016"/>
      <c r="F1016"/>
      <c r="G1016"/>
      <c r="H1016"/>
      <c r="I1016"/>
      <c r="J1016"/>
      <c r="K1016"/>
      <c r="L1016"/>
      <c r="M1016"/>
      <c r="N1016"/>
      <c r="O1016"/>
      <c r="P1016"/>
      <c r="Q1016" s="11"/>
    </row>
    <row r="1017" spans="2:17" x14ac:dyDescent="0.35">
      <c r="B1017"/>
      <c r="C1017"/>
      <c r="D1017"/>
      <c r="E1017"/>
      <c r="F1017"/>
      <c r="G1017"/>
      <c r="H1017"/>
      <c r="I1017"/>
      <c r="J1017"/>
      <c r="K1017"/>
      <c r="L1017"/>
      <c r="M1017"/>
      <c r="N1017"/>
      <c r="O1017"/>
      <c r="P1017"/>
      <c r="Q1017" s="11"/>
    </row>
    <row r="1018" spans="2:17" x14ac:dyDescent="0.35">
      <c r="B1018"/>
      <c r="C1018"/>
      <c r="D1018"/>
      <c r="E1018"/>
      <c r="F1018"/>
      <c r="G1018"/>
      <c r="H1018"/>
      <c r="I1018"/>
      <c r="J1018"/>
      <c r="K1018"/>
      <c r="L1018"/>
      <c r="M1018"/>
      <c r="N1018"/>
      <c r="O1018"/>
      <c r="P1018"/>
      <c r="Q1018" s="11"/>
    </row>
    <row r="1019" spans="2:17" x14ac:dyDescent="0.35">
      <c r="B1019"/>
      <c r="C1019"/>
      <c r="D1019"/>
      <c r="E1019"/>
      <c r="F1019"/>
      <c r="G1019"/>
      <c r="H1019"/>
      <c r="I1019"/>
      <c r="J1019"/>
      <c r="K1019"/>
      <c r="L1019"/>
      <c r="M1019"/>
      <c r="N1019"/>
      <c r="O1019"/>
      <c r="P1019"/>
      <c r="Q1019" s="11"/>
    </row>
    <row r="1020" spans="2:17" x14ac:dyDescent="0.35">
      <c r="B1020"/>
      <c r="C1020"/>
      <c r="D1020"/>
      <c r="E1020"/>
      <c r="F1020"/>
      <c r="G1020"/>
      <c r="H1020"/>
      <c r="I1020"/>
      <c r="J1020"/>
      <c r="K1020"/>
      <c r="L1020"/>
      <c r="M1020"/>
      <c r="N1020"/>
      <c r="O1020"/>
      <c r="P1020"/>
      <c r="Q1020" s="11"/>
    </row>
    <row r="1021" spans="2:17" x14ac:dyDescent="0.35">
      <c r="B1021"/>
      <c r="C1021"/>
      <c r="D1021"/>
      <c r="E1021"/>
      <c r="F1021"/>
      <c r="G1021"/>
      <c r="H1021"/>
      <c r="I1021"/>
      <c r="J1021"/>
      <c r="K1021"/>
      <c r="L1021"/>
      <c r="M1021"/>
      <c r="N1021"/>
      <c r="O1021"/>
      <c r="P1021"/>
      <c r="Q1021" s="11"/>
    </row>
    <row r="1022" spans="2:17" x14ac:dyDescent="0.35">
      <c r="B1022"/>
      <c r="C1022"/>
      <c r="D1022"/>
      <c r="E1022"/>
      <c r="F1022"/>
      <c r="G1022"/>
      <c r="H1022"/>
      <c r="I1022"/>
      <c r="J1022"/>
      <c r="K1022"/>
      <c r="L1022"/>
      <c r="M1022"/>
      <c r="N1022"/>
      <c r="O1022"/>
      <c r="P1022"/>
      <c r="Q1022" s="11"/>
    </row>
    <row r="1023" spans="2:17" x14ac:dyDescent="0.35">
      <c r="B1023"/>
      <c r="C1023"/>
      <c r="D1023"/>
      <c r="E1023"/>
      <c r="F1023"/>
      <c r="G1023"/>
      <c r="H1023"/>
      <c r="I1023"/>
      <c r="J1023"/>
      <c r="K1023"/>
      <c r="L1023"/>
      <c r="M1023"/>
      <c r="N1023"/>
      <c r="O1023"/>
      <c r="P1023"/>
      <c r="Q1023" s="11"/>
    </row>
    <row r="1024" spans="2:17" x14ac:dyDescent="0.35">
      <c r="B1024"/>
      <c r="C1024"/>
      <c r="D1024"/>
      <c r="E1024"/>
      <c r="F1024"/>
      <c r="G1024"/>
      <c r="H1024"/>
      <c r="I1024"/>
      <c r="J1024"/>
      <c r="K1024"/>
      <c r="L1024"/>
      <c r="M1024"/>
      <c r="N1024"/>
      <c r="O1024"/>
      <c r="P1024"/>
      <c r="Q1024" s="11"/>
    </row>
    <row r="1025" spans="2:17" x14ac:dyDescent="0.35">
      <c r="B1025"/>
      <c r="C1025"/>
      <c r="D1025"/>
      <c r="E1025"/>
      <c r="F1025"/>
      <c r="G1025"/>
      <c r="H1025"/>
      <c r="I1025"/>
      <c r="J1025"/>
      <c r="K1025"/>
      <c r="L1025"/>
      <c r="M1025"/>
      <c r="N1025"/>
      <c r="O1025"/>
      <c r="P1025"/>
      <c r="Q1025" s="11"/>
    </row>
    <row r="1026" spans="2:17" x14ac:dyDescent="0.35">
      <c r="B1026"/>
      <c r="C1026"/>
      <c r="D1026"/>
      <c r="E1026"/>
      <c r="F1026"/>
      <c r="G1026"/>
      <c r="H1026"/>
      <c r="I1026"/>
      <c r="J1026"/>
      <c r="K1026"/>
      <c r="L1026"/>
      <c r="M1026"/>
      <c r="N1026"/>
      <c r="O1026"/>
      <c r="P1026"/>
      <c r="Q1026" s="11"/>
    </row>
    <row r="1027" spans="2:17" x14ac:dyDescent="0.35">
      <c r="B1027"/>
      <c r="C1027"/>
      <c r="D1027"/>
      <c r="E1027"/>
      <c r="F1027"/>
      <c r="G1027"/>
      <c r="H1027"/>
      <c r="I1027"/>
      <c r="J1027"/>
      <c r="K1027"/>
      <c r="L1027"/>
      <c r="M1027"/>
      <c r="N1027"/>
      <c r="O1027"/>
      <c r="P1027"/>
      <c r="Q1027" s="11"/>
    </row>
    <row r="1028" spans="2:17" x14ac:dyDescent="0.35">
      <c r="B1028"/>
      <c r="C1028"/>
      <c r="D1028"/>
      <c r="E1028"/>
      <c r="F1028"/>
      <c r="G1028"/>
      <c r="H1028"/>
      <c r="I1028"/>
      <c r="J1028"/>
      <c r="K1028"/>
      <c r="L1028"/>
      <c r="M1028"/>
      <c r="N1028"/>
      <c r="O1028"/>
      <c r="P1028"/>
      <c r="Q1028" s="11"/>
    </row>
    <row r="1029" spans="2:17" x14ac:dyDescent="0.35">
      <c r="B1029"/>
      <c r="C1029"/>
      <c r="D1029"/>
      <c r="E1029"/>
      <c r="F1029"/>
      <c r="G1029"/>
      <c r="H1029"/>
      <c r="I1029"/>
      <c r="J1029"/>
      <c r="K1029"/>
      <c r="L1029"/>
      <c r="M1029"/>
      <c r="N1029"/>
      <c r="O1029"/>
      <c r="P1029"/>
      <c r="Q1029" s="11"/>
    </row>
    <row r="1030" spans="2:17" x14ac:dyDescent="0.35">
      <c r="B1030"/>
      <c r="C1030"/>
      <c r="D1030"/>
      <c r="E1030"/>
      <c r="F1030"/>
      <c r="G1030"/>
      <c r="H1030"/>
      <c r="I1030"/>
      <c r="J1030"/>
      <c r="K1030"/>
      <c r="L1030"/>
      <c r="M1030"/>
      <c r="N1030"/>
      <c r="O1030"/>
      <c r="P1030"/>
      <c r="Q1030" s="11"/>
    </row>
    <row r="1031" spans="2:17" x14ac:dyDescent="0.35">
      <c r="B1031"/>
      <c r="C1031"/>
      <c r="D1031"/>
      <c r="E1031"/>
      <c r="F1031"/>
      <c r="G1031"/>
      <c r="H1031"/>
      <c r="I1031"/>
      <c r="J1031"/>
      <c r="K1031"/>
      <c r="L1031"/>
      <c r="M1031"/>
      <c r="N1031"/>
      <c r="O1031"/>
      <c r="P1031"/>
      <c r="Q1031" s="11"/>
    </row>
    <row r="1032" spans="2:17" x14ac:dyDescent="0.35">
      <c r="B1032"/>
      <c r="C1032"/>
      <c r="D1032"/>
      <c r="E1032"/>
      <c r="F1032"/>
      <c r="G1032"/>
      <c r="H1032"/>
      <c r="I1032"/>
      <c r="J1032"/>
      <c r="K1032"/>
      <c r="L1032"/>
      <c r="M1032"/>
      <c r="N1032"/>
      <c r="O1032"/>
      <c r="P1032"/>
      <c r="Q1032" s="11"/>
    </row>
    <row r="1033" spans="2:17" x14ac:dyDescent="0.35">
      <c r="B1033"/>
      <c r="C1033"/>
      <c r="D1033"/>
      <c r="E1033"/>
      <c r="F1033"/>
      <c r="G1033"/>
      <c r="H1033"/>
      <c r="I1033"/>
      <c r="J1033"/>
      <c r="K1033"/>
      <c r="L1033"/>
      <c r="M1033"/>
      <c r="N1033"/>
      <c r="O1033"/>
      <c r="P1033"/>
      <c r="Q1033" s="11"/>
    </row>
    <row r="1034" spans="2:17" x14ac:dyDescent="0.35">
      <c r="B1034"/>
      <c r="C1034"/>
      <c r="D1034"/>
      <c r="E1034"/>
      <c r="F1034"/>
      <c r="G1034"/>
      <c r="H1034"/>
      <c r="I1034"/>
      <c r="J1034"/>
      <c r="K1034"/>
      <c r="L1034"/>
      <c r="M1034"/>
      <c r="N1034"/>
      <c r="O1034"/>
      <c r="P1034"/>
      <c r="Q1034" s="11"/>
    </row>
    <row r="1035" spans="2:17" x14ac:dyDescent="0.35">
      <c r="B1035"/>
      <c r="C1035"/>
      <c r="D1035"/>
      <c r="E1035"/>
      <c r="F1035"/>
      <c r="G1035"/>
      <c r="H1035"/>
      <c r="I1035"/>
      <c r="J1035"/>
      <c r="K1035"/>
      <c r="L1035"/>
      <c r="M1035"/>
      <c r="N1035"/>
      <c r="O1035"/>
      <c r="P1035"/>
      <c r="Q1035" s="11"/>
    </row>
    <row r="1036" spans="2:17" x14ac:dyDescent="0.35">
      <c r="B1036"/>
      <c r="C1036"/>
      <c r="D1036"/>
      <c r="E1036"/>
      <c r="F1036"/>
      <c r="G1036"/>
      <c r="H1036"/>
      <c r="I1036"/>
      <c r="J1036"/>
      <c r="K1036"/>
      <c r="L1036"/>
      <c r="M1036"/>
      <c r="N1036"/>
      <c r="O1036"/>
      <c r="P1036"/>
      <c r="Q1036" s="11"/>
    </row>
    <row r="1037" spans="2:17" x14ac:dyDescent="0.35">
      <c r="B1037"/>
      <c r="C1037"/>
      <c r="D1037"/>
      <c r="E1037"/>
      <c r="F1037"/>
      <c r="G1037"/>
      <c r="H1037"/>
      <c r="I1037"/>
      <c r="J1037"/>
      <c r="K1037"/>
      <c r="L1037"/>
      <c r="M1037"/>
      <c r="N1037"/>
      <c r="O1037"/>
      <c r="P1037"/>
      <c r="Q1037" s="11"/>
    </row>
    <row r="1038" spans="2:17" x14ac:dyDescent="0.35">
      <c r="B1038"/>
      <c r="C1038"/>
      <c r="D1038"/>
      <c r="E1038"/>
      <c r="F1038"/>
      <c r="G1038"/>
      <c r="H1038"/>
      <c r="I1038"/>
      <c r="J1038"/>
      <c r="K1038"/>
      <c r="L1038"/>
      <c r="M1038"/>
      <c r="N1038"/>
      <c r="O1038"/>
      <c r="P1038"/>
      <c r="Q1038" s="11"/>
    </row>
    <row r="1039" spans="2:17" x14ac:dyDescent="0.35">
      <c r="B1039"/>
      <c r="C1039"/>
      <c r="D1039"/>
      <c r="E1039"/>
      <c r="F1039"/>
      <c r="G1039"/>
      <c r="H1039"/>
      <c r="I1039"/>
      <c r="J1039"/>
      <c r="K1039"/>
      <c r="L1039"/>
      <c r="M1039"/>
      <c r="N1039"/>
      <c r="O1039"/>
      <c r="P1039"/>
      <c r="Q1039" s="11"/>
    </row>
    <row r="1040" spans="2:17" x14ac:dyDescent="0.35">
      <c r="B1040"/>
      <c r="C1040"/>
      <c r="D1040"/>
      <c r="E1040"/>
      <c r="F1040"/>
      <c r="G1040"/>
      <c r="H1040"/>
      <c r="I1040"/>
      <c r="J1040"/>
      <c r="K1040"/>
      <c r="L1040"/>
      <c r="M1040"/>
      <c r="N1040"/>
      <c r="O1040"/>
      <c r="P1040"/>
      <c r="Q1040" s="11"/>
    </row>
    <row r="1041" spans="2:17" x14ac:dyDescent="0.35">
      <c r="B1041"/>
      <c r="C1041"/>
      <c r="D1041"/>
      <c r="E1041"/>
      <c r="F1041"/>
      <c r="G1041"/>
      <c r="H1041"/>
      <c r="I1041"/>
      <c r="J1041"/>
      <c r="K1041"/>
      <c r="L1041"/>
      <c r="M1041"/>
      <c r="N1041"/>
      <c r="O1041"/>
      <c r="P1041"/>
      <c r="Q1041" s="11"/>
    </row>
    <row r="1042" spans="2:17" x14ac:dyDescent="0.35">
      <c r="B1042"/>
      <c r="C1042"/>
      <c r="D1042"/>
      <c r="E1042"/>
      <c r="F1042"/>
      <c r="G1042"/>
      <c r="H1042"/>
      <c r="I1042"/>
      <c r="J1042"/>
      <c r="K1042"/>
      <c r="L1042"/>
      <c r="M1042"/>
      <c r="N1042"/>
      <c r="O1042"/>
      <c r="P1042"/>
      <c r="Q1042" s="11"/>
    </row>
    <row r="1043" spans="2:17" x14ac:dyDescent="0.35">
      <c r="B1043"/>
      <c r="C1043"/>
      <c r="D1043"/>
      <c r="E1043"/>
      <c r="F1043"/>
      <c r="G1043"/>
      <c r="H1043"/>
      <c r="I1043"/>
      <c r="J1043"/>
      <c r="K1043"/>
      <c r="L1043"/>
      <c r="M1043"/>
      <c r="N1043"/>
      <c r="O1043"/>
      <c r="P1043"/>
      <c r="Q1043" s="11"/>
    </row>
    <row r="1044" spans="2:17" x14ac:dyDescent="0.35">
      <c r="B1044"/>
      <c r="C1044"/>
      <c r="D1044"/>
      <c r="E1044"/>
      <c r="F1044"/>
      <c r="G1044"/>
      <c r="H1044"/>
      <c r="I1044"/>
      <c r="J1044"/>
      <c r="K1044"/>
      <c r="L1044"/>
      <c r="M1044"/>
      <c r="N1044"/>
      <c r="O1044"/>
      <c r="P1044"/>
      <c r="Q1044" s="11"/>
    </row>
    <row r="1045" spans="2:17" x14ac:dyDescent="0.35">
      <c r="B1045"/>
      <c r="C1045"/>
      <c r="D1045"/>
      <c r="E1045"/>
      <c r="F1045"/>
      <c r="G1045"/>
      <c r="H1045"/>
      <c r="I1045"/>
      <c r="J1045"/>
      <c r="K1045"/>
      <c r="L1045"/>
      <c r="M1045"/>
      <c r="N1045"/>
      <c r="O1045"/>
      <c r="P1045"/>
      <c r="Q1045" s="11"/>
    </row>
    <row r="1046" spans="2:17" x14ac:dyDescent="0.35">
      <c r="B1046"/>
      <c r="C1046"/>
      <c r="D1046"/>
      <c r="E1046"/>
      <c r="F1046"/>
      <c r="G1046"/>
      <c r="H1046"/>
      <c r="I1046"/>
      <c r="J1046"/>
      <c r="K1046"/>
      <c r="L1046"/>
      <c r="M1046"/>
      <c r="N1046"/>
      <c r="O1046"/>
      <c r="P1046"/>
      <c r="Q1046" s="11"/>
    </row>
    <row r="1047" spans="2:17" x14ac:dyDescent="0.35">
      <c r="B1047"/>
      <c r="C1047"/>
      <c r="D1047"/>
      <c r="E1047"/>
      <c r="F1047"/>
      <c r="G1047"/>
      <c r="H1047"/>
      <c r="I1047"/>
      <c r="J1047"/>
      <c r="K1047"/>
      <c r="L1047"/>
      <c r="M1047"/>
      <c r="N1047"/>
      <c r="O1047"/>
      <c r="P1047"/>
      <c r="Q1047" s="11"/>
    </row>
    <row r="1048" spans="2:17" x14ac:dyDescent="0.35">
      <c r="B1048"/>
      <c r="C1048"/>
      <c r="D1048"/>
      <c r="E1048"/>
      <c r="F1048"/>
      <c r="G1048"/>
      <c r="H1048"/>
      <c r="I1048"/>
      <c r="J1048"/>
      <c r="K1048"/>
      <c r="L1048"/>
      <c r="M1048"/>
      <c r="N1048"/>
      <c r="O1048"/>
      <c r="P1048"/>
      <c r="Q1048" s="11"/>
    </row>
    <row r="1049" spans="2:17" x14ac:dyDescent="0.35">
      <c r="B1049"/>
      <c r="C1049"/>
      <c r="D1049"/>
      <c r="E1049"/>
      <c r="F1049"/>
      <c r="G1049"/>
      <c r="H1049"/>
      <c r="I1049"/>
      <c r="J1049"/>
      <c r="K1049"/>
      <c r="L1049"/>
      <c r="M1049"/>
      <c r="N1049"/>
      <c r="O1049"/>
      <c r="P1049"/>
      <c r="Q1049" s="11"/>
    </row>
    <row r="1050" spans="2:17" x14ac:dyDescent="0.35">
      <c r="B1050"/>
      <c r="C1050"/>
      <c r="D1050"/>
      <c r="E1050"/>
      <c r="F1050"/>
      <c r="G1050"/>
      <c r="H1050"/>
      <c r="I1050"/>
      <c r="J1050"/>
      <c r="K1050"/>
      <c r="L1050"/>
      <c r="M1050"/>
      <c r="N1050"/>
      <c r="O1050"/>
      <c r="P1050"/>
      <c r="Q1050" s="11"/>
    </row>
    <row r="1051" spans="2:17" x14ac:dyDescent="0.35">
      <c r="B1051"/>
      <c r="C1051"/>
      <c r="D1051"/>
      <c r="E1051"/>
      <c r="F1051"/>
      <c r="G1051"/>
      <c r="H1051"/>
      <c r="I1051"/>
      <c r="J1051"/>
      <c r="K1051"/>
      <c r="L1051"/>
      <c r="M1051"/>
      <c r="N1051"/>
      <c r="O1051"/>
      <c r="P1051"/>
      <c r="Q1051" s="11"/>
    </row>
    <row r="1052" spans="2:17" x14ac:dyDescent="0.35">
      <c r="B1052"/>
      <c r="C1052"/>
      <c r="D1052"/>
      <c r="E1052"/>
      <c r="F1052"/>
      <c r="G1052"/>
      <c r="H1052"/>
      <c r="I1052"/>
      <c r="J1052"/>
      <c r="K1052"/>
      <c r="L1052"/>
      <c r="M1052"/>
      <c r="N1052"/>
      <c r="O1052"/>
      <c r="P1052"/>
      <c r="Q1052" s="11"/>
    </row>
    <row r="1053" spans="2:17" x14ac:dyDescent="0.35">
      <c r="B1053"/>
      <c r="C1053"/>
      <c r="D1053"/>
      <c r="E1053"/>
      <c r="F1053"/>
      <c r="G1053"/>
      <c r="H1053"/>
      <c r="I1053"/>
      <c r="J1053"/>
      <c r="K1053"/>
      <c r="L1053"/>
      <c r="M1053"/>
      <c r="N1053"/>
      <c r="O1053"/>
      <c r="P1053"/>
      <c r="Q1053" s="11"/>
    </row>
    <row r="1054" spans="2:17" x14ac:dyDescent="0.35">
      <c r="B1054"/>
      <c r="C1054"/>
      <c r="D1054"/>
      <c r="E1054"/>
      <c r="F1054"/>
      <c r="G1054"/>
      <c r="H1054"/>
      <c r="I1054"/>
      <c r="J1054"/>
      <c r="K1054"/>
      <c r="L1054"/>
      <c r="M1054"/>
      <c r="N1054"/>
      <c r="O1054"/>
      <c r="P1054"/>
      <c r="Q1054" s="11"/>
    </row>
    <row r="1055" spans="2:17" x14ac:dyDescent="0.35">
      <c r="B1055"/>
      <c r="C1055"/>
      <c r="D1055"/>
      <c r="E1055"/>
      <c r="F1055"/>
      <c r="G1055"/>
      <c r="H1055"/>
      <c r="I1055"/>
      <c r="J1055"/>
      <c r="K1055"/>
      <c r="L1055"/>
      <c r="M1055"/>
      <c r="N1055"/>
      <c r="O1055"/>
      <c r="P1055"/>
      <c r="Q1055" s="11"/>
    </row>
    <row r="1056" spans="2:17" x14ac:dyDescent="0.35">
      <c r="B1056"/>
      <c r="C1056"/>
      <c r="D1056"/>
      <c r="E1056"/>
      <c r="F1056"/>
      <c r="G1056"/>
      <c r="H1056"/>
      <c r="I1056"/>
      <c r="J1056"/>
      <c r="K1056"/>
      <c r="L1056"/>
      <c r="M1056"/>
      <c r="N1056"/>
      <c r="O1056"/>
      <c r="P1056"/>
      <c r="Q1056" s="11"/>
    </row>
    <row r="1057" spans="2:17" x14ac:dyDescent="0.35">
      <c r="B1057"/>
      <c r="C1057"/>
      <c r="D1057"/>
      <c r="E1057"/>
      <c r="F1057"/>
      <c r="G1057"/>
      <c r="H1057"/>
      <c r="I1057"/>
      <c r="J1057"/>
      <c r="K1057"/>
      <c r="L1057"/>
      <c r="M1057"/>
      <c r="N1057"/>
      <c r="O1057"/>
      <c r="P1057"/>
      <c r="Q1057" s="11"/>
    </row>
    <row r="1058" spans="2:17" x14ac:dyDescent="0.35">
      <c r="B1058"/>
      <c r="C1058"/>
      <c r="D1058"/>
      <c r="E1058"/>
      <c r="F1058"/>
      <c r="G1058"/>
      <c r="H1058"/>
      <c r="I1058"/>
      <c r="J1058"/>
      <c r="K1058"/>
      <c r="L1058"/>
      <c r="M1058"/>
      <c r="N1058"/>
      <c r="O1058"/>
      <c r="P1058"/>
      <c r="Q1058" s="11"/>
    </row>
    <row r="1059" spans="2:17" x14ac:dyDescent="0.35">
      <c r="B1059"/>
      <c r="C1059"/>
      <c r="D1059"/>
      <c r="E1059"/>
      <c r="F1059"/>
      <c r="G1059"/>
      <c r="H1059"/>
      <c r="I1059"/>
      <c r="J1059"/>
      <c r="K1059"/>
      <c r="L1059"/>
      <c r="M1059"/>
      <c r="N1059"/>
      <c r="O1059"/>
      <c r="P1059"/>
      <c r="Q1059" s="11"/>
    </row>
    <row r="1060" spans="2:17" x14ac:dyDescent="0.35">
      <c r="B1060"/>
      <c r="C1060"/>
      <c r="D1060"/>
      <c r="E1060"/>
      <c r="F1060"/>
      <c r="G1060"/>
      <c r="H1060"/>
      <c r="I1060"/>
      <c r="J1060"/>
      <c r="K1060"/>
      <c r="L1060"/>
      <c r="M1060"/>
      <c r="N1060"/>
      <c r="O1060"/>
      <c r="P1060"/>
      <c r="Q1060" s="11"/>
    </row>
    <row r="1061" spans="2:17" x14ac:dyDescent="0.35">
      <c r="B1061"/>
      <c r="C1061"/>
      <c r="D1061"/>
      <c r="E1061"/>
      <c r="F1061"/>
      <c r="G1061"/>
      <c r="H1061"/>
      <c r="I1061"/>
      <c r="J1061"/>
      <c r="K1061"/>
      <c r="L1061"/>
      <c r="M1061"/>
      <c r="N1061"/>
      <c r="O1061"/>
      <c r="P1061"/>
      <c r="Q1061" s="11"/>
    </row>
    <row r="1062" spans="2:17" x14ac:dyDescent="0.35">
      <c r="B1062"/>
      <c r="C1062"/>
      <c r="D1062"/>
      <c r="E1062"/>
      <c r="F1062"/>
      <c r="G1062"/>
      <c r="H1062"/>
      <c r="I1062"/>
      <c r="J1062"/>
      <c r="K1062"/>
      <c r="L1062"/>
      <c r="M1062"/>
      <c r="N1062"/>
      <c r="O1062"/>
      <c r="P1062"/>
      <c r="Q1062" s="11"/>
    </row>
    <row r="1063" spans="2:17" x14ac:dyDescent="0.35">
      <c r="B1063"/>
      <c r="C1063"/>
      <c r="D1063"/>
      <c r="E1063"/>
      <c r="F1063"/>
      <c r="G1063"/>
      <c r="H1063"/>
      <c r="I1063"/>
      <c r="J1063"/>
      <c r="K1063"/>
      <c r="L1063"/>
      <c r="M1063"/>
      <c r="N1063"/>
      <c r="O1063"/>
      <c r="P1063"/>
      <c r="Q1063" s="11"/>
    </row>
    <row r="1064" spans="2:17" x14ac:dyDescent="0.35">
      <c r="B1064"/>
      <c r="C1064"/>
      <c r="D1064"/>
      <c r="E1064"/>
      <c r="F1064"/>
      <c r="G1064"/>
      <c r="H1064"/>
      <c r="I1064"/>
      <c r="J1064"/>
      <c r="K1064"/>
      <c r="L1064"/>
      <c r="M1064"/>
      <c r="N1064"/>
      <c r="O1064"/>
      <c r="P1064"/>
      <c r="Q1064" s="11"/>
    </row>
    <row r="1065" spans="2:17" x14ac:dyDescent="0.35">
      <c r="B1065"/>
      <c r="C1065"/>
      <c r="D1065"/>
      <c r="E1065"/>
      <c r="F1065"/>
      <c r="G1065"/>
      <c r="H1065"/>
      <c r="I1065"/>
      <c r="J1065"/>
      <c r="K1065"/>
      <c r="L1065"/>
      <c r="M1065"/>
      <c r="N1065"/>
      <c r="O1065"/>
      <c r="P1065"/>
      <c r="Q1065" s="11"/>
    </row>
    <row r="1066" spans="2:17" x14ac:dyDescent="0.35">
      <c r="B1066"/>
      <c r="C1066"/>
      <c r="D1066"/>
      <c r="E1066"/>
      <c r="F1066"/>
      <c r="G1066"/>
      <c r="H1066"/>
      <c r="I1066"/>
      <c r="J1066"/>
      <c r="K1066"/>
      <c r="L1066"/>
      <c r="M1066"/>
      <c r="N1066"/>
      <c r="O1066"/>
      <c r="P1066"/>
      <c r="Q1066" s="11"/>
    </row>
    <row r="1067" spans="2:17" x14ac:dyDescent="0.35">
      <c r="B1067"/>
      <c r="C1067"/>
      <c r="D1067"/>
      <c r="E1067"/>
      <c r="F1067"/>
      <c r="G1067"/>
      <c r="H1067"/>
      <c r="I1067"/>
      <c r="J1067"/>
      <c r="K1067"/>
      <c r="L1067"/>
      <c r="M1067"/>
      <c r="N1067"/>
      <c r="O1067"/>
      <c r="P1067"/>
      <c r="Q1067" s="11"/>
    </row>
    <row r="1068" spans="2:17" x14ac:dyDescent="0.35">
      <c r="B1068"/>
      <c r="C1068"/>
      <c r="D1068"/>
      <c r="E1068"/>
      <c r="F1068"/>
      <c r="G1068"/>
      <c r="H1068"/>
      <c r="I1068"/>
      <c r="J1068"/>
      <c r="K1068"/>
      <c r="L1068"/>
      <c r="M1068"/>
      <c r="N1068"/>
      <c r="O1068"/>
      <c r="P1068"/>
      <c r="Q1068" s="11"/>
    </row>
    <row r="1069" spans="2:17" x14ac:dyDescent="0.35">
      <c r="B1069"/>
      <c r="C1069"/>
      <c r="D1069"/>
      <c r="E1069"/>
      <c r="F1069"/>
      <c r="G1069"/>
      <c r="H1069"/>
      <c r="I1069"/>
      <c r="J1069"/>
      <c r="K1069"/>
      <c r="L1069"/>
      <c r="M1069"/>
      <c r="N1069"/>
      <c r="O1069"/>
      <c r="P1069"/>
      <c r="Q1069" s="11"/>
    </row>
    <row r="1070" spans="2:17" x14ac:dyDescent="0.35">
      <c r="B1070"/>
      <c r="C1070"/>
      <c r="D1070"/>
      <c r="E1070"/>
      <c r="F1070"/>
      <c r="G1070"/>
      <c r="H1070"/>
      <c r="I1070"/>
      <c r="J1070"/>
      <c r="K1070"/>
      <c r="L1070"/>
      <c r="M1070"/>
      <c r="N1070"/>
      <c r="O1070"/>
      <c r="P1070"/>
      <c r="Q1070" s="11"/>
    </row>
    <row r="1071" spans="2:17" x14ac:dyDescent="0.35">
      <c r="B1071"/>
      <c r="C1071"/>
      <c r="D1071"/>
      <c r="E1071"/>
      <c r="F1071"/>
      <c r="G1071"/>
      <c r="H1071"/>
      <c r="I1071"/>
      <c r="J1071"/>
      <c r="K1071"/>
      <c r="L1071"/>
      <c r="M1071"/>
      <c r="N1071"/>
      <c r="O1071"/>
      <c r="P1071"/>
      <c r="Q1071" s="11"/>
    </row>
    <row r="1072" spans="2:17" x14ac:dyDescent="0.35">
      <c r="B1072"/>
      <c r="C1072"/>
      <c r="D1072"/>
      <c r="E1072"/>
      <c r="F1072"/>
      <c r="G1072"/>
      <c r="H1072"/>
      <c r="I1072"/>
      <c r="J1072"/>
      <c r="K1072"/>
      <c r="L1072"/>
      <c r="M1072"/>
      <c r="N1072"/>
      <c r="O1072"/>
      <c r="P1072"/>
      <c r="Q1072" s="11"/>
    </row>
    <row r="1073" spans="2:17" x14ac:dyDescent="0.35">
      <c r="B1073"/>
      <c r="C1073"/>
      <c r="D1073"/>
      <c r="E1073"/>
      <c r="F1073"/>
      <c r="G1073"/>
      <c r="H1073"/>
      <c r="I1073"/>
      <c r="J1073"/>
      <c r="K1073"/>
      <c r="L1073"/>
      <c r="M1073"/>
      <c r="N1073"/>
      <c r="O1073"/>
      <c r="P1073"/>
      <c r="Q1073" s="11"/>
    </row>
    <row r="1074" spans="2:17" x14ac:dyDescent="0.35">
      <c r="B1074"/>
      <c r="C1074"/>
      <c r="D1074"/>
      <c r="E1074"/>
      <c r="F1074"/>
      <c r="G1074"/>
      <c r="H1074"/>
      <c r="I1074"/>
      <c r="J1074"/>
      <c r="K1074"/>
      <c r="L1074"/>
      <c r="M1074"/>
      <c r="N1074"/>
      <c r="O1074"/>
      <c r="P1074"/>
      <c r="Q1074" s="11"/>
    </row>
    <row r="1075" spans="2:17" x14ac:dyDescent="0.35">
      <c r="B1075"/>
      <c r="C1075"/>
      <c r="D1075"/>
      <c r="E1075"/>
      <c r="F1075"/>
      <c r="G1075"/>
      <c r="H1075"/>
      <c r="I1075"/>
      <c r="J1075"/>
      <c r="K1075"/>
      <c r="L1075"/>
      <c r="M1075"/>
      <c r="N1075"/>
      <c r="O1075"/>
      <c r="P1075"/>
      <c r="Q1075" s="11"/>
    </row>
    <row r="1076" spans="2:17" x14ac:dyDescent="0.35">
      <c r="B1076"/>
      <c r="C1076"/>
      <c r="D1076"/>
      <c r="E1076"/>
      <c r="F1076"/>
      <c r="G1076"/>
      <c r="H1076"/>
      <c r="I1076"/>
      <c r="J1076"/>
      <c r="K1076"/>
      <c r="L1076"/>
      <c r="M1076"/>
      <c r="N1076"/>
      <c r="O1076"/>
      <c r="P1076"/>
      <c r="Q1076" s="11"/>
    </row>
    <row r="1077" spans="2:17" x14ac:dyDescent="0.35">
      <c r="B1077"/>
      <c r="C1077"/>
      <c r="D1077"/>
      <c r="E1077"/>
      <c r="F1077"/>
      <c r="G1077"/>
      <c r="H1077"/>
      <c r="I1077"/>
      <c r="J1077"/>
      <c r="K1077"/>
      <c r="L1077"/>
      <c r="M1077"/>
      <c r="N1077"/>
      <c r="O1077"/>
      <c r="P1077"/>
      <c r="Q1077" s="11"/>
    </row>
    <row r="1078" spans="2:17" x14ac:dyDescent="0.35">
      <c r="B1078"/>
      <c r="C1078"/>
      <c r="D1078"/>
      <c r="E1078"/>
      <c r="F1078"/>
      <c r="G1078"/>
      <c r="H1078"/>
      <c r="I1078"/>
      <c r="J1078"/>
      <c r="K1078"/>
      <c r="L1078"/>
      <c r="M1078"/>
      <c r="N1078"/>
      <c r="O1078"/>
      <c r="P1078"/>
      <c r="Q1078" s="11"/>
    </row>
    <row r="1079" spans="2:17" x14ac:dyDescent="0.35">
      <c r="B1079"/>
      <c r="C1079"/>
      <c r="D1079"/>
      <c r="E1079"/>
      <c r="F1079"/>
      <c r="G1079"/>
      <c r="H1079"/>
      <c r="I1079"/>
      <c r="J1079"/>
      <c r="K1079"/>
      <c r="L1079"/>
      <c r="M1079"/>
      <c r="N1079"/>
      <c r="O1079"/>
      <c r="P1079"/>
      <c r="Q1079" s="11"/>
    </row>
    <row r="1080" spans="2:17" x14ac:dyDescent="0.35">
      <c r="B1080"/>
      <c r="C1080"/>
      <c r="D1080"/>
      <c r="E1080"/>
      <c r="F1080"/>
      <c r="G1080"/>
      <c r="H1080"/>
      <c r="I1080"/>
      <c r="J1080"/>
      <c r="K1080"/>
      <c r="L1080"/>
      <c r="M1080"/>
      <c r="N1080"/>
      <c r="O1080"/>
      <c r="P1080"/>
      <c r="Q1080" s="11"/>
    </row>
    <row r="1081" spans="2:17" x14ac:dyDescent="0.35">
      <c r="B1081"/>
      <c r="C1081"/>
      <c r="D1081"/>
      <c r="E1081"/>
      <c r="F1081"/>
      <c r="G1081"/>
      <c r="H1081"/>
      <c r="I1081"/>
      <c r="J1081"/>
      <c r="K1081"/>
      <c r="L1081"/>
      <c r="M1081"/>
      <c r="N1081"/>
      <c r="O1081"/>
      <c r="P1081"/>
      <c r="Q1081" s="11"/>
    </row>
    <row r="1082" spans="2:17" x14ac:dyDescent="0.35">
      <c r="B1082"/>
      <c r="C1082"/>
      <c r="D1082"/>
      <c r="E1082"/>
      <c r="F1082"/>
      <c r="G1082"/>
      <c r="H1082"/>
      <c r="I1082"/>
      <c r="J1082"/>
      <c r="K1082"/>
      <c r="L1082"/>
      <c r="M1082"/>
      <c r="N1082"/>
      <c r="O1082"/>
      <c r="P1082"/>
      <c r="Q1082" s="11"/>
    </row>
    <row r="1083" spans="2:17" x14ac:dyDescent="0.35">
      <c r="B1083"/>
      <c r="C1083"/>
      <c r="D1083"/>
      <c r="E1083"/>
      <c r="F1083"/>
      <c r="G1083"/>
      <c r="H1083"/>
      <c r="I1083"/>
      <c r="J1083"/>
      <c r="K1083"/>
      <c r="L1083"/>
      <c r="M1083"/>
      <c r="N1083"/>
      <c r="O1083"/>
      <c r="P1083"/>
      <c r="Q1083" s="11"/>
    </row>
    <row r="1084" spans="2:17" x14ac:dyDescent="0.35">
      <c r="B1084"/>
      <c r="C1084"/>
      <c r="D1084"/>
      <c r="E1084"/>
      <c r="F1084"/>
      <c r="G1084"/>
      <c r="H1084"/>
      <c r="I1084"/>
      <c r="J1084"/>
      <c r="K1084"/>
      <c r="L1084"/>
      <c r="M1084"/>
      <c r="N1084"/>
      <c r="O1084"/>
      <c r="P1084"/>
      <c r="Q1084" s="11"/>
    </row>
    <row r="1085" spans="2:17" x14ac:dyDescent="0.35">
      <c r="B1085"/>
      <c r="C1085"/>
      <c r="D1085"/>
      <c r="E1085"/>
      <c r="F1085"/>
      <c r="G1085"/>
      <c r="H1085"/>
      <c r="I1085"/>
      <c r="J1085"/>
      <c r="K1085"/>
      <c r="L1085"/>
      <c r="M1085"/>
      <c r="N1085"/>
      <c r="O1085"/>
      <c r="P1085"/>
      <c r="Q1085" s="11"/>
    </row>
    <row r="1086" spans="2:17" x14ac:dyDescent="0.35">
      <c r="B1086"/>
      <c r="C1086"/>
      <c r="D1086"/>
      <c r="E1086"/>
      <c r="F1086"/>
      <c r="G1086"/>
      <c r="H1086"/>
      <c r="I1086"/>
      <c r="J1086"/>
      <c r="K1086"/>
      <c r="L1086"/>
      <c r="M1086"/>
      <c r="N1086"/>
      <c r="O1086"/>
      <c r="P1086"/>
      <c r="Q1086" s="11"/>
    </row>
    <row r="1087" spans="2:17" x14ac:dyDescent="0.35">
      <c r="B1087"/>
      <c r="C1087"/>
      <c r="D1087"/>
      <c r="E1087"/>
      <c r="F1087"/>
      <c r="G1087"/>
      <c r="H1087"/>
      <c r="I1087"/>
      <c r="J1087"/>
      <c r="K1087"/>
      <c r="L1087"/>
      <c r="M1087"/>
      <c r="N1087"/>
      <c r="O1087"/>
      <c r="P1087"/>
      <c r="Q1087" s="11"/>
    </row>
    <row r="1088" spans="2:17" x14ac:dyDescent="0.35">
      <c r="B1088"/>
      <c r="C1088"/>
      <c r="D1088"/>
      <c r="E1088"/>
      <c r="F1088"/>
      <c r="G1088"/>
      <c r="H1088"/>
      <c r="I1088"/>
      <c r="J1088"/>
      <c r="K1088"/>
      <c r="L1088"/>
      <c r="M1088"/>
      <c r="N1088"/>
      <c r="O1088"/>
      <c r="P1088"/>
      <c r="Q1088" s="11"/>
    </row>
    <row r="1089" spans="2:17" x14ac:dyDescent="0.35">
      <c r="B1089"/>
      <c r="C1089"/>
      <c r="D1089"/>
      <c r="E1089"/>
      <c r="F1089"/>
      <c r="G1089"/>
      <c r="H1089"/>
      <c r="I1089"/>
      <c r="J1089"/>
      <c r="K1089"/>
      <c r="L1089"/>
      <c r="M1089"/>
      <c r="N1089"/>
      <c r="O1089"/>
      <c r="P1089"/>
      <c r="Q1089" s="11"/>
    </row>
    <row r="1090" spans="2:17" x14ac:dyDescent="0.35">
      <c r="B1090"/>
      <c r="C1090"/>
      <c r="D1090"/>
      <c r="E1090"/>
      <c r="F1090"/>
      <c r="G1090"/>
      <c r="H1090"/>
      <c r="I1090"/>
      <c r="J1090"/>
      <c r="K1090"/>
      <c r="L1090"/>
      <c r="M1090"/>
      <c r="N1090"/>
      <c r="O1090"/>
      <c r="P1090"/>
      <c r="Q1090" s="11"/>
    </row>
    <row r="1091" spans="2:17" x14ac:dyDescent="0.35">
      <c r="B1091"/>
      <c r="C1091"/>
      <c r="D1091"/>
      <c r="E1091"/>
      <c r="F1091"/>
      <c r="G1091"/>
      <c r="H1091"/>
      <c r="I1091"/>
      <c r="J1091"/>
      <c r="K1091"/>
      <c r="L1091"/>
      <c r="M1091"/>
      <c r="N1091"/>
      <c r="O1091"/>
      <c r="P1091"/>
      <c r="Q1091" s="11"/>
    </row>
    <row r="1092" spans="2:17" x14ac:dyDescent="0.35">
      <c r="B1092"/>
      <c r="C1092"/>
      <c r="D1092"/>
      <c r="E1092"/>
      <c r="F1092"/>
      <c r="G1092"/>
      <c r="H1092"/>
      <c r="I1092"/>
      <c r="J1092"/>
      <c r="K1092"/>
      <c r="L1092"/>
      <c r="M1092"/>
      <c r="N1092"/>
      <c r="O1092"/>
      <c r="P1092"/>
      <c r="Q1092" s="11"/>
    </row>
    <row r="1093" spans="2:17" x14ac:dyDescent="0.35">
      <c r="B1093"/>
      <c r="C1093"/>
      <c r="D1093"/>
      <c r="E1093"/>
      <c r="F1093"/>
      <c r="G1093"/>
      <c r="H1093"/>
      <c r="I1093"/>
      <c r="J1093"/>
      <c r="K1093"/>
      <c r="L1093"/>
      <c r="M1093"/>
      <c r="N1093"/>
      <c r="O1093"/>
      <c r="P1093"/>
      <c r="Q1093" s="11"/>
    </row>
    <row r="1094" spans="2:17" x14ac:dyDescent="0.35">
      <c r="B1094"/>
      <c r="C1094"/>
      <c r="D1094"/>
      <c r="E1094"/>
      <c r="F1094"/>
      <c r="G1094"/>
      <c r="H1094"/>
      <c r="I1094"/>
      <c r="J1094"/>
      <c r="K1094"/>
      <c r="L1094"/>
      <c r="M1094"/>
      <c r="N1094"/>
      <c r="O1094"/>
      <c r="P1094"/>
      <c r="Q1094" s="11"/>
    </row>
    <row r="1095" spans="2:17" x14ac:dyDescent="0.35">
      <c r="B1095"/>
      <c r="C1095"/>
      <c r="D1095"/>
      <c r="E1095"/>
      <c r="F1095"/>
      <c r="G1095"/>
      <c r="H1095"/>
      <c r="I1095"/>
      <c r="J1095"/>
      <c r="K1095"/>
      <c r="L1095"/>
      <c r="M1095"/>
      <c r="N1095"/>
      <c r="O1095"/>
      <c r="P1095"/>
      <c r="Q1095" s="11"/>
    </row>
    <row r="1096" spans="2:17" x14ac:dyDescent="0.35">
      <c r="B1096"/>
      <c r="C1096"/>
      <c r="D1096"/>
      <c r="E1096"/>
      <c r="F1096"/>
      <c r="G1096"/>
      <c r="H1096"/>
      <c r="I1096"/>
      <c r="J1096"/>
      <c r="K1096"/>
      <c r="L1096"/>
      <c r="M1096"/>
      <c r="N1096"/>
      <c r="O1096"/>
      <c r="P1096"/>
      <c r="Q1096" s="11"/>
    </row>
    <row r="1097" spans="2:17" x14ac:dyDescent="0.35">
      <c r="B1097"/>
      <c r="C1097"/>
      <c r="D1097"/>
      <c r="E1097"/>
      <c r="F1097"/>
      <c r="G1097"/>
      <c r="H1097"/>
      <c r="I1097"/>
      <c r="J1097"/>
      <c r="K1097"/>
      <c r="L1097"/>
      <c r="M1097"/>
      <c r="N1097"/>
      <c r="O1097"/>
      <c r="P1097"/>
      <c r="Q1097" s="11"/>
    </row>
    <row r="1098" spans="2:17" x14ac:dyDescent="0.35">
      <c r="B1098"/>
      <c r="C1098"/>
      <c r="D1098"/>
      <c r="E1098"/>
      <c r="F1098"/>
      <c r="G1098"/>
      <c r="H1098"/>
      <c r="I1098"/>
      <c r="J1098"/>
      <c r="K1098"/>
      <c r="L1098"/>
      <c r="M1098"/>
      <c r="N1098"/>
      <c r="O1098"/>
      <c r="P1098"/>
      <c r="Q1098" s="11"/>
    </row>
    <row r="1099" spans="2:17" x14ac:dyDescent="0.35">
      <c r="B1099"/>
      <c r="C1099"/>
      <c r="D1099"/>
      <c r="E1099"/>
      <c r="F1099"/>
      <c r="G1099"/>
      <c r="H1099"/>
      <c r="I1099"/>
      <c r="J1099"/>
      <c r="K1099"/>
      <c r="L1099"/>
      <c r="M1099"/>
      <c r="N1099"/>
      <c r="O1099"/>
      <c r="P1099"/>
      <c r="Q1099" s="11"/>
    </row>
    <row r="1100" spans="2:17" x14ac:dyDescent="0.35">
      <c r="B1100"/>
      <c r="C1100"/>
      <c r="D1100"/>
      <c r="E1100"/>
      <c r="F1100"/>
      <c r="G1100"/>
      <c r="H1100"/>
      <c r="I1100"/>
      <c r="J1100"/>
      <c r="K1100"/>
      <c r="L1100"/>
      <c r="M1100"/>
      <c r="N1100"/>
      <c r="O1100"/>
      <c r="P1100"/>
      <c r="Q1100" s="11"/>
    </row>
    <row r="1101" spans="2:17" x14ac:dyDescent="0.35">
      <c r="B1101"/>
      <c r="C1101"/>
      <c r="D1101"/>
      <c r="E1101"/>
      <c r="F1101"/>
      <c r="G1101"/>
      <c r="H1101"/>
      <c r="I1101"/>
      <c r="J1101"/>
      <c r="K1101"/>
      <c r="L1101"/>
      <c r="M1101"/>
      <c r="N1101"/>
      <c r="O1101"/>
      <c r="P1101"/>
      <c r="Q1101" s="11"/>
    </row>
    <row r="1102" spans="2:17" x14ac:dyDescent="0.35">
      <c r="B1102"/>
      <c r="C1102"/>
      <c r="D1102"/>
      <c r="E1102"/>
      <c r="F1102"/>
      <c r="G1102"/>
      <c r="H1102"/>
      <c r="I1102"/>
      <c r="J1102"/>
      <c r="K1102"/>
      <c r="L1102"/>
      <c r="M1102"/>
      <c r="N1102"/>
      <c r="O1102"/>
      <c r="P1102"/>
      <c r="Q1102" s="11"/>
    </row>
    <row r="1103" spans="2:17" x14ac:dyDescent="0.35">
      <c r="B1103"/>
      <c r="C1103"/>
      <c r="D1103"/>
      <c r="E1103"/>
      <c r="F1103"/>
      <c r="G1103"/>
      <c r="H1103"/>
      <c r="I1103"/>
      <c r="J1103"/>
      <c r="K1103"/>
      <c r="L1103"/>
      <c r="M1103"/>
      <c r="N1103"/>
      <c r="O1103"/>
      <c r="P1103"/>
      <c r="Q1103" s="11"/>
    </row>
    <row r="1104" spans="2:17" x14ac:dyDescent="0.35">
      <c r="B1104"/>
      <c r="C1104"/>
      <c r="D1104"/>
      <c r="E1104"/>
      <c r="F1104"/>
      <c r="G1104"/>
      <c r="H1104"/>
      <c r="I1104"/>
      <c r="J1104"/>
      <c r="K1104"/>
      <c r="L1104"/>
      <c r="M1104"/>
      <c r="N1104"/>
      <c r="O1104"/>
      <c r="P1104"/>
      <c r="Q1104" s="11"/>
    </row>
    <row r="1105" spans="2:17" x14ac:dyDescent="0.35">
      <c r="B1105"/>
      <c r="C1105"/>
      <c r="D1105"/>
      <c r="E1105"/>
      <c r="F1105"/>
      <c r="G1105"/>
      <c r="H1105"/>
      <c r="I1105"/>
      <c r="J1105"/>
      <c r="K1105"/>
      <c r="L1105"/>
      <c r="M1105"/>
      <c r="N1105"/>
      <c r="O1105"/>
      <c r="P1105"/>
      <c r="Q1105" s="11"/>
    </row>
    <row r="1106" spans="2:17" x14ac:dyDescent="0.35">
      <c r="B1106"/>
      <c r="C1106"/>
      <c r="D1106"/>
      <c r="E1106"/>
      <c r="F1106"/>
      <c r="G1106"/>
      <c r="H1106"/>
      <c r="I1106"/>
      <c r="J1106"/>
      <c r="K1106"/>
      <c r="L1106"/>
      <c r="M1106"/>
      <c r="N1106"/>
      <c r="O1106"/>
      <c r="P1106"/>
      <c r="Q1106" s="11"/>
    </row>
    <row r="1107" spans="2:17" x14ac:dyDescent="0.35">
      <c r="B1107"/>
      <c r="C1107"/>
      <c r="D1107"/>
      <c r="E1107"/>
      <c r="F1107"/>
      <c r="G1107"/>
      <c r="H1107"/>
      <c r="I1107"/>
      <c r="J1107"/>
      <c r="K1107"/>
      <c r="L1107"/>
      <c r="M1107"/>
      <c r="N1107"/>
      <c r="O1107"/>
      <c r="P1107"/>
      <c r="Q1107" s="11"/>
    </row>
    <row r="1108" spans="2:17" x14ac:dyDescent="0.35">
      <c r="B1108"/>
      <c r="C1108"/>
      <c r="D1108"/>
      <c r="E1108"/>
      <c r="F1108"/>
      <c r="G1108"/>
      <c r="H1108"/>
      <c r="I1108"/>
      <c r="J1108"/>
      <c r="K1108"/>
      <c r="L1108"/>
      <c r="M1108"/>
      <c r="N1108"/>
      <c r="O1108"/>
      <c r="P1108"/>
      <c r="Q1108" s="11"/>
    </row>
    <row r="1109" spans="2:17" x14ac:dyDescent="0.35">
      <c r="B1109"/>
      <c r="C1109"/>
      <c r="D1109"/>
      <c r="E1109"/>
      <c r="F1109"/>
      <c r="G1109"/>
      <c r="H1109"/>
      <c r="I1109"/>
      <c r="J1109"/>
      <c r="K1109"/>
      <c r="L1109"/>
      <c r="M1109"/>
      <c r="N1109"/>
      <c r="O1109"/>
      <c r="P1109"/>
      <c r="Q1109" s="11"/>
    </row>
    <row r="1110" spans="2:17" x14ac:dyDescent="0.35">
      <c r="B1110"/>
      <c r="C1110"/>
      <c r="D1110"/>
      <c r="E1110"/>
      <c r="F1110"/>
      <c r="G1110"/>
      <c r="H1110"/>
      <c r="I1110"/>
      <c r="J1110"/>
      <c r="K1110"/>
      <c r="L1110"/>
      <c r="M1110"/>
      <c r="N1110"/>
      <c r="O1110"/>
      <c r="P1110"/>
      <c r="Q1110" s="11"/>
    </row>
    <row r="1111" spans="2:17" x14ac:dyDescent="0.35">
      <c r="B1111"/>
      <c r="C1111"/>
      <c r="D1111"/>
      <c r="E1111"/>
      <c r="F1111"/>
      <c r="G1111"/>
      <c r="H1111"/>
      <c r="I1111"/>
      <c r="J1111"/>
      <c r="K1111"/>
      <c r="L1111"/>
      <c r="M1111"/>
      <c r="N1111"/>
      <c r="O1111"/>
      <c r="P1111"/>
      <c r="Q1111" s="11"/>
    </row>
    <row r="1112" spans="2:17" x14ac:dyDescent="0.35">
      <c r="B1112"/>
      <c r="C1112"/>
      <c r="D1112"/>
      <c r="E1112"/>
      <c r="F1112"/>
      <c r="G1112"/>
      <c r="H1112"/>
      <c r="I1112"/>
      <c r="J1112"/>
      <c r="K1112"/>
      <c r="L1112"/>
      <c r="M1112"/>
      <c r="N1112"/>
      <c r="O1112"/>
      <c r="P1112"/>
      <c r="Q1112" s="11"/>
    </row>
    <row r="1113" spans="2:17" x14ac:dyDescent="0.35">
      <c r="B1113"/>
      <c r="C1113"/>
      <c r="D1113"/>
      <c r="E1113"/>
      <c r="F1113"/>
      <c r="G1113"/>
      <c r="H1113"/>
      <c r="I1113"/>
      <c r="J1113"/>
      <c r="K1113"/>
      <c r="L1113"/>
      <c r="M1113"/>
      <c r="N1113"/>
      <c r="O1113"/>
      <c r="P1113"/>
      <c r="Q1113" s="11"/>
    </row>
    <row r="1114" spans="2:17" x14ac:dyDescent="0.35">
      <c r="B1114"/>
      <c r="C1114"/>
      <c r="D1114"/>
      <c r="E1114"/>
      <c r="F1114"/>
      <c r="G1114"/>
      <c r="H1114"/>
      <c r="I1114"/>
      <c r="J1114"/>
      <c r="K1114"/>
      <c r="L1114"/>
      <c r="M1114"/>
      <c r="N1114"/>
      <c r="O1114"/>
      <c r="P1114"/>
      <c r="Q1114" s="11"/>
    </row>
    <row r="1115" spans="2:17" x14ac:dyDescent="0.35">
      <c r="B1115"/>
      <c r="C1115"/>
      <c r="D1115"/>
      <c r="E1115"/>
      <c r="F1115"/>
      <c r="G1115"/>
      <c r="H1115"/>
      <c r="I1115"/>
      <c r="J1115"/>
      <c r="K1115"/>
      <c r="L1115"/>
      <c r="M1115"/>
      <c r="N1115"/>
      <c r="O1115"/>
      <c r="P1115"/>
      <c r="Q1115" s="11"/>
    </row>
    <row r="1116" spans="2:17" x14ac:dyDescent="0.35">
      <c r="B1116"/>
      <c r="C1116"/>
      <c r="D1116"/>
      <c r="E1116"/>
      <c r="F1116"/>
      <c r="G1116"/>
      <c r="H1116"/>
      <c r="I1116"/>
      <c r="J1116"/>
      <c r="K1116"/>
      <c r="L1116"/>
      <c r="M1116"/>
      <c r="N1116"/>
      <c r="O1116"/>
      <c r="P1116"/>
      <c r="Q1116" s="11"/>
    </row>
    <row r="1117" spans="2:17" x14ac:dyDescent="0.35">
      <c r="B1117"/>
      <c r="C1117"/>
      <c r="D1117"/>
      <c r="E1117"/>
      <c r="F1117"/>
      <c r="G1117"/>
      <c r="H1117"/>
      <c r="I1117"/>
      <c r="J1117"/>
      <c r="K1117"/>
      <c r="L1117"/>
      <c r="M1117"/>
      <c r="N1117"/>
      <c r="O1117"/>
      <c r="P1117"/>
      <c r="Q1117" s="11"/>
    </row>
    <row r="1118" spans="2:17" x14ac:dyDescent="0.35">
      <c r="B1118"/>
      <c r="C1118"/>
      <c r="D1118"/>
      <c r="E1118"/>
      <c r="F1118"/>
      <c r="G1118"/>
      <c r="H1118"/>
      <c r="I1118"/>
      <c r="J1118"/>
      <c r="K1118"/>
      <c r="L1118"/>
      <c r="M1118"/>
      <c r="N1118"/>
      <c r="O1118"/>
      <c r="P1118"/>
      <c r="Q1118" s="11"/>
    </row>
    <row r="1119" spans="2:17" x14ac:dyDescent="0.35">
      <c r="B1119"/>
      <c r="C1119"/>
      <c r="D1119"/>
      <c r="E1119"/>
      <c r="F1119"/>
      <c r="G1119"/>
      <c r="H1119"/>
      <c r="I1119"/>
      <c r="J1119"/>
      <c r="K1119"/>
      <c r="L1119"/>
      <c r="M1119"/>
      <c r="N1119"/>
      <c r="O1119"/>
      <c r="P1119"/>
      <c r="Q1119" s="11"/>
    </row>
    <row r="1120" spans="2:17" x14ac:dyDescent="0.35">
      <c r="B1120"/>
      <c r="C1120"/>
      <c r="D1120"/>
      <c r="E1120"/>
      <c r="F1120"/>
      <c r="G1120"/>
      <c r="H1120"/>
      <c r="I1120"/>
      <c r="J1120"/>
      <c r="K1120"/>
      <c r="L1120"/>
      <c r="M1120"/>
      <c r="N1120"/>
      <c r="O1120"/>
      <c r="P1120"/>
      <c r="Q1120" s="11"/>
    </row>
    <row r="1121" spans="2:17" x14ac:dyDescent="0.35">
      <c r="B1121"/>
      <c r="C1121"/>
      <c r="D1121"/>
      <c r="E1121"/>
      <c r="F1121"/>
      <c r="G1121"/>
      <c r="H1121"/>
      <c r="I1121"/>
      <c r="J1121"/>
      <c r="K1121"/>
      <c r="L1121"/>
      <c r="M1121"/>
      <c r="N1121"/>
      <c r="O1121"/>
      <c r="P1121"/>
      <c r="Q1121" s="11"/>
    </row>
    <row r="1122" spans="2:17" x14ac:dyDescent="0.35">
      <c r="B1122"/>
      <c r="C1122"/>
      <c r="D1122"/>
      <c r="E1122"/>
      <c r="F1122"/>
      <c r="G1122"/>
      <c r="H1122"/>
      <c r="I1122"/>
      <c r="J1122"/>
      <c r="K1122"/>
      <c r="L1122"/>
      <c r="M1122"/>
      <c r="N1122"/>
      <c r="O1122"/>
      <c r="P1122"/>
      <c r="Q1122" s="11"/>
    </row>
    <row r="1123" spans="2:17" x14ac:dyDescent="0.35">
      <c r="B1123"/>
      <c r="C1123"/>
      <c r="D1123"/>
      <c r="E1123"/>
      <c r="F1123"/>
      <c r="G1123"/>
      <c r="H1123"/>
      <c r="I1123"/>
      <c r="J1123"/>
      <c r="K1123"/>
      <c r="L1123"/>
      <c r="M1123"/>
      <c r="N1123"/>
      <c r="O1123"/>
      <c r="P1123"/>
      <c r="Q1123" s="11"/>
    </row>
    <row r="1124" spans="2:17" x14ac:dyDescent="0.35">
      <c r="B1124"/>
      <c r="C1124"/>
      <c r="D1124"/>
      <c r="E1124"/>
      <c r="F1124"/>
      <c r="G1124"/>
      <c r="H1124"/>
      <c r="I1124"/>
      <c r="J1124"/>
      <c r="K1124"/>
      <c r="L1124"/>
      <c r="M1124"/>
      <c r="N1124"/>
      <c r="O1124"/>
      <c r="P1124"/>
      <c r="Q1124" s="11"/>
    </row>
    <row r="1125" spans="2:17" x14ac:dyDescent="0.35">
      <c r="B1125"/>
      <c r="C1125"/>
      <c r="D1125"/>
      <c r="E1125"/>
      <c r="F1125"/>
      <c r="G1125"/>
      <c r="H1125"/>
      <c r="I1125"/>
      <c r="J1125"/>
      <c r="K1125"/>
      <c r="L1125"/>
      <c r="M1125"/>
      <c r="N1125"/>
      <c r="O1125"/>
      <c r="P1125"/>
      <c r="Q1125" s="11"/>
    </row>
    <row r="1126" spans="2:17" x14ac:dyDescent="0.35">
      <c r="B1126"/>
      <c r="C1126"/>
      <c r="D1126"/>
      <c r="E1126"/>
      <c r="F1126"/>
      <c r="G1126"/>
      <c r="H1126"/>
      <c r="I1126"/>
      <c r="J1126"/>
      <c r="K1126"/>
      <c r="L1126"/>
      <c r="M1126"/>
      <c r="N1126"/>
      <c r="O1126"/>
      <c r="P1126"/>
      <c r="Q1126" s="11"/>
    </row>
    <row r="1127" spans="2:17" x14ac:dyDescent="0.35">
      <c r="B1127"/>
      <c r="C1127"/>
      <c r="D1127"/>
      <c r="E1127"/>
      <c r="F1127"/>
      <c r="G1127"/>
      <c r="H1127"/>
      <c r="I1127"/>
      <c r="J1127"/>
      <c r="K1127"/>
      <c r="L1127"/>
      <c r="M1127"/>
      <c r="N1127"/>
      <c r="O1127"/>
      <c r="P1127"/>
      <c r="Q1127" s="11"/>
    </row>
    <row r="1128" spans="2:17" x14ac:dyDescent="0.35">
      <c r="B1128"/>
      <c r="C1128"/>
      <c r="D1128"/>
      <c r="E1128"/>
      <c r="F1128"/>
      <c r="G1128"/>
      <c r="H1128"/>
      <c r="I1128"/>
      <c r="J1128"/>
      <c r="K1128"/>
      <c r="L1128"/>
      <c r="M1128"/>
      <c r="N1128"/>
      <c r="O1128"/>
      <c r="P1128"/>
      <c r="Q1128" s="11"/>
    </row>
    <row r="1129" spans="2:17" x14ac:dyDescent="0.35">
      <c r="B1129"/>
      <c r="C1129"/>
      <c r="D1129"/>
      <c r="E1129"/>
      <c r="F1129"/>
      <c r="G1129"/>
      <c r="H1129"/>
      <c r="I1129"/>
      <c r="J1129"/>
      <c r="K1129"/>
      <c r="L1129"/>
      <c r="M1129"/>
      <c r="N1129"/>
      <c r="O1129"/>
      <c r="P1129"/>
      <c r="Q1129" s="11"/>
    </row>
    <row r="1130" spans="2:17" x14ac:dyDescent="0.35">
      <c r="B1130"/>
      <c r="C1130"/>
      <c r="D1130"/>
      <c r="E1130"/>
      <c r="F1130"/>
      <c r="G1130"/>
      <c r="H1130"/>
      <c r="I1130"/>
      <c r="J1130"/>
      <c r="K1130"/>
      <c r="L1130"/>
      <c r="M1130"/>
      <c r="N1130"/>
      <c r="O1130"/>
      <c r="P1130"/>
      <c r="Q1130" s="11"/>
    </row>
    <row r="1131" spans="2:17" x14ac:dyDescent="0.35">
      <c r="B1131"/>
      <c r="C1131"/>
      <c r="D1131"/>
      <c r="E1131"/>
      <c r="F1131"/>
      <c r="G1131"/>
      <c r="H1131"/>
      <c r="I1131"/>
      <c r="J1131"/>
      <c r="K1131"/>
      <c r="L1131"/>
      <c r="M1131"/>
      <c r="N1131"/>
      <c r="O1131"/>
      <c r="P1131"/>
      <c r="Q1131" s="11"/>
    </row>
    <row r="1132" spans="2:17" x14ac:dyDescent="0.35">
      <c r="B1132"/>
      <c r="C1132"/>
      <c r="D1132"/>
      <c r="E1132"/>
      <c r="F1132"/>
      <c r="G1132"/>
      <c r="H1132"/>
      <c r="I1132"/>
      <c r="J1132"/>
      <c r="K1132"/>
      <c r="L1132"/>
      <c r="M1132"/>
      <c r="N1132"/>
      <c r="O1132"/>
      <c r="P1132"/>
      <c r="Q1132" s="11"/>
    </row>
    <row r="1133" spans="2:17" x14ac:dyDescent="0.35">
      <c r="B1133"/>
      <c r="C1133"/>
      <c r="D1133"/>
      <c r="E1133"/>
      <c r="F1133"/>
      <c r="G1133"/>
      <c r="H1133"/>
      <c r="I1133"/>
      <c r="J1133"/>
      <c r="K1133"/>
      <c r="L1133"/>
      <c r="M1133"/>
      <c r="N1133"/>
      <c r="O1133"/>
      <c r="P1133"/>
      <c r="Q1133" s="11"/>
    </row>
    <row r="1134" spans="2:17" x14ac:dyDescent="0.35">
      <c r="B1134"/>
      <c r="C1134"/>
      <c r="D1134"/>
      <c r="E1134"/>
      <c r="F1134"/>
      <c r="G1134"/>
      <c r="H1134"/>
      <c r="I1134"/>
      <c r="J1134"/>
      <c r="K1134"/>
      <c r="L1134"/>
      <c r="M1134"/>
      <c r="N1134"/>
      <c r="O1134"/>
      <c r="P1134"/>
      <c r="Q1134" s="11"/>
    </row>
    <row r="1135" spans="2:17" x14ac:dyDescent="0.35">
      <c r="B1135"/>
      <c r="C1135"/>
      <c r="D1135"/>
      <c r="E1135"/>
      <c r="F1135"/>
      <c r="G1135"/>
      <c r="H1135"/>
      <c r="I1135"/>
      <c r="J1135"/>
      <c r="K1135"/>
      <c r="L1135"/>
      <c r="M1135"/>
      <c r="N1135"/>
      <c r="O1135"/>
      <c r="P1135"/>
      <c r="Q1135" s="11"/>
    </row>
    <row r="1136" spans="2:17" x14ac:dyDescent="0.35">
      <c r="B1136"/>
      <c r="C1136"/>
      <c r="D1136"/>
      <c r="E1136"/>
      <c r="F1136"/>
      <c r="G1136"/>
      <c r="H1136"/>
      <c r="I1136"/>
      <c r="J1136"/>
      <c r="K1136"/>
      <c r="L1136"/>
      <c r="M1136"/>
      <c r="N1136"/>
      <c r="O1136"/>
      <c r="P1136"/>
      <c r="Q1136" s="11"/>
    </row>
    <row r="1137" spans="2:17" x14ac:dyDescent="0.35">
      <c r="B1137"/>
      <c r="C1137"/>
      <c r="D1137"/>
      <c r="E1137"/>
      <c r="F1137"/>
      <c r="G1137"/>
      <c r="H1137"/>
      <c r="I1137"/>
      <c r="J1137"/>
      <c r="K1137"/>
      <c r="L1137"/>
      <c r="M1137"/>
      <c r="N1137"/>
      <c r="O1137"/>
      <c r="P1137"/>
      <c r="Q1137" s="11"/>
    </row>
    <row r="1138" spans="2:17" x14ac:dyDescent="0.35">
      <c r="B1138"/>
      <c r="C1138"/>
      <c r="D1138"/>
      <c r="E1138"/>
      <c r="F1138"/>
      <c r="G1138"/>
      <c r="H1138"/>
      <c r="I1138"/>
      <c r="J1138"/>
      <c r="K1138"/>
      <c r="L1138"/>
      <c r="M1138"/>
      <c r="N1138"/>
      <c r="O1138"/>
      <c r="P1138"/>
      <c r="Q1138" s="11"/>
    </row>
    <row r="1139" spans="2:17" x14ac:dyDescent="0.35">
      <c r="B1139"/>
      <c r="C1139"/>
      <c r="D1139"/>
      <c r="E1139"/>
      <c r="F1139"/>
      <c r="G1139"/>
      <c r="H1139"/>
      <c r="I1139"/>
      <c r="J1139"/>
      <c r="K1139"/>
      <c r="L1139"/>
      <c r="M1139"/>
      <c r="N1139"/>
      <c r="O1139"/>
      <c r="P1139"/>
      <c r="Q1139" s="11"/>
    </row>
    <row r="1140" spans="2:17" x14ac:dyDescent="0.35">
      <c r="B1140"/>
      <c r="C1140"/>
      <c r="D1140"/>
      <c r="E1140"/>
      <c r="F1140"/>
      <c r="G1140"/>
      <c r="H1140"/>
      <c r="I1140"/>
      <c r="J1140"/>
      <c r="K1140"/>
      <c r="L1140"/>
      <c r="M1140"/>
      <c r="N1140"/>
      <c r="O1140"/>
      <c r="P1140"/>
      <c r="Q1140" s="11"/>
    </row>
    <row r="1141" spans="2:17" x14ac:dyDescent="0.35">
      <c r="B1141"/>
      <c r="C1141"/>
      <c r="D1141"/>
      <c r="E1141"/>
      <c r="F1141"/>
      <c r="G1141"/>
      <c r="H1141"/>
      <c r="I1141"/>
      <c r="J1141"/>
      <c r="K1141"/>
      <c r="L1141"/>
      <c r="M1141"/>
      <c r="N1141"/>
      <c r="O1141"/>
      <c r="P1141"/>
      <c r="Q1141" s="11"/>
    </row>
    <row r="1142" spans="2:17" x14ac:dyDescent="0.35">
      <c r="B1142"/>
      <c r="C1142"/>
      <c r="D1142"/>
      <c r="E1142"/>
      <c r="F1142"/>
      <c r="G1142"/>
      <c r="H1142"/>
      <c r="I1142"/>
      <c r="J1142"/>
      <c r="K1142"/>
      <c r="L1142"/>
      <c r="M1142"/>
      <c r="N1142"/>
      <c r="O1142"/>
      <c r="P1142"/>
      <c r="Q1142" s="11"/>
    </row>
    <row r="1143" spans="2:17" x14ac:dyDescent="0.35">
      <c r="B1143"/>
      <c r="C1143"/>
      <c r="D1143"/>
      <c r="E1143"/>
      <c r="F1143"/>
      <c r="G1143"/>
      <c r="H1143"/>
      <c r="I1143"/>
      <c r="J1143"/>
      <c r="K1143"/>
      <c r="L1143"/>
      <c r="M1143"/>
      <c r="N1143"/>
      <c r="O1143"/>
      <c r="P1143"/>
      <c r="Q1143" s="11"/>
    </row>
    <row r="1144" spans="2:17" x14ac:dyDescent="0.35">
      <c r="B1144"/>
      <c r="C1144"/>
      <c r="D1144"/>
      <c r="E1144"/>
      <c r="F1144"/>
      <c r="G1144"/>
      <c r="H1144"/>
      <c r="I1144"/>
      <c r="J1144"/>
      <c r="K1144"/>
      <c r="L1144"/>
      <c r="M1144"/>
      <c r="N1144"/>
      <c r="O1144"/>
      <c r="P1144"/>
      <c r="Q1144" s="11"/>
    </row>
    <row r="1145" spans="2:17" x14ac:dyDescent="0.35">
      <c r="B1145"/>
      <c r="C1145"/>
      <c r="D1145"/>
      <c r="E1145"/>
      <c r="F1145"/>
      <c r="G1145"/>
      <c r="H1145"/>
      <c r="I1145"/>
      <c r="J1145"/>
      <c r="K1145"/>
      <c r="L1145"/>
      <c r="M1145"/>
      <c r="N1145"/>
      <c r="O1145"/>
      <c r="P1145"/>
      <c r="Q1145" s="11"/>
    </row>
    <row r="1146" spans="2:17" x14ac:dyDescent="0.35">
      <c r="B1146"/>
      <c r="C1146"/>
      <c r="D1146"/>
      <c r="E1146"/>
      <c r="F1146"/>
      <c r="G1146"/>
      <c r="H1146"/>
      <c r="I1146"/>
      <c r="J1146"/>
      <c r="K1146"/>
      <c r="L1146"/>
      <c r="M1146"/>
      <c r="N1146"/>
      <c r="O1146"/>
      <c r="P1146"/>
      <c r="Q1146" s="11"/>
    </row>
    <row r="1147" spans="2:17" x14ac:dyDescent="0.35">
      <c r="B1147"/>
      <c r="C1147"/>
      <c r="D1147"/>
      <c r="E1147"/>
      <c r="F1147"/>
      <c r="G1147"/>
      <c r="H1147"/>
      <c r="I1147"/>
      <c r="J1147"/>
      <c r="K1147"/>
      <c r="L1147"/>
      <c r="M1147"/>
      <c r="N1147"/>
      <c r="O1147"/>
      <c r="P1147"/>
      <c r="Q1147" s="11"/>
    </row>
    <row r="1148" spans="2:17" x14ac:dyDescent="0.35">
      <c r="B1148"/>
      <c r="C1148"/>
      <c r="D1148"/>
      <c r="E1148"/>
      <c r="F1148"/>
      <c r="G1148"/>
      <c r="H1148"/>
      <c r="I1148"/>
      <c r="J1148"/>
      <c r="K1148"/>
      <c r="L1148"/>
      <c r="M1148"/>
      <c r="N1148"/>
      <c r="O1148"/>
      <c r="P1148"/>
      <c r="Q1148" s="11"/>
    </row>
    <row r="1149" spans="2:17" x14ac:dyDescent="0.35">
      <c r="B1149"/>
      <c r="C1149"/>
      <c r="D1149"/>
      <c r="E1149"/>
      <c r="F1149"/>
      <c r="G1149"/>
      <c r="H1149"/>
      <c r="I1149"/>
      <c r="J1149"/>
      <c r="K1149"/>
      <c r="L1149"/>
      <c r="M1149"/>
      <c r="N1149"/>
      <c r="O1149"/>
      <c r="P1149"/>
      <c r="Q1149" s="11"/>
    </row>
    <row r="1150" spans="2:17" x14ac:dyDescent="0.35">
      <c r="B1150"/>
      <c r="C1150"/>
      <c r="D1150"/>
      <c r="E1150"/>
      <c r="F1150"/>
      <c r="G1150"/>
      <c r="H1150"/>
      <c r="I1150"/>
      <c r="J1150"/>
      <c r="K1150"/>
      <c r="L1150"/>
      <c r="M1150"/>
      <c r="N1150"/>
      <c r="O1150"/>
      <c r="P1150"/>
      <c r="Q1150" s="11"/>
    </row>
    <row r="1151" spans="2:17" x14ac:dyDescent="0.35">
      <c r="B1151"/>
      <c r="C1151"/>
      <c r="D1151"/>
      <c r="E1151"/>
      <c r="F1151"/>
      <c r="G1151"/>
      <c r="H1151"/>
      <c r="I1151"/>
      <c r="J1151"/>
      <c r="K1151"/>
      <c r="L1151"/>
      <c r="M1151"/>
      <c r="N1151"/>
      <c r="O1151"/>
      <c r="P1151"/>
      <c r="Q1151" s="11"/>
    </row>
    <row r="1152" spans="2:17" x14ac:dyDescent="0.35">
      <c r="B1152"/>
      <c r="C1152"/>
      <c r="D1152"/>
      <c r="E1152"/>
      <c r="F1152"/>
      <c r="G1152"/>
      <c r="H1152"/>
      <c r="I1152"/>
      <c r="J1152"/>
      <c r="K1152"/>
      <c r="L1152"/>
      <c r="M1152"/>
      <c r="N1152"/>
      <c r="O1152"/>
      <c r="P1152"/>
      <c r="Q1152" s="11"/>
    </row>
    <row r="1153" spans="2:17" x14ac:dyDescent="0.35">
      <c r="B1153"/>
      <c r="C1153"/>
      <c r="D1153"/>
      <c r="E1153"/>
      <c r="F1153"/>
      <c r="G1153"/>
      <c r="H1153"/>
      <c r="I1153"/>
      <c r="J1153"/>
      <c r="K1153"/>
      <c r="L1153"/>
      <c r="M1153"/>
      <c r="N1153"/>
      <c r="O1153"/>
      <c r="P1153"/>
      <c r="Q1153" s="11"/>
    </row>
    <row r="1154" spans="2:17" x14ac:dyDescent="0.35">
      <c r="B1154"/>
      <c r="C1154"/>
      <c r="D1154"/>
      <c r="E1154"/>
      <c r="F1154"/>
      <c r="G1154"/>
      <c r="H1154"/>
      <c r="I1154"/>
      <c r="J1154"/>
      <c r="K1154"/>
      <c r="L1154"/>
      <c r="M1154"/>
      <c r="N1154"/>
      <c r="O1154"/>
      <c r="P1154"/>
      <c r="Q1154" s="11"/>
    </row>
    <row r="1155" spans="2:17" x14ac:dyDescent="0.35">
      <c r="B1155"/>
      <c r="C1155"/>
      <c r="D1155"/>
      <c r="E1155"/>
      <c r="F1155"/>
      <c r="G1155"/>
      <c r="H1155"/>
      <c r="I1155"/>
      <c r="J1155"/>
      <c r="K1155"/>
      <c r="L1155"/>
      <c r="M1155"/>
      <c r="N1155"/>
      <c r="O1155"/>
      <c r="P1155"/>
      <c r="Q1155" s="11"/>
    </row>
    <row r="1156" spans="2:17" x14ac:dyDescent="0.35">
      <c r="B1156"/>
      <c r="C1156"/>
      <c r="D1156"/>
      <c r="E1156"/>
      <c r="F1156"/>
      <c r="G1156"/>
      <c r="H1156"/>
      <c r="I1156"/>
      <c r="J1156"/>
      <c r="K1156"/>
      <c r="L1156"/>
      <c r="M1156"/>
      <c r="N1156"/>
      <c r="O1156"/>
      <c r="P1156"/>
      <c r="Q1156" s="11"/>
    </row>
    <row r="1157" spans="2:17" x14ac:dyDescent="0.35">
      <c r="B1157"/>
      <c r="C1157"/>
      <c r="D1157"/>
      <c r="E1157"/>
      <c r="F1157"/>
      <c r="G1157"/>
      <c r="H1157"/>
      <c r="I1157"/>
      <c r="J1157"/>
      <c r="K1157"/>
      <c r="L1157"/>
      <c r="M1157"/>
      <c r="N1157"/>
      <c r="O1157"/>
      <c r="P1157"/>
      <c r="Q1157" s="11"/>
    </row>
    <row r="1158" spans="2:17" x14ac:dyDescent="0.35">
      <c r="B1158"/>
      <c r="C1158"/>
      <c r="D1158"/>
      <c r="E1158"/>
      <c r="F1158"/>
      <c r="G1158"/>
      <c r="H1158"/>
      <c r="I1158"/>
      <c r="J1158"/>
      <c r="K1158"/>
      <c r="L1158"/>
      <c r="M1158"/>
      <c r="N1158"/>
      <c r="O1158"/>
      <c r="P1158"/>
      <c r="Q1158" s="11"/>
    </row>
    <row r="1159" spans="2:17" x14ac:dyDescent="0.35">
      <c r="B1159"/>
      <c r="C1159"/>
      <c r="D1159"/>
      <c r="E1159"/>
      <c r="F1159"/>
      <c r="G1159"/>
      <c r="H1159"/>
      <c r="I1159"/>
      <c r="J1159"/>
      <c r="K1159"/>
      <c r="L1159"/>
      <c r="M1159"/>
      <c r="N1159"/>
      <c r="O1159"/>
      <c r="P1159"/>
      <c r="Q1159" s="11"/>
    </row>
    <row r="1160" spans="2:17" x14ac:dyDescent="0.35">
      <c r="B1160"/>
      <c r="C1160"/>
      <c r="D1160"/>
      <c r="E1160"/>
      <c r="F1160"/>
      <c r="G1160"/>
      <c r="H1160"/>
      <c r="I1160"/>
      <c r="J1160"/>
      <c r="K1160"/>
      <c r="L1160"/>
      <c r="M1160"/>
      <c r="N1160"/>
      <c r="O1160"/>
      <c r="P1160"/>
      <c r="Q1160" s="11"/>
    </row>
    <row r="1161" spans="2:17" x14ac:dyDescent="0.35">
      <c r="B1161"/>
      <c r="C1161"/>
      <c r="D1161"/>
      <c r="E1161"/>
      <c r="F1161"/>
      <c r="G1161"/>
      <c r="H1161"/>
      <c r="I1161"/>
      <c r="J1161"/>
      <c r="K1161"/>
      <c r="L1161"/>
      <c r="M1161"/>
      <c r="N1161"/>
      <c r="O1161"/>
      <c r="P1161"/>
      <c r="Q1161" s="11"/>
    </row>
    <row r="1162" spans="2:17" x14ac:dyDescent="0.35">
      <c r="B1162"/>
      <c r="C1162"/>
      <c r="D1162"/>
      <c r="E1162"/>
      <c r="F1162"/>
      <c r="G1162"/>
      <c r="H1162"/>
      <c r="I1162"/>
      <c r="J1162"/>
      <c r="K1162"/>
      <c r="L1162"/>
      <c r="M1162"/>
      <c r="N1162"/>
      <c r="O1162"/>
      <c r="P1162"/>
      <c r="Q1162" s="11"/>
    </row>
    <row r="1163" spans="2:17" x14ac:dyDescent="0.35">
      <c r="B1163"/>
      <c r="C1163"/>
      <c r="D1163"/>
      <c r="E1163"/>
      <c r="F1163"/>
      <c r="G1163"/>
      <c r="H1163"/>
      <c r="I1163"/>
      <c r="J1163"/>
      <c r="K1163"/>
      <c r="L1163"/>
      <c r="M1163"/>
      <c r="N1163"/>
      <c r="O1163"/>
      <c r="P1163"/>
      <c r="Q1163" s="11"/>
    </row>
    <row r="1164" spans="2:17" x14ac:dyDescent="0.35">
      <c r="B1164"/>
      <c r="C1164"/>
      <c r="D1164"/>
      <c r="E1164"/>
      <c r="F1164"/>
      <c r="G1164"/>
      <c r="H1164"/>
      <c r="I1164"/>
      <c r="J1164"/>
      <c r="K1164"/>
      <c r="L1164"/>
      <c r="M1164"/>
      <c r="N1164"/>
      <c r="O1164"/>
      <c r="P1164"/>
      <c r="Q1164" s="11"/>
    </row>
    <row r="1165" spans="2:17" x14ac:dyDescent="0.35">
      <c r="B1165"/>
      <c r="C1165"/>
      <c r="D1165"/>
      <c r="E1165"/>
      <c r="F1165"/>
      <c r="G1165"/>
      <c r="H1165"/>
      <c r="I1165"/>
      <c r="J1165"/>
      <c r="K1165"/>
      <c r="L1165"/>
      <c r="M1165"/>
      <c r="N1165"/>
      <c r="O1165"/>
      <c r="P1165"/>
      <c r="Q1165" s="11"/>
    </row>
    <row r="1166" spans="2:17" x14ac:dyDescent="0.35">
      <c r="B1166"/>
      <c r="C1166"/>
      <c r="D1166"/>
      <c r="E1166"/>
      <c r="F1166"/>
      <c r="G1166"/>
      <c r="H1166"/>
      <c r="I1166"/>
      <c r="J1166"/>
      <c r="K1166"/>
      <c r="L1166"/>
      <c r="M1166"/>
      <c r="N1166"/>
      <c r="O1166"/>
      <c r="P1166"/>
      <c r="Q1166" s="11"/>
    </row>
    <row r="1167" spans="2:17" x14ac:dyDescent="0.35">
      <c r="B1167"/>
      <c r="C1167"/>
      <c r="D1167"/>
      <c r="E1167"/>
      <c r="F1167"/>
      <c r="G1167"/>
      <c r="H1167"/>
      <c r="I1167"/>
      <c r="J1167"/>
      <c r="K1167"/>
      <c r="L1167"/>
      <c r="M1167"/>
      <c r="N1167"/>
      <c r="O1167"/>
      <c r="P1167"/>
      <c r="Q1167" s="11"/>
    </row>
    <row r="1168" spans="2:17" x14ac:dyDescent="0.35">
      <c r="B1168"/>
      <c r="C1168"/>
      <c r="D1168"/>
      <c r="E1168"/>
      <c r="F1168"/>
      <c r="G1168"/>
      <c r="H1168"/>
      <c r="I1168"/>
      <c r="J1168"/>
      <c r="K1168"/>
      <c r="L1168"/>
      <c r="M1168"/>
      <c r="N1168"/>
      <c r="O1168"/>
      <c r="P1168"/>
      <c r="Q1168" s="11"/>
    </row>
    <row r="1169" spans="2:17" x14ac:dyDescent="0.35">
      <c r="B1169"/>
      <c r="C1169"/>
      <c r="D1169"/>
      <c r="E1169"/>
      <c r="F1169"/>
      <c r="G1169"/>
      <c r="H1169"/>
      <c r="I1169"/>
      <c r="J1169"/>
      <c r="K1169"/>
      <c r="L1169"/>
      <c r="M1169"/>
      <c r="N1169"/>
      <c r="O1169"/>
      <c r="P1169"/>
      <c r="Q1169" s="11"/>
    </row>
    <row r="1170" spans="2:17" x14ac:dyDescent="0.35">
      <c r="B1170"/>
      <c r="C1170"/>
      <c r="D1170"/>
      <c r="E1170"/>
      <c r="F1170"/>
      <c r="G1170"/>
      <c r="H1170"/>
      <c r="I1170"/>
      <c r="J1170"/>
      <c r="K1170"/>
      <c r="L1170"/>
      <c r="M1170"/>
      <c r="N1170"/>
      <c r="O1170"/>
      <c r="P1170"/>
      <c r="Q1170" s="11"/>
    </row>
    <row r="1171" spans="2:17" x14ac:dyDescent="0.35">
      <c r="B1171"/>
      <c r="C1171"/>
      <c r="D1171"/>
      <c r="E1171"/>
      <c r="F1171"/>
      <c r="G1171"/>
      <c r="H1171"/>
      <c r="I1171"/>
      <c r="J1171"/>
      <c r="K1171"/>
      <c r="L1171"/>
      <c r="M1171"/>
      <c r="N1171"/>
      <c r="O1171"/>
      <c r="P1171"/>
      <c r="Q1171" s="11"/>
    </row>
    <row r="1172" spans="2:17" x14ac:dyDescent="0.35">
      <c r="B1172"/>
      <c r="C1172"/>
      <c r="D1172"/>
      <c r="E1172"/>
      <c r="F1172"/>
      <c r="G1172"/>
      <c r="H1172"/>
      <c r="I1172"/>
      <c r="J1172"/>
      <c r="K1172"/>
      <c r="L1172"/>
      <c r="M1172"/>
      <c r="N1172"/>
      <c r="O1172"/>
      <c r="P1172"/>
      <c r="Q1172" s="11"/>
    </row>
    <row r="1173" spans="2:17" x14ac:dyDescent="0.35">
      <c r="B1173"/>
      <c r="C1173"/>
      <c r="D1173"/>
      <c r="E1173"/>
      <c r="F1173"/>
      <c r="G1173"/>
      <c r="H1173"/>
      <c r="I1173"/>
      <c r="J1173"/>
      <c r="K1173"/>
      <c r="L1173"/>
      <c r="M1173"/>
      <c r="N1173"/>
      <c r="O1173"/>
      <c r="P1173"/>
      <c r="Q1173" s="11"/>
    </row>
    <row r="1174" spans="2:17" x14ac:dyDescent="0.35">
      <c r="B1174"/>
      <c r="C1174"/>
      <c r="D1174"/>
      <c r="E1174"/>
      <c r="F1174"/>
      <c r="G1174"/>
      <c r="H1174"/>
      <c r="I1174"/>
      <c r="J1174"/>
      <c r="K1174"/>
      <c r="L1174"/>
      <c r="M1174"/>
      <c r="N1174"/>
      <c r="O1174"/>
      <c r="P1174"/>
      <c r="Q1174" s="11"/>
    </row>
    <row r="1175" spans="2:17" x14ac:dyDescent="0.35">
      <c r="B1175"/>
      <c r="C1175"/>
      <c r="D1175"/>
      <c r="E1175"/>
      <c r="F1175"/>
      <c r="G1175"/>
      <c r="H1175"/>
      <c r="I1175"/>
      <c r="J1175"/>
      <c r="K1175"/>
      <c r="L1175"/>
      <c r="M1175"/>
      <c r="N1175"/>
      <c r="O1175"/>
      <c r="P1175"/>
      <c r="Q1175" s="11"/>
    </row>
    <row r="1176" spans="2:17" x14ac:dyDescent="0.35">
      <c r="B1176"/>
      <c r="C1176"/>
      <c r="D1176"/>
      <c r="E1176"/>
      <c r="F1176"/>
      <c r="G1176"/>
      <c r="H1176"/>
      <c r="I1176"/>
      <c r="J1176"/>
      <c r="K1176"/>
      <c r="L1176"/>
      <c r="M1176"/>
      <c r="N1176"/>
      <c r="O1176"/>
      <c r="P1176"/>
      <c r="Q1176" s="11"/>
    </row>
    <row r="1177" spans="2:17" x14ac:dyDescent="0.35">
      <c r="B1177"/>
      <c r="C1177"/>
      <c r="D1177"/>
      <c r="E1177"/>
      <c r="F1177"/>
      <c r="G1177"/>
      <c r="H1177"/>
      <c r="I1177"/>
      <c r="J1177"/>
      <c r="K1177"/>
      <c r="L1177"/>
      <c r="M1177"/>
      <c r="N1177"/>
      <c r="O1177"/>
      <c r="P1177"/>
      <c r="Q1177" s="11"/>
    </row>
    <row r="1178" spans="2:17" x14ac:dyDescent="0.35">
      <c r="B1178"/>
      <c r="C1178"/>
      <c r="D1178"/>
      <c r="E1178"/>
      <c r="F1178"/>
      <c r="G1178"/>
      <c r="H1178"/>
      <c r="I1178"/>
      <c r="J1178"/>
      <c r="K1178"/>
      <c r="L1178"/>
      <c r="M1178"/>
      <c r="N1178"/>
      <c r="O1178"/>
      <c r="P1178"/>
      <c r="Q1178" s="11"/>
    </row>
    <row r="1179" spans="2:17" x14ac:dyDescent="0.35">
      <c r="B1179"/>
      <c r="C1179"/>
      <c r="D1179"/>
      <c r="E1179"/>
      <c r="F1179"/>
      <c r="G1179"/>
      <c r="H1179"/>
      <c r="I1179"/>
      <c r="J1179"/>
      <c r="K1179"/>
      <c r="L1179"/>
      <c r="M1179"/>
      <c r="N1179"/>
      <c r="O1179"/>
      <c r="P1179"/>
      <c r="Q1179" s="11"/>
    </row>
    <row r="1180" spans="2:17" x14ac:dyDescent="0.35">
      <c r="B1180"/>
      <c r="C1180"/>
      <c r="D1180"/>
      <c r="E1180"/>
      <c r="F1180"/>
      <c r="G1180"/>
      <c r="H1180"/>
      <c r="I1180"/>
      <c r="J1180"/>
      <c r="K1180"/>
      <c r="L1180"/>
      <c r="M1180"/>
      <c r="N1180"/>
      <c r="O1180"/>
      <c r="P1180"/>
      <c r="Q1180" s="11"/>
    </row>
    <row r="1181" spans="2:17" x14ac:dyDescent="0.35">
      <c r="B1181"/>
      <c r="C1181"/>
      <c r="D1181"/>
      <c r="E1181"/>
      <c r="F1181"/>
      <c r="G1181"/>
      <c r="H1181"/>
      <c r="I1181"/>
      <c r="J1181"/>
      <c r="K1181"/>
      <c r="L1181"/>
      <c r="M1181"/>
      <c r="N1181"/>
      <c r="O1181"/>
      <c r="P1181"/>
      <c r="Q1181" s="11"/>
    </row>
    <row r="1182" spans="2:17" x14ac:dyDescent="0.35">
      <c r="B1182"/>
      <c r="C1182"/>
      <c r="D1182"/>
      <c r="E1182"/>
      <c r="F1182"/>
      <c r="G1182"/>
      <c r="H1182"/>
      <c r="I1182"/>
      <c r="J1182"/>
      <c r="K1182"/>
      <c r="L1182"/>
      <c r="M1182"/>
      <c r="N1182"/>
      <c r="O1182"/>
      <c r="P1182"/>
      <c r="Q1182" s="11"/>
    </row>
    <row r="1183" spans="2:17" x14ac:dyDescent="0.35">
      <c r="B1183"/>
      <c r="C1183"/>
      <c r="D1183"/>
      <c r="E1183"/>
      <c r="F1183"/>
      <c r="G1183"/>
      <c r="H1183"/>
      <c r="I1183"/>
      <c r="J1183"/>
      <c r="K1183"/>
      <c r="L1183"/>
      <c r="M1183"/>
      <c r="N1183"/>
      <c r="O1183"/>
      <c r="P1183"/>
      <c r="Q1183" s="11"/>
    </row>
    <row r="1184" spans="2:17" x14ac:dyDescent="0.35">
      <c r="B1184"/>
      <c r="C1184"/>
      <c r="D1184"/>
      <c r="E1184"/>
      <c r="F1184"/>
      <c r="G1184"/>
      <c r="H1184"/>
      <c r="I1184"/>
      <c r="J1184"/>
      <c r="K1184"/>
      <c r="L1184"/>
      <c r="M1184"/>
      <c r="N1184"/>
      <c r="O1184"/>
      <c r="P1184"/>
      <c r="Q1184" s="11"/>
    </row>
    <row r="1185" spans="2:17" x14ac:dyDescent="0.35">
      <c r="B1185"/>
      <c r="C1185"/>
      <c r="D1185"/>
      <c r="E1185"/>
      <c r="F1185"/>
      <c r="G1185"/>
      <c r="H1185"/>
      <c r="I1185"/>
      <c r="J1185"/>
      <c r="K1185"/>
      <c r="L1185"/>
      <c r="M1185"/>
      <c r="N1185"/>
      <c r="O1185"/>
      <c r="P1185"/>
      <c r="Q1185" s="11"/>
    </row>
    <row r="1186" spans="2:17" x14ac:dyDescent="0.35">
      <c r="B1186"/>
      <c r="C1186"/>
      <c r="D1186"/>
      <c r="E1186"/>
      <c r="F1186"/>
      <c r="G1186"/>
      <c r="H1186"/>
      <c r="I1186"/>
      <c r="J1186"/>
      <c r="K1186"/>
      <c r="L1186"/>
      <c r="M1186"/>
      <c r="N1186"/>
      <c r="O1186"/>
      <c r="P1186"/>
      <c r="Q1186" s="11"/>
    </row>
    <row r="1187" spans="2:17" x14ac:dyDescent="0.35">
      <c r="B1187"/>
      <c r="C1187"/>
      <c r="D1187"/>
      <c r="E1187"/>
      <c r="F1187"/>
      <c r="G1187"/>
      <c r="H1187"/>
      <c r="I1187"/>
      <c r="J1187"/>
      <c r="K1187"/>
      <c r="L1187"/>
      <c r="M1187"/>
      <c r="N1187"/>
      <c r="O1187"/>
      <c r="P1187"/>
      <c r="Q1187" s="11"/>
    </row>
    <row r="1188" spans="2:17" x14ac:dyDescent="0.35">
      <c r="B1188"/>
      <c r="C1188"/>
      <c r="D1188"/>
      <c r="E1188"/>
      <c r="F1188"/>
      <c r="G1188"/>
      <c r="H1188"/>
      <c r="I1188"/>
      <c r="J1188"/>
      <c r="K1188"/>
      <c r="L1188"/>
      <c r="M1188"/>
      <c r="N1188"/>
      <c r="O1188"/>
      <c r="P1188"/>
      <c r="Q1188" s="11"/>
    </row>
    <row r="1189" spans="2:17" x14ac:dyDescent="0.35">
      <c r="B1189"/>
      <c r="C1189"/>
      <c r="D1189"/>
      <c r="E1189"/>
      <c r="F1189"/>
      <c r="G1189"/>
      <c r="H1189"/>
      <c r="I1189"/>
      <c r="J1189"/>
      <c r="K1189"/>
      <c r="L1189"/>
      <c r="M1189"/>
      <c r="N1189"/>
      <c r="O1189"/>
      <c r="P1189"/>
      <c r="Q1189" s="11"/>
    </row>
    <row r="1190" spans="2:17" x14ac:dyDescent="0.35">
      <c r="B1190"/>
      <c r="C1190"/>
      <c r="D1190"/>
      <c r="E1190"/>
      <c r="F1190"/>
      <c r="G1190"/>
      <c r="H1190"/>
      <c r="I1190"/>
      <c r="J1190"/>
      <c r="K1190"/>
      <c r="L1190"/>
      <c r="M1190"/>
      <c r="N1190"/>
      <c r="O1190"/>
      <c r="P1190"/>
      <c r="Q1190" s="11"/>
    </row>
    <row r="1191" spans="2:17" x14ac:dyDescent="0.35">
      <c r="B1191"/>
      <c r="C1191"/>
      <c r="D1191"/>
      <c r="E1191"/>
      <c r="F1191"/>
      <c r="G1191"/>
      <c r="H1191"/>
      <c r="I1191"/>
      <c r="J1191"/>
      <c r="K1191"/>
      <c r="L1191"/>
      <c r="M1191"/>
      <c r="N1191"/>
      <c r="O1191"/>
      <c r="P1191"/>
      <c r="Q1191" s="11"/>
    </row>
    <row r="1192" spans="2:17" x14ac:dyDescent="0.35">
      <c r="B1192"/>
      <c r="C1192"/>
      <c r="D1192"/>
      <c r="E1192"/>
      <c r="F1192"/>
      <c r="G1192"/>
      <c r="H1192"/>
      <c r="I1192"/>
      <c r="J1192"/>
      <c r="K1192"/>
      <c r="L1192"/>
      <c r="M1192"/>
      <c r="N1192"/>
      <c r="O1192"/>
      <c r="P1192"/>
      <c r="Q1192" s="11"/>
    </row>
    <row r="1193" spans="2:17" x14ac:dyDescent="0.35">
      <c r="B1193"/>
      <c r="C1193"/>
      <c r="D1193"/>
      <c r="E1193"/>
      <c r="F1193"/>
      <c r="G1193"/>
      <c r="H1193"/>
      <c r="I1193"/>
      <c r="J1193"/>
      <c r="K1193"/>
      <c r="L1193"/>
      <c r="M1193"/>
      <c r="N1193"/>
      <c r="O1193"/>
      <c r="P1193"/>
      <c r="Q1193" s="11"/>
    </row>
    <row r="1194" spans="2:17" x14ac:dyDescent="0.35">
      <c r="B1194"/>
      <c r="C1194"/>
      <c r="D1194"/>
      <c r="E1194"/>
      <c r="F1194"/>
      <c r="G1194"/>
      <c r="H1194"/>
      <c r="I1194"/>
      <c r="J1194"/>
      <c r="K1194"/>
      <c r="L1194"/>
      <c r="M1194"/>
      <c r="N1194"/>
      <c r="O1194"/>
      <c r="P1194"/>
      <c r="Q1194" s="11"/>
    </row>
    <row r="1195" spans="2:17" x14ac:dyDescent="0.35">
      <c r="B1195"/>
      <c r="C1195"/>
      <c r="D1195"/>
      <c r="E1195"/>
      <c r="F1195"/>
      <c r="G1195"/>
      <c r="H1195"/>
      <c r="I1195"/>
      <c r="J1195"/>
      <c r="K1195"/>
      <c r="L1195"/>
      <c r="M1195"/>
      <c r="N1195"/>
      <c r="O1195"/>
      <c r="P1195"/>
      <c r="Q1195" s="11"/>
    </row>
    <row r="1196" spans="2:17" x14ac:dyDescent="0.35">
      <c r="B1196"/>
      <c r="C1196"/>
      <c r="D1196"/>
      <c r="E1196"/>
      <c r="F1196"/>
      <c r="G1196"/>
      <c r="H1196"/>
      <c r="I1196"/>
      <c r="J1196"/>
      <c r="K1196"/>
      <c r="L1196"/>
      <c r="M1196"/>
      <c r="N1196"/>
      <c r="O1196"/>
      <c r="P1196"/>
      <c r="Q1196" s="11"/>
    </row>
    <row r="1197" spans="2:17" x14ac:dyDescent="0.35">
      <c r="B1197"/>
      <c r="C1197"/>
      <c r="D1197"/>
      <c r="E1197"/>
      <c r="F1197"/>
      <c r="G1197"/>
      <c r="H1197"/>
      <c r="I1197"/>
      <c r="J1197"/>
      <c r="K1197"/>
      <c r="L1197"/>
      <c r="M1197"/>
      <c r="N1197"/>
      <c r="O1197"/>
      <c r="P1197"/>
      <c r="Q1197" s="11"/>
    </row>
    <row r="1198" spans="2:17" x14ac:dyDescent="0.35">
      <c r="B1198"/>
      <c r="C1198"/>
      <c r="D1198"/>
      <c r="E1198"/>
      <c r="F1198"/>
      <c r="G1198"/>
      <c r="H1198"/>
      <c r="I1198"/>
      <c r="J1198"/>
      <c r="K1198"/>
      <c r="L1198"/>
      <c r="M1198"/>
      <c r="N1198"/>
      <c r="O1198"/>
      <c r="P1198"/>
      <c r="Q1198" s="11"/>
    </row>
    <row r="1199" spans="2:17" x14ac:dyDescent="0.35">
      <c r="B1199"/>
      <c r="C1199"/>
      <c r="D1199"/>
      <c r="E1199"/>
      <c r="F1199"/>
      <c r="G1199"/>
      <c r="H1199"/>
      <c r="I1199"/>
      <c r="J1199"/>
      <c r="K1199"/>
      <c r="L1199"/>
      <c r="M1199"/>
      <c r="N1199"/>
      <c r="O1199"/>
      <c r="P1199"/>
      <c r="Q1199" s="11"/>
    </row>
    <row r="1200" spans="2:17" x14ac:dyDescent="0.35">
      <c r="B1200"/>
      <c r="C1200"/>
      <c r="D1200"/>
      <c r="E1200"/>
      <c r="F1200"/>
      <c r="G1200"/>
      <c r="H1200"/>
      <c r="I1200"/>
      <c r="J1200"/>
      <c r="K1200"/>
      <c r="L1200"/>
      <c r="M1200"/>
      <c r="N1200"/>
      <c r="O1200"/>
      <c r="P1200"/>
      <c r="Q1200" s="11"/>
    </row>
    <row r="1201" spans="2:17" x14ac:dyDescent="0.35">
      <c r="B1201"/>
      <c r="C1201"/>
      <c r="D1201"/>
      <c r="E1201"/>
      <c r="F1201"/>
      <c r="G1201"/>
      <c r="H1201"/>
      <c r="I1201"/>
      <c r="J1201"/>
      <c r="K1201"/>
      <c r="L1201"/>
      <c r="M1201"/>
      <c r="N1201"/>
      <c r="O1201"/>
      <c r="P1201"/>
      <c r="Q1201" s="11"/>
    </row>
    <row r="1202" spans="2:17" x14ac:dyDescent="0.35">
      <c r="B1202"/>
      <c r="C1202"/>
      <c r="D1202"/>
      <c r="E1202"/>
      <c r="F1202"/>
      <c r="G1202"/>
      <c r="H1202"/>
      <c r="I1202"/>
      <c r="J1202"/>
      <c r="K1202"/>
      <c r="L1202"/>
      <c r="M1202"/>
      <c r="N1202"/>
      <c r="O1202"/>
      <c r="P1202"/>
      <c r="Q1202" s="11"/>
    </row>
    <row r="1203" spans="2:17" x14ac:dyDescent="0.35">
      <c r="B1203"/>
      <c r="C1203"/>
      <c r="D1203"/>
      <c r="E1203"/>
      <c r="F1203"/>
      <c r="G1203"/>
      <c r="H1203"/>
      <c r="I1203"/>
      <c r="J1203"/>
      <c r="K1203"/>
      <c r="L1203"/>
      <c r="M1203"/>
      <c r="N1203"/>
      <c r="O1203"/>
      <c r="P1203"/>
      <c r="Q1203" s="11"/>
    </row>
    <row r="1204" spans="2:17" x14ac:dyDescent="0.35">
      <c r="B1204"/>
      <c r="C1204"/>
      <c r="D1204"/>
      <c r="E1204"/>
      <c r="F1204"/>
      <c r="G1204"/>
      <c r="H1204"/>
      <c r="I1204"/>
      <c r="J1204"/>
      <c r="K1204"/>
      <c r="L1204"/>
      <c r="M1204"/>
      <c r="N1204"/>
      <c r="O1204"/>
      <c r="P1204"/>
      <c r="Q1204" s="11"/>
    </row>
    <row r="1205" spans="2:17" x14ac:dyDescent="0.35">
      <c r="B1205"/>
      <c r="C1205"/>
      <c r="D1205"/>
      <c r="E1205"/>
      <c r="F1205"/>
      <c r="G1205"/>
      <c r="H1205"/>
      <c r="I1205"/>
      <c r="J1205"/>
      <c r="K1205"/>
      <c r="L1205"/>
      <c r="M1205"/>
      <c r="N1205"/>
      <c r="O1205"/>
      <c r="P1205"/>
      <c r="Q1205" s="11"/>
    </row>
    <row r="1206" spans="2:17" x14ac:dyDescent="0.35">
      <c r="B1206"/>
      <c r="C1206"/>
      <c r="D1206"/>
      <c r="E1206"/>
      <c r="F1206"/>
      <c r="G1206"/>
      <c r="H1206"/>
      <c r="I1206"/>
      <c r="J1206"/>
      <c r="K1206"/>
      <c r="L1206"/>
      <c r="M1206"/>
      <c r="N1206"/>
      <c r="O1206"/>
      <c r="P1206"/>
      <c r="Q1206" s="11"/>
    </row>
    <row r="1207" spans="2:17" x14ac:dyDescent="0.35">
      <c r="B1207"/>
      <c r="C1207"/>
      <c r="D1207"/>
      <c r="E1207"/>
      <c r="F1207"/>
      <c r="G1207"/>
      <c r="H1207"/>
      <c r="I1207"/>
      <c r="J1207"/>
      <c r="K1207"/>
      <c r="L1207"/>
      <c r="M1207"/>
      <c r="N1207"/>
      <c r="O1207"/>
      <c r="P1207"/>
      <c r="Q1207" s="11"/>
    </row>
    <row r="1208" spans="2:17" x14ac:dyDescent="0.35">
      <c r="B1208"/>
      <c r="C1208"/>
      <c r="D1208"/>
      <c r="E1208"/>
      <c r="F1208"/>
      <c r="G1208"/>
      <c r="H1208"/>
      <c r="I1208"/>
      <c r="J1208"/>
      <c r="K1208"/>
      <c r="L1208"/>
      <c r="M1208"/>
      <c r="N1208"/>
      <c r="O1208"/>
      <c r="P1208"/>
      <c r="Q1208" s="11"/>
    </row>
    <row r="1209" spans="2:17" x14ac:dyDescent="0.35">
      <c r="B1209"/>
      <c r="C1209"/>
      <c r="D1209"/>
      <c r="E1209"/>
      <c r="F1209"/>
      <c r="G1209"/>
      <c r="H1209"/>
      <c r="I1209"/>
      <c r="J1209"/>
      <c r="K1209"/>
      <c r="L1209"/>
      <c r="M1209"/>
      <c r="N1209"/>
      <c r="O1209"/>
      <c r="P1209"/>
      <c r="Q1209" s="11"/>
    </row>
    <row r="1210" spans="2:17" x14ac:dyDescent="0.35">
      <c r="B1210"/>
      <c r="C1210"/>
      <c r="D1210"/>
      <c r="E1210"/>
      <c r="F1210"/>
      <c r="G1210"/>
      <c r="H1210"/>
      <c r="I1210"/>
      <c r="J1210"/>
      <c r="K1210"/>
      <c r="L1210"/>
      <c r="M1210"/>
      <c r="N1210"/>
      <c r="O1210"/>
      <c r="P1210"/>
      <c r="Q1210" s="11"/>
    </row>
    <row r="1211" spans="2:17" x14ac:dyDescent="0.35">
      <c r="B1211"/>
      <c r="C1211"/>
      <c r="D1211"/>
      <c r="E1211"/>
      <c r="F1211"/>
      <c r="G1211"/>
      <c r="H1211"/>
      <c r="I1211"/>
      <c r="J1211"/>
      <c r="K1211"/>
      <c r="L1211"/>
      <c r="M1211"/>
      <c r="N1211"/>
      <c r="O1211"/>
      <c r="P1211"/>
      <c r="Q1211" s="11"/>
    </row>
    <row r="1212" spans="2:17" x14ac:dyDescent="0.35">
      <c r="B1212"/>
      <c r="C1212"/>
      <c r="D1212"/>
      <c r="E1212"/>
      <c r="F1212"/>
      <c r="G1212"/>
      <c r="H1212"/>
      <c r="I1212"/>
      <c r="J1212"/>
      <c r="K1212"/>
      <c r="L1212"/>
      <c r="M1212"/>
      <c r="N1212"/>
      <c r="O1212"/>
      <c r="P1212"/>
      <c r="Q1212" s="11"/>
    </row>
    <row r="1213" spans="2:17" x14ac:dyDescent="0.35">
      <c r="B1213"/>
      <c r="C1213"/>
      <c r="D1213"/>
      <c r="E1213"/>
      <c r="F1213"/>
      <c r="G1213"/>
      <c r="H1213"/>
      <c r="I1213"/>
      <c r="J1213"/>
      <c r="K1213"/>
      <c r="L1213"/>
      <c r="M1213"/>
      <c r="N1213"/>
      <c r="O1213"/>
      <c r="P1213"/>
      <c r="Q1213" s="11"/>
    </row>
    <row r="1214" spans="2:17" x14ac:dyDescent="0.35">
      <c r="B1214"/>
      <c r="C1214"/>
      <c r="D1214"/>
      <c r="E1214"/>
      <c r="F1214"/>
      <c r="G1214"/>
      <c r="H1214"/>
      <c r="I1214"/>
      <c r="J1214"/>
      <c r="K1214"/>
      <c r="L1214"/>
      <c r="M1214"/>
      <c r="N1214"/>
      <c r="O1214"/>
      <c r="P1214"/>
      <c r="Q1214" s="11"/>
    </row>
    <row r="1215" spans="2:17" x14ac:dyDescent="0.35">
      <c r="B1215"/>
      <c r="C1215"/>
      <c r="D1215"/>
      <c r="E1215"/>
      <c r="F1215"/>
      <c r="G1215"/>
      <c r="H1215"/>
      <c r="I1215"/>
      <c r="J1215"/>
      <c r="K1215"/>
      <c r="L1215"/>
      <c r="M1215"/>
      <c r="N1215"/>
      <c r="O1215"/>
      <c r="P1215"/>
      <c r="Q1215" s="11"/>
    </row>
    <row r="1216" spans="2:17" x14ac:dyDescent="0.35">
      <c r="B1216"/>
      <c r="C1216"/>
      <c r="D1216"/>
      <c r="E1216"/>
      <c r="F1216"/>
      <c r="G1216"/>
      <c r="H1216"/>
      <c r="I1216"/>
      <c r="J1216"/>
      <c r="K1216"/>
      <c r="L1216"/>
      <c r="M1216"/>
      <c r="N1216"/>
      <c r="O1216"/>
      <c r="P1216"/>
      <c r="Q1216" s="11"/>
    </row>
    <row r="1217" spans="2:17" x14ac:dyDescent="0.35">
      <c r="B1217"/>
      <c r="C1217"/>
      <c r="D1217"/>
      <c r="E1217"/>
      <c r="F1217"/>
      <c r="G1217"/>
      <c r="H1217"/>
      <c r="I1217"/>
      <c r="J1217"/>
      <c r="K1217"/>
      <c r="L1217"/>
      <c r="M1217"/>
      <c r="N1217"/>
      <c r="O1217"/>
      <c r="P1217"/>
      <c r="Q1217" s="11"/>
    </row>
    <row r="1218" spans="2:17" x14ac:dyDescent="0.35">
      <c r="B1218"/>
      <c r="C1218"/>
      <c r="D1218"/>
      <c r="E1218"/>
      <c r="F1218"/>
      <c r="G1218"/>
      <c r="H1218"/>
      <c r="I1218"/>
      <c r="J1218"/>
      <c r="K1218"/>
      <c r="L1218"/>
      <c r="M1218"/>
      <c r="N1218"/>
      <c r="O1218"/>
      <c r="P1218"/>
      <c r="Q1218" s="11"/>
    </row>
    <row r="1219" spans="2:17" x14ac:dyDescent="0.35">
      <c r="B1219"/>
      <c r="C1219"/>
      <c r="D1219"/>
      <c r="E1219"/>
      <c r="F1219"/>
      <c r="G1219"/>
      <c r="H1219"/>
      <c r="I1219"/>
      <c r="J1219"/>
      <c r="K1219"/>
      <c r="L1219"/>
      <c r="M1219"/>
      <c r="N1219"/>
      <c r="O1219"/>
      <c r="P1219"/>
      <c r="Q1219" s="11"/>
    </row>
    <row r="1220" spans="2:17" x14ac:dyDescent="0.35">
      <c r="B1220"/>
      <c r="C1220"/>
      <c r="D1220"/>
      <c r="E1220"/>
      <c r="F1220"/>
      <c r="G1220"/>
      <c r="H1220"/>
      <c r="I1220"/>
      <c r="J1220"/>
      <c r="K1220"/>
      <c r="L1220"/>
      <c r="M1220"/>
      <c r="N1220"/>
      <c r="O1220"/>
      <c r="P1220"/>
      <c r="Q1220" s="11"/>
    </row>
    <row r="1221" spans="2:17" x14ac:dyDescent="0.35">
      <c r="B1221"/>
      <c r="C1221"/>
      <c r="D1221"/>
      <c r="E1221"/>
      <c r="F1221"/>
      <c r="G1221"/>
      <c r="H1221"/>
      <c r="I1221"/>
      <c r="J1221"/>
      <c r="K1221"/>
      <c r="L1221"/>
      <c r="M1221"/>
      <c r="N1221"/>
      <c r="O1221"/>
      <c r="P1221"/>
      <c r="Q1221" s="11"/>
    </row>
    <row r="1222" spans="2:17" x14ac:dyDescent="0.35">
      <c r="B1222"/>
      <c r="C1222"/>
      <c r="D1222"/>
      <c r="E1222"/>
      <c r="F1222"/>
      <c r="G1222"/>
      <c r="H1222"/>
      <c r="I1222"/>
      <c r="J1222"/>
      <c r="K1222"/>
      <c r="L1222"/>
      <c r="M1222"/>
      <c r="N1222"/>
      <c r="O1222"/>
      <c r="P1222"/>
      <c r="Q1222" s="11"/>
    </row>
    <row r="1223" spans="2:17" x14ac:dyDescent="0.35">
      <c r="B1223"/>
      <c r="C1223"/>
      <c r="D1223"/>
      <c r="E1223"/>
      <c r="F1223"/>
      <c r="G1223"/>
      <c r="H1223"/>
      <c r="I1223"/>
      <c r="J1223"/>
      <c r="K1223"/>
      <c r="L1223"/>
      <c r="M1223"/>
      <c r="N1223"/>
      <c r="O1223"/>
      <c r="P1223"/>
      <c r="Q1223" s="11"/>
    </row>
    <row r="1224" spans="2:17" x14ac:dyDescent="0.35">
      <c r="B1224"/>
      <c r="C1224"/>
      <c r="D1224"/>
      <c r="E1224"/>
      <c r="F1224"/>
      <c r="G1224"/>
      <c r="H1224"/>
      <c r="I1224"/>
      <c r="J1224"/>
      <c r="K1224"/>
      <c r="L1224"/>
      <c r="M1224"/>
      <c r="N1224"/>
      <c r="O1224"/>
      <c r="P1224"/>
      <c r="Q1224" s="11"/>
    </row>
    <row r="1225" spans="2:17" x14ac:dyDescent="0.35">
      <c r="B1225"/>
      <c r="C1225"/>
      <c r="D1225"/>
      <c r="E1225"/>
      <c r="F1225"/>
      <c r="G1225"/>
      <c r="H1225"/>
      <c r="I1225"/>
      <c r="J1225"/>
      <c r="K1225"/>
      <c r="L1225"/>
      <c r="M1225"/>
      <c r="N1225"/>
      <c r="O1225"/>
      <c r="P1225"/>
      <c r="Q1225" s="11"/>
    </row>
    <row r="1226" spans="2:17" x14ac:dyDescent="0.35">
      <c r="B1226"/>
      <c r="C1226"/>
      <c r="D1226"/>
      <c r="E1226"/>
      <c r="F1226"/>
      <c r="G1226"/>
      <c r="H1226"/>
      <c r="I1226"/>
      <c r="J1226"/>
      <c r="K1226"/>
      <c r="L1226"/>
      <c r="M1226"/>
      <c r="N1226"/>
      <c r="O1226"/>
      <c r="P1226"/>
      <c r="Q1226" s="11"/>
    </row>
    <row r="1227" spans="2:17" x14ac:dyDescent="0.35">
      <c r="B1227"/>
      <c r="C1227"/>
      <c r="D1227"/>
      <c r="E1227"/>
      <c r="F1227"/>
      <c r="G1227"/>
      <c r="H1227"/>
      <c r="I1227"/>
      <c r="J1227"/>
      <c r="K1227"/>
      <c r="L1227"/>
      <c r="M1227"/>
      <c r="N1227"/>
      <c r="O1227"/>
      <c r="P1227"/>
      <c r="Q1227" s="11"/>
    </row>
    <row r="1228" spans="2:17" x14ac:dyDescent="0.35">
      <c r="B1228"/>
      <c r="C1228"/>
      <c r="D1228"/>
      <c r="E1228"/>
      <c r="F1228"/>
      <c r="G1228"/>
      <c r="H1228"/>
      <c r="I1228"/>
      <c r="J1228"/>
      <c r="K1228"/>
      <c r="L1228"/>
      <c r="M1228"/>
      <c r="N1228"/>
      <c r="O1228"/>
      <c r="P1228"/>
      <c r="Q1228" s="11"/>
    </row>
    <row r="1229" spans="2:17" x14ac:dyDescent="0.35">
      <c r="B1229"/>
      <c r="C1229"/>
      <c r="D1229"/>
      <c r="E1229"/>
      <c r="F1229"/>
      <c r="G1229"/>
      <c r="H1229"/>
      <c r="I1229"/>
      <c r="J1229"/>
      <c r="K1229"/>
      <c r="L1229"/>
      <c r="M1229"/>
      <c r="N1229"/>
      <c r="O1229"/>
      <c r="P1229"/>
      <c r="Q1229" s="11"/>
    </row>
    <row r="1230" spans="2:17" x14ac:dyDescent="0.35">
      <c r="B1230"/>
      <c r="C1230"/>
      <c r="D1230"/>
      <c r="E1230"/>
      <c r="F1230"/>
      <c r="G1230"/>
      <c r="H1230"/>
      <c r="I1230"/>
      <c r="J1230"/>
      <c r="K1230"/>
      <c r="L1230"/>
      <c r="M1230"/>
      <c r="N1230"/>
      <c r="O1230"/>
      <c r="P1230"/>
      <c r="Q1230" s="11"/>
    </row>
    <row r="1231" spans="2:17" x14ac:dyDescent="0.35">
      <c r="B1231"/>
      <c r="C1231"/>
      <c r="D1231"/>
      <c r="E1231"/>
      <c r="F1231"/>
      <c r="G1231"/>
      <c r="H1231"/>
      <c r="I1231"/>
      <c r="J1231"/>
      <c r="K1231"/>
      <c r="L1231"/>
      <c r="M1231"/>
      <c r="N1231"/>
      <c r="O1231"/>
      <c r="P1231"/>
      <c r="Q1231" s="11"/>
    </row>
    <row r="1232" spans="2:17" x14ac:dyDescent="0.35">
      <c r="B1232"/>
      <c r="C1232"/>
      <c r="D1232"/>
      <c r="E1232"/>
      <c r="F1232"/>
      <c r="G1232"/>
      <c r="H1232"/>
      <c r="I1232"/>
      <c r="J1232"/>
      <c r="K1232"/>
      <c r="L1232"/>
      <c r="M1232"/>
      <c r="N1232"/>
      <c r="O1232"/>
      <c r="P1232"/>
      <c r="Q1232" s="11"/>
    </row>
    <row r="1233" spans="2:17" x14ac:dyDescent="0.35">
      <c r="B1233"/>
      <c r="C1233"/>
      <c r="D1233"/>
      <c r="E1233"/>
      <c r="F1233"/>
      <c r="G1233"/>
      <c r="H1233"/>
      <c r="I1233"/>
      <c r="J1233"/>
      <c r="K1233"/>
      <c r="L1233"/>
      <c r="M1233"/>
      <c r="N1233"/>
      <c r="O1233"/>
      <c r="P1233"/>
      <c r="Q1233" s="11"/>
    </row>
    <row r="1234" spans="2:17" x14ac:dyDescent="0.35">
      <c r="B1234"/>
      <c r="C1234"/>
      <c r="D1234"/>
      <c r="E1234"/>
      <c r="F1234"/>
      <c r="G1234"/>
      <c r="H1234"/>
      <c r="I1234"/>
      <c r="J1234"/>
      <c r="K1234"/>
      <c r="L1234"/>
      <c r="M1234"/>
      <c r="N1234"/>
      <c r="O1234"/>
      <c r="P1234"/>
      <c r="Q1234" s="11"/>
    </row>
    <row r="1235" spans="2:17" x14ac:dyDescent="0.35">
      <c r="B1235"/>
      <c r="C1235"/>
      <c r="D1235"/>
      <c r="E1235"/>
      <c r="F1235"/>
      <c r="G1235"/>
      <c r="H1235"/>
      <c r="I1235"/>
      <c r="J1235"/>
      <c r="K1235"/>
      <c r="L1235"/>
      <c r="M1235"/>
      <c r="N1235"/>
      <c r="O1235"/>
      <c r="P1235"/>
      <c r="Q1235" s="11"/>
    </row>
    <row r="1236" spans="2:17" x14ac:dyDescent="0.35">
      <c r="B1236"/>
      <c r="C1236"/>
      <c r="D1236"/>
      <c r="E1236"/>
      <c r="F1236"/>
      <c r="G1236"/>
      <c r="H1236"/>
      <c r="I1236"/>
      <c r="J1236"/>
      <c r="K1236"/>
      <c r="L1236"/>
      <c r="M1236"/>
      <c r="N1236"/>
      <c r="O1236"/>
      <c r="P1236"/>
      <c r="Q1236" s="11"/>
    </row>
    <row r="1237" spans="2:17" x14ac:dyDescent="0.35">
      <c r="B1237"/>
      <c r="C1237"/>
      <c r="D1237"/>
      <c r="E1237"/>
      <c r="F1237"/>
      <c r="G1237"/>
      <c r="H1237"/>
      <c r="I1237"/>
      <c r="J1237"/>
      <c r="K1237"/>
      <c r="L1237"/>
      <c r="M1237"/>
      <c r="N1237"/>
      <c r="O1237"/>
      <c r="P1237"/>
      <c r="Q1237" s="11"/>
    </row>
    <row r="1238" spans="2:17" x14ac:dyDescent="0.35">
      <c r="B1238"/>
      <c r="C1238"/>
      <c r="D1238"/>
      <c r="E1238"/>
      <c r="F1238"/>
      <c r="G1238"/>
      <c r="H1238"/>
      <c r="I1238"/>
      <c r="J1238"/>
      <c r="K1238"/>
      <c r="L1238"/>
      <c r="M1238"/>
      <c r="N1238"/>
      <c r="O1238"/>
      <c r="P1238"/>
      <c r="Q1238" s="11"/>
    </row>
    <row r="1239" spans="2:17" x14ac:dyDescent="0.35">
      <c r="B1239"/>
      <c r="C1239"/>
      <c r="D1239"/>
      <c r="E1239"/>
      <c r="F1239"/>
      <c r="G1239"/>
      <c r="H1239"/>
      <c r="I1239"/>
      <c r="J1239"/>
      <c r="K1239"/>
      <c r="L1239"/>
      <c r="M1239"/>
      <c r="N1239"/>
      <c r="O1239"/>
      <c r="P1239"/>
      <c r="Q1239" s="11"/>
    </row>
    <row r="1240" spans="2:17" x14ac:dyDescent="0.35">
      <c r="B1240"/>
      <c r="C1240"/>
      <c r="D1240"/>
      <c r="E1240"/>
      <c r="F1240"/>
      <c r="G1240"/>
      <c r="H1240"/>
      <c r="I1240"/>
      <c r="J1240"/>
      <c r="K1240"/>
      <c r="L1240"/>
      <c r="M1240"/>
      <c r="N1240"/>
      <c r="O1240"/>
      <c r="P1240"/>
      <c r="Q1240" s="11"/>
    </row>
    <row r="1241" spans="2:17" x14ac:dyDescent="0.35">
      <c r="B1241"/>
      <c r="C1241"/>
      <c r="D1241"/>
      <c r="E1241"/>
      <c r="F1241"/>
      <c r="G1241"/>
      <c r="H1241"/>
      <c r="I1241"/>
      <c r="J1241"/>
      <c r="K1241"/>
      <c r="L1241"/>
      <c r="M1241"/>
      <c r="N1241"/>
      <c r="O1241"/>
      <c r="P1241"/>
      <c r="Q1241" s="11"/>
    </row>
    <row r="1242" spans="2:17" x14ac:dyDescent="0.35">
      <c r="B1242"/>
      <c r="C1242"/>
      <c r="D1242"/>
      <c r="E1242"/>
      <c r="F1242"/>
      <c r="G1242"/>
      <c r="H1242"/>
      <c r="I1242"/>
      <c r="J1242"/>
      <c r="K1242"/>
      <c r="L1242"/>
      <c r="M1242"/>
      <c r="N1242"/>
      <c r="O1242"/>
      <c r="P1242"/>
      <c r="Q1242" s="11"/>
    </row>
    <row r="1243" spans="2:17" x14ac:dyDescent="0.35">
      <c r="B1243"/>
      <c r="C1243"/>
      <c r="D1243"/>
      <c r="E1243"/>
      <c r="F1243"/>
      <c r="G1243"/>
      <c r="H1243"/>
      <c r="I1243"/>
      <c r="J1243"/>
      <c r="K1243"/>
      <c r="L1243"/>
      <c r="M1243"/>
      <c r="N1243"/>
      <c r="O1243"/>
      <c r="P1243"/>
      <c r="Q1243" s="11"/>
    </row>
    <row r="1244" spans="2:17" x14ac:dyDescent="0.35">
      <c r="B1244"/>
      <c r="C1244"/>
      <c r="D1244"/>
      <c r="E1244"/>
      <c r="F1244"/>
      <c r="G1244"/>
      <c r="H1244"/>
      <c r="I1244"/>
      <c r="J1244"/>
      <c r="K1244"/>
      <c r="L1244"/>
      <c r="M1244"/>
      <c r="N1244"/>
      <c r="O1244"/>
      <c r="P1244"/>
      <c r="Q1244" s="11"/>
    </row>
    <row r="1245" spans="2:17" x14ac:dyDescent="0.35">
      <c r="B1245"/>
      <c r="C1245"/>
      <c r="D1245"/>
      <c r="E1245"/>
      <c r="F1245"/>
      <c r="G1245"/>
      <c r="H1245"/>
      <c r="I1245"/>
      <c r="J1245"/>
      <c r="K1245"/>
      <c r="L1245"/>
      <c r="M1245"/>
      <c r="N1245"/>
      <c r="O1245"/>
      <c r="P1245"/>
      <c r="Q1245" s="11"/>
    </row>
    <row r="1246" spans="2:17" x14ac:dyDescent="0.35">
      <c r="B1246"/>
      <c r="C1246"/>
      <c r="D1246"/>
      <c r="E1246"/>
      <c r="F1246"/>
      <c r="G1246"/>
      <c r="H1246"/>
      <c r="I1246"/>
      <c r="J1246"/>
      <c r="K1246"/>
      <c r="L1246"/>
      <c r="M1246"/>
      <c r="N1246"/>
      <c r="O1246"/>
      <c r="P1246"/>
      <c r="Q1246" s="11"/>
    </row>
    <row r="1247" spans="2:17" x14ac:dyDescent="0.35">
      <c r="B1247"/>
      <c r="C1247"/>
      <c r="D1247"/>
      <c r="E1247"/>
      <c r="F1247"/>
      <c r="G1247"/>
      <c r="H1247"/>
      <c r="I1247"/>
      <c r="J1247"/>
      <c r="K1247"/>
      <c r="L1247"/>
      <c r="M1247"/>
      <c r="N1247"/>
      <c r="O1247"/>
      <c r="P1247"/>
      <c r="Q1247" s="11"/>
    </row>
    <row r="1248" spans="2:17" x14ac:dyDescent="0.35">
      <c r="B1248"/>
      <c r="C1248"/>
      <c r="D1248"/>
      <c r="E1248"/>
      <c r="F1248"/>
      <c r="G1248"/>
      <c r="H1248"/>
      <c r="I1248"/>
      <c r="J1248"/>
      <c r="K1248"/>
      <c r="L1248"/>
      <c r="M1248"/>
      <c r="N1248"/>
      <c r="O1248"/>
      <c r="P1248"/>
      <c r="Q1248" s="11"/>
    </row>
    <row r="1249" spans="2:17" x14ac:dyDescent="0.35">
      <c r="B1249"/>
      <c r="C1249"/>
      <c r="D1249"/>
      <c r="E1249"/>
      <c r="F1249"/>
      <c r="G1249"/>
      <c r="H1249"/>
      <c r="I1249"/>
      <c r="J1249"/>
      <c r="K1249"/>
      <c r="L1249"/>
      <c r="M1249"/>
      <c r="N1249"/>
      <c r="O1249"/>
      <c r="P1249"/>
      <c r="Q1249" s="11"/>
    </row>
    <row r="1250" spans="2:17" x14ac:dyDescent="0.35">
      <c r="B1250"/>
      <c r="C1250"/>
      <c r="D1250"/>
      <c r="E1250"/>
      <c r="F1250"/>
      <c r="G1250"/>
      <c r="H1250"/>
      <c r="I1250"/>
      <c r="J1250"/>
      <c r="K1250"/>
      <c r="L1250"/>
      <c r="M1250"/>
      <c r="N1250"/>
      <c r="O1250"/>
      <c r="P1250"/>
      <c r="Q1250" s="11"/>
    </row>
    <row r="1251" spans="2:17" x14ac:dyDescent="0.35">
      <c r="B1251"/>
      <c r="C1251"/>
      <c r="D1251"/>
      <c r="E1251"/>
      <c r="F1251"/>
      <c r="G1251"/>
      <c r="H1251"/>
      <c r="I1251"/>
      <c r="J1251"/>
      <c r="K1251"/>
      <c r="L1251"/>
      <c r="M1251"/>
      <c r="N1251"/>
      <c r="O1251"/>
      <c r="P1251"/>
      <c r="Q1251" s="11"/>
    </row>
    <row r="1252" spans="2:17" x14ac:dyDescent="0.35">
      <c r="B1252"/>
      <c r="C1252"/>
      <c r="D1252"/>
      <c r="E1252"/>
      <c r="F1252"/>
      <c r="G1252"/>
      <c r="H1252"/>
      <c r="I1252"/>
      <c r="J1252"/>
      <c r="K1252"/>
      <c r="L1252"/>
      <c r="M1252"/>
      <c r="N1252"/>
      <c r="O1252"/>
      <c r="P1252"/>
      <c r="Q1252" s="11"/>
    </row>
    <row r="1253" spans="2:17" x14ac:dyDescent="0.35">
      <c r="B1253"/>
      <c r="C1253"/>
      <c r="D1253"/>
      <c r="E1253"/>
      <c r="F1253"/>
      <c r="G1253"/>
      <c r="H1253"/>
      <c r="I1253"/>
      <c r="J1253"/>
      <c r="K1253"/>
      <c r="L1253"/>
      <c r="M1253"/>
      <c r="N1253"/>
      <c r="O1253"/>
      <c r="P1253"/>
      <c r="Q1253" s="11"/>
    </row>
    <row r="1254" spans="2:17" x14ac:dyDescent="0.35">
      <c r="B1254"/>
      <c r="C1254"/>
      <c r="D1254"/>
      <c r="E1254"/>
      <c r="F1254"/>
      <c r="G1254"/>
      <c r="H1254"/>
      <c r="I1254"/>
      <c r="J1254"/>
      <c r="K1254"/>
      <c r="L1254"/>
      <c r="M1254"/>
      <c r="N1254"/>
      <c r="O1254"/>
      <c r="P1254"/>
      <c r="Q1254" s="11"/>
    </row>
    <row r="1255" spans="2:17" x14ac:dyDescent="0.35">
      <c r="B1255"/>
      <c r="C1255"/>
      <c r="D1255"/>
      <c r="E1255"/>
      <c r="F1255"/>
      <c r="G1255"/>
      <c r="H1255"/>
      <c r="I1255"/>
      <c r="J1255"/>
      <c r="K1255"/>
      <c r="L1255"/>
      <c r="M1255"/>
      <c r="N1255"/>
      <c r="O1255"/>
      <c r="P1255"/>
      <c r="Q1255" s="11"/>
    </row>
    <row r="1256" spans="2:17" x14ac:dyDescent="0.35">
      <c r="B1256"/>
      <c r="C1256"/>
      <c r="D1256"/>
      <c r="E1256"/>
      <c r="F1256"/>
      <c r="G1256"/>
      <c r="H1256"/>
      <c r="I1256"/>
      <c r="J1256"/>
      <c r="K1256"/>
      <c r="L1256"/>
      <c r="M1256"/>
      <c r="N1256"/>
      <c r="O1256"/>
      <c r="P1256"/>
      <c r="Q1256" s="11"/>
    </row>
    <row r="1257" spans="2:17" x14ac:dyDescent="0.35">
      <c r="B1257"/>
      <c r="C1257"/>
      <c r="D1257"/>
      <c r="E1257"/>
      <c r="F1257"/>
      <c r="G1257"/>
      <c r="H1257"/>
      <c r="I1257"/>
      <c r="J1257"/>
      <c r="K1257"/>
      <c r="L1257"/>
      <c r="M1257"/>
      <c r="N1257"/>
      <c r="O1257"/>
      <c r="P1257"/>
      <c r="Q1257" s="11"/>
    </row>
    <row r="1258" spans="2:17" x14ac:dyDescent="0.35">
      <c r="B1258"/>
      <c r="C1258"/>
      <c r="D1258"/>
      <c r="E1258"/>
      <c r="F1258"/>
      <c r="G1258"/>
      <c r="H1258"/>
      <c r="I1258"/>
      <c r="J1258"/>
      <c r="K1258"/>
      <c r="L1258"/>
      <c r="M1258"/>
      <c r="N1258"/>
      <c r="O1258"/>
      <c r="P1258"/>
      <c r="Q1258" s="11"/>
    </row>
    <row r="1259" spans="2:17" x14ac:dyDescent="0.35">
      <c r="B1259"/>
      <c r="C1259"/>
      <c r="D1259"/>
      <c r="E1259"/>
      <c r="F1259"/>
      <c r="G1259"/>
      <c r="H1259"/>
      <c r="I1259"/>
      <c r="J1259"/>
      <c r="K1259"/>
      <c r="L1259"/>
      <c r="M1259"/>
      <c r="N1259"/>
      <c r="O1259"/>
      <c r="P1259"/>
      <c r="Q1259" s="11"/>
    </row>
    <row r="1260" spans="2:17" x14ac:dyDescent="0.35">
      <c r="B1260"/>
      <c r="C1260"/>
      <c r="D1260"/>
      <c r="E1260"/>
      <c r="F1260"/>
      <c r="G1260"/>
      <c r="H1260"/>
      <c r="I1260"/>
      <c r="J1260"/>
      <c r="K1260"/>
      <c r="L1260"/>
      <c r="M1260"/>
      <c r="N1260"/>
      <c r="O1260"/>
      <c r="P1260"/>
      <c r="Q1260" s="11"/>
    </row>
    <row r="1261" spans="2:17" x14ac:dyDescent="0.35">
      <c r="B1261"/>
      <c r="C1261"/>
      <c r="D1261"/>
      <c r="E1261"/>
      <c r="F1261"/>
      <c r="G1261"/>
      <c r="H1261"/>
      <c r="I1261"/>
      <c r="J1261"/>
      <c r="K1261"/>
      <c r="L1261"/>
      <c r="M1261"/>
      <c r="N1261"/>
      <c r="O1261"/>
      <c r="P1261"/>
      <c r="Q1261" s="11"/>
    </row>
    <row r="1262" spans="2:17" x14ac:dyDescent="0.35">
      <c r="B1262"/>
      <c r="C1262"/>
      <c r="D1262"/>
      <c r="E1262"/>
      <c r="F1262"/>
      <c r="G1262"/>
      <c r="H1262"/>
      <c r="I1262"/>
      <c r="J1262"/>
      <c r="K1262"/>
      <c r="L1262"/>
      <c r="M1262"/>
      <c r="N1262"/>
      <c r="O1262"/>
      <c r="P1262"/>
      <c r="Q1262" s="11"/>
    </row>
    <row r="1263" spans="2:17" x14ac:dyDescent="0.35">
      <c r="B1263"/>
      <c r="C1263"/>
      <c r="D1263"/>
      <c r="E1263"/>
      <c r="F1263"/>
      <c r="G1263"/>
      <c r="H1263"/>
      <c r="I1263"/>
      <c r="J1263"/>
      <c r="K1263"/>
      <c r="L1263"/>
      <c r="M1263"/>
      <c r="N1263"/>
      <c r="O1263"/>
      <c r="P1263"/>
      <c r="Q1263" s="11"/>
    </row>
    <row r="1264" spans="2:17" x14ac:dyDescent="0.35">
      <c r="B1264"/>
      <c r="C1264"/>
      <c r="D1264"/>
      <c r="E1264"/>
      <c r="F1264"/>
      <c r="G1264"/>
      <c r="H1264"/>
      <c r="I1264"/>
      <c r="J1264"/>
      <c r="K1264"/>
      <c r="L1264"/>
      <c r="M1264"/>
      <c r="N1264"/>
      <c r="O1264"/>
      <c r="P1264"/>
      <c r="Q1264" s="11"/>
    </row>
    <row r="1265" spans="2:17" x14ac:dyDescent="0.35">
      <c r="B1265"/>
      <c r="C1265"/>
      <c r="D1265"/>
      <c r="E1265"/>
      <c r="F1265"/>
      <c r="G1265"/>
      <c r="H1265"/>
      <c r="I1265"/>
      <c r="J1265"/>
      <c r="K1265"/>
      <c r="L1265"/>
      <c r="M1265"/>
      <c r="N1265"/>
      <c r="O1265"/>
      <c r="P1265"/>
      <c r="Q1265" s="11"/>
    </row>
    <row r="1266" spans="2:17" x14ac:dyDescent="0.35">
      <c r="B1266"/>
      <c r="C1266"/>
      <c r="D1266"/>
      <c r="E1266"/>
      <c r="F1266"/>
      <c r="G1266"/>
      <c r="H1266"/>
      <c r="I1266"/>
      <c r="J1266"/>
      <c r="K1266"/>
      <c r="L1266"/>
      <c r="M1266"/>
      <c r="N1266"/>
      <c r="O1266"/>
      <c r="P1266"/>
      <c r="Q1266" s="11"/>
    </row>
    <row r="1267" spans="2:17" x14ac:dyDescent="0.35">
      <c r="B1267"/>
      <c r="C1267"/>
      <c r="D1267"/>
      <c r="E1267"/>
      <c r="F1267"/>
      <c r="G1267"/>
      <c r="H1267"/>
      <c r="I1267"/>
      <c r="J1267"/>
      <c r="K1267"/>
      <c r="L1267"/>
      <c r="M1267"/>
      <c r="N1267"/>
      <c r="O1267"/>
      <c r="P1267"/>
      <c r="Q1267" s="11"/>
    </row>
    <row r="1268" spans="2:17" x14ac:dyDescent="0.35">
      <c r="B1268"/>
      <c r="C1268"/>
      <c r="D1268"/>
      <c r="E1268"/>
      <c r="F1268"/>
      <c r="G1268"/>
      <c r="H1268"/>
      <c r="I1268"/>
      <c r="J1268"/>
      <c r="K1268"/>
      <c r="L1268"/>
      <c r="M1268"/>
      <c r="N1268"/>
      <c r="O1268"/>
      <c r="P1268"/>
      <c r="Q1268" s="11"/>
    </row>
    <row r="1269" spans="2:17" x14ac:dyDescent="0.35">
      <c r="B1269"/>
      <c r="C1269"/>
      <c r="D1269"/>
      <c r="E1269"/>
      <c r="F1269"/>
      <c r="G1269"/>
      <c r="H1269"/>
      <c r="I1269"/>
      <c r="J1269"/>
      <c r="K1269"/>
      <c r="L1269"/>
      <c r="M1269"/>
      <c r="N1269"/>
      <c r="O1269"/>
      <c r="P1269"/>
      <c r="Q1269" s="11"/>
    </row>
    <row r="1270" spans="2:17" x14ac:dyDescent="0.35">
      <c r="B1270"/>
      <c r="C1270"/>
      <c r="D1270"/>
      <c r="E1270"/>
      <c r="F1270"/>
      <c r="G1270"/>
      <c r="H1270"/>
      <c r="I1270"/>
      <c r="J1270"/>
      <c r="K1270"/>
      <c r="L1270"/>
      <c r="M1270"/>
      <c r="N1270"/>
      <c r="O1270"/>
      <c r="P1270"/>
      <c r="Q1270" s="11"/>
    </row>
    <row r="1271" spans="2:17" x14ac:dyDescent="0.35">
      <c r="B1271"/>
      <c r="C1271"/>
      <c r="D1271"/>
      <c r="E1271"/>
      <c r="F1271"/>
      <c r="G1271"/>
      <c r="H1271"/>
      <c r="I1271"/>
      <c r="J1271"/>
      <c r="K1271"/>
      <c r="L1271"/>
      <c r="M1271"/>
      <c r="N1271"/>
      <c r="O1271"/>
      <c r="P1271"/>
      <c r="Q1271" s="11"/>
    </row>
    <row r="1272" spans="2:17" x14ac:dyDescent="0.35">
      <c r="B1272"/>
      <c r="C1272"/>
      <c r="D1272"/>
      <c r="E1272"/>
      <c r="F1272"/>
      <c r="G1272"/>
      <c r="H1272"/>
      <c r="I1272"/>
      <c r="J1272"/>
      <c r="K1272"/>
      <c r="L1272"/>
      <c r="M1272"/>
      <c r="N1272"/>
      <c r="O1272"/>
      <c r="P1272"/>
      <c r="Q1272" s="11"/>
    </row>
    <row r="1273" spans="2:17" x14ac:dyDescent="0.35">
      <c r="B1273"/>
      <c r="C1273"/>
      <c r="D1273"/>
      <c r="E1273"/>
      <c r="F1273"/>
      <c r="G1273"/>
      <c r="H1273"/>
      <c r="I1273"/>
      <c r="J1273"/>
      <c r="K1273"/>
      <c r="L1273"/>
      <c r="M1273"/>
      <c r="N1273"/>
      <c r="O1273"/>
      <c r="P1273"/>
      <c r="Q1273" s="11"/>
    </row>
    <row r="1274" spans="2:17" x14ac:dyDescent="0.35">
      <c r="B1274"/>
      <c r="C1274"/>
      <c r="D1274"/>
      <c r="E1274"/>
      <c r="F1274"/>
      <c r="G1274"/>
      <c r="H1274"/>
      <c r="I1274"/>
      <c r="J1274"/>
      <c r="K1274"/>
      <c r="L1274"/>
      <c r="M1274"/>
      <c r="N1274"/>
      <c r="O1274"/>
      <c r="P1274"/>
      <c r="Q1274" s="11"/>
    </row>
    <row r="1275" spans="2:17" x14ac:dyDescent="0.35">
      <c r="B1275"/>
      <c r="C1275"/>
      <c r="D1275"/>
      <c r="E1275"/>
      <c r="F1275"/>
      <c r="G1275"/>
      <c r="H1275"/>
      <c r="I1275"/>
      <c r="J1275"/>
      <c r="K1275"/>
      <c r="L1275"/>
      <c r="M1275"/>
      <c r="N1275"/>
      <c r="O1275"/>
      <c r="P1275"/>
      <c r="Q1275" s="11"/>
    </row>
    <row r="1276" spans="2:17" x14ac:dyDescent="0.35">
      <c r="B1276"/>
      <c r="C1276"/>
      <c r="D1276"/>
      <c r="E1276"/>
      <c r="F1276"/>
      <c r="G1276"/>
      <c r="H1276"/>
      <c r="I1276"/>
      <c r="J1276"/>
      <c r="K1276"/>
      <c r="L1276"/>
      <c r="M1276"/>
      <c r="N1276"/>
      <c r="O1276"/>
      <c r="P1276"/>
      <c r="Q1276" s="11"/>
    </row>
    <row r="1277" spans="2:17" x14ac:dyDescent="0.35">
      <c r="B1277"/>
      <c r="C1277"/>
      <c r="D1277"/>
      <c r="E1277"/>
      <c r="F1277"/>
      <c r="G1277"/>
      <c r="H1277"/>
      <c r="I1277"/>
      <c r="J1277"/>
      <c r="K1277"/>
      <c r="L1277"/>
      <c r="M1277"/>
      <c r="N1277"/>
      <c r="O1277"/>
      <c r="P1277"/>
      <c r="Q1277" s="11"/>
    </row>
    <row r="1278" spans="2:17" x14ac:dyDescent="0.35">
      <c r="B1278"/>
      <c r="C1278"/>
      <c r="D1278"/>
      <c r="E1278"/>
      <c r="F1278"/>
      <c r="G1278"/>
      <c r="H1278"/>
      <c r="I1278"/>
      <c r="J1278"/>
      <c r="K1278"/>
      <c r="L1278"/>
      <c r="M1278"/>
      <c r="N1278"/>
      <c r="O1278"/>
      <c r="P1278"/>
      <c r="Q1278" s="11"/>
    </row>
    <row r="1279" spans="2:17" x14ac:dyDescent="0.35">
      <c r="B1279"/>
      <c r="C1279"/>
      <c r="D1279"/>
      <c r="E1279"/>
      <c r="F1279"/>
      <c r="G1279"/>
      <c r="H1279"/>
      <c r="I1279"/>
      <c r="J1279"/>
      <c r="K1279"/>
      <c r="L1279"/>
      <c r="M1279"/>
      <c r="N1279"/>
      <c r="O1279"/>
      <c r="P1279"/>
      <c r="Q1279" s="11"/>
    </row>
    <row r="1280" spans="2:17" x14ac:dyDescent="0.35">
      <c r="B1280"/>
      <c r="C1280"/>
      <c r="D1280"/>
      <c r="E1280"/>
      <c r="F1280"/>
      <c r="G1280"/>
      <c r="H1280"/>
      <c r="I1280"/>
      <c r="J1280"/>
      <c r="K1280"/>
      <c r="L1280"/>
      <c r="M1280"/>
      <c r="N1280"/>
      <c r="O1280"/>
      <c r="P1280"/>
      <c r="Q1280" s="11"/>
    </row>
    <row r="1281" spans="2:17" x14ac:dyDescent="0.35">
      <c r="B1281"/>
      <c r="C1281"/>
      <c r="D1281"/>
      <c r="E1281"/>
      <c r="F1281"/>
      <c r="G1281"/>
      <c r="H1281"/>
      <c r="I1281"/>
      <c r="J1281"/>
      <c r="K1281"/>
      <c r="L1281"/>
      <c r="M1281"/>
      <c r="N1281"/>
      <c r="O1281"/>
      <c r="P1281"/>
      <c r="Q1281" s="11"/>
    </row>
    <row r="1282" spans="2:17" x14ac:dyDescent="0.35">
      <c r="B1282"/>
      <c r="C1282"/>
      <c r="D1282"/>
      <c r="E1282"/>
      <c r="F1282"/>
      <c r="G1282"/>
      <c r="H1282"/>
      <c r="I1282"/>
      <c r="J1282"/>
      <c r="K1282"/>
      <c r="L1282"/>
      <c r="M1282"/>
      <c r="N1282"/>
      <c r="O1282"/>
      <c r="P1282"/>
      <c r="Q1282" s="11"/>
    </row>
    <row r="1283" spans="2:17" x14ac:dyDescent="0.35">
      <c r="B1283"/>
      <c r="C1283"/>
      <c r="D1283"/>
      <c r="E1283"/>
      <c r="F1283"/>
      <c r="G1283"/>
      <c r="H1283"/>
      <c r="I1283"/>
      <c r="J1283"/>
      <c r="K1283"/>
      <c r="L1283"/>
      <c r="M1283"/>
      <c r="N1283"/>
      <c r="O1283"/>
      <c r="P1283"/>
      <c r="Q1283" s="11"/>
    </row>
    <row r="1284" spans="2:17" x14ac:dyDescent="0.35">
      <c r="B1284"/>
      <c r="C1284"/>
      <c r="D1284"/>
      <c r="E1284"/>
      <c r="F1284"/>
      <c r="G1284"/>
      <c r="H1284"/>
      <c r="I1284"/>
      <c r="J1284"/>
      <c r="K1284"/>
      <c r="L1284"/>
      <c r="M1284"/>
      <c r="N1284"/>
      <c r="O1284"/>
      <c r="P1284"/>
      <c r="Q1284" s="11"/>
    </row>
    <row r="1285" spans="2:17" x14ac:dyDescent="0.35">
      <c r="B1285"/>
      <c r="C1285"/>
      <c r="D1285"/>
      <c r="E1285"/>
      <c r="F1285"/>
      <c r="G1285"/>
      <c r="H1285"/>
      <c r="I1285"/>
      <c r="J1285"/>
      <c r="K1285"/>
      <c r="L1285"/>
      <c r="M1285"/>
      <c r="N1285"/>
      <c r="O1285"/>
      <c r="P1285"/>
      <c r="Q1285" s="11"/>
    </row>
    <row r="1286" spans="2:17" x14ac:dyDescent="0.35">
      <c r="B1286"/>
      <c r="C1286"/>
      <c r="D1286"/>
      <c r="E1286"/>
      <c r="F1286"/>
      <c r="G1286"/>
      <c r="H1286"/>
      <c r="I1286"/>
      <c r="J1286"/>
      <c r="K1286"/>
      <c r="L1286"/>
      <c r="M1286"/>
      <c r="N1286"/>
      <c r="O1286"/>
      <c r="P1286"/>
      <c r="Q1286" s="11"/>
    </row>
    <row r="1287" spans="2:17" x14ac:dyDescent="0.35">
      <c r="B1287"/>
      <c r="C1287"/>
      <c r="D1287"/>
      <c r="E1287"/>
      <c r="F1287"/>
      <c r="G1287"/>
      <c r="H1287"/>
      <c r="I1287"/>
      <c r="J1287"/>
      <c r="K1287"/>
      <c r="L1287"/>
      <c r="M1287"/>
      <c r="N1287"/>
      <c r="O1287"/>
      <c r="P1287"/>
      <c r="Q1287" s="11"/>
    </row>
    <row r="1288" spans="2:17" x14ac:dyDescent="0.35">
      <c r="B1288"/>
      <c r="C1288"/>
      <c r="D1288"/>
      <c r="E1288"/>
      <c r="F1288"/>
      <c r="G1288"/>
      <c r="H1288"/>
      <c r="I1288"/>
      <c r="J1288"/>
      <c r="K1288"/>
      <c r="L1288"/>
      <c r="M1288"/>
      <c r="N1288"/>
      <c r="O1288"/>
      <c r="P1288"/>
      <c r="Q1288" s="11"/>
    </row>
    <row r="1289" spans="2:17" x14ac:dyDescent="0.35">
      <c r="B1289"/>
      <c r="C1289"/>
      <c r="D1289"/>
      <c r="E1289"/>
      <c r="F1289"/>
      <c r="G1289"/>
      <c r="H1289"/>
      <c r="I1289"/>
      <c r="J1289"/>
      <c r="K1289"/>
      <c r="L1289"/>
      <c r="M1289"/>
      <c r="N1289"/>
      <c r="O1289"/>
      <c r="P1289"/>
      <c r="Q1289" s="11"/>
    </row>
    <row r="1290" spans="2:17" x14ac:dyDescent="0.35">
      <c r="B1290"/>
      <c r="C1290"/>
      <c r="D1290"/>
      <c r="E1290"/>
      <c r="F1290"/>
      <c r="G1290"/>
      <c r="H1290"/>
      <c r="I1290"/>
      <c r="J1290"/>
      <c r="K1290"/>
      <c r="L1290"/>
      <c r="M1290"/>
      <c r="N1290"/>
      <c r="O1290"/>
      <c r="P1290"/>
      <c r="Q1290" s="11"/>
    </row>
    <row r="1291" spans="2:17" x14ac:dyDescent="0.35">
      <c r="B1291"/>
      <c r="C1291"/>
      <c r="D1291"/>
      <c r="E1291"/>
      <c r="F1291"/>
      <c r="G1291"/>
      <c r="H1291"/>
      <c r="I1291"/>
      <c r="J1291"/>
      <c r="K1291"/>
      <c r="L1291"/>
      <c r="M1291"/>
      <c r="N1291"/>
      <c r="O1291"/>
      <c r="P1291"/>
      <c r="Q1291" s="11"/>
    </row>
    <row r="1292" spans="2:17" x14ac:dyDescent="0.35">
      <c r="B1292"/>
      <c r="C1292"/>
      <c r="D1292"/>
      <c r="E1292"/>
      <c r="F1292"/>
      <c r="G1292"/>
      <c r="H1292"/>
      <c r="I1292"/>
      <c r="J1292"/>
      <c r="K1292"/>
      <c r="L1292"/>
      <c r="M1292"/>
      <c r="N1292"/>
      <c r="O1292"/>
      <c r="P1292"/>
      <c r="Q1292" s="11"/>
    </row>
    <row r="1293" spans="2:17" x14ac:dyDescent="0.35">
      <c r="B1293"/>
      <c r="C1293"/>
      <c r="D1293"/>
      <c r="E1293"/>
      <c r="F1293"/>
      <c r="G1293"/>
      <c r="H1293"/>
      <c r="I1293"/>
      <c r="J1293"/>
      <c r="K1293"/>
      <c r="L1293"/>
      <c r="M1293"/>
      <c r="N1293"/>
      <c r="O1293"/>
      <c r="P1293"/>
      <c r="Q1293" s="11"/>
    </row>
    <row r="1294" spans="2:17" x14ac:dyDescent="0.35">
      <c r="B1294"/>
      <c r="C1294"/>
      <c r="D1294"/>
      <c r="E1294"/>
      <c r="F1294"/>
      <c r="G1294"/>
      <c r="H1294"/>
      <c r="I1294"/>
      <c r="J1294"/>
      <c r="K1294"/>
      <c r="L1294"/>
      <c r="M1294"/>
      <c r="N1294"/>
      <c r="O1294"/>
      <c r="P1294"/>
      <c r="Q1294" s="11"/>
    </row>
    <row r="1295" spans="2:17" x14ac:dyDescent="0.35">
      <c r="B1295"/>
      <c r="C1295"/>
      <c r="D1295"/>
      <c r="E1295"/>
      <c r="F1295"/>
      <c r="G1295"/>
      <c r="H1295"/>
      <c r="I1295"/>
      <c r="J1295"/>
      <c r="K1295"/>
      <c r="L1295"/>
      <c r="M1295"/>
      <c r="N1295"/>
      <c r="O1295"/>
      <c r="P1295"/>
      <c r="Q1295" s="11"/>
    </row>
    <row r="1296" spans="2:17" x14ac:dyDescent="0.35">
      <c r="B1296"/>
      <c r="C1296"/>
      <c r="D1296"/>
      <c r="E1296"/>
      <c r="F1296"/>
      <c r="G1296"/>
      <c r="H1296"/>
      <c r="I1296"/>
      <c r="J1296"/>
      <c r="K1296"/>
      <c r="L1296"/>
      <c r="M1296"/>
      <c r="N1296"/>
      <c r="O1296"/>
      <c r="P1296"/>
      <c r="Q1296" s="11"/>
    </row>
    <row r="1297" spans="2:17" x14ac:dyDescent="0.35">
      <c r="B1297"/>
      <c r="C1297"/>
      <c r="D1297"/>
      <c r="E1297"/>
      <c r="F1297"/>
      <c r="G1297"/>
      <c r="H1297"/>
      <c r="I1297"/>
      <c r="J1297"/>
      <c r="K1297"/>
      <c r="L1297"/>
      <c r="M1297"/>
      <c r="N1297"/>
      <c r="O1297"/>
      <c r="P1297"/>
      <c r="Q1297" s="11"/>
    </row>
    <row r="1298" spans="2:17" x14ac:dyDescent="0.35">
      <c r="B1298"/>
      <c r="C1298"/>
      <c r="D1298"/>
      <c r="E1298"/>
      <c r="F1298"/>
      <c r="G1298"/>
      <c r="H1298"/>
      <c r="I1298"/>
      <c r="J1298"/>
      <c r="K1298"/>
      <c r="L1298"/>
      <c r="M1298"/>
      <c r="N1298"/>
      <c r="O1298"/>
      <c r="P1298"/>
      <c r="Q1298" s="11"/>
    </row>
    <row r="1299" spans="2:17" x14ac:dyDescent="0.35">
      <c r="B1299"/>
      <c r="C1299"/>
      <c r="D1299"/>
      <c r="E1299"/>
      <c r="F1299"/>
      <c r="G1299"/>
      <c r="H1299"/>
      <c r="I1299"/>
      <c r="J1299"/>
      <c r="K1299"/>
      <c r="L1299"/>
      <c r="M1299"/>
      <c r="N1299"/>
      <c r="O1299"/>
      <c r="P1299"/>
      <c r="Q1299" s="11"/>
    </row>
    <row r="1300" spans="2:17" x14ac:dyDescent="0.35">
      <c r="B1300"/>
      <c r="C1300"/>
      <c r="D1300"/>
      <c r="E1300"/>
      <c r="F1300"/>
      <c r="G1300"/>
      <c r="H1300"/>
      <c r="I1300"/>
      <c r="J1300"/>
      <c r="K1300"/>
      <c r="L1300"/>
      <c r="M1300"/>
      <c r="N1300"/>
      <c r="O1300"/>
      <c r="P1300"/>
      <c r="Q1300" s="11"/>
    </row>
    <row r="1301" spans="2:17" x14ac:dyDescent="0.35">
      <c r="B1301"/>
      <c r="C1301"/>
      <c r="D1301"/>
      <c r="E1301"/>
      <c r="F1301"/>
      <c r="G1301"/>
      <c r="H1301"/>
      <c r="I1301"/>
      <c r="J1301"/>
      <c r="K1301"/>
      <c r="L1301"/>
      <c r="M1301"/>
      <c r="N1301"/>
      <c r="O1301"/>
      <c r="P1301"/>
      <c r="Q1301" s="11"/>
    </row>
    <row r="1302" spans="2:17" x14ac:dyDescent="0.35">
      <c r="B1302"/>
      <c r="C1302"/>
      <c r="D1302"/>
      <c r="E1302"/>
      <c r="F1302"/>
      <c r="G1302"/>
      <c r="H1302"/>
      <c r="I1302"/>
      <c r="J1302"/>
      <c r="K1302"/>
      <c r="L1302"/>
      <c r="M1302"/>
      <c r="N1302"/>
      <c r="O1302"/>
      <c r="P1302"/>
      <c r="Q1302" s="11"/>
    </row>
    <row r="1303" spans="2:17" x14ac:dyDescent="0.35">
      <c r="B1303"/>
      <c r="C1303"/>
      <c r="D1303"/>
      <c r="E1303"/>
      <c r="F1303"/>
      <c r="G1303"/>
      <c r="H1303"/>
      <c r="I1303"/>
      <c r="J1303"/>
      <c r="K1303"/>
      <c r="L1303"/>
      <c r="M1303"/>
      <c r="N1303"/>
      <c r="O1303"/>
      <c r="P1303"/>
      <c r="Q1303" s="11"/>
    </row>
    <row r="1304" spans="2:17" x14ac:dyDescent="0.35">
      <c r="B1304"/>
      <c r="C1304"/>
      <c r="D1304"/>
      <c r="E1304"/>
      <c r="F1304"/>
      <c r="G1304"/>
      <c r="H1304"/>
      <c r="I1304"/>
      <c r="J1304"/>
      <c r="K1304"/>
      <c r="L1304"/>
      <c r="M1304"/>
      <c r="N1304"/>
      <c r="O1304"/>
      <c r="P1304"/>
      <c r="Q1304" s="11"/>
    </row>
    <row r="1305" spans="2:17" x14ac:dyDescent="0.35">
      <c r="B1305"/>
      <c r="C1305"/>
      <c r="D1305"/>
      <c r="E1305"/>
      <c r="F1305"/>
      <c r="G1305"/>
      <c r="H1305"/>
      <c r="I1305"/>
      <c r="J1305"/>
      <c r="K1305"/>
      <c r="L1305"/>
      <c r="M1305"/>
      <c r="N1305"/>
      <c r="O1305"/>
      <c r="P1305"/>
      <c r="Q1305" s="11"/>
    </row>
    <row r="1306" spans="2:17" x14ac:dyDescent="0.35">
      <c r="B1306"/>
      <c r="C1306"/>
      <c r="D1306"/>
      <c r="E1306"/>
      <c r="F1306"/>
      <c r="G1306"/>
      <c r="H1306"/>
      <c r="I1306"/>
      <c r="J1306"/>
      <c r="K1306"/>
      <c r="L1306"/>
      <c r="M1306"/>
      <c r="N1306"/>
      <c r="O1306"/>
      <c r="P1306"/>
      <c r="Q1306" s="11"/>
    </row>
    <row r="1307" spans="2:17" x14ac:dyDescent="0.35">
      <c r="B1307"/>
      <c r="C1307"/>
      <c r="D1307"/>
      <c r="E1307"/>
      <c r="F1307"/>
      <c r="G1307"/>
      <c r="H1307"/>
      <c r="I1307"/>
      <c r="J1307"/>
      <c r="K1307"/>
      <c r="L1307"/>
      <c r="M1307"/>
      <c r="N1307"/>
      <c r="O1307"/>
      <c r="P1307"/>
      <c r="Q1307" s="11"/>
    </row>
    <row r="1308" spans="2:17" x14ac:dyDescent="0.35">
      <c r="B1308"/>
      <c r="C1308"/>
      <c r="D1308"/>
      <c r="E1308"/>
      <c r="F1308"/>
      <c r="G1308"/>
      <c r="H1308"/>
      <c r="I1308"/>
      <c r="J1308"/>
      <c r="K1308"/>
      <c r="L1308"/>
      <c r="M1308"/>
      <c r="N1308"/>
      <c r="O1308"/>
      <c r="P1308"/>
      <c r="Q1308" s="11"/>
    </row>
    <row r="1309" spans="2:17" x14ac:dyDescent="0.35">
      <c r="B1309"/>
      <c r="C1309"/>
      <c r="D1309"/>
      <c r="E1309"/>
      <c r="F1309"/>
      <c r="G1309"/>
      <c r="H1309"/>
      <c r="I1309"/>
      <c r="J1309"/>
      <c r="K1309"/>
      <c r="L1309"/>
      <c r="M1309"/>
      <c r="N1309"/>
      <c r="O1309"/>
      <c r="P1309"/>
      <c r="Q1309" s="11"/>
    </row>
    <row r="1310" spans="2:17" x14ac:dyDescent="0.35">
      <c r="B1310"/>
      <c r="C1310"/>
      <c r="D1310"/>
      <c r="E1310"/>
      <c r="F1310"/>
      <c r="G1310"/>
      <c r="H1310"/>
      <c r="I1310"/>
      <c r="J1310"/>
      <c r="K1310"/>
      <c r="L1310"/>
      <c r="M1310"/>
      <c r="N1310"/>
      <c r="O1310"/>
      <c r="P1310"/>
      <c r="Q1310" s="11"/>
    </row>
    <row r="1311" spans="2:17" x14ac:dyDescent="0.35">
      <c r="B1311"/>
      <c r="C1311"/>
      <c r="D1311"/>
      <c r="E1311"/>
      <c r="F1311"/>
      <c r="G1311"/>
      <c r="H1311"/>
      <c r="I1311"/>
      <c r="J1311"/>
      <c r="K1311"/>
      <c r="L1311"/>
      <c r="M1311"/>
      <c r="N1311"/>
      <c r="O1311"/>
      <c r="P1311"/>
      <c r="Q1311" s="11"/>
    </row>
    <row r="1312" spans="2:17" x14ac:dyDescent="0.35">
      <c r="B1312"/>
      <c r="C1312"/>
      <c r="D1312"/>
      <c r="E1312"/>
      <c r="F1312"/>
      <c r="G1312"/>
      <c r="H1312"/>
      <c r="I1312"/>
      <c r="J1312"/>
      <c r="K1312"/>
      <c r="L1312"/>
      <c r="M1312"/>
      <c r="N1312"/>
      <c r="O1312"/>
      <c r="P1312"/>
      <c r="Q1312" s="11"/>
    </row>
    <row r="1313" spans="2:17" x14ac:dyDescent="0.35">
      <c r="B1313"/>
      <c r="C1313"/>
      <c r="D1313"/>
      <c r="E1313"/>
      <c r="F1313"/>
      <c r="G1313"/>
      <c r="H1313"/>
      <c r="I1313"/>
      <c r="J1313"/>
      <c r="K1313"/>
      <c r="L1313"/>
      <c r="M1313"/>
      <c r="N1313"/>
      <c r="O1313"/>
      <c r="P1313"/>
      <c r="Q1313" s="11"/>
    </row>
    <row r="1314" spans="2:17" x14ac:dyDescent="0.35">
      <c r="B1314"/>
      <c r="C1314"/>
      <c r="D1314"/>
      <c r="E1314"/>
      <c r="F1314"/>
      <c r="G1314"/>
      <c r="H1314"/>
      <c r="I1314"/>
      <c r="J1314"/>
      <c r="K1314"/>
      <c r="L1314"/>
      <c r="M1314"/>
      <c r="N1314"/>
      <c r="O1314"/>
      <c r="P1314"/>
      <c r="Q1314" s="11"/>
    </row>
    <row r="1315" spans="2:17" x14ac:dyDescent="0.35">
      <c r="B1315"/>
      <c r="C1315"/>
      <c r="D1315"/>
      <c r="E1315"/>
      <c r="F1315"/>
      <c r="G1315"/>
      <c r="H1315"/>
      <c r="I1315"/>
      <c r="J1315"/>
      <c r="K1315"/>
      <c r="L1315"/>
      <c r="M1315"/>
      <c r="N1315"/>
      <c r="O1315"/>
      <c r="P1315"/>
      <c r="Q1315" s="11"/>
    </row>
    <row r="1316" spans="2:17" x14ac:dyDescent="0.35">
      <c r="B1316"/>
      <c r="C1316"/>
      <c r="D1316"/>
      <c r="E1316"/>
      <c r="F1316"/>
      <c r="G1316"/>
      <c r="H1316"/>
      <c r="I1316"/>
      <c r="J1316"/>
      <c r="K1316"/>
      <c r="L1316"/>
      <c r="M1316"/>
      <c r="N1316"/>
      <c r="O1316"/>
      <c r="P1316"/>
      <c r="Q1316" s="11"/>
    </row>
    <row r="1317" spans="2:17" x14ac:dyDescent="0.35">
      <c r="B1317"/>
      <c r="C1317"/>
      <c r="D1317"/>
      <c r="E1317"/>
      <c r="F1317"/>
      <c r="G1317"/>
      <c r="H1317"/>
      <c r="I1317"/>
      <c r="J1317"/>
      <c r="K1317"/>
      <c r="L1317"/>
      <c r="M1317"/>
      <c r="N1317"/>
      <c r="O1317"/>
      <c r="P1317"/>
      <c r="Q1317" s="11"/>
    </row>
    <row r="1318" spans="2:17" x14ac:dyDescent="0.35">
      <c r="B1318"/>
      <c r="C1318"/>
      <c r="D1318"/>
      <c r="E1318"/>
      <c r="F1318"/>
      <c r="G1318"/>
      <c r="H1318"/>
      <c r="I1318"/>
      <c r="J1318"/>
      <c r="K1318"/>
      <c r="L1318"/>
      <c r="M1318"/>
      <c r="N1318"/>
      <c r="O1318"/>
      <c r="P1318"/>
      <c r="Q1318" s="11"/>
    </row>
    <row r="1319" spans="2:17" x14ac:dyDescent="0.35">
      <c r="B1319"/>
      <c r="C1319"/>
      <c r="D1319"/>
      <c r="E1319"/>
      <c r="F1319"/>
      <c r="G1319"/>
      <c r="H1319"/>
      <c r="I1319"/>
      <c r="J1319"/>
      <c r="K1319"/>
      <c r="L1319"/>
      <c r="M1319"/>
      <c r="N1319"/>
      <c r="O1319"/>
      <c r="P1319"/>
      <c r="Q1319" s="11"/>
    </row>
    <row r="1320" spans="2:17" x14ac:dyDescent="0.35">
      <c r="B1320"/>
      <c r="C1320"/>
      <c r="D1320"/>
      <c r="E1320"/>
      <c r="F1320"/>
      <c r="G1320"/>
      <c r="H1320"/>
      <c r="I1320"/>
      <c r="J1320"/>
      <c r="K1320"/>
      <c r="L1320"/>
      <c r="M1320"/>
      <c r="N1320"/>
      <c r="O1320"/>
      <c r="P1320"/>
      <c r="Q1320" s="11"/>
    </row>
    <row r="1321" spans="2:17" x14ac:dyDescent="0.35">
      <c r="B1321"/>
      <c r="C1321"/>
      <c r="D1321"/>
      <c r="E1321"/>
      <c r="F1321"/>
      <c r="G1321"/>
      <c r="H1321"/>
      <c r="I1321"/>
      <c r="J1321"/>
      <c r="K1321"/>
      <c r="L1321"/>
      <c r="M1321"/>
      <c r="N1321"/>
      <c r="O1321"/>
      <c r="P1321"/>
      <c r="Q1321" s="11"/>
    </row>
    <row r="1322" spans="2:17" x14ac:dyDescent="0.35">
      <c r="B1322"/>
      <c r="C1322"/>
      <c r="D1322"/>
      <c r="E1322"/>
      <c r="F1322"/>
      <c r="G1322"/>
      <c r="H1322"/>
      <c r="I1322"/>
      <c r="J1322"/>
      <c r="K1322"/>
      <c r="L1322"/>
      <c r="M1322"/>
      <c r="N1322"/>
      <c r="O1322"/>
      <c r="P1322"/>
      <c r="Q1322" s="11"/>
    </row>
    <row r="1323" spans="2:17" x14ac:dyDescent="0.35">
      <c r="B1323"/>
      <c r="C1323"/>
      <c r="D1323"/>
      <c r="E1323"/>
      <c r="F1323"/>
      <c r="G1323"/>
      <c r="H1323"/>
      <c r="I1323"/>
      <c r="J1323"/>
      <c r="K1323"/>
      <c r="L1323"/>
      <c r="M1323"/>
      <c r="N1323"/>
      <c r="O1323"/>
      <c r="P1323"/>
      <c r="Q1323" s="11"/>
    </row>
    <row r="1324" spans="2:17" x14ac:dyDescent="0.35">
      <c r="B1324"/>
      <c r="C1324"/>
      <c r="D1324"/>
      <c r="E1324"/>
      <c r="F1324"/>
      <c r="G1324"/>
      <c r="H1324"/>
      <c r="I1324"/>
      <c r="J1324"/>
      <c r="K1324"/>
      <c r="L1324"/>
      <c r="M1324"/>
      <c r="N1324"/>
      <c r="O1324"/>
      <c r="P1324"/>
      <c r="Q1324" s="11"/>
    </row>
    <row r="1325" spans="2:17" x14ac:dyDescent="0.35">
      <c r="B1325"/>
      <c r="C1325"/>
      <c r="D1325"/>
      <c r="E1325"/>
      <c r="F1325"/>
      <c r="G1325"/>
      <c r="H1325"/>
      <c r="I1325"/>
      <c r="J1325"/>
      <c r="K1325"/>
      <c r="L1325"/>
      <c r="M1325"/>
      <c r="N1325"/>
      <c r="O1325"/>
      <c r="P1325"/>
      <c r="Q1325" s="11"/>
    </row>
    <row r="1326" spans="2:17" x14ac:dyDescent="0.35">
      <c r="B1326"/>
      <c r="C1326"/>
      <c r="D1326"/>
      <c r="E1326"/>
      <c r="F1326"/>
      <c r="G1326"/>
      <c r="H1326"/>
      <c r="I1326"/>
      <c r="J1326"/>
      <c r="K1326"/>
      <c r="L1326"/>
      <c r="M1326"/>
      <c r="N1326"/>
      <c r="O1326"/>
      <c r="P1326"/>
      <c r="Q1326" s="11"/>
    </row>
    <row r="1327" spans="2:17" x14ac:dyDescent="0.35">
      <c r="B1327"/>
      <c r="C1327"/>
      <c r="D1327"/>
      <c r="E1327"/>
      <c r="F1327"/>
      <c r="G1327"/>
      <c r="H1327"/>
      <c r="I1327"/>
      <c r="J1327"/>
      <c r="K1327"/>
      <c r="L1327"/>
      <c r="M1327"/>
      <c r="N1327"/>
      <c r="O1327"/>
      <c r="P1327"/>
      <c r="Q1327" s="11"/>
    </row>
    <row r="1328" spans="2:17" x14ac:dyDescent="0.35">
      <c r="B1328"/>
      <c r="C1328"/>
      <c r="D1328"/>
      <c r="E1328"/>
      <c r="F1328"/>
      <c r="G1328"/>
      <c r="H1328"/>
      <c r="I1328"/>
      <c r="J1328"/>
      <c r="K1328"/>
      <c r="L1328"/>
      <c r="M1328"/>
      <c r="N1328"/>
      <c r="O1328"/>
      <c r="P1328"/>
      <c r="Q1328" s="11"/>
    </row>
    <row r="1329" spans="2:17" x14ac:dyDescent="0.35">
      <c r="B1329"/>
      <c r="C1329"/>
      <c r="D1329"/>
      <c r="E1329"/>
      <c r="F1329"/>
      <c r="G1329"/>
      <c r="H1329"/>
      <c r="I1329"/>
      <c r="J1329"/>
      <c r="K1329"/>
      <c r="L1329"/>
      <c r="M1329"/>
      <c r="N1329"/>
      <c r="O1329"/>
      <c r="P1329"/>
      <c r="Q1329" s="11"/>
    </row>
    <row r="1330" spans="2:17" x14ac:dyDescent="0.35">
      <c r="B1330"/>
      <c r="C1330"/>
      <c r="D1330"/>
      <c r="E1330"/>
      <c r="F1330"/>
      <c r="G1330"/>
      <c r="H1330"/>
      <c r="I1330"/>
      <c r="J1330"/>
      <c r="K1330"/>
      <c r="L1330"/>
      <c r="M1330"/>
      <c r="N1330"/>
      <c r="O1330"/>
      <c r="P1330"/>
      <c r="Q1330" s="11"/>
    </row>
    <row r="1331" spans="2:17" x14ac:dyDescent="0.35">
      <c r="B1331"/>
      <c r="C1331"/>
      <c r="D1331"/>
      <c r="E1331"/>
      <c r="F1331"/>
      <c r="G1331"/>
      <c r="H1331"/>
      <c r="I1331"/>
      <c r="J1331"/>
      <c r="K1331"/>
      <c r="L1331"/>
      <c r="M1331"/>
      <c r="N1331"/>
      <c r="O1331"/>
      <c r="P1331"/>
      <c r="Q1331" s="11"/>
    </row>
    <row r="1332" spans="2:17" x14ac:dyDescent="0.35">
      <c r="B1332"/>
      <c r="C1332"/>
      <c r="D1332"/>
      <c r="E1332"/>
      <c r="F1332"/>
      <c r="G1332"/>
      <c r="H1332"/>
      <c r="I1332"/>
      <c r="J1332"/>
      <c r="K1332"/>
      <c r="L1332"/>
      <c r="M1332"/>
      <c r="N1332"/>
      <c r="O1332"/>
      <c r="P1332"/>
      <c r="Q1332" s="11"/>
    </row>
    <row r="1333" spans="2:17" x14ac:dyDescent="0.35">
      <c r="B1333"/>
      <c r="C1333"/>
      <c r="D1333"/>
      <c r="E1333"/>
      <c r="F1333"/>
      <c r="G1333"/>
      <c r="H1333"/>
      <c r="I1333"/>
      <c r="J1333"/>
      <c r="K1333"/>
      <c r="L1333"/>
      <c r="M1333"/>
      <c r="N1333"/>
      <c r="O1333"/>
      <c r="P1333"/>
      <c r="Q1333" s="11"/>
    </row>
    <row r="1334" spans="2:17" x14ac:dyDescent="0.35">
      <c r="B1334"/>
      <c r="C1334"/>
      <c r="D1334"/>
      <c r="E1334"/>
      <c r="F1334"/>
      <c r="G1334"/>
      <c r="H1334"/>
      <c r="I1334"/>
      <c r="J1334"/>
      <c r="K1334"/>
      <c r="L1334"/>
      <c r="M1334"/>
      <c r="N1334"/>
      <c r="O1334"/>
      <c r="P1334"/>
      <c r="Q1334" s="11"/>
    </row>
    <row r="1335" spans="2:17" x14ac:dyDescent="0.35">
      <c r="B1335"/>
      <c r="C1335"/>
      <c r="D1335"/>
      <c r="E1335"/>
      <c r="F1335"/>
      <c r="G1335"/>
      <c r="H1335"/>
      <c r="I1335"/>
      <c r="J1335"/>
      <c r="K1335"/>
      <c r="L1335"/>
      <c r="M1335"/>
      <c r="N1335"/>
      <c r="O1335"/>
      <c r="P1335"/>
      <c r="Q1335" s="11"/>
    </row>
    <row r="1336" spans="2:17" x14ac:dyDescent="0.35">
      <c r="B1336"/>
      <c r="C1336"/>
      <c r="D1336"/>
      <c r="E1336"/>
      <c r="F1336"/>
      <c r="G1336"/>
      <c r="H1336"/>
      <c r="I1336"/>
      <c r="J1336"/>
      <c r="K1336"/>
      <c r="L1336"/>
      <c r="M1336"/>
      <c r="N1336"/>
      <c r="O1336"/>
      <c r="P1336"/>
      <c r="Q1336" s="11"/>
    </row>
    <row r="1337" spans="2:17" x14ac:dyDescent="0.35">
      <c r="B1337"/>
      <c r="C1337"/>
      <c r="D1337"/>
      <c r="E1337"/>
      <c r="F1337"/>
      <c r="G1337"/>
      <c r="H1337"/>
      <c r="I1337"/>
      <c r="J1337"/>
      <c r="K1337"/>
      <c r="L1337"/>
      <c r="M1337"/>
      <c r="N1337"/>
      <c r="O1337"/>
      <c r="P1337"/>
      <c r="Q1337" s="11"/>
    </row>
    <row r="1338" spans="2:17" x14ac:dyDescent="0.35">
      <c r="B1338"/>
      <c r="C1338"/>
      <c r="D1338"/>
      <c r="E1338"/>
      <c r="F1338"/>
      <c r="G1338"/>
      <c r="H1338"/>
      <c r="I1338"/>
      <c r="J1338"/>
      <c r="K1338"/>
      <c r="L1338"/>
      <c r="M1338"/>
      <c r="N1338"/>
      <c r="O1338"/>
      <c r="P1338"/>
      <c r="Q1338" s="11"/>
    </row>
    <row r="1339" spans="2:17" x14ac:dyDescent="0.35">
      <c r="B1339"/>
      <c r="C1339"/>
      <c r="D1339"/>
      <c r="E1339"/>
      <c r="F1339"/>
      <c r="G1339"/>
      <c r="H1339"/>
      <c r="I1339"/>
      <c r="J1339"/>
      <c r="K1339"/>
      <c r="L1339"/>
      <c r="M1339"/>
      <c r="N1339"/>
      <c r="O1339"/>
      <c r="P1339"/>
      <c r="Q1339" s="11"/>
    </row>
    <row r="1340" spans="2:17" x14ac:dyDescent="0.35">
      <c r="B1340"/>
      <c r="C1340"/>
      <c r="D1340"/>
      <c r="E1340"/>
      <c r="F1340"/>
      <c r="G1340"/>
      <c r="H1340"/>
      <c r="I1340"/>
      <c r="J1340"/>
      <c r="K1340"/>
      <c r="L1340"/>
      <c r="M1340"/>
      <c r="N1340"/>
      <c r="O1340"/>
      <c r="P1340"/>
      <c r="Q1340" s="11"/>
    </row>
    <row r="1341" spans="2:17" x14ac:dyDescent="0.35">
      <c r="B1341"/>
      <c r="C1341"/>
      <c r="D1341"/>
      <c r="E1341"/>
      <c r="F1341"/>
      <c r="G1341"/>
      <c r="H1341"/>
      <c r="I1341"/>
      <c r="J1341"/>
      <c r="K1341"/>
      <c r="L1341"/>
      <c r="M1341"/>
      <c r="N1341"/>
      <c r="O1341"/>
      <c r="P1341"/>
      <c r="Q1341" s="11"/>
    </row>
    <row r="1342" spans="2:17" x14ac:dyDescent="0.35">
      <c r="B1342"/>
      <c r="C1342"/>
      <c r="D1342"/>
      <c r="E1342"/>
      <c r="F1342"/>
      <c r="G1342"/>
      <c r="H1342"/>
      <c r="I1342"/>
      <c r="J1342"/>
      <c r="K1342"/>
      <c r="L1342"/>
      <c r="M1342"/>
      <c r="N1342"/>
      <c r="O1342"/>
      <c r="P1342"/>
      <c r="Q1342" s="11"/>
    </row>
    <row r="1343" spans="2:17" x14ac:dyDescent="0.35">
      <c r="B1343"/>
      <c r="C1343"/>
      <c r="D1343"/>
      <c r="E1343"/>
      <c r="F1343"/>
      <c r="G1343"/>
      <c r="H1343"/>
      <c r="I1343"/>
      <c r="J1343"/>
      <c r="K1343"/>
      <c r="L1343"/>
      <c r="M1343"/>
      <c r="N1343"/>
      <c r="O1343"/>
      <c r="P1343"/>
      <c r="Q1343" s="11"/>
    </row>
    <row r="1344" spans="2:17" x14ac:dyDescent="0.35">
      <c r="B1344"/>
      <c r="C1344"/>
      <c r="D1344"/>
      <c r="E1344"/>
      <c r="F1344"/>
      <c r="G1344"/>
      <c r="H1344"/>
      <c r="I1344"/>
      <c r="J1344"/>
      <c r="K1344"/>
      <c r="L1344"/>
      <c r="M1344"/>
      <c r="N1344"/>
      <c r="O1344"/>
      <c r="P1344"/>
      <c r="Q1344" s="11"/>
    </row>
    <row r="1345" spans="2:17" x14ac:dyDescent="0.35">
      <c r="B1345"/>
      <c r="C1345"/>
      <c r="D1345"/>
      <c r="E1345"/>
      <c r="F1345"/>
      <c r="G1345"/>
      <c r="H1345"/>
      <c r="I1345"/>
      <c r="J1345"/>
      <c r="K1345"/>
      <c r="L1345"/>
      <c r="M1345"/>
      <c r="N1345"/>
      <c r="O1345"/>
      <c r="P1345"/>
      <c r="Q1345" s="11"/>
    </row>
    <row r="1346" spans="2:17" x14ac:dyDescent="0.35">
      <c r="B1346"/>
      <c r="C1346"/>
      <c r="D1346"/>
      <c r="E1346"/>
      <c r="F1346"/>
      <c r="G1346"/>
      <c r="H1346"/>
      <c r="I1346"/>
      <c r="J1346"/>
      <c r="K1346"/>
      <c r="L1346"/>
      <c r="M1346"/>
      <c r="N1346"/>
      <c r="O1346"/>
      <c r="P1346"/>
      <c r="Q1346" s="11"/>
    </row>
    <row r="1347" spans="2:17" x14ac:dyDescent="0.35">
      <c r="B1347"/>
      <c r="C1347"/>
      <c r="D1347"/>
      <c r="E1347"/>
      <c r="F1347"/>
      <c r="G1347"/>
      <c r="H1347"/>
      <c r="I1347"/>
      <c r="J1347"/>
      <c r="K1347"/>
      <c r="L1347"/>
      <c r="M1347"/>
      <c r="N1347"/>
      <c r="O1347"/>
      <c r="P1347"/>
      <c r="Q1347" s="11"/>
    </row>
    <row r="1348" spans="2:17" x14ac:dyDescent="0.35">
      <c r="B1348"/>
      <c r="C1348"/>
      <c r="D1348"/>
      <c r="E1348"/>
      <c r="F1348"/>
      <c r="G1348"/>
      <c r="H1348"/>
      <c r="I1348"/>
      <c r="J1348"/>
      <c r="K1348"/>
      <c r="L1348"/>
      <c r="M1348"/>
      <c r="N1348"/>
      <c r="O1348"/>
      <c r="P1348"/>
      <c r="Q1348" s="11"/>
    </row>
    <row r="1349" spans="2:17" x14ac:dyDescent="0.35">
      <c r="B1349"/>
      <c r="C1349"/>
      <c r="D1349"/>
      <c r="E1349"/>
      <c r="F1349"/>
      <c r="G1349"/>
      <c r="H1349"/>
      <c r="I1349"/>
      <c r="J1349"/>
      <c r="K1349"/>
      <c r="L1349"/>
      <c r="M1349"/>
      <c r="N1349"/>
      <c r="O1349"/>
      <c r="P1349"/>
      <c r="Q1349" s="11"/>
    </row>
    <row r="1350" spans="2:17" x14ac:dyDescent="0.35">
      <c r="B1350"/>
      <c r="C1350"/>
      <c r="D1350"/>
      <c r="E1350"/>
      <c r="F1350"/>
      <c r="G1350"/>
      <c r="H1350"/>
      <c r="I1350"/>
      <c r="J1350"/>
      <c r="K1350"/>
      <c r="L1350"/>
      <c r="M1350"/>
      <c r="N1350"/>
      <c r="O1350"/>
      <c r="P1350"/>
      <c r="Q1350" s="11"/>
    </row>
    <row r="1351" spans="2:17" x14ac:dyDescent="0.35">
      <c r="B1351"/>
      <c r="C1351"/>
      <c r="D1351"/>
      <c r="E1351"/>
      <c r="F1351"/>
      <c r="G1351"/>
      <c r="H1351"/>
      <c r="I1351"/>
      <c r="J1351"/>
      <c r="K1351"/>
      <c r="L1351"/>
      <c r="M1351"/>
      <c r="N1351"/>
      <c r="O1351"/>
      <c r="P1351"/>
      <c r="Q1351" s="11"/>
    </row>
    <row r="1352" spans="2:17" x14ac:dyDescent="0.35">
      <c r="B1352"/>
      <c r="C1352"/>
      <c r="D1352"/>
      <c r="E1352"/>
      <c r="F1352"/>
      <c r="G1352"/>
      <c r="H1352"/>
      <c r="I1352"/>
      <c r="J1352"/>
      <c r="K1352"/>
      <c r="L1352"/>
      <c r="M1352"/>
      <c r="N1352"/>
      <c r="O1352"/>
      <c r="P1352"/>
      <c r="Q1352" s="11"/>
    </row>
    <row r="1353" spans="2:17" x14ac:dyDescent="0.35">
      <c r="B1353"/>
      <c r="C1353"/>
      <c r="D1353"/>
      <c r="E1353"/>
      <c r="F1353"/>
      <c r="G1353"/>
      <c r="H1353"/>
      <c r="I1353"/>
      <c r="J1353"/>
      <c r="K1353"/>
      <c r="L1353"/>
      <c r="M1353"/>
      <c r="N1353"/>
      <c r="O1353"/>
      <c r="P1353"/>
      <c r="Q1353" s="11"/>
    </row>
    <row r="1354" spans="2:17" x14ac:dyDescent="0.35">
      <c r="B1354"/>
      <c r="C1354"/>
      <c r="D1354"/>
      <c r="E1354"/>
      <c r="F1354"/>
      <c r="G1354"/>
      <c r="H1354"/>
      <c r="I1354"/>
      <c r="J1354"/>
      <c r="K1354"/>
      <c r="L1354"/>
      <c r="M1354"/>
      <c r="N1354"/>
      <c r="O1354"/>
      <c r="P1354"/>
      <c r="Q1354" s="11"/>
    </row>
    <row r="1355" spans="2:17" x14ac:dyDescent="0.35">
      <c r="B1355"/>
      <c r="C1355"/>
      <c r="D1355"/>
      <c r="E1355"/>
      <c r="F1355"/>
      <c r="G1355"/>
      <c r="H1355"/>
      <c r="I1355"/>
      <c r="J1355"/>
      <c r="K1355"/>
      <c r="L1355"/>
      <c r="M1355"/>
      <c r="N1355"/>
      <c r="O1355"/>
      <c r="P1355"/>
      <c r="Q1355" s="11"/>
    </row>
    <row r="1356" spans="2:17" x14ac:dyDescent="0.35">
      <c r="B1356"/>
      <c r="C1356"/>
      <c r="D1356"/>
      <c r="E1356"/>
      <c r="F1356"/>
      <c r="G1356"/>
      <c r="H1356"/>
      <c r="I1356"/>
      <c r="J1356"/>
      <c r="K1356"/>
      <c r="L1356"/>
      <c r="M1356"/>
      <c r="N1356"/>
      <c r="O1356"/>
      <c r="P1356"/>
      <c r="Q1356" s="11"/>
    </row>
    <row r="1357" spans="2:17" x14ac:dyDescent="0.35">
      <c r="B1357"/>
      <c r="C1357"/>
      <c r="D1357"/>
      <c r="E1357"/>
      <c r="F1357"/>
      <c r="G1357"/>
      <c r="H1357"/>
      <c r="I1357"/>
      <c r="J1357"/>
      <c r="K1357"/>
      <c r="L1357"/>
      <c r="M1357"/>
      <c r="N1357"/>
      <c r="O1357"/>
      <c r="P1357"/>
      <c r="Q1357" s="11"/>
    </row>
    <row r="1358" spans="2:17" x14ac:dyDescent="0.35">
      <c r="B1358"/>
      <c r="C1358"/>
      <c r="D1358"/>
      <c r="E1358"/>
      <c r="F1358"/>
      <c r="G1358"/>
      <c r="H1358"/>
      <c r="I1358"/>
      <c r="J1358"/>
      <c r="K1358"/>
      <c r="L1358"/>
      <c r="M1358"/>
      <c r="N1358"/>
      <c r="O1358"/>
      <c r="P1358"/>
      <c r="Q1358" s="11"/>
    </row>
    <row r="1359" spans="2:17" x14ac:dyDescent="0.35">
      <c r="B1359"/>
      <c r="C1359"/>
      <c r="D1359"/>
      <c r="E1359"/>
      <c r="F1359"/>
      <c r="G1359"/>
      <c r="H1359"/>
      <c r="I1359"/>
      <c r="J1359"/>
      <c r="K1359"/>
      <c r="L1359"/>
      <c r="M1359"/>
      <c r="N1359"/>
      <c r="O1359"/>
      <c r="P1359"/>
      <c r="Q1359" s="11"/>
    </row>
    <row r="1360" spans="2:17" x14ac:dyDescent="0.35">
      <c r="B1360"/>
      <c r="C1360"/>
      <c r="D1360"/>
      <c r="E1360"/>
      <c r="F1360"/>
      <c r="G1360"/>
      <c r="H1360"/>
      <c r="I1360"/>
      <c r="J1360"/>
      <c r="K1360"/>
      <c r="L1360"/>
      <c r="M1360"/>
      <c r="N1360"/>
      <c r="O1360"/>
      <c r="P1360"/>
      <c r="Q1360" s="11"/>
    </row>
    <row r="1361" spans="2:17" x14ac:dyDescent="0.35">
      <c r="B1361"/>
      <c r="C1361"/>
      <c r="D1361"/>
      <c r="E1361"/>
      <c r="F1361"/>
      <c r="G1361"/>
      <c r="H1361"/>
      <c r="I1361"/>
      <c r="J1361"/>
      <c r="K1361"/>
      <c r="L1361"/>
      <c r="M1361"/>
      <c r="N1361"/>
      <c r="O1361"/>
      <c r="P1361"/>
      <c r="Q1361" s="11"/>
    </row>
    <row r="1362" spans="2:17" x14ac:dyDescent="0.35">
      <c r="B1362"/>
      <c r="C1362"/>
      <c r="D1362"/>
      <c r="E1362"/>
      <c r="F1362"/>
      <c r="G1362"/>
      <c r="H1362"/>
      <c r="I1362"/>
      <c r="J1362"/>
      <c r="K1362"/>
      <c r="L1362"/>
      <c r="M1362"/>
      <c r="N1362"/>
      <c r="O1362"/>
      <c r="P1362"/>
      <c r="Q1362" s="11"/>
    </row>
    <row r="1363" spans="2:17" x14ac:dyDescent="0.35">
      <c r="B1363"/>
      <c r="C1363"/>
      <c r="D1363"/>
      <c r="E1363"/>
      <c r="F1363"/>
      <c r="G1363"/>
      <c r="H1363"/>
      <c r="I1363"/>
      <c r="J1363"/>
      <c r="K1363"/>
      <c r="L1363"/>
      <c r="M1363"/>
      <c r="N1363"/>
      <c r="O1363"/>
      <c r="P1363"/>
      <c r="Q1363" s="11"/>
    </row>
    <row r="1364" spans="2:17" x14ac:dyDescent="0.35">
      <c r="B1364"/>
      <c r="C1364"/>
      <c r="D1364"/>
      <c r="E1364"/>
      <c r="F1364"/>
      <c r="G1364"/>
      <c r="H1364"/>
      <c r="I1364"/>
      <c r="J1364"/>
      <c r="K1364"/>
      <c r="L1364"/>
      <c r="M1364"/>
      <c r="N1364"/>
      <c r="O1364"/>
      <c r="P1364"/>
      <c r="Q1364" s="11"/>
    </row>
    <row r="1365" spans="2:17" x14ac:dyDescent="0.35">
      <c r="B1365"/>
      <c r="C1365"/>
      <c r="D1365"/>
      <c r="E1365"/>
      <c r="F1365"/>
      <c r="G1365"/>
      <c r="H1365"/>
      <c r="I1365"/>
      <c r="J1365"/>
      <c r="K1365"/>
      <c r="L1365"/>
      <c r="M1365"/>
      <c r="N1365"/>
      <c r="O1365"/>
      <c r="P1365"/>
      <c r="Q1365" s="11"/>
    </row>
    <row r="1366" spans="2:17" x14ac:dyDescent="0.35">
      <c r="B1366"/>
      <c r="C1366"/>
      <c r="D1366"/>
      <c r="E1366"/>
      <c r="F1366"/>
      <c r="G1366"/>
      <c r="H1366"/>
      <c r="I1366"/>
      <c r="J1366"/>
      <c r="K1366"/>
      <c r="L1366"/>
      <c r="M1366"/>
      <c r="N1366"/>
      <c r="O1366"/>
      <c r="P1366"/>
      <c r="Q1366" s="11"/>
    </row>
    <row r="1367" spans="2:17" x14ac:dyDescent="0.35">
      <c r="B1367"/>
      <c r="C1367"/>
      <c r="D1367"/>
      <c r="E1367"/>
      <c r="F1367"/>
      <c r="G1367"/>
      <c r="H1367"/>
      <c r="I1367"/>
      <c r="J1367"/>
      <c r="K1367"/>
      <c r="L1367"/>
      <c r="M1367"/>
      <c r="N1367"/>
      <c r="O1367"/>
      <c r="P1367"/>
      <c r="Q1367" s="11"/>
    </row>
    <row r="1368" spans="2:17" x14ac:dyDescent="0.35">
      <c r="B1368"/>
      <c r="C1368"/>
      <c r="D1368"/>
      <c r="E1368"/>
      <c r="F1368"/>
      <c r="G1368"/>
      <c r="H1368"/>
      <c r="I1368"/>
      <c r="J1368"/>
      <c r="K1368"/>
      <c r="L1368"/>
      <c r="M1368"/>
      <c r="N1368"/>
      <c r="O1368"/>
      <c r="P1368"/>
      <c r="Q1368" s="11"/>
    </row>
    <row r="1369" spans="2:17" x14ac:dyDescent="0.35">
      <c r="B1369"/>
      <c r="C1369"/>
      <c r="D1369"/>
      <c r="E1369"/>
      <c r="F1369"/>
      <c r="G1369"/>
      <c r="H1369"/>
      <c r="I1369"/>
      <c r="J1369"/>
      <c r="K1369"/>
      <c r="L1369"/>
      <c r="M1369"/>
      <c r="N1369"/>
      <c r="O1369"/>
      <c r="P1369"/>
      <c r="Q1369" s="11"/>
    </row>
    <row r="1370" spans="2:17" x14ac:dyDescent="0.35">
      <c r="B1370"/>
      <c r="C1370"/>
      <c r="D1370"/>
      <c r="E1370"/>
      <c r="F1370"/>
      <c r="G1370"/>
      <c r="H1370"/>
      <c r="I1370"/>
      <c r="J1370"/>
      <c r="K1370"/>
      <c r="L1370"/>
      <c r="M1370"/>
      <c r="N1370"/>
      <c r="O1370"/>
      <c r="P1370"/>
      <c r="Q1370" s="11"/>
    </row>
    <row r="1371" spans="2:17" x14ac:dyDescent="0.35">
      <c r="B1371"/>
      <c r="C1371"/>
      <c r="D1371"/>
      <c r="E1371"/>
      <c r="F1371"/>
      <c r="G1371"/>
      <c r="H1371"/>
      <c r="I1371"/>
      <c r="J1371"/>
      <c r="K1371"/>
      <c r="L1371"/>
      <c r="M1371"/>
      <c r="N1371"/>
      <c r="O1371"/>
      <c r="P1371"/>
      <c r="Q1371" s="11"/>
    </row>
    <row r="1372" spans="2:17" x14ac:dyDescent="0.35">
      <c r="B1372"/>
      <c r="C1372"/>
      <c r="D1372"/>
      <c r="E1372"/>
      <c r="F1372"/>
      <c r="G1372"/>
      <c r="H1372"/>
      <c r="I1372"/>
      <c r="J1372"/>
      <c r="K1372"/>
      <c r="L1372"/>
      <c r="M1372"/>
      <c r="N1372"/>
      <c r="O1372"/>
      <c r="P1372"/>
      <c r="Q1372" s="11"/>
    </row>
    <row r="1373" spans="2:17" x14ac:dyDescent="0.35">
      <c r="B1373"/>
      <c r="C1373"/>
      <c r="D1373"/>
      <c r="E1373"/>
      <c r="F1373"/>
      <c r="G1373"/>
      <c r="H1373"/>
      <c r="I1373"/>
      <c r="J1373"/>
      <c r="K1373"/>
      <c r="L1373"/>
      <c r="M1373"/>
      <c r="N1373"/>
      <c r="O1373"/>
      <c r="P1373"/>
      <c r="Q1373" s="11"/>
    </row>
    <row r="1374" spans="2:17" x14ac:dyDescent="0.35">
      <c r="B1374"/>
      <c r="C1374"/>
      <c r="D1374"/>
      <c r="E1374"/>
      <c r="F1374"/>
      <c r="G1374"/>
      <c r="H1374"/>
      <c r="I1374"/>
      <c r="J1374"/>
      <c r="K1374"/>
      <c r="L1374"/>
      <c r="M1374"/>
      <c r="N1374"/>
      <c r="O1374"/>
      <c r="P1374"/>
      <c r="Q1374" s="11"/>
    </row>
    <row r="1375" spans="2:17" x14ac:dyDescent="0.35">
      <c r="B1375"/>
      <c r="C1375"/>
      <c r="D1375"/>
      <c r="E1375"/>
      <c r="F1375"/>
      <c r="G1375"/>
      <c r="H1375"/>
      <c r="I1375"/>
      <c r="J1375"/>
      <c r="K1375"/>
      <c r="L1375"/>
      <c r="M1375"/>
      <c r="N1375"/>
      <c r="O1375"/>
      <c r="P1375"/>
      <c r="Q1375" s="11"/>
    </row>
    <row r="1376" spans="2:17" x14ac:dyDescent="0.35">
      <c r="B1376"/>
      <c r="C1376"/>
      <c r="D1376"/>
      <c r="E1376"/>
      <c r="F1376"/>
      <c r="G1376"/>
      <c r="H1376"/>
      <c r="I1376"/>
      <c r="J1376"/>
      <c r="K1376"/>
      <c r="L1376"/>
      <c r="M1376"/>
      <c r="N1376"/>
      <c r="O1376"/>
      <c r="P1376"/>
      <c r="Q1376" s="11"/>
    </row>
    <row r="1377" spans="2:17" x14ac:dyDescent="0.35">
      <c r="B1377"/>
      <c r="C1377"/>
      <c r="D1377"/>
      <c r="E1377"/>
      <c r="F1377"/>
      <c r="G1377"/>
      <c r="H1377"/>
      <c r="I1377"/>
      <c r="J1377"/>
      <c r="K1377"/>
      <c r="L1377"/>
      <c r="M1377"/>
      <c r="N1377"/>
      <c r="O1377"/>
      <c r="P1377"/>
      <c r="Q1377" s="11"/>
    </row>
    <row r="1378" spans="2:17" x14ac:dyDescent="0.35">
      <c r="B1378"/>
      <c r="C1378"/>
      <c r="D1378"/>
      <c r="E1378"/>
      <c r="F1378"/>
      <c r="G1378"/>
      <c r="H1378"/>
      <c r="I1378"/>
      <c r="J1378"/>
      <c r="K1378"/>
      <c r="L1378"/>
      <c r="M1378"/>
      <c r="N1378"/>
      <c r="O1378"/>
      <c r="P1378"/>
      <c r="Q1378" s="11"/>
    </row>
    <row r="1379" spans="2:17" x14ac:dyDescent="0.35">
      <c r="B1379"/>
      <c r="C1379"/>
      <c r="D1379"/>
      <c r="E1379"/>
      <c r="F1379"/>
      <c r="G1379"/>
      <c r="H1379"/>
      <c r="I1379"/>
      <c r="J1379"/>
      <c r="K1379"/>
      <c r="L1379"/>
      <c r="M1379"/>
      <c r="N1379"/>
      <c r="O1379"/>
      <c r="P1379"/>
      <c r="Q1379" s="11"/>
    </row>
    <row r="1380" spans="2:17" x14ac:dyDescent="0.35">
      <c r="B1380"/>
      <c r="C1380"/>
      <c r="D1380"/>
      <c r="E1380"/>
      <c r="F1380"/>
      <c r="G1380"/>
      <c r="H1380"/>
      <c r="I1380"/>
      <c r="J1380"/>
      <c r="K1380"/>
      <c r="L1380"/>
      <c r="M1380"/>
      <c r="N1380"/>
      <c r="O1380"/>
      <c r="P1380"/>
      <c r="Q1380" s="11"/>
    </row>
    <row r="1381" spans="2:17" x14ac:dyDescent="0.35">
      <c r="B1381"/>
      <c r="C1381"/>
      <c r="D1381"/>
      <c r="E1381"/>
      <c r="F1381"/>
      <c r="G1381"/>
      <c r="H1381"/>
      <c r="I1381"/>
      <c r="J1381"/>
      <c r="K1381"/>
      <c r="L1381"/>
      <c r="M1381"/>
      <c r="N1381"/>
      <c r="O1381"/>
      <c r="P1381"/>
      <c r="Q1381" s="11"/>
    </row>
    <row r="1382" spans="2:17" x14ac:dyDescent="0.35">
      <c r="B1382"/>
      <c r="C1382"/>
      <c r="D1382"/>
      <c r="E1382"/>
      <c r="F1382"/>
      <c r="G1382"/>
      <c r="H1382"/>
      <c r="I1382"/>
      <c r="J1382"/>
      <c r="K1382"/>
      <c r="L1382"/>
      <c r="M1382"/>
      <c r="N1382"/>
      <c r="O1382"/>
      <c r="P1382"/>
      <c r="Q1382" s="11"/>
    </row>
    <row r="1383" spans="2:17" x14ac:dyDescent="0.35">
      <c r="B1383"/>
      <c r="C1383"/>
      <c r="D1383"/>
      <c r="E1383"/>
      <c r="F1383"/>
      <c r="G1383"/>
      <c r="H1383"/>
      <c r="I1383"/>
      <c r="J1383"/>
      <c r="K1383"/>
      <c r="L1383"/>
      <c r="M1383"/>
      <c r="N1383"/>
      <c r="O1383"/>
      <c r="P1383"/>
      <c r="Q1383" s="11"/>
    </row>
    <row r="1384" spans="2:17" x14ac:dyDescent="0.35">
      <c r="B1384"/>
      <c r="C1384"/>
      <c r="D1384"/>
      <c r="E1384"/>
      <c r="F1384"/>
      <c r="G1384"/>
      <c r="H1384"/>
      <c r="I1384"/>
      <c r="J1384"/>
      <c r="K1384"/>
      <c r="L1384"/>
      <c r="M1384"/>
      <c r="N1384"/>
      <c r="O1384"/>
      <c r="P1384"/>
      <c r="Q1384" s="11"/>
    </row>
    <row r="1385" spans="2:17" x14ac:dyDescent="0.35">
      <c r="B1385"/>
      <c r="C1385"/>
      <c r="D1385"/>
      <c r="E1385"/>
      <c r="F1385"/>
      <c r="G1385"/>
      <c r="H1385"/>
      <c r="I1385"/>
      <c r="J1385"/>
      <c r="K1385"/>
      <c r="L1385"/>
      <c r="M1385"/>
      <c r="N1385"/>
      <c r="O1385"/>
      <c r="P1385"/>
      <c r="Q1385" s="11"/>
    </row>
    <row r="1386" spans="2:17" x14ac:dyDescent="0.35">
      <c r="B1386"/>
      <c r="C1386"/>
      <c r="D1386"/>
      <c r="E1386"/>
      <c r="F1386"/>
      <c r="G1386"/>
      <c r="H1386"/>
      <c r="I1386"/>
      <c r="J1386"/>
      <c r="K1386"/>
      <c r="L1386"/>
      <c r="M1386"/>
      <c r="N1386"/>
      <c r="O1386"/>
      <c r="P1386"/>
      <c r="Q1386" s="11"/>
    </row>
    <row r="1387" spans="2:17" x14ac:dyDescent="0.35">
      <c r="B1387"/>
      <c r="C1387"/>
      <c r="D1387"/>
      <c r="E1387"/>
      <c r="F1387"/>
      <c r="G1387"/>
      <c r="H1387"/>
      <c r="I1387"/>
      <c r="J1387"/>
      <c r="K1387"/>
      <c r="L1387"/>
      <c r="M1387"/>
      <c r="N1387"/>
      <c r="O1387"/>
      <c r="P1387"/>
      <c r="Q1387" s="11"/>
    </row>
    <row r="1388" spans="2:17" x14ac:dyDescent="0.35">
      <c r="B1388"/>
      <c r="C1388"/>
      <c r="D1388"/>
      <c r="E1388"/>
      <c r="F1388"/>
      <c r="G1388"/>
      <c r="H1388"/>
      <c r="I1388"/>
      <c r="J1388"/>
      <c r="K1388"/>
      <c r="L1388"/>
      <c r="M1388"/>
      <c r="N1388"/>
      <c r="O1388"/>
      <c r="P1388"/>
      <c r="Q1388" s="11"/>
    </row>
    <row r="1389" spans="2:17" x14ac:dyDescent="0.35">
      <c r="B1389"/>
      <c r="C1389"/>
      <c r="D1389"/>
      <c r="E1389"/>
      <c r="F1389"/>
      <c r="G1389"/>
      <c r="H1389"/>
      <c r="I1389"/>
      <c r="J1389"/>
      <c r="K1389"/>
      <c r="L1389"/>
      <c r="M1389"/>
      <c r="N1389"/>
      <c r="O1389"/>
      <c r="P1389"/>
      <c r="Q1389" s="11"/>
    </row>
    <row r="1390" spans="2:17" x14ac:dyDescent="0.35">
      <c r="B1390"/>
      <c r="C1390"/>
      <c r="D1390"/>
      <c r="E1390"/>
      <c r="F1390"/>
      <c r="G1390"/>
      <c r="H1390"/>
      <c r="I1390"/>
      <c r="J1390"/>
      <c r="K1390"/>
      <c r="L1390"/>
      <c r="M1390"/>
      <c r="N1390"/>
      <c r="O1390"/>
      <c r="P1390"/>
      <c r="Q1390" s="11"/>
    </row>
    <row r="1391" spans="2:17" x14ac:dyDescent="0.35">
      <c r="B1391"/>
      <c r="C1391"/>
      <c r="D1391"/>
      <c r="E1391"/>
      <c r="F1391"/>
      <c r="G1391"/>
      <c r="H1391"/>
      <c r="I1391"/>
      <c r="J1391"/>
      <c r="K1391"/>
      <c r="L1391"/>
      <c r="M1391"/>
      <c r="N1391"/>
      <c r="O1391"/>
      <c r="P1391"/>
      <c r="Q1391" s="11"/>
    </row>
    <row r="1392" spans="2:17" x14ac:dyDescent="0.35">
      <c r="B1392"/>
      <c r="C1392"/>
      <c r="D1392"/>
      <c r="E1392"/>
      <c r="F1392"/>
      <c r="G1392"/>
      <c r="H1392"/>
      <c r="I1392"/>
      <c r="J1392"/>
      <c r="K1392"/>
      <c r="L1392"/>
      <c r="M1392"/>
      <c r="N1392"/>
      <c r="O1392"/>
      <c r="P1392"/>
      <c r="Q1392" s="11"/>
    </row>
    <row r="1393" spans="2:17" x14ac:dyDescent="0.35">
      <c r="B1393"/>
      <c r="C1393"/>
      <c r="D1393"/>
      <c r="E1393"/>
      <c r="F1393"/>
      <c r="G1393"/>
      <c r="H1393"/>
      <c r="I1393"/>
      <c r="J1393"/>
      <c r="K1393"/>
      <c r="L1393"/>
      <c r="M1393"/>
      <c r="N1393"/>
      <c r="O1393"/>
      <c r="P1393"/>
      <c r="Q1393" s="11"/>
    </row>
    <row r="1394" spans="2:17" x14ac:dyDescent="0.35">
      <c r="B1394"/>
      <c r="C1394"/>
      <c r="D1394"/>
      <c r="E1394"/>
      <c r="F1394"/>
      <c r="G1394"/>
      <c r="H1394"/>
      <c r="I1394"/>
      <c r="J1394"/>
      <c r="K1394"/>
      <c r="L1394"/>
      <c r="M1394"/>
      <c r="N1394"/>
      <c r="O1394"/>
      <c r="P1394"/>
      <c r="Q1394" s="11"/>
    </row>
    <row r="1395" spans="2:17" x14ac:dyDescent="0.35">
      <c r="B1395"/>
      <c r="C1395"/>
      <c r="D1395"/>
      <c r="E1395"/>
      <c r="F1395"/>
      <c r="G1395"/>
      <c r="H1395"/>
      <c r="I1395"/>
      <c r="J1395"/>
      <c r="K1395"/>
      <c r="L1395"/>
      <c r="M1395"/>
      <c r="N1395"/>
      <c r="O1395"/>
      <c r="P1395"/>
      <c r="Q1395" s="11"/>
    </row>
    <row r="1396" spans="2:17" x14ac:dyDescent="0.35">
      <c r="B1396"/>
      <c r="C1396"/>
      <c r="D1396"/>
      <c r="E1396"/>
      <c r="F1396"/>
      <c r="G1396"/>
      <c r="H1396"/>
      <c r="I1396"/>
      <c r="J1396"/>
      <c r="K1396"/>
      <c r="L1396"/>
      <c r="M1396"/>
      <c r="N1396"/>
      <c r="O1396"/>
      <c r="P1396"/>
      <c r="Q1396" s="11"/>
    </row>
    <row r="1397" spans="2:17" x14ac:dyDescent="0.35">
      <c r="B1397"/>
      <c r="C1397"/>
      <c r="D1397"/>
      <c r="E1397"/>
      <c r="F1397"/>
      <c r="G1397"/>
      <c r="H1397"/>
      <c r="I1397"/>
      <c r="J1397"/>
      <c r="K1397"/>
      <c r="L1397"/>
      <c r="M1397"/>
      <c r="N1397"/>
      <c r="O1397"/>
      <c r="P1397"/>
      <c r="Q1397" s="11"/>
    </row>
    <row r="1398" spans="2:17" x14ac:dyDescent="0.35">
      <c r="B1398"/>
      <c r="C1398"/>
      <c r="D1398"/>
      <c r="E1398"/>
      <c r="F1398"/>
      <c r="G1398"/>
      <c r="H1398"/>
      <c r="I1398"/>
      <c r="J1398"/>
      <c r="K1398"/>
      <c r="L1398"/>
      <c r="M1398"/>
      <c r="N1398"/>
      <c r="O1398"/>
      <c r="P1398"/>
      <c r="Q1398" s="11"/>
    </row>
    <row r="1399" spans="2:17" x14ac:dyDescent="0.35">
      <c r="B1399"/>
      <c r="C1399"/>
      <c r="D1399"/>
      <c r="E1399"/>
      <c r="F1399"/>
      <c r="G1399"/>
      <c r="H1399"/>
      <c r="I1399"/>
      <c r="J1399"/>
      <c r="K1399"/>
      <c r="L1399"/>
      <c r="M1399"/>
      <c r="N1399"/>
      <c r="O1399"/>
      <c r="P1399"/>
      <c r="Q1399" s="11"/>
    </row>
    <row r="1400" spans="2:17" x14ac:dyDescent="0.35">
      <c r="B1400"/>
      <c r="C1400"/>
      <c r="D1400"/>
      <c r="E1400"/>
      <c r="F1400"/>
      <c r="G1400"/>
      <c r="H1400"/>
      <c r="I1400"/>
      <c r="J1400"/>
      <c r="K1400"/>
      <c r="L1400"/>
      <c r="M1400"/>
      <c r="N1400"/>
      <c r="O1400"/>
      <c r="P1400"/>
      <c r="Q1400" s="11"/>
    </row>
    <row r="1401" spans="2:17" x14ac:dyDescent="0.35">
      <c r="B1401"/>
      <c r="C1401"/>
      <c r="D1401"/>
      <c r="E1401"/>
      <c r="F1401"/>
      <c r="G1401"/>
      <c r="H1401"/>
      <c r="I1401"/>
      <c r="J1401"/>
      <c r="K1401"/>
      <c r="L1401"/>
      <c r="M1401"/>
      <c r="N1401"/>
      <c r="O1401"/>
      <c r="P1401"/>
      <c r="Q1401" s="11"/>
    </row>
    <row r="1402" spans="2:17" x14ac:dyDescent="0.35">
      <c r="B1402"/>
      <c r="C1402"/>
      <c r="D1402"/>
      <c r="E1402"/>
      <c r="F1402"/>
      <c r="G1402"/>
      <c r="H1402"/>
      <c r="I1402"/>
      <c r="J1402"/>
      <c r="K1402"/>
      <c r="L1402"/>
      <c r="M1402"/>
      <c r="N1402"/>
      <c r="O1402"/>
      <c r="P1402"/>
      <c r="Q1402" s="11"/>
    </row>
    <row r="1403" spans="2:17" x14ac:dyDescent="0.35">
      <c r="B1403"/>
      <c r="C1403"/>
      <c r="D1403"/>
      <c r="E1403"/>
      <c r="F1403"/>
      <c r="G1403"/>
      <c r="H1403"/>
      <c r="I1403"/>
      <c r="J1403"/>
      <c r="K1403"/>
      <c r="L1403"/>
      <c r="M1403"/>
      <c r="N1403"/>
      <c r="O1403"/>
      <c r="P1403"/>
      <c r="Q1403" s="11"/>
    </row>
    <row r="1404" spans="2:17" x14ac:dyDescent="0.35">
      <c r="B1404"/>
      <c r="C1404"/>
      <c r="D1404"/>
      <c r="E1404"/>
      <c r="F1404"/>
      <c r="G1404"/>
      <c r="H1404"/>
      <c r="I1404"/>
      <c r="J1404"/>
      <c r="K1404"/>
      <c r="L1404"/>
      <c r="M1404"/>
      <c r="N1404"/>
      <c r="O1404"/>
      <c r="P1404"/>
      <c r="Q1404" s="11"/>
    </row>
    <row r="1405" spans="2:17" x14ac:dyDescent="0.35">
      <c r="B1405"/>
      <c r="C1405"/>
      <c r="D1405"/>
      <c r="E1405"/>
      <c r="F1405"/>
      <c r="G1405"/>
      <c r="H1405"/>
      <c r="I1405"/>
      <c r="J1405"/>
      <c r="K1405"/>
      <c r="L1405"/>
      <c r="M1405"/>
      <c r="N1405"/>
      <c r="O1405"/>
      <c r="P1405"/>
      <c r="Q1405" s="11"/>
    </row>
    <row r="1406" spans="2:17" x14ac:dyDescent="0.35">
      <c r="B1406"/>
      <c r="C1406"/>
      <c r="D1406"/>
      <c r="E1406"/>
      <c r="F1406"/>
      <c r="G1406"/>
      <c r="H1406"/>
      <c r="I1406"/>
      <c r="J1406"/>
      <c r="K1406"/>
      <c r="L1406"/>
      <c r="M1406"/>
      <c r="N1406"/>
      <c r="O1406"/>
      <c r="P1406"/>
      <c r="Q1406" s="11"/>
    </row>
    <row r="1407" spans="2:17" x14ac:dyDescent="0.35">
      <c r="B1407"/>
      <c r="C1407"/>
      <c r="D1407"/>
      <c r="E1407"/>
      <c r="F1407"/>
      <c r="G1407"/>
      <c r="H1407"/>
      <c r="I1407"/>
      <c r="J1407"/>
      <c r="K1407"/>
      <c r="L1407"/>
      <c r="M1407"/>
      <c r="N1407"/>
      <c r="O1407"/>
      <c r="P1407"/>
      <c r="Q1407" s="11"/>
    </row>
    <row r="1408" spans="2:17" x14ac:dyDescent="0.35">
      <c r="B1408"/>
      <c r="C1408"/>
      <c r="D1408"/>
      <c r="E1408"/>
      <c r="F1408"/>
      <c r="G1408"/>
      <c r="H1408"/>
      <c r="I1408"/>
      <c r="J1408"/>
      <c r="K1408"/>
      <c r="L1408"/>
      <c r="M1408"/>
      <c r="N1408"/>
      <c r="O1408"/>
      <c r="P1408"/>
      <c r="Q1408" s="11"/>
    </row>
    <row r="1409" spans="2:17" x14ac:dyDescent="0.35">
      <c r="B1409"/>
      <c r="C1409"/>
      <c r="D1409"/>
      <c r="E1409"/>
      <c r="F1409"/>
      <c r="G1409"/>
      <c r="H1409"/>
      <c r="I1409"/>
      <c r="J1409"/>
      <c r="K1409"/>
      <c r="L1409"/>
      <c r="M1409"/>
      <c r="N1409"/>
      <c r="O1409"/>
      <c r="P1409"/>
      <c r="Q1409" s="11"/>
    </row>
    <row r="1410" spans="2:17" x14ac:dyDescent="0.35">
      <c r="B1410"/>
      <c r="C1410"/>
      <c r="D1410"/>
      <c r="E1410"/>
      <c r="F1410"/>
      <c r="G1410"/>
      <c r="H1410"/>
      <c r="I1410"/>
      <c r="J1410"/>
      <c r="K1410"/>
      <c r="L1410"/>
      <c r="M1410"/>
      <c r="N1410"/>
      <c r="O1410"/>
      <c r="P1410"/>
      <c r="Q1410" s="11"/>
    </row>
    <row r="1411" spans="2:17" x14ac:dyDescent="0.35">
      <c r="B1411"/>
      <c r="C1411"/>
      <c r="D1411"/>
      <c r="E1411"/>
      <c r="F1411"/>
      <c r="G1411"/>
      <c r="H1411"/>
      <c r="I1411"/>
      <c r="J1411"/>
      <c r="K1411"/>
      <c r="L1411"/>
      <c r="M1411"/>
      <c r="N1411"/>
      <c r="O1411"/>
      <c r="P1411"/>
      <c r="Q1411" s="11"/>
    </row>
    <row r="1412" spans="2:17" x14ac:dyDescent="0.35">
      <c r="B1412"/>
      <c r="C1412"/>
      <c r="D1412"/>
      <c r="E1412"/>
      <c r="F1412"/>
      <c r="G1412"/>
      <c r="H1412"/>
      <c r="I1412"/>
      <c r="J1412"/>
      <c r="K1412"/>
      <c r="L1412"/>
      <c r="M1412"/>
      <c r="N1412"/>
      <c r="O1412"/>
      <c r="P1412"/>
      <c r="Q1412" s="11"/>
    </row>
    <row r="1413" spans="2:17" x14ac:dyDescent="0.35">
      <c r="B1413"/>
      <c r="C1413"/>
      <c r="D1413"/>
      <c r="E1413"/>
      <c r="F1413"/>
      <c r="G1413"/>
      <c r="H1413"/>
      <c r="I1413"/>
      <c r="J1413"/>
      <c r="K1413"/>
      <c r="L1413"/>
      <c r="M1413"/>
      <c r="N1413"/>
      <c r="O1413"/>
      <c r="P1413"/>
      <c r="Q1413" s="11"/>
    </row>
    <row r="1414" spans="2:17" x14ac:dyDescent="0.35">
      <c r="B1414"/>
      <c r="C1414"/>
      <c r="D1414"/>
      <c r="E1414"/>
      <c r="F1414"/>
      <c r="G1414"/>
      <c r="H1414"/>
      <c r="I1414"/>
      <c r="J1414"/>
      <c r="K1414"/>
      <c r="L1414"/>
      <c r="M1414"/>
      <c r="N1414"/>
      <c r="O1414"/>
      <c r="P1414"/>
      <c r="Q1414" s="11"/>
    </row>
    <row r="1415" spans="2:17" x14ac:dyDescent="0.35">
      <c r="B1415"/>
      <c r="C1415"/>
      <c r="D1415"/>
      <c r="E1415"/>
      <c r="F1415"/>
      <c r="G1415"/>
      <c r="H1415"/>
      <c r="I1415"/>
      <c r="J1415"/>
      <c r="K1415"/>
      <c r="L1415"/>
      <c r="M1415"/>
      <c r="N1415"/>
      <c r="O1415"/>
      <c r="P1415"/>
      <c r="Q1415" s="11"/>
    </row>
    <row r="1416" spans="2:17" x14ac:dyDescent="0.35">
      <c r="B1416"/>
      <c r="C1416"/>
      <c r="D1416"/>
      <c r="E1416"/>
      <c r="F1416"/>
      <c r="G1416"/>
      <c r="H1416"/>
      <c r="I1416"/>
      <c r="J1416"/>
      <c r="K1416"/>
      <c r="L1416"/>
      <c r="M1416"/>
      <c r="N1416"/>
      <c r="O1416"/>
      <c r="P1416"/>
      <c r="Q1416" s="11"/>
    </row>
    <row r="1417" spans="2:17" x14ac:dyDescent="0.35">
      <c r="B1417"/>
      <c r="C1417"/>
      <c r="D1417"/>
      <c r="E1417"/>
      <c r="F1417"/>
      <c r="G1417"/>
      <c r="H1417"/>
      <c r="I1417"/>
      <c r="J1417"/>
      <c r="K1417"/>
      <c r="L1417"/>
      <c r="M1417"/>
      <c r="N1417"/>
      <c r="O1417"/>
      <c r="P1417"/>
      <c r="Q1417" s="11"/>
    </row>
    <row r="1418" spans="2:17" x14ac:dyDescent="0.35">
      <c r="B1418"/>
      <c r="C1418"/>
      <c r="D1418"/>
      <c r="E1418"/>
      <c r="F1418"/>
      <c r="G1418"/>
      <c r="H1418"/>
      <c r="I1418"/>
      <c r="J1418"/>
      <c r="K1418"/>
      <c r="L1418"/>
      <c r="M1418"/>
      <c r="N1418"/>
      <c r="O1418"/>
      <c r="P1418"/>
      <c r="Q1418" s="11"/>
    </row>
    <row r="1419" spans="2:17" x14ac:dyDescent="0.35">
      <c r="B1419"/>
      <c r="C1419"/>
      <c r="D1419"/>
      <c r="E1419"/>
      <c r="F1419"/>
      <c r="G1419"/>
      <c r="H1419"/>
      <c r="I1419"/>
      <c r="J1419"/>
      <c r="K1419"/>
      <c r="L1419"/>
      <c r="M1419"/>
      <c r="N1419"/>
      <c r="O1419"/>
      <c r="P1419"/>
      <c r="Q1419" s="11"/>
    </row>
    <row r="1420" spans="2:17" x14ac:dyDescent="0.35">
      <c r="B1420"/>
      <c r="C1420"/>
      <c r="D1420"/>
      <c r="E1420"/>
      <c r="F1420"/>
      <c r="G1420"/>
      <c r="H1420"/>
      <c r="I1420"/>
      <c r="J1420"/>
      <c r="K1420"/>
      <c r="L1420"/>
      <c r="M1420"/>
      <c r="N1420"/>
      <c r="O1420"/>
      <c r="P1420"/>
      <c r="Q1420" s="11"/>
    </row>
    <row r="1421" spans="2:17" x14ac:dyDescent="0.35">
      <c r="B1421"/>
      <c r="C1421"/>
      <c r="D1421"/>
      <c r="E1421"/>
      <c r="F1421"/>
      <c r="G1421"/>
      <c r="H1421"/>
      <c r="I1421"/>
      <c r="J1421"/>
      <c r="K1421"/>
      <c r="L1421"/>
      <c r="M1421"/>
      <c r="N1421"/>
      <c r="O1421"/>
      <c r="P1421"/>
      <c r="Q1421" s="11"/>
    </row>
    <row r="1422" spans="2:17" x14ac:dyDescent="0.35">
      <c r="B1422"/>
      <c r="C1422"/>
      <c r="D1422"/>
      <c r="E1422"/>
      <c r="F1422"/>
      <c r="G1422"/>
      <c r="H1422"/>
      <c r="I1422"/>
      <c r="J1422"/>
      <c r="K1422"/>
      <c r="L1422"/>
      <c r="M1422"/>
      <c r="N1422"/>
      <c r="O1422"/>
      <c r="P1422"/>
      <c r="Q1422" s="11"/>
    </row>
    <row r="1423" spans="2:17" x14ac:dyDescent="0.35">
      <c r="B1423"/>
      <c r="C1423"/>
      <c r="D1423"/>
      <c r="E1423"/>
      <c r="F1423"/>
      <c r="G1423"/>
      <c r="H1423"/>
      <c r="I1423"/>
      <c r="J1423"/>
      <c r="K1423"/>
      <c r="L1423"/>
      <c r="M1423"/>
      <c r="N1423"/>
      <c r="O1423"/>
      <c r="P1423"/>
      <c r="Q1423" s="11"/>
    </row>
    <row r="1424" spans="2:17" x14ac:dyDescent="0.35">
      <c r="B1424"/>
      <c r="C1424"/>
      <c r="D1424"/>
      <c r="E1424"/>
      <c r="F1424"/>
      <c r="G1424"/>
      <c r="H1424"/>
      <c r="I1424"/>
      <c r="J1424"/>
      <c r="K1424"/>
      <c r="L1424"/>
      <c r="M1424"/>
      <c r="N1424"/>
      <c r="O1424"/>
      <c r="P1424"/>
      <c r="Q1424" s="11"/>
    </row>
    <row r="1425" spans="2:17" x14ac:dyDescent="0.35">
      <c r="B1425"/>
      <c r="C1425"/>
      <c r="D1425"/>
      <c r="E1425"/>
      <c r="F1425"/>
      <c r="G1425"/>
      <c r="H1425"/>
      <c r="I1425"/>
      <c r="J1425"/>
      <c r="K1425"/>
      <c r="L1425"/>
      <c r="M1425"/>
      <c r="N1425"/>
      <c r="O1425"/>
      <c r="P1425"/>
      <c r="Q1425" s="11"/>
    </row>
    <row r="1426" spans="2:17" x14ac:dyDescent="0.35">
      <c r="B1426"/>
      <c r="C1426"/>
      <c r="D1426"/>
      <c r="E1426"/>
      <c r="F1426"/>
      <c r="G1426"/>
      <c r="H1426"/>
      <c r="I1426"/>
      <c r="J1426"/>
      <c r="K1426"/>
      <c r="L1426"/>
      <c r="M1426"/>
      <c r="N1426"/>
      <c r="O1426"/>
      <c r="P1426"/>
      <c r="Q1426" s="11"/>
    </row>
    <row r="1427" spans="2:17" x14ac:dyDescent="0.35">
      <c r="B1427"/>
      <c r="C1427"/>
      <c r="D1427"/>
      <c r="E1427"/>
      <c r="F1427"/>
      <c r="G1427"/>
      <c r="H1427"/>
      <c r="I1427"/>
      <c r="J1427"/>
      <c r="K1427"/>
      <c r="L1427"/>
      <c r="M1427"/>
      <c r="N1427"/>
      <c r="O1427"/>
      <c r="P1427"/>
      <c r="Q1427" s="11"/>
    </row>
    <row r="1428" spans="2:17" x14ac:dyDescent="0.35">
      <c r="B1428"/>
      <c r="C1428"/>
      <c r="D1428"/>
      <c r="E1428"/>
      <c r="F1428"/>
      <c r="G1428"/>
      <c r="H1428"/>
      <c r="I1428"/>
      <c r="J1428"/>
      <c r="K1428"/>
      <c r="L1428"/>
      <c r="M1428"/>
      <c r="N1428"/>
      <c r="O1428"/>
      <c r="P1428"/>
      <c r="Q1428" s="11"/>
    </row>
    <row r="1429" spans="2:17" x14ac:dyDescent="0.35">
      <c r="B1429"/>
      <c r="C1429"/>
      <c r="D1429"/>
      <c r="E1429"/>
      <c r="F1429"/>
      <c r="G1429"/>
      <c r="H1429"/>
      <c r="I1429"/>
      <c r="J1429"/>
      <c r="K1429"/>
      <c r="L1429"/>
      <c r="M1429"/>
      <c r="N1429"/>
      <c r="O1429"/>
      <c r="P1429"/>
      <c r="Q1429" s="11"/>
    </row>
    <row r="1430" spans="2:17" x14ac:dyDescent="0.35">
      <c r="B1430"/>
      <c r="C1430"/>
      <c r="D1430"/>
      <c r="E1430"/>
      <c r="F1430"/>
      <c r="G1430"/>
      <c r="H1430"/>
      <c r="I1430"/>
      <c r="J1430"/>
      <c r="K1430"/>
      <c r="L1430"/>
      <c r="M1430"/>
      <c r="N1430"/>
      <c r="O1430"/>
      <c r="P1430"/>
      <c r="Q1430" s="11"/>
    </row>
    <row r="1431" spans="2:17" x14ac:dyDescent="0.35">
      <c r="B1431"/>
      <c r="C1431"/>
      <c r="D1431"/>
      <c r="E1431"/>
      <c r="F1431"/>
      <c r="G1431"/>
      <c r="H1431"/>
      <c r="I1431"/>
      <c r="J1431"/>
      <c r="K1431"/>
      <c r="L1431"/>
      <c r="M1431"/>
      <c r="N1431"/>
      <c r="O1431"/>
      <c r="P1431"/>
      <c r="Q1431" s="11"/>
    </row>
    <row r="1432" spans="2:17" x14ac:dyDescent="0.35">
      <c r="B1432"/>
      <c r="C1432"/>
      <c r="D1432"/>
      <c r="E1432"/>
      <c r="F1432"/>
      <c r="G1432"/>
      <c r="H1432"/>
      <c r="I1432"/>
      <c r="J1432"/>
      <c r="K1432"/>
      <c r="L1432"/>
      <c r="M1432"/>
      <c r="N1432"/>
      <c r="O1432"/>
      <c r="P1432"/>
      <c r="Q1432" s="11"/>
    </row>
    <row r="1433" spans="2:17" x14ac:dyDescent="0.35">
      <c r="B1433"/>
      <c r="C1433"/>
      <c r="D1433"/>
      <c r="E1433"/>
      <c r="F1433"/>
      <c r="G1433"/>
      <c r="H1433"/>
      <c r="I1433"/>
      <c r="J1433"/>
      <c r="K1433"/>
      <c r="L1433"/>
      <c r="M1433"/>
      <c r="N1433"/>
      <c r="O1433"/>
      <c r="P1433"/>
      <c r="Q1433" s="11"/>
    </row>
    <row r="1434" spans="2:17" x14ac:dyDescent="0.35">
      <c r="B1434"/>
      <c r="C1434"/>
      <c r="D1434"/>
      <c r="E1434"/>
      <c r="F1434"/>
      <c r="G1434"/>
      <c r="H1434"/>
      <c r="I1434"/>
      <c r="J1434"/>
      <c r="K1434"/>
      <c r="L1434"/>
      <c r="M1434"/>
      <c r="N1434"/>
      <c r="O1434"/>
      <c r="P1434"/>
      <c r="Q1434" s="11"/>
    </row>
    <row r="1435" spans="2:17" x14ac:dyDescent="0.35">
      <c r="B1435"/>
      <c r="C1435"/>
      <c r="D1435"/>
      <c r="E1435"/>
      <c r="F1435"/>
      <c r="G1435"/>
      <c r="H1435"/>
      <c r="I1435"/>
      <c r="J1435"/>
      <c r="K1435"/>
      <c r="L1435"/>
      <c r="M1435"/>
      <c r="N1435"/>
      <c r="O1435"/>
      <c r="P1435"/>
      <c r="Q1435" s="11"/>
    </row>
    <row r="1436" spans="2:17" x14ac:dyDescent="0.35">
      <c r="B1436"/>
      <c r="C1436"/>
      <c r="D1436"/>
      <c r="E1436"/>
      <c r="F1436"/>
      <c r="G1436"/>
      <c r="H1436"/>
      <c r="I1436"/>
      <c r="J1436"/>
      <c r="K1436"/>
      <c r="L1436"/>
      <c r="M1436"/>
      <c r="N1436"/>
      <c r="O1436"/>
      <c r="P1436"/>
      <c r="Q1436" s="11"/>
    </row>
    <row r="1437" spans="2:17" x14ac:dyDescent="0.35">
      <c r="B1437"/>
      <c r="C1437"/>
      <c r="D1437"/>
      <c r="E1437"/>
      <c r="F1437"/>
      <c r="G1437"/>
      <c r="H1437"/>
      <c r="I1437"/>
      <c r="J1437"/>
      <c r="K1437"/>
      <c r="L1437"/>
      <c r="M1437"/>
      <c r="N1437"/>
      <c r="O1437"/>
      <c r="P1437"/>
      <c r="Q1437" s="11"/>
    </row>
    <row r="1438" spans="2:17" x14ac:dyDescent="0.35">
      <c r="B1438"/>
      <c r="C1438"/>
      <c r="D1438"/>
      <c r="E1438"/>
      <c r="F1438"/>
      <c r="G1438"/>
      <c r="H1438"/>
      <c r="I1438"/>
      <c r="J1438"/>
      <c r="K1438"/>
      <c r="L1438"/>
      <c r="M1438"/>
      <c r="N1438"/>
      <c r="O1438"/>
      <c r="P1438"/>
      <c r="Q1438" s="11"/>
    </row>
    <row r="1439" spans="2:17" x14ac:dyDescent="0.35">
      <c r="B1439"/>
      <c r="C1439"/>
      <c r="D1439"/>
      <c r="E1439"/>
      <c r="F1439"/>
      <c r="G1439"/>
      <c r="H1439"/>
      <c r="I1439"/>
      <c r="J1439"/>
      <c r="K1439"/>
      <c r="L1439"/>
      <c r="M1439"/>
      <c r="N1439"/>
      <c r="O1439"/>
      <c r="P1439"/>
      <c r="Q1439" s="11"/>
    </row>
    <row r="1440" spans="2:17" x14ac:dyDescent="0.35">
      <c r="B1440"/>
      <c r="C1440"/>
      <c r="D1440"/>
      <c r="E1440"/>
      <c r="F1440"/>
      <c r="G1440"/>
      <c r="H1440"/>
      <c r="I1440"/>
      <c r="J1440"/>
      <c r="K1440"/>
      <c r="L1440"/>
      <c r="M1440"/>
      <c r="N1440"/>
      <c r="O1440"/>
      <c r="P1440"/>
      <c r="Q1440" s="11"/>
    </row>
    <row r="1441" spans="2:17" x14ac:dyDescent="0.35">
      <c r="B1441"/>
      <c r="C1441"/>
      <c r="D1441"/>
      <c r="E1441"/>
      <c r="F1441"/>
      <c r="G1441"/>
      <c r="H1441"/>
      <c r="I1441"/>
      <c r="J1441"/>
      <c r="K1441"/>
      <c r="L1441"/>
      <c r="M1441"/>
      <c r="N1441"/>
      <c r="O1441"/>
      <c r="P1441"/>
      <c r="Q1441" s="11"/>
    </row>
    <row r="1442" spans="2:17" x14ac:dyDescent="0.35">
      <c r="B1442"/>
      <c r="C1442"/>
      <c r="D1442"/>
      <c r="E1442"/>
      <c r="F1442"/>
      <c r="G1442"/>
      <c r="H1442"/>
      <c r="I1442"/>
      <c r="J1442"/>
      <c r="K1442"/>
      <c r="L1442"/>
      <c r="M1442"/>
      <c r="N1442"/>
      <c r="O1442"/>
      <c r="P1442"/>
      <c r="Q1442" s="11"/>
    </row>
    <row r="1443" spans="2:17" x14ac:dyDescent="0.35">
      <c r="B1443"/>
      <c r="C1443"/>
      <c r="D1443"/>
      <c r="E1443"/>
      <c r="F1443"/>
      <c r="G1443"/>
      <c r="H1443"/>
      <c r="I1443"/>
      <c r="J1443"/>
      <c r="K1443"/>
      <c r="L1443"/>
      <c r="M1443"/>
      <c r="N1443"/>
      <c r="O1443"/>
      <c r="P1443"/>
      <c r="Q1443" s="11"/>
    </row>
    <row r="1444" spans="2:17" x14ac:dyDescent="0.35">
      <c r="B1444"/>
      <c r="C1444"/>
      <c r="D1444"/>
      <c r="E1444"/>
      <c r="F1444"/>
      <c r="G1444"/>
      <c r="H1444"/>
      <c r="I1444"/>
      <c r="J1444"/>
      <c r="K1444"/>
      <c r="L1444"/>
      <c r="M1444"/>
      <c r="N1444"/>
      <c r="O1444"/>
      <c r="P1444"/>
      <c r="Q1444" s="11"/>
    </row>
    <row r="1445" spans="2:17" x14ac:dyDescent="0.35">
      <c r="B1445"/>
      <c r="C1445"/>
      <c r="D1445"/>
      <c r="E1445"/>
      <c r="F1445"/>
      <c r="G1445"/>
      <c r="H1445"/>
      <c r="I1445"/>
      <c r="J1445"/>
      <c r="K1445"/>
      <c r="L1445"/>
      <c r="M1445"/>
      <c r="N1445"/>
      <c r="O1445"/>
      <c r="P1445"/>
      <c r="Q1445" s="11"/>
    </row>
    <row r="1446" spans="2:17" x14ac:dyDescent="0.35">
      <c r="B1446"/>
      <c r="C1446"/>
      <c r="D1446"/>
      <c r="E1446"/>
      <c r="F1446"/>
      <c r="G1446"/>
      <c r="H1446"/>
      <c r="I1446"/>
      <c r="J1446"/>
      <c r="K1446"/>
      <c r="L1446"/>
      <c r="M1446"/>
      <c r="N1446"/>
      <c r="O1446"/>
      <c r="P1446"/>
      <c r="Q1446" s="11"/>
    </row>
    <row r="1447" spans="2:17" x14ac:dyDescent="0.35">
      <c r="B1447"/>
      <c r="C1447"/>
      <c r="D1447"/>
      <c r="E1447"/>
      <c r="F1447"/>
      <c r="G1447"/>
      <c r="H1447"/>
      <c r="I1447"/>
      <c r="J1447"/>
      <c r="K1447"/>
      <c r="L1447"/>
      <c r="M1447"/>
      <c r="N1447"/>
      <c r="O1447"/>
      <c r="P1447"/>
      <c r="Q1447" s="11"/>
    </row>
    <row r="1448" spans="2:17" x14ac:dyDescent="0.35">
      <c r="B1448"/>
      <c r="C1448"/>
      <c r="D1448"/>
      <c r="E1448"/>
      <c r="F1448"/>
      <c r="G1448"/>
      <c r="H1448"/>
      <c r="I1448"/>
      <c r="J1448"/>
      <c r="K1448"/>
      <c r="L1448"/>
      <c r="M1448"/>
      <c r="N1448"/>
      <c r="O1448"/>
      <c r="P1448"/>
      <c r="Q1448" s="11"/>
    </row>
    <row r="1449" spans="2:17" x14ac:dyDescent="0.35">
      <c r="B1449"/>
      <c r="C1449"/>
      <c r="D1449"/>
      <c r="E1449"/>
      <c r="F1449"/>
      <c r="G1449"/>
      <c r="H1449"/>
      <c r="I1449"/>
      <c r="J1449"/>
      <c r="K1449"/>
      <c r="L1449"/>
      <c r="M1449"/>
      <c r="N1449"/>
      <c r="O1449"/>
      <c r="P1449"/>
      <c r="Q1449" s="11"/>
    </row>
    <row r="1450" spans="2:17" x14ac:dyDescent="0.35">
      <c r="B1450"/>
      <c r="C1450"/>
      <c r="D1450"/>
      <c r="E1450"/>
      <c r="F1450"/>
      <c r="G1450"/>
      <c r="H1450"/>
      <c r="I1450"/>
      <c r="J1450"/>
      <c r="K1450"/>
      <c r="L1450"/>
      <c r="M1450"/>
      <c r="N1450"/>
      <c r="O1450"/>
      <c r="P1450"/>
      <c r="Q1450" s="11"/>
    </row>
    <row r="1451" spans="2:17" x14ac:dyDescent="0.35">
      <c r="B1451"/>
      <c r="C1451"/>
      <c r="D1451"/>
      <c r="E1451"/>
      <c r="F1451"/>
      <c r="G1451"/>
      <c r="H1451"/>
      <c r="I1451"/>
      <c r="J1451"/>
      <c r="K1451"/>
      <c r="L1451"/>
      <c r="M1451"/>
      <c r="N1451"/>
      <c r="O1451"/>
      <c r="P1451"/>
      <c r="Q1451" s="11"/>
    </row>
    <row r="1452" spans="2:17" x14ac:dyDescent="0.35">
      <c r="B1452"/>
      <c r="C1452"/>
      <c r="D1452"/>
      <c r="E1452"/>
      <c r="F1452"/>
      <c r="G1452"/>
      <c r="H1452"/>
      <c r="I1452"/>
      <c r="J1452"/>
      <c r="K1452"/>
      <c r="L1452"/>
      <c r="M1452"/>
      <c r="N1452"/>
      <c r="O1452"/>
      <c r="P1452"/>
      <c r="Q1452" s="11"/>
    </row>
    <row r="1453" spans="2:17" x14ac:dyDescent="0.35">
      <c r="B1453"/>
      <c r="C1453"/>
      <c r="D1453"/>
      <c r="E1453"/>
      <c r="F1453"/>
      <c r="G1453"/>
      <c r="H1453"/>
      <c r="I1453"/>
      <c r="J1453"/>
      <c r="K1453"/>
      <c r="L1453"/>
      <c r="M1453"/>
      <c r="N1453"/>
      <c r="O1453"/>
      <c r="P1453"/>
      <c r="Q1453" s="11"/>
    </row>
    <row r="1454" spans="2:17" x14ac:dyDescent="0.35">
      <c r="B1454"/>
      <c r="C1454"/>
      <c r="D1454"/>
      <c r="E1454"/>
      <c r="F1454"/>
      <c r="G1454"/>
      <c r="H1454"/>
      <c r="I1454"/>
      <c r="J1454"/>
      <c r="K1454"/>
      <c r="L1454"/>
      <c r="M1454"/>
      <c r="N1454"/>
      <c r="O1454"/>
      <c r="P1454"/>
      <c r="Q1454" s="11"/>
    </row>
    <row r="1455" spans="2:17" x14ac:dyDescent="0.35">
      <c r="B1455"/>
      <c r="C1455"/>
      <c r="D1455"/>
      <c r="E1455"/>
      <c r="F1455"/>
      <c r="G1455"/>
      <c r="H1455"/>
      <c r="I1455"/>
      <c r="J1455"/>
      <c r="K1455"/>
      <c r="L1455"/>
      <c r="M1455"/>
      <c r="N1455"/>
      <c r="O1455"/>
      <c r="P1455"/>
      <c r="Q1455" s="11"/>
    </row>
    <row r="1456" spans="2:17" x14ac:dyDescent="0.35">
      <c r="B1456"/>
      <c r="C1456"/>
      <c r="D1456"/>
      <c r="E1456"/>
      <c r="F1456"/>
      <c r="G1456"/>
      <c r="H1456"/>
      <c r="I1456"/>
      <c r="J1456"/>
      <c r="K1456"/>
      <c r="L1456"/>
      <c r="M1456"/>
      <c r="N1456"/>
      <c r="O1456"/>
      <c r="P1456"/>
      <c r="Q1456" s="11"/>
    </row>
    <row r="1457" spans="2:17" x14ac:dyDescent="0.35">
      <c r="B1457"/>
      <c r="C1457"/>
      <c r="D1457"/>
      <c r="E1457"/>
      <c r="F1457"/>
      <c r="G1457"/>
      <c r="H1457"/>
      <c r="I1457"/>
      <c r="J1457"/>
      <c r="K1457"/>
      <c r="L1457"/>
      <c r="M1457"/>
      <c r="N1457"/>
      <c r="O1457"/>
      <c r="P1457"/>
      <c r="Q1457" s="11"/>
    </row>
    <row r="1458" spans="2:17" x14ac:dyDescent="0.35">
      <c r="B1458"/>
      <c r="C1458"/>
      <c r="D1458"/>
      <c r="E1458"/>
      <c r="F1458"/>
      <c r="G1458"/>
      <c r="H1458"/>
      <c r="I1458"/>
      <c r="J1458"/>
      <c r="K1458"/>
      <c r="L1458"/>
      <c r="M1458"/>
      <c r="N1458"/>
      <c r="O1458"/>
      <c r="P1458"/>
      <c r="Q1458" s="11"/>
    </row>
    <row r="1459" spans="2:17" x14ac:dyDescent="0.35">
      <c r="B1459"/>
      <c r="C1459"/>
      <c r="D1459"/>
      <c r="E1459"/>
      <c r="F1459"/>
      <c r="G1459"/>
      <c r="H1459"/>
      <c r="I1459"/>
      <c r="J1459"/>
      <c r="K1459"/>
      <c r="L1459"/>
      <c r="M1459"/>
      <c r="N1459"/>
      <c r="O1459"/>
      <c r="P1459"/>
      <c r="Q1459" s="11"/>
    </row>
    <row r="1460" spans="2:17" x14ac:dyDescent="0.35">
      <c r="B1460"/>
      <c r="C1460"/>
      <c r="D1460"/>
      <c r="E1460"/>
      <c r="F1460"/>
      <c r="G1460"/>
      <c r="H1460"/>
      <c r="I1460"/>
      <c r="J1460"/>
      <c r="K1460"/>
      <c r="L1460"/>
      <c r="M1460"/>
      <c r="N1460"/>
      <c r="O1460"/>
      <c r="P1460"/>
      <c r="Q1460" s="11"/>
    </row>
    <row r="1461" spans="2:17" x14ac:dyDescent="0.35">
      <c r="B1461"/>
      <c r="C1461"/>
      <c r="D1461"/>
      <c r="E1461"/>
      <c r="F1461"/>
      <c r="G1461"/>
      <c r="H1461"/>
      <c r="I1461"/>
      <c r="J1461"/>
      <c r="K1461"/>
      <c r="L1461"/>
      <c r="M1461"/>
      <c r="N1461"/>
      <c r="O1461"/>
      <c r="P1461"/>
      <c r="Q1461" s="11"/>
    </row>
    <row r="1462" spans="2:17" x14ac:dyDescent="0.35">
      <c r="B1462"/>
      <c r="C1462"/>
      <c r="D1462"/>
      <c r="E1462"/>
      <c r="F1462"/>
      <c r="G1462"/>
      <c r="H1462"/>
      <c r="I1462"/>
      <c r="J1462"/>
      <c r="K1462"/>
      <c r="L1462"/>
      <c r="M1462"/>
      <c r="N1462"/>
      <c r="O1462"/>
      <c r="P1462"/>
      <c r="Q1462" s="11"/>
    </row>
    <row r="1463" spans="2:17" x14ac:dyDescent="0.35">
      <c r="B1463"/>
      <c r="C1463"/>
      <c r="D1463"/>
      <c r="E1463"/>
      <c r="F1463"/>
      <c r="G1463"/>
      <c r="H1463"/>
      <c r="I1463"/>
      <c r="J1463"/>
      <c r="K1463"/>
      <c r="L1463"/>
      <c r="M1463"/>
      <c r="N1463"/>
      <c r="O1463"/>
      <c r="P1463"/>
      <c r="Q1463" s="11"/>
    </row>
    <row r="1464" spans="2:17" x14ac:dyDescent="0.35">
      <c r="B1464"/>
      <c r="C1464"/>
      <c r="D1464"/>
      <c r="E1464"/>
      <c r="F1464"/>
      <c r="G1464"/>
      <c r="H1464"/>
      <c r="I1464"/>
      <c r="J1464"/>
      <c r="K1464"/>
      <c r="L1464"/>
      <c r="M1464"/>
      <c r="N1464"/>
      <c r="O1464"/>
      <c r="P1464"/>
      <c r="Q1464" s="11"/>
    </row>
    <row r="1465" spans="2:17" x14ac:dyDescent="0.35">
      <c r="B1465"/>
      <c r="C1465"/>
      <c r="D1465"/>
      <c r="E1465"/>
      <c r="F1465"/>
      <c r="G1465"/>
      <c r="H1465"/>
      <c r="I1465"/>
      <c r="J1465"/>
      <c r="K1465"/>
      <c r="L1465"/>
      <c r="M1465"/>
      <c r="N1465"/>
      <c r="O1465"/>
      <c r="P1465"/>
      <c r="Q1465" s="11"/>
    </row>
    <row r="1466" spans="2:17" x14ac:dyDescent="0.35">
      <c r="B1466"/>
      <c r="C1466"/>
      <c r="D1466"/>
      <c r="E1466"/>
      <c r="F1466"/>
      <c r="G1466"/>
      <c r="H1466"/>
      <c r="I1466"/>
      <c r="J1466"/>
      <c r="K1466"/>
      <c r="L1466"/>
      <c r="M1466"/>
      <c r="N1466"/>
      <c r="O1466"/>
      <c r="P1466"/>
      <c r="Q1466" s="11"/>
    </row>
    <row r="1467" spans="2:17" x14ac:dyDescent="0.35">
      <c r="B1467"/>
      <c r="C1467"/>
      <c r="D1467"/>
      <c r="E1467"/>
      <c r="F1467"/>
      <c r="G1467"/>
      <c r="H1467"/>
      <c r="I1467"/>
      <c r="J1467"/>
      <c r="K1467"/>
      <c r="L1467"/>
      <c r="M1467"/>
      <c r="N1467"/>
      <c r="O1467"/>
      <c r="P1467"/>
      <c r="Q1467" s="11"/>
    </row>
    <row r="1468" spans="2:17" x14ac:dyDescent="0.35">
      <c r="B1468"/>
      <c r="C1468"/>
      <c r="D1468"/>
      <c r="E1468"/>
      <c r="F1468"/>
      <c r="G1468"/>
      <c r="H1468"/>
      <c r="I1468"/>
      <c r="J1468"/>
      <c r="K1468"/>
      <c r="L1468"/>
      <c r="M1468"/>
      <c r="N1468"/>
      <c r="O1468"/>
      <c r="P1468"/>
      <c r="Q1468" s="11"/>
    </row>
    <row r="1469" spans="2:17" x14ac:dyDescent="0.35">
      <c r="B1469"/>
      <c r="C1469"/>
      <c r="D1469"/>
      <c r="E1469"/>
      <c r="F1469"/>
      <c r="G1469"/>
      <c r="H1469"/>
      <c r="I1469"/>
      <c r="J1469"/>
      <c r="K1469"/>
      <c r="L1469"/>
      <c r="M1469"/>
      <c r="N1469"/>
      <c r="O1469"/>
      <c r="P1469"/>
      <c r="Q1469" s="11"/>
    </row>
    <row r="1470" spans="2:17" x14ac:dyDescent="0.35">
      <c r="B1470"/>
      <c r="C1470"/>
      <c r="D1470"/>
      <c r="E1470"/>
      <c r="F1470"/>
      <c r="G1470"/>
      <c r="H1470"/>
      <c r="I1470"/>
      <c r="J1470"/>
      <c r="K1470"/>
      <c r="L1470"/>
      <c r="M1470"/>
      <c r="N1470"/>
      <c r="O1470"/>
      <c r="P1470"/>
      <c r="Q1470" s="11"/>
    </row>
    <row r="1471" spans="2:17" x14ac:dyDescent="0.35">
      <c r="B1471"/>
      <c r="C1471"/>
      <c r="D1471"/>
      <c r="E1471"/>
      <c r="F1471"/>
      <c r="G1471"/>
      <c r="H1471"/>
      <c r="I1471"/>
      <c r="J1471"/>
      <c r="K1471"/>
      <c r="L1471"/>
      <c r="M1471"/>
      <c r="N1471"/>
      <c r="O1471"/>
      <c r="P1471"/>
      <c r="Q1471" s="11"/>
    </row>
    <row r="1472" spans="2:17" x14ac:dyDescent="0.35">
      <c r="B1472"/>
      <c r="C1472"/>
      <c r="D1472"/>
      <c r="E1472"/>
      <c r="F1472"/>
      <c r="G1472"/>
      <c r="H1472"/>
      <c r="I1472"/>
      <c r="J1472"/>
      <c r="K1472"/>
      <c r="L1472"/>
      <c r="M1472"/>
      <c r="N1472"/>
      <c r="O1472"/>
      <c r="P1472"/>
      <c r="Q1472" s="11"/>
    </row>
    <row r="1473" spans="2:17" x14ac:dyDescent="0.35">
      <c r="B1473"/>
      <c r="C1473"/>
      <c r="D1473"/>
      <c r="E1473"/>
      <c r="F1473"/>
      <c r="G1473"/>
      <c r="H1473"/>
      <c r="I1473"/>
      <c r="J1473"/>
      <c r="K1473"/>
      <c r="L1473"/>
      <c r="M1473"/>
      <c r="N1473"/>
      <c r="O1473"/>
      <c r="P1473"/>
      <c r="Q1473" s="11"/>
    </row>
    <row r="1474" spans="2:17" x14ac:dyDescent="0.35">
      <c r="B1474"/>
      <c r="C1474"/>
      <c r="D1474"/>
      <c r="E1474"/>
      <c r="F1474"/>
      <c r="G1474"/>
      <c r="H1474"/>
      <c r="I1474"/>
      <c r="J1474"/>
      <c r="K1474"/>
      <c r="L1474"/>
      <c r="M1474"/>
      <c r="N1474"/>
      <c r="O1474"/>
      <c r="P1474"/>
      <c r="Q1474" s="11"/>
    </row>
    <row r="1475" spans="2:17" x14ac:dyDescent="0.35">
      <c r="B1475"/>
      <c r="C1475"/>
      <c r="D1475"/>
      <c r="E1475"/>
      <c r="F1475"/>
      <c r="G1475"/>
      <c r="H1475"/>
      <c r="I1475"/>
      <c r="J1475"/>
      <c r="K1475"/>
      <c r="L1475"/>
      <c r="M1475"/>
      <c r="N1475"/>
      <c r="O1475"/>
      <c r="P1475"/>
      <c r="Q1475" s="11"/>
    </row>
    <row r="1476" spans="2:17" x14ac:dyDescent="0.35">
      <c r="B1476"/>
      <c r="C1476"/>
      <c r="D1476"/>
      <c r="E1476"/>
      <c r="F1476"/>
      <c r="G1476"/>
      <c r="H1476"/>
      <c r="I1476"/>
      <c r="J1476"/>
      <c r="K1476"/>
      <c r="L1476"/>
      <c r="M1476"/>
      <c r="N1476"/>
      <c r="O1476"/>
      <c r="P1476"/>
      <c r="Q1476" s="11"/>
    </row>
    <row r="1477" spans="2:17" x14ac:dyDescent="0.35">
      <c r="B1477"/>
      <c r="C1477"/>
      <c r="D1477"/>
      <c r="E1477"/>
      <c r="F1477"/>
      <c r="G1477"/>
      <c r="H1477"/>
      <c r="I1477"/>
      <c r="J1477"/>
      <c r="K1477"/>
      <c r="L1477"/>
      <c r="M1477"/>
      <c r="N1477"/>
      <c r="O1477"/>
      <c r="P1477"/>
      <c r="Q1477" s="11"/>
    </row>
    <row r="1478" spans="2:17" x14ac:dyDescent="0.35">
      <c r="B1478"/>
      <c r="C1478"/>
      <c r="D1478"/>
      <c r="E1478"/>
      <c r="F1478"/>
      <c r="G1478"/>
      <c r="H1478"/>
      <c r="I1478"/>
      <c r="J1478"/>
      <c r="K1478"/>
      <c r="L1478"/>
      <c r="M1478"/>
      <c r="N1478"/>
      <c r="O1478"/>
      <c r="P1478"/>
      <c r="Q1478" s="11"/>
    </row>
    <row r="1479" spans="2:17" x14ac:dyDescent="0.35">
      <c r="B1479"/>
      <c r="C1479"/>
      <c r="D1479"/>
      <c r="E1479"/>
      <c r="F1479"/>
      <c r="G1479"/>
      <c r="H1479"/>
      <c r="I1479"/>
      <c r="J1479"/>
      <c r="K1479"/>
      <c r="L1479"/>
      <c r="M1479"/>
      <c r="N1479"/>
      <c r="O1479"/>
      <c r="P1479"/>
      <c r="Q1479" s="11"/>
    </row>
    <row r="1480" spans="2:17" x14ac:dyDescent="0.35">
      <c r="B1480"/>
      <c r="C1480"/>
      <c r="D1480"/>
      <c r="E1480"/>
      <c r="F1480"/>
      <c r="G1480"/>
      <c r="H1480"/>
      <c r="I1480"/>
      <c r="J1480"/>
      <c r="K1480"/>
      <c r="L1480"/>
      <c r="M1480"/>
      <c r="N1480"/>
      <c r="O1480"/>
      <c r="P1480"/>
      <c r="Q1480" s="11"/>
    </row>
    <row r="1481" spans="2:17" x14ac:dyDescent="0.35">
      <c r="B1481"/>
      <c r="C1481"/>
      <c r="D1481"/>
      <c r="E1481"/>
      <c r="F1481"/>
      <c r="G1481"/>
      <c r="H1481"/>
      <c r="I1481"/>
      <c r="J1481"/>
      <c r="K1481"/>
      <c r="L1481"/>
      <c r="M1481"/>
      <c r="N1481"/>
      <c r="O1481"/>
      <c r="P1481"/>
      <c r="Q1481" s="11"/>
    </row>
    <row r="1482" spans="2:17" x14ac:dyDescent="0.35">
      <c r="B1482"/>
      <c r="C1482"/>
      <c r="D1482"/>
      <c r="E1482"/>
      <c r="F1482"/>
      <c r="G1482"/>
      <c r="H1482"/>
      <c r="I1482"/>
      <c r="J1482"/>
      <c r="K1482"/>
      <c r="L1482"/>
      <c r="M1482"/>
      <c r="N1482"/>
      <c r="O1482"/>
      <c r="P1482"/>
      <c r="Q1482" s="11"/>
    </row>
    <row r="1483" spans="2:17" x14ac:dyDescent="0.35">
      <c r="B1483"/>
      <c r="C1483"/>
      <c r="D1483"/>
      <c r="E1483"/>
      <c r="F1483"/>
      <c r="G1483"/>
      <c r="H1483"/>
      <c r="I1483"/>
      <c r="J1483"/>
      <c r="K1483"/>
      <c r="L1483"/>
      <c r="M1483"/>
      <c r="N1483"/>
      <c r="O1483"/>
      <c r="P1483"/>
      <c r="Q1483" s="11"/>
    </row>
    <row r="1484" spans="2:17" x14ac:dyDescent="0.35">
      <c r="B1484"/>
      <c r="C1484"/>
      <c r="D1484"/>
      <c r="E1484"/>
      <c r="F1484"/>
      <c r="G1484"/>
      <c r="H1484"/>
      <c r="I1484"/>
      <c r="J1484"/>
      <c r="K1484"/>
      <c r="L1484"/>
      <c r="M1484"/>
      <c r="N1484"/>
      <c r="O1484"/>
      <c r="P1484"/>
      <c r="Q1484" s="11"/>
    </row>
    <row r="1485" spans="2:17" x14ac:dyDescent="0.35">
      <c r="B1485"/>
      <c r="C1485"/>
      <c r="D1485"/>
      <c r="E1485"/>
      <c r="F1485"/>
      <c r="G1485"/>
      <c r="H1485"/>
      <c r="I1485"/>
      <c r="J1485"/>
      <c r="K1485"/>
      <c r="L1485"/>
      <c r="M1485"/>
      <c r="N1485"/>
      <c r="O1485"/>
      <c r="P1485"/>
      <c r="Q1485" s="11"/>
    </row>
    <row r="1486" spans="2:17" x14ac:dyDescent="0.35">
      <c r="B1486"/>
      <c r="C1486"/>
      <c r="D1486"/>
      <c r="E1486"/>
      <c r="F1486"/>
      <c r="G1486"/>
      <c r="H1486"/>
      <c r="I1486"/>
      <c r="J1486"/>
      <c r="K1486"/>
      <c r="L1486"/>
      <c r="M1486"/>
      <c r="N1486"/>
      <c r="O1486"/>
      <c r="P1486"/>
      <c r="Q1486" s="11"/>
    </row>
    <row r="1487" spans="2:17" x14ac:dyDescent="0.35">
      <c r="B1487"/>
      <c r="C1487"/>
      <c r="D1487"/>
      <c r="E1487"/>
      <c r="F1487"/>
      <c r="G1487"/>
      <c r="H1487"/>
      <c r="I1487"/>
      <c r="J1487"/>
      <c r="K1487"/>
      <c r="L1487"/>
      <c r="M1487"/>
      <c r="N1487"/>
      <c r="O1487"/>
      <c r="P1487"/>
      <c r="Q1487" s="11"/>
    </row>
    <row r="1488" spans="2:17" x14ac:dyDescent="0.35">
      <c r="B1488"/>
      <c r="C1488"/>
      <c r="D1488"/>
      <c r="E1488"/>
      <c r="F1488"/>
      <c r="G1488"/>
      <c r="H1488"/>
      <c r="I1488"/>
      <c r="J1488"/>
      <c r="K1488"/>
      <c r="L1488"/>
      <c r="M1488"/>
      <c r="N1488"/>
      <c r="O1488"/>
      <c r="P1488"/>
      <c r="Q1488" s="11"/>
    </row>
    <row r="1489" spans="2:17" x14ac:dyDescent="0.35">
      <c r="B1489"/>
      <c r="C1489"/>
      <c r="D1489"/>
      <c r="E1489"/>
      <c r="F1489"/>
      <c r="G1489"/>
      <c r="H1489"/>
      <c r="I1489"/>
      <c r="J1489"/>
      <c r="K1489"/>
      <c r="L1489"/>
      <c r="M1489"/>
      <c r="N1489"/>
      <c r="O1489"/>
      <c r="P1489"/>
      <c r="Q1489" s="11"/>
    </row>
    <row r="1490" spans="2:17" x14ac:dyDescent="0.35">
      <c r="B1490"/>
      <c r="C1490"/>
      <c r="D1490"/>
      <c r="E1490"/>
      <c r="F1490"/>
      <c r="G1490"/>
      <c r="H1490"/>
      <c r="I1490"/>
      <c r="J1490"/>
      <c r="K1490"/>
      <c r="L1490"/>
      <c r="M1490"/>
      <c r="N1490"/>
      <c r="O1490"/>
      <c r="P1490"/>
      <c r="Q1490" s="11"/>
    </row>
    <row r="1491" spans="2:17" x14ac:dyDescent="0.35">
      <c r="B1491"/>
      <c r="C1491"/>
      <c r="D1491"/>
      <c r="E1491"/>
      <c r="F1491"/>
      <c r="G1491"/>
      <c r="H1491"/>
      <c r="I1491"/>
      <c r="J1491"/>
      <c r="K1491"/>
      <c r="L1491"/>
      <c r="M1491"/>
      <c r="N1491"/>
      <c r="O1491"/>
      <c r="P1491"/>
      <c r="Q1491" s="11"/>
    </row>
    <row r="1492" spans="2:17" x14ac:dyDescent="0.35">
      <c r="B1492"/>
      <c r="C1492"/>
      <c r="D1492"/>
      <c r="E1492"/>
      <c r="F1492"/>
      <c r="G1492"/>
      <c r="H1492"/>
      <c r="I1492"/>
      <c r="J1492"/>
      <c r="K1492"/>
      <c r="L1492"/>
      <c r="M1492"/>
      <c r="N1492"/>
      <c r="O1492"/>
      <c r="P1492"/>
      <c r="Q1492" s="11"/>
    </row>
    <row r="1493" spans="2:17" x14ac:dyDescent="0.35">
      <c r="B1493"/>
      <c r="C1493"/>
      <c r="D1493"/>
      <c r="E1493"/>
      <c r="F1493"/>
      <c r="G1493"/>
      <c r="H1493"/>
      <c r="I1493"/>
      <c r="J1493"/>
      <c r="K1493"/>
      <c r="L1493"/>
      <c r="M1493"/>
      <c r="N1493"/>
      <c r="O1493"/>
      <c r="P1493"/>
      <c r="Q1493" s="11"/>
    </row>
    <row r="1494" spans="2:17" x14ac:dyDescent="0.35">
      <c r="B1494"/>
      <c r="C1494"/>
      <c r="D1494"/>
      <c r="E1494"/>
      <c r="F1494"/>
      <c r="G1494"/>
      <c r="H1494"/>
      <c r="I1494"/>
      <c r="J1494"/>
      <c r="K1494"/>
      <c r="L1494"/>
      <c r="M1494"/>
      <c r="N1494"/>
      <c r="O1494"/>
      <c r="P1494"/>
      <c r="Q1494" s="11"/>
    </row>
    <row r="1495" spans="2:17" x14ac:dyDescent="0.35">
      <c r="B1495"/>
      <c r="C1495"/>
      <c r="D1495"/>
      <c r="E1495"/>
      <c r="F1495"/>
      <c r="G1495"/>
      <c r="H1495"/>
      <c r="I1495"/>
      <c r="J1495"/>
      <c r="K1495"/>
      <c r="L1495"/>
      <c r="M1495"/>
      <c r="N1495"/>
      <c r="O1495"/>
      <c r="P1495"/>
      <c r="Q1495" s="11"/>
    </row>
    <row r="1496" spans="2:17" x14ac:dyDescent="0.35">
      <c r="B1496"/>
      <c r="C1496"/>
      <c r="D1496"/>
      <c r="E1496"/>
      <c r="F1496"/>
      <c r="G1496"/>
      <c r="H1496"/>
      <c r="I1496"/>
      <c r="J1496"/>
      <c r="K1496"/>
      <c r="L1496"/>
      <c r="M1496"/>
      <c r="N1496"/>
      <c r="O1496"/>
      <c r="P1496"/>
      <c r="Q1496" s="11"/>
    </row>
    <row r="1497" spans="2:17" x14ac:dyDescent="0.35">
      <c r="B1497"/>
      <c r="C1497"/>
      <c r="D1497"/>
      <c r="E1497"/>
      <c r="F1497"/>
      <c r="G1497"/>
      <c r="H1497"/>
      <c r="I1497"/>
      <c r="J1497"/>
      <c r="K1497"/>
      <c r="L1497"/>
      <c r="M1497"/>
      <c r="N1497"/>
      <c r="O1497"/>
      <c r="P1497"/>
      <c r="Q1497" s="11"/>
    </row>
    <row r="1498" spans="2:17" x14ac:dyDescent="0.35">
      <c r="B1498"/>
      <c r="C1498"/>
      <c r="D1498"/>
      <c r="E1498"/>
      <c r="F1498"/>
      <c r="G1498"/>
      <c r="H1498"/>
      <c r="I1498"/>
      <c r="J1498"/>
      <c r="K1498"/>
      <c r="L1498"/>
      <c r="M1498"/>
      <c r="N1498"/>
      <c r="O1498"/>
      <c r="P1498"/>
      <c r="Q1498" s="11"/>
    </row>
    <row r="1499" spans="2:17" x14ac:dyDescent="0.35">
      <c r="B1499"/>
      <c r="C1499"/>
      <c r="D1499"/>
      <c r="E1499"/>
      <c r="F1499"/>
      <c r="G1499"/>
      <c r="H1499"/>
      <c r="I1499"/>
      <c r="J1499"/>
      <c r="K1499"/>
      <c r="L1499"/>
      <c r="M1499"/>
      <c r="N1499"/>
      <c r="O1499"/>
      <c r="P1499"/>
      <c r="Q1499" s="11"/>
    </row>
    <row r="1500" spans="2:17" x14ac:dyDescent="0.35">
      <c r="B1500"/>
      <c r="C1500"/>
      <c r="D1500"/>
      <c r="E1500"/>
      <c r="F1500"/>
      <c r="G1500"/>
      <c r="H1500"/>
      <c r="I1500"/>
      <c r="J1500"/>
      <c r="K1500"/>
      <c r="L1500"/>
      <c r="M1500"/>
      <c r="N1500"/>
      <c r="O1500"/>
      <c r="P1500"/>
      <c r="Q1500" s="11"/>
    </row>
    <row r="1501" spans="2:17" x14ac:dyDescent="0.35">
      <c r="B1501"/>
      <c r="C1501"/>
      <c r="D1501"/>
      <c r="E1501"/>
      <c r="F1501"/>
      <c r="G1501"/>
      <c r="H1501"/>
      <c r="I1501"/>
      <c r="J1501"/>
      <c r="K1501"/>
      <c r="L1501"/>
      <c r="M1501"/>
      <c r="N1501"/>
      <c r="O1501"/>
      <c r="P1501"/>
      <c r="Q1501" s="11"/>
    </row>
    <row r="1502" spans="2:17" x14ac:dyDescent="0.35">
      <c r="B1502"/>
      <c r="C1502"/>
      <c r="D1502"/>
      <c r="E1502"/>
      <c r="F1502"/>
      <c r="G1502"/>
      <c r="H1502"/>
      <c r="I1502"/>
      <c r="J1502"/>
      <c r="K1502"/>
      <c r="L1502"/>
      <c r="M1502"/>
      <c r="N1502"/>
      <c r="O1502"/>
      <c r="P1502"/>
      <c r="Q1502" s="11"/>
    </row>
    <row r="1503" spans="2:17" x14ac:dyDescent="0.35">
      <c r="B1503"/>
      <c r="C1503"/>
      <c r="D1503"/>
      <c r="E1503"/>
      <c r="F1503"/>
      <c r="G1503"/>
      <c r="H1503"/>
      <c r="I1503"/>
      <c r="J1503"/>
      <c r="K1503"/>
      <c r="L1503"/>
      <c r="M1503"/>
      <c r="N1503"/>
      <c r="O1503"/>
      <c r="P1503"/>
      <c r="Q1503" s="11"/>
    </row>
    <row r="1504" spans="2:17" x14ac:dyDescent="0.35">
      <c r="B1504"/>
      <c r="C1504"/>
      <c r="D1504"/>
      <c r="E1504"/>
      <c r="F1504"/>
      <c r="G1504"/>
      <c r="H1504"/>
      <c r="I1504"/>
      <c r="J1504"/>
      <c r="K1504"/>
      <c r="L1504"/>
      <c r="M1504"/>
      <c r="N1504"/>
      <c r="O1504"/>
      <c r="P1504"/>
      <c r="Q1504" s="11"/>
    </row>
    <row r="1505" spans="2:17" x14ac:dyDescent="0.35">
      <c r="B1505"/>
      <c r="C1505"/>
      <c r="D1505"/>
      <c r="E1505"/>
      <c r="F1505"/>
      <c r="G1505"/>
      <c r="H1505"/>
      <c r="I1505"/>
      <c r="J1505"/>
      <c r="K1505"/>
      <c r="L1505"/>
      <c r="M1505"/>
      <c r="N1505"/>
      <c r="O1505"/>
      <c r="P1505"/>
      <c r="Q1505" s="11"/>
    </row>
    <row r="1506" spans="2:17" x14ac:dyDescent="0.35">
      <c r="B1506"/>
      <c r="C1506"/>
      <c r="D1506"/>
      <c r="E1506"/>
      <c r="F1506"/>
      <c r="G1506"/>
      <c r="H1506"/>
      <c r="I1506"/>
      <c r="J1506"/>
      <c r="K1506"/>
      <c r="L1506"/>
      <c r="M1506"/>
      <c r="N1506"/>
      <c r="O1506"/>
      <c r="P1506"/>
      <c r="Q1506" s="11"/>
    </row>
    <row r="1507" spans="2:17" x14ac:dyDescent="0.35">
      <c r="B1507"/>
      <c r="C1507"/>
      <c r="D1507"/>
      <c r="E1507"/>
      <c r="F1507"/>
      <c r="G1507"/>
      <c r="H1507"/>
      <c r="I1507"/>
      <c r="J1507"/>
      <c r="K1507"/>
      <c r="L1507"/>
      <c r="M1507"/>
      <c r="N1507"/>
      <c r="O1507"/>
      <c r="P1507"/>
      <c r="Q1507" s="11"/>
    </row>
    <row r="1508" spans="2:17" x14ac:dyDescent="0.35">
      <c r="B1508"/>
      <c r="C1508"/>
      <c r="D1508"/>
      <c r="E1508"/>
      <c r="F1508"/>
      <c r="G1508"/>
      <c r="H1508"/>
      <c r="I1508"/>
      <c r="J1508"/>
      <c r="K1508"/>
      <c r="L1508"/>
      <c r="M1508"/>
      <c r="N1508"/>
      <c r="O1508"/>
      <c r="P1508"/>
      <c r="Q1508" s="11"/>
    </row>
    <row r="1509" spans="2:17" x14ac:dyDescent="0.35">
      <c r="B1509"/>
      <c r="C1509"/>
      <c r="D1509"/>
      <c r="E1509"/>
      <c r="F1509"/>
      <c r="G1509"/>
      <c r="H1509"/>
      <c r="I1509"/>
      <c r="J1509"/>
      <c r="K1509"/>
      <c r="L1509"/>
      <c r="M1509"/>
      <c r="N1509"/>
      <c r="O1509"/>
      <c r="P1509"/>
      <c r="Q1509" s="11"/>
    </row>
    <row r="1510" spans="2:17" x14ac:dyDescent="0.35">
      <c r="B1510"/>
      <c r="C1510"/>
      <c r="D1510"/>
      <c r="E1510"/>
      <c r="F1510"/>
      <c r="G1510"/>
      <c r="H1510"/>
      <c r="I1510"/>
      <c r="J1510"/>
      <c r="K1510"/>
      <c r="L1510"/>
      <c r="M1510"/>
      <c r="N1510"/>
      <c r="O1510"/>
      <c r="P1510"/>
      <c r="Q1510" s="11"/>
    </row>
    <row r="1511" spans="2:17" x14ac:dyDescent="0.35">
      <c r="B1511"/>
      <c r="C1511"/>
      <c r="D1511"/>
      <c r="E1511"/>
      <c r="F1511"/>
      <c r="G1511"/>
      <c r="H1511"/>
      <c r="I1511"/>
      <c r="J1511"/>
      <c r="K1511"/>
      <c r="L1511"/>
      <c r="M1511"/>
      <c r="N1511"/>
      <c r="O1511"/>
      <c r="P1511"/>
      <c r="Q1511" s="11"/>
    </row>
    <row r="1512" spans="2:17" x14ac:dyDescent="0.35">
      <c r="B1512"/>
      <c r="C1512"/>
      <c r="D1512"/>
      <c r="E1512"/>
      <c r="F1512"/>
      <c r="G1512"/>
      <c r="H1512"/>
      <c r="I1512"/>
      <c r="J1512"/>
      <c r="K1512"/>
      <c r="L1512"/>
      <c r="M1512"/>
      <c r="N1512"/>
      <c r="O1512"/>
      <c r="P1512"/>
      <c r="Q1512" s="11"/>
    </row>
    <row r="1513" spans="2:17" x14ac:dyDescent="0.35">
      <c r="B1513"/>
      <c r="C1513"/>
      <c r="D1513"/>
      <c r="E1513"/>
      <c r="F1513"/>
      <c r="G1513"/>
      <c r="H1513"/>
      <c r="I1513"/>
      <c r="J1513"/>
      <c r="K1513"/>
      <c r="L1513"/>
      <c r="M1513"/>
      <c r="N1513"/>
      <c r="O1513"/>
      <c r="P1513"/>
      <c r="Q1513" s="11"/>
    </row>
    <row r="1514" spans="2:17" x14ac:dyDescent="0.35">
      <c r="B1514"/>
      <c r="C1514"/>
      <c r="D1514"/>
      <c r="E1514"/>
      <c r="F1514"/>
      <c r="G1514"/>
      <c r="H1514"/>
      <c r="I1514"/>
      <c r="J1514"/>
      <c r="K1514"/>
      <c r="L1514"/>
      <c r="M1514"/>
      <c r="N1514"/>
      <c r="O1514"/>
      <c r="P1514"/>
      <c r="Q1514" s="11"/>
    </row>
    <row r="1515" spans="2:17" x14ac:dyDescent="0.35">
      <c r="B1515"/>
      <c r="C1515"/>
      <c r="D1515"/>
      <c r="E1515"/>
      <c r="F1515"/>
      <c r="G1515"/>
      <c r="H1515"/>
      <c r="I1515"/>
      <c r="J1515"/>
      <c r="K1515"/>
      <c r="L1515"/>
      <c r="M1515"/>
      <c r="N1515"/>
      <c r="O1515"/>
      <c r="P1515"/>
      <c r="Q1515" s="11"/>
    </row>
    <row r="1516" spans="2:17" x14ac:dyDescent="0.35">
      <c r="B1516"/>
      <c r="C1516"/>
      <c r="D1516"/>
      <c r="E1516"/>
      <c r="F1516"/>
      <c r="G1516"/>
      <c r="H1516"/>
      <c r="I1516"/>
      <c r="J1516"/>
      <c r="K1516"/>
      <c r="L1516"/>
      <c r="M1516"/>
      <c r="N1516"/>
      <c r="O1516"/>
      <c r="P1516"/>
      <c r="Q1516" s="11"/>
    </row>
    <row r="1517" spans="2:17" x14ac:dyDescent="0.35">
      <c r="B1517"/>
      <c r="C1517"/>
      <c r="D1517"/>
      <c r="E1517"/>
      <c r="F1517"/>
      <c r="G1517"/>
      <c r="H1517"/>
      <c r="I1517"/>
      <c r="J1517"/>
      <c r="K1517"/>
      <c r="L1517"/>
      <c r="M1517"/>
      <c r="N1517"/>
      <c r="O1517"/>
      <c r="P1517"/>
      <c r="Q1517" s="11"/>
    </row>
    <row r="1518" spans="2:17" x14ac:dyDescent="0.35">
      <c r="B1518"/>
      <c r="C1518"/>
      <c r="D1518"/>
      <c r="E1518"/>
      <c r="F1518"/>
      <c r="G1518"/>
      <c r="H1518"/>
      <c r="I1518"/>
      <c r="J1518"/>
      <c r="K1518"/>
      <c r="L1518"/>
      <c r="M1518"/>
      <c r="N1518"/>
      <c r="O1518"/>
      <c r="P1518"/>
      <c r="Q1518" s="11"/>
    </row>
    <row r="1519" spans="2:17" x14ac:dyDescent="0.35">
      <c r="B1519"/>
      <c r="C1519"/>
      <c r="D1519"/>
      <c r="E1519"/>
      <c r="F1519"/>
      <c r="G1519"/>
      <c r="H1519"/>
      <c r="I1519"/>
      <c r="J1519"/>
      <c r="K1519"/>
      <c r="L1519"/>
      <c r="M1519"/>
      <c r="N1519"/>
      <c r="O1519"/>
      <c r="P1519"/>
      <c r="Q1519" s="11"/>
    </row>
    <row r="1520" spans="2:17" x14ac:dyDescent="0.35">
      <c r="B1520"/>
      <c r="C1520"/>
      <c r="D1520"/>
      <c r="E1520"/>
      <c r="F1520"/>
      <c r="G1520"/>
      <c r="H1520"/>
      <c r="I1520"/>
      <c r="J1520"/>
      <c r="K1520"/>
      <c r="L1520"/>
      <c r="M1520"/>
      <c r="N1520"/>
      <c r="O1520"/>
      <c r="P1520"/>
      <c r="Q1520" s="11"/>
    </row>
    <row r="1521" spans="2:17" x14ac:dyDescent="0.35">
      <c r="B1521"/>
      <c r="C1521"/>
      <c r="D1521"/>
      <c r="E1521"/>
      <c r="F1521"/>
      <c r="G1521"/>
      <c r="H1521"/>
      <c r="I1521"/>
      <c r="J1521"/>
      <c r="K1521"/>
      <c r="L1521"/>
      <c r="M1521"/>
      <c r="N1521"/>
      <c r="O1521"/>
      <c r="P1521"/>
      <c r="Q1521" s="11"/>
    </row>
    <row r="1522" spans="2:17" x14ac:dyDescent="0.35">
      <c r="B1522"/>
      <c r="C1522"/>
      <c r="D1522"/>
      <c r="E1522"/>
      <c r="F1522"/>
      <c r="G1522"/>
      <c r="H1522"/>
      <c r="I1522"/>
      <c r="J1522"/>
      <c r="K1522"/>
      <c r="L1522"/>
      <c r="M1522"/>
      <c r="N1522"/>
      <c r="O1522"/>
      <c r="P1522"/>
      <c r="Q1522" s="11"/>
    </row>
    <row r="1523" spans="2:17" x14ac:dyDescent="0.35">
      <c r="B1523"/>
      <c r="C1523"/>
      <c r="D1523"/>
      <c r="E1523"/>
      <c r="F1523"/>
      <c r="G1523"/>
      <c r="H1523"/>
      <c r="I1523"/>
      <c r="J1523"/>
      <c r="K1523"/>
      <c r="L1523"/>
      <c r="M1523"/>
      <c r="N1523"/>
      <c r="O1523"/>
      <c r="P1523"/>
      <c r="Q1523" s="11"/>
    </row>
    <row r="1524" spans="2:17" x14ac:dyDescent="0.35">
      <c r="B1524"/>
      <c r="C1524"/>
      <c r="D1524"/>
      <c r="E1524"/>
      <c r="F1524"/>
      <c r="G1524"/>
      <c r="H1524"/>
      <c r="I1524"/>
      <c r="J1524"/>
      <c r="K1524"/>
      <c r="L1524"/>
      <c r="M1524"/>
      <c r="N1524"/>
      <c r="O1524"/>
      <c r="P1524"/>
      <c r="Q1524" s="11"/>
    </row>
    <row r="1525" spans="2:17" x14ac:dyDescent="0.35">
      <c r="B1525"/>
      <c r="C1525"/>
      <c r="D1525"/>
      <c r="E1525"/>
      <c r="F1525"/>
      <c r="G1525"/>
      <c r="H1525"/>
      <c r="I1525"/>
      <c r="J1525"/>
      <c r="K1525"/>
      <c r="L1525"/>
      <c r="M1525"/>
      <c r="N1525"/>
      <c r="O1525"/>
      <c r="P1525"/>
      <c r="Q1525" s="11"/>
    </row>
    <row r="1526" spans="2:17" x14ac:dyDescent="0.35">
      <c r="B1526"/>
      <c r="C1526"/>
      <c r="D1526"/>
      <c r="E1526"/>
      <c r="F1526"/>
      <c r="G1526"/>
      <c r="H1526"/>
      <c r="I1526"/>
      <c r="J1526"/>
      <c r="K1526"/>
      <c r="L1526"/>
      <c r="M1526"/>
      <c r="N1526"/>
      <c r="O1526"/>
      <c r="P1526"/>
      <c r="Q1526" s="11"/>
    </row>
    <row r="1527" spans="2:17" x14ac:dyDescent="0.35">
      <c r="B1527"/>
      <c r="C1527"/>
      <c r="D1527"/>
      <c r="E1527"/>
      <c r="F1527"/>
      <c r="G1527"/>
      <c r="H1527"/>
      <c r="I1527"/>
      <c r="J1527"/>
      <c r="K1527"/>
      <c r="L1527"/>
      <c r="M1527"/>
      <c r="N1527"/>
      <c r="O1527"/>
      <c r="P1527"/>
      <c r="Q1527" s="11"/>
    </row>
    <row r="1528" spans="2:17" x14ac:dyDescent="0.35">
      <c r="B1528"/>
      <c r="C1528"/>
      <c r="D1528"/>
      <c r="E1528"/>
      <c r="F1528"/>
      <c r="G1528"/>
      <c r="H1528"/>
      <c r="I1528"/>
      <c r="J1528"/>
      <c r="K1528"/>
      <c r="L1528"/>
      <c r="M1528"/>
      <c r="N1528"/>
      <c r="O1528"/>
      <c r="P1528"/>
      <c r="Q1528" s="11"/>
    </row>
    <row r="1529" spans="2:17" x14ac:dyDescent="0.35">
      <c r="B1529"/>
      <c r="C1529"/>
      <c r="D1529"/>
      <c r="E1529"/>
      <c r="F1529"/>
      <c r="G1529"/>
      <c r="H1529"/>
      <c r="I1529"/>
      <c r="J1529"/>
      <c r="K1529"/>
      <c r="L1529"/>
      <c r="M1529"/>
      <c r="N1529"/>
      <c r="O1529"/>
      <c r="P1529"/>
      <c r="Q1529" s="11"/>
    </row>
    <row r="1530" spans="2:17" x14ac:dyDescent="0.35">
      <c r="B1530"/>
      <c r="C1530"/>
      <c r="D1530"/>
      <c r="E1530"/>
      <c r="F1530"/>
      <c r="G1530"/>
      <c r="H1530"/>
      <c r="I1530"/>
      <c r="J1530"/>
      <c r="K1530"/>
      <c r="L1530"/>
      <c r="M1530"/>
      <c r="N1530"/>
      <c r="O1530"/>
      <c r="P1530"/>
      <c r="Q1530" s="11"/>
    </row>
    <row r="1531" spans="2:17" x14ac:dyDescent="0.35">
      <c r="B1531"/>
      <c r="C1531"/>
      <c r="D1531"/>
      <c r="E1531"/>
      <c r="F1531"/>
      <c r="G1531"/>
      <c r="H1531"/>
      <c r="I1531"/>
      <c r="J1531"/>
      <c r="K1531"/>
      <c r="L1531"/>
      <c r="M1531"/>
      <c r="N1531"/>
      <c r="O1531"/>
      <c r="P1531"/>
      <c r="Q1531" s="11"/>
    </row>
    <row r="1532" spans="2:17" x14ac:dyDescent="0.35">
      <c r="B1532"/>
      <c r="C1532"/>
      <c r="D1532"/>
      <c r="E1532"/>
      <c r="F1532"/>
      <c r="G1532"/>
      <c r="H1532"/>
      <c r="I1532"/>
      <c r="J1532"/>
      <c r="K1532"/>
      <c r="L1532"/>
      <c r="M1532"/>
      <c r="N1532"/>
      <c r="O1532"/>
      <c r="P1532"/>
      <c r="Q1532" s="11"/>
    </row>
    <row r="1533" spans="2:17" x14ac:dyDescent="0.35">
      <c r="B1533"/>
      <c r="C1533"/>
      <c r="D1533"/>
      <c r="E1533"/>
      <c r="F1533"/>
      <c r="G1533"/>
      <c r="H1533"/>
      <c r="I1533"/>
      <c r="J1533"/>
      <c r="K1533"/>
      <c r="L1533"/>
      <c r="M1533"/>
      <c r="N1533"/>
      <c r="O1533"/>
      <c r="P1533"/>
      <c r="Q1533" s="11"/>
    </row>
    <row r="1534" spans="2:17" x14ac:dyDescent="0.35">
      <c r="B1534"/>
      <c r="C1534"/>
      <c r="D1534"/>
      <c r="E1534"/>
      <c r="F1534"/>
      <c r="G1534"/>
      <c r="H1534"/>
      <c r="I1534"/>
      <c r="J1534"/>
      <c r="K1534"/>
      <c r="L1534"/>
      <c r="M1534"/>
      <c r="N1534"/>
      <c r="O1534"/>
      <c r="P1534"/>
      <c r="Q1534" s="11"/>
    </row>
    <row r="1535" spans="2:17" x14ac:dyDescent="0.35">
      <c r="B1535"/>
      <c r="C1535"/>
      <c r="D1535"/>
      <c r="E1535"/>
      <c r="F1535"/>
      <c r="G1535"/>
      <c r="H1535"/>
      <c r="I1535"/>
      <c r="J1535"/>
      <c r="K1535"/>
      <c r="L1535"/>
      <c r="M1535"/>
      <c r="N1535"/>
      <c r="O1535"/>
      <c r="P1535"/>
      <c r="Q1535" s="11"/>
    </row>
    <row r="1536" spans="2:17" x14ac:dyDescent="0.35">
      <c r="B1536"/>
      <c r="C1536"/>
      <c r="D1536"/>
      <c r="E1536"/>
      <c r="F1536"/>
      <c r="G1536"/>
      <c r="H1536"/>
      <c r="I1536"/>
      <c r="J1536"/>
      <c r="K1536"/>
      <c r="L1536"/>
      <c r="M1536"/>
      <c r="N1536"/>
      <c r="O1536"/>
      <c r="P1536"/>
      <c r="Q1536" s="11"/>
    </row>
    <row r="1537" spans="2:17" x14ac:dyDescent="0.35">
      <c r="B1537"/>
      <c r="C1537"/>
      <c r="D1537"/>
      <c r="E1537"/>
      <c r="F1537"/>
      <c r="G1537"/>
      <c r="H1537"/>
      <c r="I1537"/>
      <c r="J1537"/>
      <c r="K1537"/>
      <c r="L1537"/>
      <c r="M1537"/>
      <c r="N1537"/>
      <c r="O1537"/>
      <c r="P1537"/>
      <c r="Q1537" s="11"/>
    </row>
    <row r="1538" spans="2:17" x14ac:dyDescent="0.35">
      <c r="B1538"/>
      <c r="C1538"/>
      <c r="D1538"/>
      <c r="E1538"/>
      <c r="F1538"/>
      <c r="G1538"/>
      <c r="H1538"/>
      <c r="I1538"/>
      <c r="J1538"/>
      <c r="K1538"/>
      <c r="L1538"/>
      <c r="M1538"/>
      <c r="N1538"/>
      <c r="O1538"/>
      <c r="P1538"/>
      <c r="Q1538" s="11"/>
    </row>
    <row r="1539" spans="2:17" x14ac:dyDescent="0.35">
      <c r="B1539"/>
      <c r="C1539"/>
      <c r="D1539"/>
      <c r="E1539"/>
      <c r="F1539"/>
      <c r="G1539"/>
      <c r="H1539"/>
      <c r="I1539"/>
      <c r="J1539"/>
      <c r="K1539"/>
      <c r="L1539"/>
      <c r="M1539"/>
      <c r="N1539"/>
      <c r="O1539"/>
      <c r="P1539"/>
      <c r="Q1539" s="11"/>
    </row>
    <row r="1540" spans="2:17" x14ac:dyDescent="0.35">
      <c r="B1540"/>
      <c r="C1540"/>
      <c r="D1540"/>
      <c r="E1540"/>
      <c r="F1540"/>
      <c r="G1540"/>
      <c r="H1540"/>
      <c r="I1540"/>
      <c r="J1540"/>
      <c r="K1540"/>
      <c r="L1540"/>
      <c r="M1540"/>
      <c r="N1540"/>
      <c r="O1540"/>
      <c r="P1540"/>
      <c r="Q1540" s="11"/>
    </row>
    <row r="1541" spans="2:17" x14ac:dyDescent="0.35">
      <c r="B1541"/>
      <c r="C1541"/>
      <c r="D1541"/>
      <c r="E1541"/>
      <c r="F1541"/>
      <c r="G1541"/>
      <c r="H1541"/>
      <c r="I1541"/>
      <c r="J1541"/>
      <c r="K1541"/>
      <c r="L1541"/>
      <c r="M1541"/>
      <c r="N1541"/>
      <c r="O1541"/>
      <c r="P1541"/>
      <c r="Q1541" s="11"/>
    </row>
    <row r="1542" spans="2:17" x14ac:dyDescent="0.35">
      <c r="B1542"/>
      <c r="C1542"/>
      <c r="D1542"/>
      <c r="E1542"/>
      <c r="F1542"/>
      <c r="G1542"/>
      <c r="H1542"/>
      <c r="I1542"/>
      <c r="J1542"/>
      <c r="K1542"/>
      <c r="L1542"/>
      <c r="M1542"/>
      <c r="N1542"/>
      <c r="O1542"/>
      <c r="P1542"/>
      <c r="Q1542" s="11"/>
    </row>
    <row r="1543" spans="2:17" x14ac:dyDescent="0.35">
      <c r="B1543"/>
      <c r="C1543"/>
      <c r="D1543"/>
      <c r="E1543"/>
      <c r="F1543"/>
      <c r="G1543"/>
      <c r="H1543"/>
      <c r="I1543"/>
      <c r="J1543"/>
      <c r="K1543"/>
      <c r="L1543"/>
      <c r="M1543"/>
      <c r="N1543"/>
      <c r="O1543"/>
      <c r="P1543"/>
      <c r="Q1543" s="11"/>
    </row>
    <row r="1544" spans="2:17" x14ac:dyDescent="0.35">
      <c r="B1544"/>
      <c r="C1544"/>
      <c r="D1544"/>
      <c r="E1544"/>
      <c r="F1544"/>
      <c r="G1544"/>
      <c r="H1544"/>
      <c r="I1544"/>
      <c r="J1544"/>
      <c r="K1544"/>
      <c r="L1544"/>
      <c r="M1544"/>
      <c r="N1544"/>
      <c r="O1544"/>
      <c r="P1544"/>
      <c r="Q1544" s="11"/>
    </row>
    <row r="1545" spans="2:17" x14ac:dyDescent="0.35">
      <c r="B1545"/>
      <c r="C1545"/>
      <c r="D1545"/>
      <c r="E1545"/>
      <c r="F1545"/>
      <c r="G1545"/>
      <c r="H1545"/>
      <c r="I1545"/>
      <c r="J1545"/>
      <c r="K1545"/>
      <c r="L1545"/>
      <c r="M1545"/>
      <c r="N1545"/>
      <c r="O1545"/>
      <c r="P1545"/>
      <c r="Q1545" s="11"/>
    </row>
    <row r="1546" spans="2:17" x14ac:dyDescent="0.35">
      <c r="B1546"/>
      <c r="C1546"/>
      <c r="D1546"/>
      <c r="E1546"/>
      <c r="F1546"/>
      <c r="G1546"/>
      <c r="H1546"/>
      <c r="I1546"/>
      <c r="J1546"/>
      <c r="K1546"/>
      <c r="L1546"/>
      <c r="M1546"/>
      <c r="N1546"/>
      <c r="O1546"/>
      <c r="P1546"/>
      <c r="Q1546" s="11"/>
    </row>
    <row r="1547" spans="2:17" x14ac:dyDescent="0.35">
      <c r="B1547"/>
      <c r="C1547"/>
      <c r="D1547"/>
      <c r="E1547"/>
      <c r="F1547"/>
      <c r="G1547"/>
      <c r="H1547"/>
      <c r="I1547"/>
      <c r="J1547"/>
      <c r="K1547"/>
      <c r="L1547"/>
      <c r="M1547"/>
      <c r="N1547"/>
      <c r="O1547"/>
      <c r="P1547"/>
      <c r="Q1547" s="11"/>
    </row>
    <row r="1548" spans="2:17" x14ac:dyDescent="0.35">
      <c r="B1548"/>
      <c r="C1548"/>
      <c r="D1548"/>
      <c r="E1548"/>
      <c r="F1548"/>
      <c r="G1548"/>
      <c r="H1548"/>
      <c r="I1548"/>
      <c r="J1548"/>
      <c r="K1548"/>
      <c r="L1548"/>
      <c r="M1548"/>
      <c r="N1548"/>
      <c r="O1548"/>
      <c r="P1548"/>
      <c r="Q1548" s="11"/>
    </row>
    <row r="1549" spans="2:17" x14ac:dyDescent="0.35">
      <c r="B1549"/>
      <c r="C1549"/>
      <c r="D1549"/>
      <c r="E1549"/>
      <c r="F1549"/>
      <c r="G1549"/>
      <c r="H1549"/>
      <c r="I1549"/>
      <c r="J1549"/>
      <c r="K1549"/>
      <c r="L1549"/>
      <c r="M1549"/>
      <c r="N1549"/>
      <c r="O1549"/>
      <c r="P1549"/>
      <c r="Q1549" s="11"/>
    </row>
    <row r="1550" spans="2:17" x14ac:dyDescent="0.35">
      <c r="B1550"/>
      <c r="C1550"/>
      <c r="D1550"/>
      <c r="E1550"/>
      <c r="F1550"/>
      <c r="G1550"/>
      <c r="H1550"/>
      <c r="I1550"/>
      <c r="J1550"/>
      <c r="K1550"/>
      <c r="L1550"/>
      <c r="M1550"/>
      <c r="N1550"/>
      <c r="O1550"/>
      <c r="P1550"/>
      <c r="Q1550" s="11"/>
    </row>
    <row r="1551" spans="2:17" x14ac:dyDescent="0.35">
      <c r="B1551"/>
      <c r="C1551"/>
      <c r="D1551"/>
      <c r="E1551"/>
      <c r="F1551"/>
      <c r="G1551"/>
      <c r="H1551"/>
      <c r="I1551"/>
      <c r="J1551"/>
      <c r="K1551"/>
      <c r="L1551"/>
      <c r="M1551"/>
      <c r="N1551"/>
      <c r="O1551"/>
      <c r="P1551"/>
      <c r="Q1551" s="11"/>
    </row>
    <row r="1552" spans="2:17" x14ac:dyDescent="0.35">
      <c r="B1552"/>
      <c r="C1552"/>
      <c r="D1552"/>
      <c r="E1552"/>
      <c r="F1552"/>
      <c r="G1552"/>
      <c r="H1552"/>
      <c r="I1552"/>
      <c r="J1552"/>
      <c r="K1552"/>
      <c r="L1552"/>
      <c r="M1552"/>
      <c r="N1552"/>
      <c r="O1552"/>
      <c r="P1552"/>
      <c r="Q1552" s="11"/>
    </row>
    <row r="1553" spans="2:17" x14ac:dyDescent="0.35">
      <c r="B1553"/>
      <c r="C1553"/>
      <c r="D1553"/>
      <c r="E1553"/>
      <c r="F1553"/>
      <c r="G1553"/>
      <c r="H1553"/>
      <c r="I1553"/>
      <c r="J1553"/>
      <c r="K1553"/>
      <c r="L1553"/>
      <c r="M1553"/>
      <c r="N1553"/>
      <c r="O1553"/>
      <c r="P1553"/>
      <c r="Q1553" s="11"/>
    </row>
    <row r="1554" spans="2:17" x14ac:dyDescent="0.35">
      <c r="B1554"/>
      <c r="C1554"/>
      <c r="D1554"/>
      <c r="E1554"/>
      <c r="F1554"/>
      <c r="G1554"/>
      <c r="H1554"/>
      <c r="I1554"/>
      <c r="J1554"/>
      <c r="K1554"/>
      <c r="L1554"/>
      <c r="M1554"/>
      <c r="N1554"/>
      <c r="O1554"/>
      <c r="P1554"/>
      <c r="Q1554" s="11"/>
    </row>
    <row r="1555" spans="2:17" x14ac:dyDescent="0.35">
      <c r="B1555"/>
      <c r="C1555"/>
      <c r="D1555"/>
      <c r="E1555"/>
      <c r="F1555"/>
      <c r="G1555"/>
      <c r="H1555"/>
      <c r="I1555"/>
      <c r="J1555"/>
      <c r="K1555"/>
      <c r="L1555"/>
      <c r="M1555"/>
      <c r="N1555"/>
      <c r="O1555"/>
      <c r="P1555"/>
      <c r="Q1555" s="11"/>
    </row>
    <row r="1556" spans="2:17" x14ac:dyDescent="0.35">
      <c r="B1556"/>
      <c r="C1556"/>
      <c r="D1556"/>
      <c r="E1556"/>
      <c r="F1556"/>
      <c r="G1556"/>
      <c r="H1556"/>
      <c r="I1556"/>
      <c r="J1556"/>
      <c r="K1556"/>
      <c r="L1556"/>
      <c r="M1556"/>
      <c r="N1556"/>
      <c r="O1556"/>
      <c r="P1556"/>
      <c r="Q1556" s="11"/>
    </row>
    <row r="1557" spans="2:17" x14ac:dyDescent="0.35">
      <c r="B1557"/>
      <c r="C1557"/>
      <c r="D1557"/>
      <c r="E1557"/>
      <c r="F1557"/>
      <c r="G1557"/>
      <c r="H1557"/>
      <c r="I1557"/>
      <c r="J1557"/>
      <c r="K1557"/>
      <c r="L1557"/>
      <c r="M1557"/>
      <c r="N1557"/>
      <c r="O1557"/>
      <c r="P1557"/>
      <c r="Q1557" s="11"/>
    </row>
    <row r="1558" spans="2:17" x14ac:dyDescent="0.35">
      <c r="B1558"/>
      <c r="C1558"/>
      <c r="D1558"/>
      <c r="E1558"/>
      <c r="F1558"/>
      <c r="G1558"/>
      <c r="H1558"/>
      <c r="I1558"/>
      <c r="J1558"/>
      <c r="K1558"/>
      <c r="L1558"/>
      <c r="M1558"/>
      <c r="N1558"/>
      <c r="O1558"/>
      <c r="P1558"/>
      <c r="Q1558" s="11"/>
    </row>
    <row r="1559" spans="2:17" x14ac:dyDescent="0.35">
      <c r="B1559"/>
      <c r="C1559"/>
      <c r="D1559"/>
      <c r="E1559"/>
      <c r="F1559"/>
      <c r="G1559"/>
      <c r="H1559"/>
      <c r="I1559"/>
      <c r="J1559"/>
      <c r="K1559"/>
      <c r="L1559"/>
      <c r="M1559"/>
      <c r="N1559"/>
      <c r="O1559"/>
      <c r="P1559"/>
      <c r="Q1559" s="11"/>
    </row>
    <row r="1560" spans="2:17" x14ac:dyDescent="0.35">
      <c r="B1560"/>
      <c r="C1560"/>
      <c r="D1560"/>
      <c r="E1560"/>
      <c r="F1560"/>
      <c r="G1560"/>
      <c r="H1560"/>
      <c r="I1560"/>
      <c r="J1560"/>
      <c r="K1560"/>
      <c r="L1560"/>
      <c r="M1560"/>
      <c r="N1560"/>
      <c r="O1560"/>
      <c r="P1560"/>
      <c r="Q1560" s="11"/>
    </row>
    <row r="1561" spans="2:17" x14ac:dyDescent="0.35">
      <c r="B1561"/>
      <c r="C1561"/>
      <c r="D1561"/>
      <c r="E1561"/>
      <c r="F1561"/>
      <c r="G1561"/>
      <c r="H1561"/>
      <c r="I1561"/>
      <c r="J1561"/>
      <c r="K1561"/>
      <c r="L1561"/>
      <c r="M1561"/>
      <c r="N1561"/>
      <c r="O1561"/>
      <c r="P1561"/>
      <c r="Q1561" s="11"/>
    </row>
    <row r="1562" spans="2:17" x14ac:dyDescent="0.35">
      <c r="B1562"/>
      <c r="C1562"/>
      <c r="D1562"/>
      <c r="E1562"/>
      <c r="F1562"/>
      <c r="G1562"/>
      <c r="H1562"/>
      <c r="I1562"/>
      <c r="J1562"/>
      <c r="K1562"/>
      <c r="L1562"/>
      <c r="M1562"/>
      <c r="N1562"/>
      <c r="O1562"/>
      <c r="P1562"/>
      <c r="Q1562" s="11"/>
    </row>
    <row r="1563" spans="2:17" x14ac:dyDescent="0.35">
      <c r="B1563"/>
      <c r="C1563"/>
      <c r="D1563"/>
      <c r="E1563"/>
      <c r="F1563"/>
      <c r="G1563"/>
      <c r="H1563"/>
      <c r="I1563"/>
      <c r="J1563"/>
      <c r="K1563"/>
      <c r="L1563"/>
      <c r="M1563"/>
      <c r="N1563"/>
      <c r="O1563"/>
      <c r="P1563"/>
      <c r="Q1563" s="11"/>
    </row>
    <row r="1564" spans="2:17" x14ac:dyDescent="0.35">
      <c r="B1564"/>
      <c r="C1564"/>
      <c r="D1564"/>
      <c r="E1564"/>
      <c r="F1564"/>
      <c r="G1564"/>
      <c r="H1564"/>
      <c r="I1564"/>
      <c r="J1564"/>
      <c r="K1564"/>
      <c r="L1564"/>
      <c r="M1564"/>
      <c r="N1564"/>
      <c r="O1564"/>
      <c r="P1564"/>
      <c r="Q1564" s="11"/>
    </row>
    <row r="1565" spans="2:17" x14ac:dyDescent="0.35">
      <c r="B1565"/>
      <c r="C1565"/>
      <c r="D1565"/>
      <c r="E1565"/>
      <c r="F1565"/>
      <c r="G1565"/>
      <c r="H1565"/>
      <c r="I1565"/>
      <c r="J1565"/>
      <c r="K1565"/>
      <c r="L1565"/>
      <c r="M1565"/>
      <c r="N1565"/>
      <c r="O1565"/>
      <c r="P1565"/>
      <c r="Q1565" s="11"/>
    </row>
    <row r="1566" spans="2:17" x14ac:dyDescent="0.35">
      <c r="B1566"/>
      <c r="C1566"/>
      <c r="D1566"/>
      <c r="E1566"/>
      <c r="F1566"/>
      <c r="G1566"/>
      <c r="H1566"/>
      <c r="I1566"/>
      <c r="J1566"/>
      <c r="K1566"/>
      <c r="L1566"/>
      <c r="M1566"/>
      <c r="N1566"/>
      <c r="O1566"/>
      <c r="P1566"/>
      <c r="Q1566" s="11"/>
    </row>
    <row r="1567" spans="2:17" x14ac:dyDescent="0.35">
      <c r="B1567"/>
      <c r="C1567"/>
      <c r="D1567"/>
      <c r="E1567"/>
      <c r="F1567"/>
      <c r="G1567"/>
      <c r="H1567"/>
      <c r="I1567"/>
      <c r="J1567"/>
      <c r="K1567"/>
      <c r="L1567"/>
      <c r="M1567"/>
      <c r="N1567"/>
      <c r="O1567"/>
      <c r="P1567"/>
      <c r="Q1567" s="11"/>
    </row>
    <row r="1568" spans="2:17" x14ac:dyDescent="0.35">
      <c r="B1568"/>
      <c r="C1568"/>
      <c r="D1568"/>
      <c r="E1568"/>
      <c r="F1568"/>
      <c r="G1568"/>
      <c r="H1568"/>
      <c r="I1568"/>
      <c r="J1568"/>
      <c r="K1568"/>
      <c r="L1568"/>
      <c r="M1568"/>
      <c r="N1568"/>
      <c r="O1568"/>
      <c r="P1568"/>
      <c r="Q1568" s="11"/>
    </row>
    <row r="1569" spans="2:17" x14ac:dyDescent="0.35">
      <c r="B1569"/>
      <c r="C1569"/>
      <c r="D1569"/>
      <c r="E1569"/>
      <c r="F1569"/>
      <c r="G1569"/>
      <c r="H1569"/>
      <c r="I1569"/>
      <c r="J1569"/>
      <c r="K1569"/>
      <c r="L1569"/>
      <c r="M1569"/>
      <c r="N1569"/>
      <c r="O1569"/>
      <c r="P1569"/>
      <c r="Q1569" s="11"/>
    </row>
    <row r="1570" spans="2:17" x14ac:dyDescent="0.35">
      <c r="B1570"/>
      <c r="C1570"/>
      <c r="D1570"/>
      <c r="E1570"/>
      <c r="F1570"/>
      <c r="G1570"/>
      <c r="H1570"/>
      <c r="I1570"/>
      <c r="J1570"/>
      <c r="K1570"/>
      <c r="L1570"/>
      <c r="M1570"/>
      <c r="N1570"/>
      <c r="O1570"/>
      <c r="P1570"/>
      <c r="Q1570" s="11"/>
    </row>
    <row r="1571" spans="2:17" x14ac:dyDescent="0.35">
      <c r="B1571"/>
      <c r="C1571"/>
      <c r="D1571"/>
      <c r="E1571"/>
      <c r="F1571"/>
      <c r="G1571"/>
      <c r="H1571"/>
      <c r="I1571"/>
      <c r="J1571"/>
      <c r="K1571"/>
      <c r="L1571"/>
      <c r="M1571"/>
      <c r="N1571"/>
      <c r="O1571"/>
      <c r="P1571"/>
      <c r="Q1571" s="11"/>
    </row>
    <row r="1572" spans="2:17" x14ac:dyDescent="0.35">
      <c r="B1572"/>
      <c r="C1572"/>
      <c r="D1572"/>
      <c r="E1572"/>
      <c r="F1572"/>
      <c r="G1572"/>
      <c r="H1572"/>
      <c r="I1572"/>
      <c r="J1572"/>
      <c r="K1572"/>
      <c r="L1572"/>
      <c r="M1572"/>
      <c r="N1572"/>
      <c r="O1572"/>
      <c r="P1572"/>
      <c r="Q1572" s="11"/>
    </row>
    <row r="1573" spans="2:17" x14ac:dyDescent="0.35">
      <c r="B1573"/>
      <c r="C1573"/>
      <c r="D1573"/>
      <c r="E1573"/>
      <c r="F1573"/>
      <c r="G1573"/>
      <c r="H1573"/>
      <c r="I1573"/>
      <c r="J1573"/>
      <c r="K1573"/>
      <c r="L1573"/>
      <c r="M1573"/>
      <c r="N1573"/>
      <c r="O1573"/>
      <c r="P1573"/>
      <c r="Q1573" s="11"/>
    </row>
    <row r="1574" spans="2:17" x14ac:dyDescent="0.35">
      <c r="B1574"/>
      <c r="C1574"/>
      <c r="D1574"/>
      <c r="E1574"/>
      <c r="F1574"/>
      <c r="G1574"/>
      <c r="H1574"/>
      <c r="I1574"/>
      <c r="J1574"/>
      <c r="K1574"/>
      <c r="L1574"/>
      <c r="M1574"/>
      <c r="N1574"/>
      <c r="O1574"/>
      <c r="P1574"/>
      <c r="Q1574" s="11"/>
    </row>
    <row r="1575" spans="2:17" x14ac:dyDescent="0.35">
      <c r="B1575"/>
      <c r="C1575"/>
      <c r="D1575"/>
      <c r="E1575"/>
      <c r="F1575"/>
      <c r="G1575"/>
      <c r="H1575"/>
      <c r="I1575"/>
      <c r="J1575"/>
      <c r="K1575"/>
      <c r="L1575"/>
      <c r="M1575"/>
      <c r="N1575"/>
      <c r="O1575"/>
      <c r="P1575"/>
      <c r="Q1575" s="11"/>
    </row>
    <row r="1576" spans="2:17" x14ac:dyDescent="0.35">
      <c r="B1576"/>
      <c r="C1576"/>
      <c r="D1576"/>
      <c r="E1576"/>
      <c r="F1576"/>
      <c r="G1576"/>
      <c r="H1576"/>
      <c r="I1576"/>
      <c r="J1576"/>
      <c r="K1576"/>
      <c r="L1576"/>
      <c r="M1576"/>
      <c r="N1576"/>
      <c r="O1576"/>
      <c r="P1576"/>
      <c r="Q1576" s="11"/>
    </row>
    <row r="1577" spans="2:17" x14ac:dyDescent="0.35">
      <c r="B1577"/>
      <c r="C1577"/>
      <c r="D1577"/>
      <c r="E1577"/>
      <c r="F1577"/>
      <c r="G1577"/>
      <c r="H1577"/>
      <c r="I1577"/>
      <c r="J1577"/>
      <c r="K1577"/>
      <c r="L1577"/>
      <c r="M1577"/>
      <c r="N1577"/>
      <c r="O1577"/>
      <c r="P1577"/>
      <c r="Q1577" s="11"/>
    </row>
    <row r="1578" spans="2:17" x14ac:dyDescent="0.35">
      <c r="B1578"/>
      <c r="C1578"/>
      <c r="D1578"/>
      <c r="E1578"/>
      <c r="F1578"/>
      <c r="G1578"/>
      <c r="H1578"/>
      <c r="I1578"/>
      <c r="J1578"/>
      <c r="K1578"/>
      <c r="L1578"/>
      <c r="M1578"/>
      <c r="N1578"/>
      <c r="O1578"/>
      <c r="P1578"/>
      <c r="Q1578" s="11"/>
    </row>
    <row r="1579" spans="2:17" x14ac:dyDescent="0.35">
      <c r="B1579"/>
      <c r="C1579"/>
      <c r="D1579"/>
      <c r="E1579"/>
      <c r="F1579"/>
      <c r="G1579"/>
      <c r="H1579"/>
      <c r="I1579"/>
      <c r="J1579"/>
      <c r="K1579"/>
      <c r="L1579"/>
      <c r="M1579"/>
      <c r="N1579"/>
      <c r="O1579"/>
      <c r="P1579"/>
      <c r="Q1579" s="11"/>
    </row>
    <row r="1580" spans="2:17" x14ac:dyDescent="0.35">
      <c r="B1580"/>
      <c r="C1580"/>
      <c r="D1580"/>
      <c r="E1580"/>
      <c r="F1580"/>
      <c r="G1580"/>
      <c r="H1580"/>
      <c r="I1580"/>
      <c r="J1580"/>
      <c r="K1580"/>
      <c r="L1580"/>
      <c r="M1580"/>
      <c r="N1580"/>
      <c r="O1580"/>
      <c r="P1580"/>
      <c r="Q1580" s="11"/>
    </row>
    <row r="1581" spans="2:17" x14ac:dyDescent="0.35">
      <c r="B1581"/>
      <c r="C1581"/>
      <c r="D1581"/>
      <c r="E1581"/>
      <c r="F1581"/>
      <c r="G1581"/>
      <c r="H1581"/>
      <c r="I1581"/>
      <c r="J1581"/>
      <c r="K1581"/>
      <c r="L1581"/>
      <c r="M1581"/>
      <c r="N1581"/>
      <c r="O1581"/>
      <c r="P1581"/>
      <c r="Q1581" s="11"/>
    </row>
    <row r="1582" spans="2:17" x14ac:dyDescent="0.35">
      <c r="B1582"/>
      <c r="C1582"/>
      <c r="D1582"/>
      <c r="E1582"/>
      <c r="F1582"/>
      <c r="G1582"/>
      <c r="H1582"/>
      <c r="I1582"/>
      <c r="J1582"/>
      <c r="K1582"/>
      <c r="L1582"/>
      <c r="M1582"/>
      <c r="N1582"/>
      <c r="O1582"/>
      <c r="P1582"/>
      <c r="Q1582" s="11"/>
    </row>
    <row r="1583" spans="2:17" x14ac:dyDescent="0.35">
      <c r="B1583"/>
      <c r="C1583"/>
      <c r="D1583"/>
      <c r="E1583"/>
      <c r="F1583"/>
      <c r="G1583"/>
      <c r="H1583"/>
      <c r="I1583"/>
      <c r="J1583"/>
      <c r="K1583"/>
      <c r="L1583"/>
      <c r="M1583"/>
      <c r="N1583"/>
      <c r="O1583"/>
      <c r="P1583"/>
      <c r="Q1583" s="11"/>
    </row>
    <row r="1584" spans="2:17" x14ac:dyDescent="0.35">
      <c r="B1584"/>
      <c r="C1584"/>
      <c r="D1584"/>
      <c r="E1584"/>
      <c r="F1584"/>
      <c r="G1584"/>
      <c r="H1584"/>
      <c r="I1584"/>
      <c r="J1584"/>
      <c r="K1584"/>
      <c r="L1584"/>
      <c r="M1584"/>
      <c r="N1584"/>
      <c r="O1584"/>
      <c r="P1584"/>
      <c r="Q1584" s="11"/>
    </row>
    <row r="1585" spans="2:17" x14ac:dyDescent="0.35">
      <c r="B1585"/>
      <c r="C1585"/>
      <c r="D1585"/>
      <c r="E1585"/>
      <c r="F1585"/>
      <c r="G1585"/>
      <c r="H1585"/>
      <c r="I1585"/>
      <c r="J1585"/>
      <c r="K1585"/>
      <c r="L1585"/>
      <c r="M1585"/>
      <c r="N1585"/>
      <c r="O1585"/>
      <c r="P1585"/>
      <c r="Q1585" s="11"/>
    </row>
    <row r="1586" spans="2:17" x14ac:dyDescent="0.35">
      <c r="B1586"/>
      <c r="C1586"/>
      <c r="D1586"/>
      <c r="E1586"/>
      <c r="F1586"/>
      <c r="G1586"/>
      <c r="H1586"/>
      <c r="I1586"/>
      <c r="J1586"/>
      <c r="K1586"/>
      <c r="L1586"/>
      <c r="M1586"/>
      <c r="N1586"/>
      <c r="O1586"/>
      <c r="P1586"/>
      <c r="Q1586" s="11"/>
    </row>
    <row r="1587" spans="2:17" x14ac:dyDescent="0.35">
      <c r="B1587"/>
      <c r="C1587"/>
      <c r="D1587"/>
      <c r="E1587"/>
      <c r="F1587"/>
      <c r="G1587"/>
      <c r="H1587"/>
      <c r="I1587"/>
      <c r="J1587"/>
      <c r="K1587"/>
      <c r="L1587"/>
      <c r="M1587"/>
      <c r="N1587"/>
      <c r="O1587"/>
      <c r="P1587"/>
      <c r="Q1587" s="11"/>
    </row>
    <row r="1588" spans="2:17" x14ac:dyDescent="0.35">
      <c r="B1588"/>
      <c r="C1588"/>
      <c r="D1588"/>
      <c r="E1588"/>
      <c r="F1588"/>
      <c r="G1588"/>
      <c r="H1588"/>
      <c r="I1588"/>
      <c r="J1588"/>
      <c r="K1588"/>
      <c r="L1588"/>
      <c r="M1588"/>
      <c r="N1588"/>
      <c r="O1588"/>
      <c r="P1588"/>
      <c r="Q1588" s="11"/>
    </row>
    <row r="1589" spans="2:17" x14ac:dyDescent="0.35">
      <c r="B1589"/>
      <c r="C1589"/>
      <c r="D1589"/>
      <c r="E1589"/>
      <c r="F1589"/>
      <c r="G1589"/>
      <c r="H1589"/>
      <c r="I1589"/>
      <c r="J1589"/>
      <c r="K1589"/>
      <c r="L1589"/>
      <c r="M1589"/>
      <c r="N1589"/>
      <c r="O1589"/>
      <c r="P1589"/>
      <c r="Q1589" s="11"/>
    </row>
    <row r="1590" spans="2:17" x14ac:dyDescent="0.35">
      <c r="B1590"/>
      <c r="C1590"/>
      <c r="D1590"/>
      <c r="E1590"/>
      <c r="F1590"/>
      <c r="G1590"/>
      <c r="H1590"/>
      <c r="I1590"/>
      <c r="J1590"/>
      <c r="K1590"/>
      <c r="L1590"/>
      <c r="M1590"/>
      <c r="N1590"/>
      <c r="O1590"/>
      <c r="P1590"/>
      <c r="Q1590" s="11"/>
    </row>
    <row r="1591" spans="2:17" x14ac:dyDescent="0.35">
      <c r="B1591"/>
      <c r="C1591"/>
      <c r="D1591"/>
      <c r="E1591"/>
      <c r="F1591"/>
      <c r="G1591"/>
      <c r="H1591"/>
      <c r="I1591"/>
      <c r="J1591"/>
      <c r="K1591"/>
      <c r="L1591"/>
      <c r="M1591"/>
      <c r="N1591"/>
      <c r="O1591"/>
      <c r="P1591"/>
      <c r="Q1591" s="11"/>
    </row>
    <row r="1592" spans="2:17" x14ac:dyDescent="0.35">
      <c r="B1592"/>
      <c r="C1592"/>
      <c r="D1592"/>
      <c r="E1592"/>
      <c r="F1592"/>
      <c r="G1592"/>
      <c r="H1592"/>
      <c r="I1592"/>
      <c r="J1592"/>
      <c r="K1592"/>
      <c r="L1592"/>
      <c r="M1592"/>
      <c r="N1592"/>
      <c r="O1592"/>
      <c r="P1592"/>
      <c r="Q1592" s="11"/>
    </row>
    <row r="1593" spans="2:17" x14ac:dyDescent="0.35">
      <c r="B1593"/>
      <c r="C1593"/>
      <c r="D1593"/>
      <c r="E1593"/>
      <c r="F1593"/>
      <c r="G1593"/>
      <c r="H1593"/>
      <c r="I1593"/>
      <c r="J1593"/>
      <c r="K1593"/>
      <c r="L1593"/>
      <c r="M1593"/>
      <c r="N1593"/>
      <c r="O1593"/>
      <c r="P1593"/>
      <c r="Q1593" s="11"/>
    </row>
    <row r="1594" spans="2:17" x14ac:dyDescent="0.35">
      <c r="B1594"/>
      <c r="C1594"/>
      <c r="D1594"/>
      <c r="E1594"/>
      <c r="F1594"/>
      <c r="G1594"/>
      <c r="H1594"/>
      <c r="I1594"/>
      <c r="J1594"/>
      <c r="K1594"/>
      <c r="L1594"/>
      <c r="M1594"/>
      <c r="N1594"/>
      <c r="O1594"/>
      <c r="P1594"/>
      <c r="Q1594" s="11"/>
    </row>
    <row r="1595" spans="2:17" x14ac:dyDescent="0.35">
      <c r="B1595"/>
      <c r="C1595"/>
      <c r="D1595"/>
      <c r="E1595"/>
      <c r="F1595"/>
      <c r="G1595"/>
      <c r="H1595"/>
      <c r="I1595"/>
      <c r="J1595"/>
      <c r="K1595"/>
      <c r="L1595"/>
      <c r="M1595"/>
      <c r="N1595"/>
      <c r="O1595"/>
      <c r="P1595"/>
      <c r="Q1595" s="11"/>
    </row>
    <row r="1596" spans="2:17" x14ac:dyDescent="0.35">
      <c r="B1596"/>
      <c r="C1596"/>
      <c r="D1596"/>
      <c r="E1596"/>
      <c r="F1596"/>
      <c r="G1596"/>
      <c r="H1596"/>
      <c r="I1596"/>
      <c r="J1596"/>
      <c r="K1596"/>
      <c r="L1596"/>
      <c r="M1596"/>
      <c r="N1596"/>
      <c r="O1596"/>
      <c r="P1596"/>
      <c r="Q1596" s="11"/>
    </row>
    <row r="1597" spans="2:17" x14ac:dyDescent="0.35">
      <c r="B1597"/>
      <c r="C1597"/>
      <c r="D1597"/>
      <c r="E1597"/>
      <c r="F1597"/>
      <c r="G1597"/>
      <c r="H1597"/>
      <c r="I1597"/>
      <c r="J1597"/>
      <c r="K1597"/>
      <c r="L1597"/>
      <c r="M1597"/>
      <c r="N1597"/>
      <c r="O1597"/>
      <c r="P1597"/>
      <c r="Q1597" s="11"/>
    </row>
    <row r="1598" spans="2:17" x14ac:dyDescent="0.35">
      <c r="B1598"/>
      <c r="C1598"/>
      <c r="D1598"/>
      <c r="E1598"/>
      <c r="F1598"/>
      <c r="G1598"/>
      <c r="H1598"/>
      <c r="I1598"/>
      <c r="J1598"/>
      <c r="K1598"/>
      <c r="L1598"/>
      <c r="M1598"/>
      <c r="N1598"/>
      <c r="O1598"/>
      <c r="P1598"/>
      <c r="Q1598" s="11"/>
    </row>
    <row r="1599" spans="2:17" x14ac:dyDescent="0.35">
      <c r="B1599"/>
      <c r="C1599"/>
      <c r="D1599"/>
      <c r="E1599"/>
      <c r="F1599"/>
      <c r="G1599"/>
      <c r="H1599"/>
      <c r="I1599"/>
      <c r="J1599"/>
      <c r="K1599"/>
      <c r="L1599"/>
      <c r="M1599"/>
      <c r="N1599"/>
      <c r="O1599"/>
      <c r="P1599"/>
      <c r="Q1599" s="11"/>
    </row>
    <row r="1600" spans="2:17" x14ac:dyDescent="0.35">
      <c r="B1600"/>
      <c r="C1600"/>
      <c r="D1600"/>
      <c r="E1600"/>
      <c r="F1600"/>
      <c r="G1600"/>
      <c r="H1600"/>
      <c r="I1600"/>
      <c r="J1600"/>
      <c r="K1600"/>
      <c r="L1600"/>
      <c r="M1600"/>
      <c r="N1600"/>
      <c r="O1600"/>
      <c r="P1600"/>
      <c r="Q1600" s="11"/>
    </row>
    <row r="1601" spans="2:17" x14ac:dyDescent="0.35">
      <c r="B1601"/>
      <c r="C1601"/>
      <c r="D1601"/>
      <c r="E1601"/>
      <c r="F1601"/>
      <c r="G1601"/>
      <c r="H1601"/>
      <c r="I1601"/>
      <c r="J1601"/>
      <c r="K1601"/>
      <c r="L1601"/>
      <c r="M1601"/>
      <c r="N1601"/>
      <c r="O1601"/>
      <c r="P1601"/>
      <c r="Q1601" s="11"/>
    </row>
    <row r="1602" spans="2:17" x14ac:dyDescent="0.35">
      <c r="B1602"/>
      <c r="C1602"/>
      <c r="D1602"/>
      <c r="E1602"/>
      <c r="F1602"/>
      <c r="G1602"/>
      <c r="H1602"/>
      <c r="I1602"/>
      <c r="J1602"/>
      <c r="K1602"/>
      <c r="L1602"/>
      <c r="M1602"/>
      <c r="N1602"/>
      <c r="O1602"/>
      <c r="P1602"/>
      <c r="Q1602" s="11"/>
    </row>
    <row r="1603" spans="2:17" x14ac:dyDescent="0.35">
      <c r="B1603"/>
      <c r="C1603"/>
      <c r="D1603"/>
      <c r="E1603"/>
      <c r="F1603"/>
      <c r="G1603"/>
      <c r="H1603"/>
      <c r="I1603"/>
      <c r="J1603"/>
      <c r="K1603"/>
      <c r="L1603"/>
      <c r="M1603"/>
      <c r="N1603"/>
      <c r="O1603"/>
      <c r="P1603"/>
      <c r="Q1603" s="11"/>
    </row>
    <row r="1604" spans="2:17" x14ac:dyDescent="0.35">
      <c r="B1604"/>
      <c r="C1604"/>
      <c r="D1604"/>
      <c r="E1604"/>
      <c r="F1604"/>
      <c r="G1604"/>
      <c r="H1604"/>
      <c r="I1604"/>
      <c r="J1604"/>
      <c r="K1604"/>
      <c r="L1604"/>
      <c r="M1604"/>
      <c r="N1604"/>
      <c r="O1604"/>
      <c r="P1604"/>
      <c r="Q1604" s="11"/>
    </row>
    <row r="1605" spans="2:17" x14ac:dyDescent="0.35">
      <c r="B1605"/>
      <c r="C1605"/>
      <c r="D1605"/>
      <c r="E1605"/>
      <c r="F1605"/>
      <c r="G1605"/>
      <c r="H1605"/>
      <c r="I1605"/>
      <c r="J1605"/>
      <c r="K1605"/>
      <c r="L1605"/>
      <c r="M1605"/>
      <c r="N1605"/>
      <c r="O1605"/>
      <c r="P1605"/>
      <c r="Q1605" s="11"/>
    </row>
    <row r="1606" spans="2:17" x14ac:dyDescent="0.35">
      <c r="B1606"/>
      <c r="C1606"/>
      <c r="D1606"/>
      <c r="E1606"/>
      <c r="F1606"/>
      <c r="G1606"/>
      <c r="H1606"/>
      <c r="I1606"/>
      <c r="J1606"/>
      <c r="K1606"/>
      <c r="L1606"/>
      <c r="M1606"/>
      <c r="N1606"/>
      <c r="O1606"/>
      <c r="P1606"/>
      <c r="Q1606" s="11"/>
    </row>
    <row r="1607" spans="2:17" x14ac:dyDescent="0.35">
      <c r="B1607"/>
      <c r="C1607"/>
      <c r="D1607"/>
      <c r="E1607"/>
      <c r="F1607"/>
      <c r="G1607"/>
      <c r="H1607"/>
      <c r="I1607"/>
      <c r="J1607"/>
      <c r="K1607"/>
      <c r="L1607"/>
      <c r="M1607"/>
      <c r="N1607"/>
      <c r="O1607"/>
      <c r="P1607"/>
      <c r="Q1607" s="11"/>
    </row>
    <row r="1608" spans="2:17" x14ac:dyDescent="0.35">
      <c r="B1608"/>
      <c r="C1608"/>
      <c r="D1608"/>
      <c r="E1608"/>
      <c r="F1608"/>
      <c r="G1608"/>
      <c r="H1608"/>
      <c r="I1608"/>
      <c r="J1608"/>
      <c r="K1608"/>
      <c r="L1608"/>
      <c r="M1608"/>
      <c r="N1608"/>
      <c r="O1608"/>
      <c r="P1608"/>
      <c r="Q1608" s="11"/>
    </row>
    <row r="1609" spans="2:17" x14ac:dyDescent="0.35">
      <c r="B1609"/>
      <c r="C1609"/>
      <c r="D1609"/>
      <c r="E1609"/>
      <c r="F1609"/>
      <c r="G1609"/>
      <c r="H1609"/>
      <c r="I1609"/>
      <c r="J1609"/>
      <c r="K1609"/>
      <c r="L1609"/>
      <c r="M1609"/>
      <c r="N1609"/>
      <c r="O1609"/>
      <c r="P1609"/>
      <c r="Q1609" s="11"/>
    </row>
    <row r="1610" spans="2:17" x14ac:dyDescent="0.35">
      <c r="B1610"/>
      <c r="C1610"/>
      <c r="D1610"/>
      <c r="E1610"/>
      <c r="F1610"/>
      <c r="G1610"/>
      <c r="H1610"/>
      <c r="I1610"/>
      <c r="J1610"/>
      <c r="K1610"/>
      <c r="L1610"/>
      <c r="M1610"/>
      <c r="N1610"/>
      <c r="O1610"/>
      <c r="P1610"/>
      <c r="Q1610" s="11"/>
    </row>
    <row r="1611" spans="2:17" x14ac:dyDescent="0.35">
      <c r="B1611"/>
      <c r="C1611"/>
      <c r="D1611"/>
      <c r="E1611"/>
      <c r="F1611"/>
      <c r="G1611"/>
      <c r="H1611"/>
      <c r="I1611"/>
      <c r="J1611"/>
      <c r="K1611"/>
      <c r="L1611"/>
      <c r="M1611"/>
      <c r="N1611"/>
      <c r="O1611"/>
      <c r="P1611"/>
      <c r="Q1611" s="11"/>
    </row>
    <row r="1612" spans="2:17" x14ac:dyDescent="0.35">
      <c r="B1612"/>
      <c r="C1612"/>
      <c r="D1612"/>
      <c r="E1612"/>
      <c r="F1612"/>
      <c r="G1612"/>
      <c r="H1612"/>
      <c r="I1612"/>
      <c r="J1612"/>
      <c r="K1612"/>
      <c r="L1612"/>
      <c r="M1612"/>
      <c r="N1612"/>
      <c r="O1612"/>
      <c r="P1612"/>
      <c r="Q1612" s="11"/>
    </row>
    <row r="1613" spans="2:17" x14ac:dyDescent="0.35">
      <c r="B1613"/>
      <c r="C1613"/>
      <c r="D1613"/>
      <c r="E1613"/>
      <c r="F1613"/>
      <c r="G1613"/>
      <c r="H1613"/>
      <c r="I1613"/>
      <c r="J1613"/>
      <c r="K1613"/>
      <c r="L1613"/>
      <c r="M1613"/>
      <c r="N1613"/>
      <c r="O1613"/>
      <c r="P1613"/>
      <c r="Q1613" s="11"/>
    </row>
    <row r="1614" spans="2:17" x14ac:dyDescent="0.35">
      <c r="B1614"/>
      <c r="C1614"/>
      <c r="D1614"/>
      <c r="E1614"/>
      <c r="F1614"/>
      <c r="G1614"/>
      <c r="H1614"/>
      <c r="I1614"/>
      <c r="J1614"/>
      <c r="K1614"/>
      <c r="L1614"/>
      <c r="M1614"/>
      <c r="N1614"/>
      <c r="O1614"/>
      <c r="P1614"/>
      <c r="Q1614" s="11"/>
    </row>
    <row r="1615" spans="2:17" x14ac:dyDescent="0.35">
      <c r="B1615"/>
      <c r="C1615"/>
      <c r="D1615"/>
      <c r="E1615"/>
      <c r="F1615"/>
      <c r="G1615"/>
      <c r="H1615"/>
      <c r="I1615"/>
      <c r="J1615"/>
      <c r="K1615"/>
      <c r="L1615"/>
      <c r="M1615"/>
      <c r="N1615"/>
      <c r="O1615"/>
      <c r="P1615"/>
      <c r="Q1615" s="11"/>
    </row>
    <row r="1616" spans="2:17" x14ac:dyDescent="0.35">
      <c r="B1616"/>
      <c r="C1616"/>
      <c r="D1616"/>
      <c r="E1616"/>
      <c r="F1616"/>
      <c r="G1616"/>
      <c r="H1616"/>
      <c r="I1616"/>
      <c r="J1616"/>
      <c r="K1616"/>
      <c r="L1616"/>
      <c r="M1616"/>
      <c r="N1616"/>
      <c r="O1616"/>
      <c r="P1616"/>
      <c r="Q1616" s="11"/>
    </row>
    <row r="1617" spans="2:17" x14ac:dyDescent="0.35">
      <c r="B1617"/>
      <c r="C1617"/>
      <c r="D1617"/>
      <c r="E1617"/>
      <c r="F1617"/>
      <c r="G1617"/>
      <c r="H1617"/>
      <c r="I1617"/>
      <c r="J1617"/>
      <c r="K1617"/>
      <c r="L1617"/>
      <c r="M1617"/>
      <c r="N1617"/>
      <c r="O1617"/>
      <c r="P1617"/>
      <c r="Q1617" s="11"/>
    </row>
    <row r="1618" spans="2:17" x14ac:dyDescent="0.35">
      <c r="B1618"/>
      <c r="C1618"/>
      <c r="D1618"/>
      <c r="E1618"/>
      <c r="F1618"/>
      <c r="G1618"/>
      <c r="H1618"/>
      <c r="I1618"/>
      <c r="J1618"/>
      <c r="K1618"/>
      <c r="L1618"/>
      <c r="M1618"/>
      <c r="N1618"/>
      <c r="O1618"/>
      <c r="P1618"/>
      <c r="Q1618" s="11"/>
    </row>
    <row r="1619" spans="2:17" x14ac:dyDescent="0.35">
      <c r="B1619"/>
      <c r="C1619"/>
      <c r="D1619"/>
      <c r="E1619"/>
      <c r="F1619"/>
      <c r="G1619"/>
      <c r="H1619"/>
      <c r="I1619"/>
      <c r="J1619"/>
      <c r="K1619"/>
      <c r="L1619"/>
      <c r="M1619"/>
      <c r="N1619"/>
      <c r="O1619"/>
      <c r="P1619"/>
      <c r="Q1619" s="11"/>
    </row>
    <row r="1620" spans="2:17" x14ac:dyDescent="0.35">
      <c r="B1620"/>
      <c r="C1620"/>
      <c r="D1620"/>
      <c r="E1620"/>
      <c r="F1620"/>
      <c r="G1620"/>
      <c r="H1620"/>
      <c r="I1620"/>
      <c r="J1620"/>
      <c r="K1620"/>
      <c r="L1620"/>
      <c r="M1620"/>
      <c r="N1620"/>
      <c r="O1620"/>
      <c r="P1620"/>
      <c r="Q1620" s="11"/>
    </row>
    <row r="1621" spans="2:17" x14ac:dyDescent="0.35">
      <c r="B1621"/>
      <c r="C1621"/>
      <c r="D1621"/>
      <c r="E1621"/>
      <c r="F1621"/>
      <c r="G1621"/>
      <c r="H1621"/>
      <c r="I1621"/>
      <c r="J1621"/>
      <c r="K1621"/>
      <c r="L1621"/>
      <c r="M1621"/>
      <c r="N1621"/>
      <c r="O1621"/>
      <c r="P1621"/>
      <c r="Q1621" s="11"/>
    </row>
    <row r="1622" spans="2:17" x14ac:dyDescent="0.35">
      <c r="B1622"/>
      <c r="C1622"/>
      <c r="D1622"/>
      <c r="E1622"/>
      <c r="F1622"/>
      <c r="G1622"/>
      <c r="H1622"/>
      <c r="I1622"/>
      <c r="J1622"/>
      <c r="K1622"/>
      <c r="L1622"/>
      <c r="M1622"/>
      <c r="N1622"/>
      <c r="O1622"/>
      <c r="P1622"/>
      <c r="Q1622" s="11"/>
    </row>
    <row r="1623" spans="2:17" x14ac:dyDescent="0.35">
      <c r="B1623"/>
      <c r="C1623"/>
      <c r="D1623"/>
      <c r="E1623"/>
      <c r="F1623"/>
      <c r="G1623"/>
      <c r="H1623"/>
      <c r="I1623"/>
      <c r="J1623"/>
      <c r="K1623"/>
      <c r="L1623"/>
      <c r="M1623"/>
      <c r="N1623"/>
      <c r="O1623"/>
      <c r="P1623"/>
      <c r="Q1623" s="11"/>
    </row>
    <row r="1624" spans="2:17" x14ac:dyDescent="0.35">
      <c r="B1624"/>
      <c r="C1624"/>
      <c r="D1624"/>
      <c r="E1624"/>
      <c r="F1624"/>
      <c r="G1624"/>
      <c r="H1624"/>
      <c r="I1624"/>
      <c r="J1624"/>
      <c r="K1624"/>
      <c r="L1624"/>
      <c r="M1624"/>
      <c r="N1624"/>
      <c r="O1624"/>
      <c r="P1624"/>
      <c r="Q1624" s="11"/>
    </row>
    <row r="1625" spans="2:17" x14ac:dyDescent="0.35">
      <c r="B1625"/>
      <c r="C1625"/>
      <c r="D1625"/>
      <c r="E1625"/>
      <c r="F1625"/>
      <c r="G1625"/>
      <c r="H1625"/>
      <c r="I1625"/>
      <c r="J1625"/>
      <c r="K1625"/>
      <c r="L1625"/>
      <c r="M1625"/>
      <c r="N1625"/>
      <c r="O1625"/>
      <c r="P1625"/>
      <c r="Q1625" s="11"/>
    </row>
    <row r="1626" spans="2:17" x14ac:dyDescent="0.35">
      <c r="B1626"/>
      <c r="C1626"/>
      <c r="D1626"/>
      <c r="E1626"/>
      <c r="F1626"/>
      <c r="G1626"/>
      <c r="H1626"/>
      <c r="I1626"/>
      <c r="J1626"/>
      <c r="K1626"/>
      <c r="L1626"/>
      <c r="M1626"/>
      <c r="N1626"/>
      <c r="O1626"/>
      <c r="P1626"/>
      <c r="Q1626" s="11"/>
    </row>
    <row r="1627" spans="2:17" x14ac:dyDescent="0.35">
      <c r="B1627"/>
      <c r="C1627"/>
      <c r="D1627"/>
      <c r="E1627"/>
      <c r="F1627"/>
      <c r="G1627"/>
      <c r="H1627"/>
      <c r="I1627"/>
      <c r="J1627"/>
      <c r="K1627"/>
      <c r="L1627"/>
      <c r="M1627"/>
      <c r="N1627"/>
      <c r="O1627"/>
      <c r="P1627"/>
      <c r="Q1627" s="11"/>
    </row>
    <row r="1628" spans="2:17" x14ac:dyDescent="0.35">
      <c r="B1628"/>
      <c r="C1628"/>
      <c r="D1628"/>
      <c r="E1628"/>
      <c r="F1628"/>
      <c r="G1628"/>
      <c r="H1628"/>
      <c r="I1628"/>
      <c r="J1628"/>
      <c r="K1628"/>
      <c r="L1628"/>
      <c r="M1628"/>
      <c r="N1628"/>
      <c r="O1628"/>
      <c r="P1628"/>
      <c r="Q1628" s="11"/>
    </row>
    <row r="1629" spans="2:17" x14ac:dyDescent="0.35">
      <c r="B1629"/>
      <c r="C1629"/>
      <c r="D1629"/>
      <c r="E1629"/>
      <c r="F1629"/>
      <c r="G1629"/>
      <c r="H1629"/>
      <c r="I1629"/>
      <c r="J1629"/>
      <c r="K1629"/>
      <c r="L1629"/>
      <c r="M1629"/>
      <c r="N1629"/>
      <c r="O1629"/>
      <c r="P1629"/>
      <c r="Q1629" s="11"/>
    </row>
    <row r="1630" spans="2:17" x14ac:dyDescent="0.35">
      <c r="B1630"/>
      <c r="C1630"/>
      <c r="D1630"/>
      <c r="E1630"/>
      <c r="F1630"/>
      <c r="G1630"/>
      <c r="H1630"/>
      <c r="I1630"/>
      <c r="J1630"/>
      <c r="K1630"/>
      <c r="L1630"/>
      <c r="M1630"/>
      <c r="N1630"/>
      <c r="O1630"/>
      <c r="P1630"/>
      <c r="Q1630" s="11"/>
    </row>
    <row r="1631" spans="2:17" x14ac:dyDescent="0.35">
      <c r="B1631"/>
      <c r="C1631"/>
      <c r="D1631"/>
      <c r="E1631"/>
      <c r="F1631"/>
      <c r="G1631"/>
      <c r="H1631"/>
      <c r="I1631"/>
      <c r="J1631"/>
      <c r="K1631"/>
      <c r="L1631"/>
      <c r="M1631"/>
      <c r="N1631"/>
      <c r="O1631"/>
      <c r="P1631"/>
      <c r="Q1631" s="11"/>
    </row>
    <row r="1632" spans="2:17" x14ac:dyDescent="0.35">
      <c r="B1632"/>
      <c r="C1632"/>
      <c r="D1632"/>
      <c r="E1632"/>
      <c r="F1632"/>
      <c r="G1632"/>
      <c r="H1632"/>
      <c r="I1632"/>
      <c r="J1632"/>
      <c r="K1632"/>
      <c r="L1632"/>
      <c r="M1632"/>
      <c r="N1632"/>
      <c r="O1632"/>
      <c r="P1632"/>
      <c r="Q1632" s="11"/>
    </row>
    <row r="1633" spans="2:17" x14ac:dyDescent="0.35">
      <c r="B1633"/>
      <c r="C1633"/>
      <c r="D1633"/>
      <c r="E1633"/>
      <c r="F1633"/>
      <c r="G1633"/>
      <c r="H1633"/>
      <c r="I1633"/>
      <c r="J1633"/>
      <c r="K1633"/>
      <c r="L1633"/>
      <c r="M1633"/>
      <c r="N1633"/>
      <c r="O1633"/>
      <c r="P1633"/>
      <c r="Q1633" s="11"/>
    </row>
    <row r="1634" spans="2:17" x14ac:dyDescent="0.35">
      <c r="B1634"/>
      <c r="C1634"/>
      <c r="D1634"/>
      <c r="E1634"/>
      <c r="F1634"/>
      <c r="G1634"/>
      <c r="H1634"/>
      <c r="I1634"/>
      <c r="J1634"/>
      <c r="K1634"/>
      <c r="L1634"/>
      <c r="M1634"/>
      <c r="N1634"/>
      <c r="O1634"/>
      <c r="P1634"/>
      <c r="Q1634" s="11"/>
    </row>
    <row r="1635" spans="2:17" x14ac:dyDescent="0.35">
      <c r="B1635"/>
      <c r="C1635"/>
      <c r="D1635"/>
      <c r="E1635"/>
      <c r="F1635"/>
      <c r="G1635"/>
      <c r="H1635"/>
      <c r="I1635"/>
      <c r="J1635"/>
      <c r="K1635"/>
      <c r="L1635"/>
      <c r="M1635"/>
      <c r="N1635"/>
      <c r="O1635"/>
      <c r="P1635"/>
      <c r="Q1635" s="11"/>
    </row>
    <row r="1636" spans="2:17" x14ac:dyDescent="0.35">
      <c r="B1636"/>
      <c r="C1636"/>
      <c r="D1636"/>
      <c r="E1636"/>
      <c r="F1636"/>
      <c r="G1636"/>
      <c r="H1636"/>
      <c r="I1636"/>
      <c r="J1636"/>
      <c r="K1636"/>
      <c r="L1636"/>
      <c r="M1636"/>
      <c r="N1636"/>
      <c r="O1636"/>
      <c r="P1636"/>
      <c r="Q1636" s="11"/>
    </row>
    <row r="1637" spans="2:17" x14ac:dyDescent="0.35">
      <c r="B1637"/>
      <c r="C1637"/>
      <c r="D1637"/>
      <c r="E1637"/>
      <c r="F1637"/>
      <c r="G1637"/>
      <c r="H1637"/>
      <c r="I1637"/>
      <c r="J1637"/>
      <c r="K1637"/>
      <c r="L1637"/>
      <c r="M1637"/>
      <c r="N1637"/>
      <c r="O1637"/>
      <c r="P1637"/>
      <c r="Q1637" s="11"/>
    </row>
    <row r="1638" spans="2:17" x14ac:dyDescent="0.35">
      <c r="B1638"/>
      <c r="C1638"/>
      <c r="D1638"/>
      <c r="E1638"/>
      <c r="F1638"/>
      <c r="G1638"/>
      <c r="H1638"/>
      <c r="I1638"/>
      <c r="J1638"/>
      <c r="K1638"/>
      <c r="L1638"/>
      <c r="M1638"/>
      <c r="N1638"/>
      <c r="O1638"/>
      <c r="P1638"/>
      <c r="Q1638" s="11"/>
    </row>
    <row r="1639" spans="2:17" x14ac:dyDescent="0.35">
      <c r="B1639"/>
      <c r="C1639"/>
      <c r="D1639"/>
      <c r="E1639"/>
      <c r="F1639"/>
      <c r="G1639"/>
      <c r="H1639"/>
      <c r="I1639"/>
      <c r="J1639"/>
      <c r="K1639"/>
      <c r="L1639"/>
      <c r="M1639"/>
      <c r="N1639"/>
      <c r="O1639"/>
      <c r="P1639"/>
      <c r="Q1639" s="11"/>
    </row>
    <row r="1640" spans="2:17" x14ac:dyDescent="0.35">
      <c r="B1640"/>
      <c r="C1640"/>
      <c r="D1640"/>
      <c r="E1640"/>
      <c r="F1640"/>
      <c r="G1640"/>
      <c r="H1640"/>
      <c r="I1640"/>
      <c r="J1640"/>
      <c r="K1640"/>
      <c r="L1640"/>
      <c r="M1640"/>
      <c r="N1640"/>
      <c r="O1640"/>
      <c r="P1640"/>
      <c r="Q1640" s="11"/>
    </row>
    <row r="1641" spans="2:17" x14ac:dyDescent="0.35">
      <c r="B1641"/>
      <c r="C1641"/>
      <c r="D1641"/>
      <c r="E1641"/>
      <c r="F1641"/>
      <c r="G1641"/>
      <c r="H1641"/>
      <c r="I1641"/>
      <c r="J1641"/>
      <c r="K1641"/>
      <c r="L1641"/>
      <c r="M1641"/>
      <c r="N1641"/>
      <c r="O1641"/>
      <c r="P1641"/>
      <c r="Q1641" s="11"/>
    </row>
    <row r="1642" spans="2:17" x14ac:dyDescent="0.35">
      <c r="B1642"/>
      <c r="C1642"/>
      <c r="D1642"/>
      <c r="E1642"/>
      <c r="F1642"/>
      <c r="G1642"/>
      <c r="H1642"/>
      <c r="I1642"/>
      <c r="J1642"/>
      <c r="K1642"/>
      <c r="L1642"/>
      <c r="M1642"/>
      <c r="N1642"/>
      <c r="O1642"/>
      <c r="P1642"/>
      <c r="Q1642" s="11"/>
    </row>
    <row r="1643" spans="2:17" x14ac:dyDescent="0.35">
      <c r="B1643"/>
      <c r="C1643"/>
      <c r="D1643"/>
      <c r="E1643"/>
      <c r="F1643"/>
      <c r="G1643"/>
      <c r="H1643"/>
      <c r="I1643"/>
      <c r="J1643"/>
      <c r="K1643"/>
      <c r="L1643"/>
      <c r="M1643"/>
      <c r="N1643"/>
      <c r="O1643"/>
      <c r="P1643"/>
      <c r="Q1643" s="11"/>
    </row>
    <row r="1644" spans="2:17" x14ac:dyDescent="0.35">
      <c r="B1644"/>
      <c r="C1644"/>
      <c r="D1644"/>
      <c r="E1644"/>
      <c r="F1644"/>
      <c r="G1644"/>
      <c r="H1644"/>
      <c r="I1644"/>
      <c r="J1644"/>
      <c r="K1644"/>
      <c r="L1644"/>
      <c r="M1644"/>
      <c r="N1644"/>
      <c r="O1644"/>
      <c r="P1644"/>
      <c r="Q1644" s="11"/>
    </row>
    <row r="1645" spans="2:17" x14ac:dyDescent="0.35">
      <c r="B1645"/>
      <c r="C1645"/>
      <c r="D1645"/>
      <c r="E1645"/>
      <c r="F1645"/>
      <c r="G1645"/>
      <c r="H1645"/>
      <c r="I1645"/>
      <c r="J1645"/>
      <c r="K1645"/>
      <c r="L1645"/>
      <c r="M1645"/>
      <c r="N1645"/>
      <c r="O1645"/>
      <c r="P1645"/>
      <c r="Q1645" s="11"/>
    </row>
    <row r="1646" spans="2:17" x14ac:dyDescent="0.35">
      <c r="B1646"/>
      <c r="C1646"/>
      <c r="D1646"/>
      <c r="E1646"/>
      <c r="F1646"/>
      <c r="G1646"/>
      <c r="H1646"/>
      <c r="I1646"/>
      <c r="J1646"/>
      <c r="K1646"/>
      <c r="L1646"/>
      <c r="M1646"/>
      <c r="N1646"/>
      <c r="O1646"/>
      <c r="P1646"/>
      <c r="Q1646" s="11"/>
    </row>
    <row r="1647" spans="2:17" x14ac:dyDescent="0.35">
      <c r="B1647"/>
      <c r="C1647"/>
      <c r="D1647"/>
      <c r="E1647"/>
      <c r="F1647"/>
      <c r="G1647"/>
      <c r="H1647"/>
      <c r="I1647"/>
      <c r="J1647"/>
      <c r="K1647"/>
      <c r="L1647"/>
      <c r="M1647"/>
      <c r="N1647"/>
      <c r="O1647"/>
      <c r="P1647"/>
      <c r="Q1647" s="11"/>
    </row>
    <row r="1648" spans="2:17" x14ac:dyDescent="0.35">
      <c r="B1648"/>
      <c r="C1648"/>
      <c r="D1648"/>
      <c r="E1648"/>
      <c r="F1648"/>
      <c r="G1648"/>
      <c r="H1648"/>
      <c r="I1648"/>
      <c r="J1648"/>
      <c r="K1648"/>
      <c r="L1648"/>
      <c r="M1648"/>
      <c r="N1648"/>
      <c r="O1648"/>
      <c r="P1648"/>
      <c r="Q1648" s="11"/>
    </row>
    <row r="1649" spans="2:17" x14ac:dyDescent="0.35">
      <c r="B1649"/>
      <c r="C1649"/>
      <c r="D1649"/>
      <c r="E1649"/>
      <c r="F1649"/>
      <c r="G1649"/>
      <c r="H1649"/>
      <c r="I1649"/>
      <c r="J1649"/>
      <c r="K1649"/>
      <c r="L1649"/>
      <c r="M1649"/>
      <c r="N1649"/>
      <c r="O1649"/>
      <c r="P1649"/>
      <c r="Q1649" s="11"/>
    </row>
    <row r="1650" spans="2:17" x14ac:dyDescent="0.35">
      <c r="B1650"/>
      <c r="C1650"/>
      <c r="D1650"/>
      <c r="E1650"/>
      <c r="F1650"/>
      <c r="G1650"/>
      <c r="H1650"/>
      <c r="I1650"/>
      <c r="J1650"/>
      <c r="K1650"/>
      <c r="L1650"/>
      <c r="M1650"/>
      <c r="N1650"/>
      <c r="O1650"/>
      <c r="P1650"/>
      <c r="Q1650" s="11"/>
    </row>
    <row r="1651" spans="2:17" x14ac:dyDescent="0.35">
      <c r="B1651"/>
      <c r="C1651"/>
      <c r="D1651"/>
      <c r="E1651"/>
      <c r="F1651"/>
      <c r="G1651"/>
      <c r="H1651"/>
      <c r="I1651"/>
      <c r="J1651"/>
      <c r="K1651"/>
      <c r="L1651"/>
      <c r="M1651"/>
      <c r="N1651"/>
      <c r="O1651"/>
      <c r="P1651"/>
      <c r="Q1651" s="11"/>
    </row>
    <row r="1652" spans="2:17" x14ac:dyDescent="0.35">
      <c r="B1652"/>
      <c r="C1652"/>
      <c r="D1652"/>
      <c r="E1652"/>
      <c r="F1652"/>
      <c r="G1652"/>
      <c r="H1652"/>
      <c r="I1652"/>
      <c r="J1652"/>
      <c r="K1652"/>
      <c r="L1652"/>
      <c r="M1652"/>
      <c r="N1652"/>
      <c r="O1652"/>
      <c r="P1652"/>
      <c r="Q1652" s="11"/>
    </row>
    <row r="1653" spans="2:17" x14ac:dyDescent="0.35">
      <c r="B1653"/>
      <c r="C1653"/>
      <c r="D1653"/>
      <c r="E1653"/>
      <c r="F1653"/>
      <c r="G1653"/>
      <c r="H1653"/>
      <c r="I1653"/>
      <c r="J1653"/>
      <c r="K1653"/>
      <c r="L1653"/>
      <c r="M1653"/>
      <c r="N1653"/>
      <c r="O1653"/>
      <c r="P1653"/>
      <c r="Q1653" s="11"/>
    </row>
    <row r="1654" spans="2:17" x14ac:dyDescent="0.35">
      <c r="B1654"/>
      <c r="C1654"/>
      <c r="D1654"/>
      <c r="E1654"/>
      <c r="F1654"/>
      <c r="G1654"/>
      <c r="H1654"/>
      <c r="I1654"/>
      <c r="J1654"/>
      <c r="K1654"/>
      <c r="L1654"/>
      <c r="M1654"/>
      <c r="N1654"/>
      <c r="O1654"/>
      <c r="P1654"/>
      <c r="Q1654" s="11"/>
    </row>
    <row r="1655" spans="2:17" x14ac:dyDescent="0.35">
      <c r="B1655"/>
      <c r="C1655"/>
      <c r="D1655"/>
      <c r="E1655"/>
      <c r="F1655"/>
      <c r="G1655"/>
      <c r="H1655"/>
      <c r="I1655"/>
      <c r="J1655"/>
      <c r="K1655"/>
      <c r="L1655"/>
      <c r="M1655"/>
      <c r="N1655"/>
      <c r="O1655"/>
      <c r="P1655"/>
      <c r="Q1655" s="11"/>
    </row>
    <row r="1656" spans="2:17" x14ac:dyDescent="0.35">
      <c r="B1656"/>
      <c r="C1656"/>
      <c r="D1656"/>
      <c r="E1656"/>
      <c r="F1656"/>
      <c r="G1656"/>
      <c r="H1656"/>
      <c r="I1656"/>
      <c r="J1656"/>
      <c r="K1656"/>
      <c r="L1656"/>
      <c r="M1656"/>
      <c r="N1656"/>
      <c r="O1656"/>
      <c r="P1656"/>
      <c r="Q1656" s="11"/>
    </row>
    <row r="1657" spans="2:17" x14ac:dyDescent="0.35">
      <c r="B1657"/>
      <c r="C1657"/>
      <c r="D1657"/>
      <c r="E1657"/>
      <c r="F1657"/>
      <c r="G1657"/>
      <c r="H1657"/>
      <c r="I1657"/>
      <c r="J1657"/>
      <c r="K1657"/>
      <c r="L1657"/>
      <c r="M1657"/>
      <c r="N1657"/>
      <c r="O1657"/>
      <c r="P1657"/>
      <c r="Q1657" s="11"/>
    </row>
    <row r="1658" spans="2:17" x14ac:dyDescent="0.35">
      <c r="B1658"/>
      <c r="C1658"/>
      <c r="D1658"/>
      <c r="E1658"/>
      <c r="F1658"/>
      <c r="G1658"/>
      <c r="H1658"/>
      <c r="I1658"/>
      <c r="J1658"/>
      <c r="K1658"/>
      <c r="L1658"/>
      <c r="M1658"/>
      <c r="N1658"/>
      <c r="O1658"/>
      <c r="P1658"/>
      <c r="Q1658" s="11"/>
    </row>
    <row r="1659" spans="2:17" x14ac:dyDescent="0.35">
      <c r="B1659"/>
      <c r="C1659"/>
      <c r="D1659"/>
      <c r="E1659"/>
      <c r="F1659"/>
      <c r="G1659"/>
      <c r="H1659"/>
      <c r="I1659"/>
      <c r="J1659"/>
      <c r="K1659"/>
      <c r="L1659"/>
      <c r="M1659"/>
      <c r="N1659"/>
      <c r="O1659"/>
      <c r="P1659"/>
      <c r="Q1659" s="11"/>
    </row>
    <row r="1660" spans="2:17" x14ac:dyDescent="0.35">
      <c r="B1660"/>
      <c r="C1660"/>
      <c r="D1660"/>
      <c r="E1660"/>
      <c r="F1660"/>
      <c r="G1660"/>
      <c r="H1660"/>
      <c r="I1660"/>
      <c r="J1660"/>
      <c r="K1660"/>
      <c r="L1660"/>
      <c r="M1660"/>
      <c r="N1660"/>
      <c r="O1660"/>
      <c r="P1660"/>
      <c r="Q1660" s="11"/>
    </row>
    <row r="1661" spans="2:17" x14ac:dyDescent="0.35">
      <c r="B1661"/>
      <c r="C1661"/>
      <c r="D1661"/>
      <c r="E1661"/>
      <c r="F1661"/>
      <c r="G1661"/>
      <c r="H1661"/>
      <c r="I1661"/>
      <c r="J1661"/>
      <c r="K1661"/>
      <c r="L1661"/>
      <c r="M1661"/>
      <c r="N1661"/>
      <c r="O1661"/>
      <c r="P1661"/>
      <c r="Q1661" s="11"/>
    </row>
    <row r="1662" spans="2:17" x14ac:dyDescent="0.35">
      <c r="B1662"/>
      <c r="C1662"/>
      <c r="D1662"/>
      <c r="E1662"/>
      <c r="F1662"/>
      <c r="G1662"/>
      <c r="H1662"/>
      <c r="I1662"/>
      <c r="J1662"/>
      <c r="K1662"/>
      <c r="L1662"/>
      <c r="M1662"/>
      <c r="N1662"/>
      <c r="O1662"/>
      <c r="P1662"/>
      <c r="Q1662" s="11"/>
    </row>
    <row r="1663" spans="2:17" x14ac:dyDescent="0.35">
      <c r="B1663"/>
      <c r="C1663"/>
      <c r="D1663"/>
      <c r="E1663"/>
      <c r="F1663"/>
      <c r="G1663"/>
      <c r="H1663"/>
      <c r="I1663"/>
      <c r="J1663"/>
      <c r="K1663"/>
      <c r="L1663"/>
      <c r="M1663"/>
      <c r="N1663"/>
      <c r="O1663"/>
      <c r="P1663"/>
      <c r="Q1663" s="11"/>
    </row>
    <row r="1664" spans="2:17" x14ac:dyDescent="0.35">
      <c r="B1664"/>
      <c r="C1664"/>
      <c r="D1664"/>
      <c r="E1664"/>
      <c r="F1664"/>
      <c r="G1664"/>
      <c r="H1664"/>
      <c r="I1664"/>
      <c r="J1664"/>
      <c r="K1664"/>
      <c r="L1664"/>
      <c r="M1664"/>
      <c r="N1664"/>
      <c r="O1664"/>
      <c r="P1664"/>
      <c r="Q1664" s="11"/>
    </row>
    <row r="1665" spans="2:17" x14ac:dyDescent="0.35">
      <c r="B1665"/>
      <c r="C1665"/>
      <c r="D1665"/>
      <c r="E1665"/>
      <c r="F1665"/>
      <c r="G1665"/>
      <c r="H1665"/>
      <c r="I1665"/>
      <c r="J1665"/>
      <c r="K1665"/>
      <c r="L1665"/>
      <c r="M1665"/>
      <c r="N1665"/>
      <c r="O1665"/>
      <c r="P1665"/>
      <c r="Q1665" s="11"/>
    </row>
    <row r="1666" spans="2:17" x14ac:dyDescent="0.35">
      <c r="B1666"/>
      <c r="C1666"/>
      <c r="D1666"/>
      <c r="E1666"/>
      <c r="F1666"/>
      <c r="G1666"/>
      <c r="H1666"/>
      <c r="I1666"/>
      <c r="J1666"/>
      <c r="K1666"/>
      <c r="L1666"/>
      <c r="M1666"/>
      <c r="N1666"/>
      <c r="O1666"/>
      <c r="P1666"/>
      <c r="Q1666" s="11"/>
    </row>
    <row r="1667" spans="2:17" x14ac:dyDescent="0.35">
      <c r="B1667"/>
      <c r="C1667"/>
      <c r="D1667"/>
      <c r="E1667"/>
      <c r="F1667"/>
      <c r="G1667"/>
      <c r="H1667"/>
      <c r="I1667"/>
      <c r="J1667"/>
      <c r="K1667"/>
      <c r="L1667"/>
      <c r="M1667"/>
      <c r="N1667"/>
      <c r="O1667"/>
      <c r="P1667"/>
      <c r="Q1667" s="11"/>
    </row>
    <row r="1668" spans="2:17" x14ac:dyDescent="0.35">
      <c r="B1668"/>
      <c r="C1668"/>
      <c r="D1668"/>
      <c r="E1668"/>
      <c r="F1668"/>
      <c r="G1668"/>
      <c r="H1668"/>
      <c r="I1668"/>
      <c r="J1668"/>
      <c r="K1668"/>
      <c r="L1668"/>
      <c r="M1668"/>
      <c r="N1668"/>
      <c r="O1668"/>
      <c r="P1668"/>
      <c r="Q1668" s="11"/>
    </row>
    <row r="1669" spans="2:17" x14ac:dyDescent="0.35">
      <c r="B1669"/>
      <c r="C1669"/>
      <c r="D1669"/>
      <c r="E1669"/>
      <c r="F1669"/>
      <c r="G1669"/>
      <c r="H1669"/>
      <c r="I1669"/>
      <c r="J1669"/>
      <c r="K1669"/>
      <c r="L1669"/>
      <c r="M1669"/>
      <c r="N1669"/>
      <c r="O1669"/>
      <c r="P1669"/>
      <c r="Q1669" s="11"/>
    </row>
    <row r="1670" spans="2:17" x14ac:dyDescent="0.35">
      <c r="B1670"/>
      <c r="C1670"/>
      <c r="D1670"/>
      <c r="E1670"/>
      <c r="F1670"/>
      <c r="G1670"/>
      <c r="H1670"/>
      <c r="I1670"/>
      <c r="J1670"/>
      <c r="K1670"/>
      <c r="L1670"/>
      <c r="M1670"/>
      <c r="N1670"/>
      <c r="O1670"/>
      <c r="P1670"/>
      <c r="Q1670" s="11"/>
    </row>
    <row r="1671" spans="2:17" x14ac:dyDescent="0.35">
      <c r="B1671"/>
      <c r="C1671"/>
      <c r="D1671"/>
      <c r="E1671"/>
      <c r="F1671"/>
      <c r="G1671"/>
      <c r="H1671"/>
      <c r="I1671"/>
      <c r="J1671"/>
      <c r="K1671"/>
      <c r="L1671"/>
      <c r="M1671"/>
      <c r="N1671"/>
      <c r="O1671"/>
      <c r="P1671"/>
      <c r="Q1671" s="11"/>
    </row>
    <row r="1672" spans="2:17" x14ac:dyDescent="0.35">
      <c r="B1672"/>
      <c r="C1672"/>
      <c r="D1672"/>
      <c r="E1672"/>
      <c r="F1672"/>
      <c r="G1672"/>
      <c r="H1672"/>
      <c r="I1672"/>
      <c r="J1672"/>
      <c r="K1672"/>
      <c r="L1672"/>
      <c r="M1672"/>
      <c r="N1672"/>
      <c r="O1672"/>
      <c r="P1672"/>
      <c r="Q1672" s="11"/>
    </row>
    <row r="1673" spans="2:17" x14ac:dyDescent="0.35">
      <c r="B1673"/>
      <c r="C1673"/>
      <c r="D1673"/>
      <c r="E1673"/>
      <c r="F1673"/>
      <c r="G1673"/>
      <c r="H1673"/>
      <c r="I1673"/>
      <c r="J1673"/>
      <c r="K1673"/>
      <c r="L1673"/>
      <c r="M1673"/>
      <c r="N1673"/>
      <c r="O1673"/>
      <c r="P1673"/>
      <c r="Q1673" s="11"/>
    </row>
    <row r="1674" spans="2:17" x14ac:dyDescent="0.35">
      <c r="B1674"/>
      <c r="C1674"/>
      <c r="D1674"/>
      <c r="E1674"/>
      <c r="F1674"/>
      <c r="G1674"/>
      <c r="H1674"/>
      <c r="I1674"/>
      <c r="J1674"/>
      <c r="K1674"/>
      <c r="L1674"/>
      <c r="M1674"/>
      <c r="N1674"/>
      <c r="O1674"/>
      <c r="P1674"/>
      <c r="Q1674" s="11"/>
    </row>
    <row r="1675" spans="2:17" x14ac:dyDescent="0.35">
      <c r="B1675"/>
      <c r="C1675"/>
      <c r="D1675"/>
      <c r="E1675"/>
      <c r="F1675"/>
      <c r="G1675"/>
      <c r="H1675"/>
      <c r="I1675"/>
      <c r="J1675"/>
      <c r="K1675"/>
      <c r="L1675"/>
      <c r="M1675"/>
      <c r="N1675"/>
      <c r="O1675"/>
      <c r="P1675"/>
      <c r="Q1675" s="11"/>
    </row>
    <row r="1676" spans="2:17" x14ac:dyDescent="0.35">
      <c r="B1676"/>
      <c r="C1676"/>
      <c r="D1676"/>
      <c r="E1676"/>
      <c r="F1676"/>
      <c r="G1676"/>
      <c r="H1676"/>
      <c r="I1676"/>
      <c r="J1676"/>
      <c r="K1676"/>
      <c r="L1676"/>
      <c r="M1676"/>
      <c r="N1676"/>
      <c r="O1676"/>
      <c r="P1676"/>
      <c r="Q1676" s="11"/>
    </row>
    <row r="1677" spans="2:17" x14ac:dyDescent="0.35">
      <c r="B1677"/>
      <c r="C1677"/>
      <c r="D1677"/>
      <c r="E1677"/>
      <c r="F1677"/>
      <c r="G1677"/>
      <c r="H1677"/>
      <c r="I1677"/>
      <c r="J1677"/>
      <c r="K1677"/>
      <c r="L1677"/>
      <c r="M1677"/>
      <c r="N1677"/>
      <c r="O1677"/>
      <c r="P1677"/>
      <c r="Q1677" s="11"/>
    </row>
    <row r="1678" spans="2:17" x14ac:dyDescent="0.35">
      <c r="B1678"/>
      <c r="C1678"/>
      <c r="D1678"/>
      <c r="E1678"/>
      <c r="F1678"/>
      <c r="G1678"/>
      <c r="H1678"/>
      <c r="I1678"/>
      <c r="J1678"/>
      <c r="K1678"/>
      <c r="L1678"/>
      <c r="M1678"/>
      <c r="N1678"/>
      <c r="O1678"/>
      <c r="P1678"/>
      <c r="Q1678" s="11"/>
    </row>
    <row r="1679" spans="2:17" x14ac:dyDescent="0.35">
      <c r="B1679"/>
      <c r="C1679"/>
      <c r="D1679"/>
      <c r="E1679"/>
      <c r="F1679"/>
      <c r="G1679"/>
      <c r="H1679"/>
      <c r="I1679"/>
      <c r="J1679"/>
      <c r="K1679"/>
      <c r="L1679"/>
      <c r="M1679"/>
      <c r="N1679"/>
      <c r="O1679"/>
      <c r="P1679"/>
      <c r="Q1679" s="11"/>
    </row>
    <row r="1680" spans="2:17" x14ac:dyDescent="0.35">
      <c r="B1680"/>
      <c r="C1680"/>
      <c r="D1680"/>
      <c r="E1680"/>
      <c r="F1680"/>
      <c r="G1680"/>
      <c r="H1680"/>
      <c r="I1680"/>
      <c r="J1680"/>
      <c r="K1680"/>
      <c r="L1680"/>
      <c r="M1680"/>
      <c r="N1680"/>
      <c r="O1680"/>
      <c r="P1680"/>
      <c r="Q1680" s="11"/>
    </row>
    <row r="1681" spans="2:17" x14ac:dyDescent="0.35">
      <c r="B1681"/>
      <c r="C1681"/>
      <c r="D1681"/>
      <c r="E1681"/>
      <c r="F1681"/>
      <c r="G1681"/>
      <c r="H1681"/>
      <c r="I1681"/>
      <c r="J1681"/>
      <c r="K1681"/>
      <c r="L1681"/>
      <c r="M1681"/>
      <c r="N1681"/>
      <c r="O1681"/>
      <c r="P1681"/>
      <c r="Q1681" s="11"/>
    </row>
    <row r="1682" spans="2:17" x14ac:dyDescent="0.35">
      <c r="B1682"/>
      <c r="C1682"/>
      <c r="D1682"/>
      <c r="E1682"/>
      <c r="F1682"/>
      <c r="G1682"/>
      <c r="H1682"/>
      <c r="I1682"/>
      <c r="J1682"/>
      <c r="K1682"/>
      <c r="L1682"/>
      <c r="M1682"/>
      <c r="N1682"/>
      <c r="O1682"/>
      <c r="P1682"/>
      <c r="Q1682" s="11"/>
    </row>
    <row r="1683" spans="2:17" x14ac:dyDescent="0.35">
      <c r="B1683"/>
      <c r="C1683"/>
      <c r="D1683"/>
      <c r="E1683"/>
      <c r="F1683"/>
      <c r="G1683"/>
      <c r="H1683"/>
      <c r="I1683"/>
      <c r="J1683"/>
      <c r="K1683"/>
      <c r="L1683"/>
      <c r="M1683"/>
      <c r="N1683"/>
      <c r="O1683"/>
      <c r="P1683"/>
      <c r="Q1683" s="11"/>
    </row>
    <row r="1684" spans="2:17" x14ac:dyDescent="0.35">
      <c r="B1684"/>
      <c r="C1684"/>
      <c r="D1684"/>
      <c r="E1684"/>
      <c r="F1684"/>
      <c r="G1684"/>
      <c r="H1684"/>
      <c r="I1684"/>
      <c r="J1684"/>
      <c r="K1684"/>
      <c r="L1684"/>
      <c r="M1684"/>
      <c r="N1684"/>
      <c r="O1684"/>
      <c r="P1684"/>
      <c r="Q1684" s="11"/>
    </row>
    <row r="1685" spans="2:17" x14ac:dyDescent="0.35">
      <c r="B1685"/>
      <c r="C1685"/>
      <c r="D1685"/>
      <c r="E1685"/>
      <c r="F1685"/>
      <c r="G1685"/>
      <c r="H1685"/>
      <c r="I1685"/>
      <c r="J1685"/>
      <c r="K1685"/>
      <c r="L1685"/>
      <c r="M1685"/>
      <c r="N1685"/>
      <c r="O1685"/>
      <c r="P1685"/>
      <c r="Q1685" s="11"/>
    </row>
    <row r="1686" spans="2:17" x14ac:dyDescent="0.35">
      <c r="B1686"/>
      <c r="C1686"/>
      <c r="D1686"/>
      <c r="E1686"/>
      <c r="F1686"/>
      <c r="G1686"/>
      <c r="H1686"/>
      <c r="I1686"/>
      <c r="J1686"/>
      <c r="K1686"/>
      <c r="L1686"/>
      <c r="M1686"/>
      <c r="N1686"/>
      <c r="O1686"/>
      <c r="P1686"/>
      <c r="Q1686" s="11"/>
    </row>
    <row r="1687" spans="2:17" x14ac:dyDescent="0.35">
      <c r="B1687"/>
      <c r="C1687"/>
      <c r="D1687"/>
      <c r="E1687"/>
      <c r="F1687"/>
      <c r="G1687"/>
      <c r="H1687"/>
      <c r="I1687"/>
      <c r="J1687"/>
      <c r="K1687"/>
      <c r="L1687"/>
      <c r="M1687"/>
      <c r="N1687"/>
      <c r="O1687"/>
      <c r="P1687"/>
      <c r="Q1687" s="11"/>
    </row>
    <row r="1688" spans="2:17" x14ac:dyDescent="0.35">
      <c r="B1688"/>
      <c r="C1688"/>
      <c r="D1688"/>
      <c r="E1688"/>
      <c r="F1688"/>
      <c r="G1688"/>
      <c r="H1688"/>
      <c r="I1688"/>
      <c r="J1688"/>
      <c r="K1688"/>
      <c r="L1688"/>
      <c r="M1688"/>
      <c r="N1688"/>
      <c r="O1688"/>
      <c r="P1688"/>
      <c r="Q1688" s="11"/>
    </row>
    <row r="1689" spans="2:17" x14ac:dyDescent="0.35">
      <c r="B1689"/>
      <c r="C1689"/>
      <c r="D1689"/>
      <c r="E1689"/>
      <c r="F1689"/>
      <c r="G1689"/>
      <c r="H1689"/>
      <c r="I1689"/>
      <c r="J1689"/>
      <c r="K1689"/>
      <c r="L1689"/>
      <c r="M1689"/>
      <c r="N1689"/>
      <c r="O1689"/>
      <c r="P1689"/>
      <c r="Q1689" s="11"/>
    </row>
    <row r="1690" spans="2:17" x14ac:dyDescent="0.35">
      <c r="B1690"/>
      <c r="C1690"/>
      <c r="D1690"/>
      <c r="E1690"/>
      <c r="F1690"/>
      <c r="G1690"/>
      <c r="H1690"/>
      <c r="I1690"/>
      <c r="J1690"/>
      <c r="K1690"/>
      <c r="L1690"/>
      <c r="M1690"/>
      <c r="N1690"/>
      <c r="O1690"/>
      <c r="P1690"/>
      <c r="Q1690" s="11"/>
    </row>
    <row r="1691" spans="2:17" x14ac:dyDescent="0.35">
      <c r="B1691"/>
      <c r="C1691"/>
      <c r="D1691"/>
      <c r="E1691"/>
      <c r="F1691"/>
      <c r="G1691"/>
      <c r="H1691"/>
      <c r="I1691"/>
      <c r="J1691"/>
      <c r="K1691"/>
      <c r="L1691"/>
      <c r="M1691"/>
      <c r="N1691"/>
      <c r="O1691"/>
      <c r="P1691"/>
      <c r="Q1691" s="11"/>
    </row>
    <row r="1692" spans="2:17" x14ac:dyDescent="0.35">
      <c r="B1692"/>
      <c r="C1692"/>
      <c r="D1692"/>
      <c r="E1692"/>
      <c r="F1692"/>
      <c r="G1692"/>
      <c r="H1692"/>
      <c r="I1692"/>
      <c r="J1692"/>
      <c r="K1692"/>
      <c r="L1692"/>
      <c r="M1692"/>
      <c r="N1692"/>
      <c r="O1692"/>
      <c r="P1692"/>
      <c r="Q1692" s="11"/>
    </row>
    <row r="1693" spans="2:17" x14ac:dyDescent="0.35">
      <c r="B1693"/>
      <c r="C1693"/>
      <c r="D1693"/>
      <c r="E1693"/>
      <c r="F1693"/>
      <c r="G1693"/>
      <c r="H1693"/>
      <c r="I1693"/>
      <c r="J1693"/>
      <c r="K1693"/>
      <c r="L1693"/>
      <c r="M1693"/>
      <c r="N1693"/>
      <c r="O1693"/>
      <c r="P1693"/>
      <c r="Q1693" s="11"/>
    </row>
    <row r="1694" spans="2:17" x14ac:dyDescent="0.35">
      <c r="B1694"/>
      <c r="C1694"/>
      <c r="D1694"/>
      <c r="E1694"/>
      <c r="F1694"/>
      <c r="G1694"/>
      <c r="H1694"/>
      <c r="I1694"/>
      <c r="J1694"/>
      <c r="K1694"/>
      <c r="L1694"/>
      <c r="M1694"/>
      <c r="N1694"/>
      <c r="O1694"/>
      <c r="P1694"/>
      <c r="Q1694" s="11"/>
    </row>
    <row r="1695" spans="2:17" x14ac:dyDescent="0.35">
      <c r="B1695"/>
      <c r="C1695"/>
      <c r="D1695"/>
      <c r="E1695"/>
      <c r="F1695"/>
      <c r="G1695"/>
      <c r="H1695"/>
      <c r="I1695"/>
      <c r="J1695"/>
      <c r="K1695"/>
      <c r="L1695"/>
      <c r="M1695"/>
      <c r="N1695"/>
      <c r="O1695"/>
      <c r="P1695"/>
      <c r="Q1695" s="11"/>
    </row>
    <row r="1696" spans="2:17" x14ac:dyDescent="0.35">
      <c r="B1696"/>
      <c r="C1696"/>
      <c r="D1696"/>
      <c r="E1696"/>
      <c r="F1696"/>
      <c r="G1696"/>
      <c r="H1696"/>
      <c r="I1696"/>
      <c r="J1696"/>
      <c r="K1696"/>
      <c r="L1696"/>
      <c r="M1696"/>
      <c r="N1696"/>
      <c r="O1696"/>
      <c r="P1696"/>
      <c r="Q1696" s="11"/>
    </row>
    <row r="1697" spans="2:17" x14ac:dyDescent="0.35">
      <c r="B1697"/>
      <c r="C1697"/>
      <c r="D1697"/>
      <c r="E1697"/>
      <c r="F1697"/>
      <c r="G1697"/>
      <c r="H1697"/>
      <c r="I1697"/>
      <c r="J1697"/>
      <c r="K1697"/>
      <c r="L1697"/>
      <c r="M1697"/>
      <c r="N1697"/>
      <c r="O1697"/>
      <c r="P1697"/>
      <c r="Q1697" s="11"/>
    </row>
    <row r="1698" spans="2:17" x14ac:dyDescent="0.35">
      <c r="B1698"/>
      <c r="C1698"/>
      <c r="D1698"/>
      <c r="E1698"/>
      <c r="F1698"/>
      <c r="G1698"/>
      <c r="H1698"/>
      <c r="I1698"/>
      <c r="J1698"/>
      <c r="K1698"/>
      <c r="L1698"/>
      <c r="M1698"/>
      <c r="N1698"/>
      <c r="O1698"/>
      <c r="P1698"/>
      <c r="Q1698" s="11"/>
    </row>
    <row r="1699" spans="2:17" x14ac:dyDescent="0.35">
      <c r="B1699"/>
      <c r="C1699"/>
      <c r="D1699"/>
      <c r="E1699"/>
      <c r="F1699"/>
      <c r="G1699"/>
      <c r="H1699"/>
      <c r="I1699"/>
      <c r="J1699"/>
      <c r="K1699"/>
      <c r="L1699"/>
      <c r="M1699"/>
      <c r="N1699"/>
      <c r="O1699"/>
      <c r="P1699"/>
      <c r="Q1699" s="11"/>
    </row>
    <row r="1700" spans="2:17" x14ac:dyDescent="0.35">
      <c r="B1700"/>
      <c r="C1700"/>
      <c r="D1700"/>
      <c r="E1700"/>
      <c r="F1700"/>
      <c r="G1700"/>
      <c r="H1700"/>
      <c r="I1700"/>
      <c r="J1700"/>
      <c r="K1700"/>
      <c r="L1700"/>
      <c r="M1700"/>
      <c r="N1700"/>
      <c r="O1700"/>
      <c r="P1700"/>
      <c r="Q1700" s="11"/>
    </row>
    <row r="1701" spans="2:17" x14ac:dyDescent="0.35">
      <c r="B1701"/>
      <c r="C1701"/>
      <c r="D1701"/>
      <c r="E1701"/>
      <c r="F1701"/>
      <c r="G1701"/>
      <c r="H1701"/>
      <c r="I1701"/>
      <c r="J1701"/>
      <c r="K1701"/>
      <c r="L1701"/>
      <c r="M1701"/>
      <c r="N1701"/>
      <c r="O1701"/>
      <c r="P1701"/>
      <c r="Q1701" s="11"/>
    </row>
    <row r="1702" spans="2:17" x14ac:dyDescent="0.35">
      <c r="B1702"/>
      <c r="C1702"/>
      <c r="D1702"/>
      <c r="E1702"/>
      <c r="F1702"/>
      <c r="G1702"/>
      <c r="H1702"/>
      <c r="I1702"/>
      <c r="J1702"/>
      <c r="K1702"/>
      <c r="L1702"/>
      <c r="M1702"/>
      <c r="N1702"/>
      <c r="O1702"/>
      <c r="P1702"/>
      <c r="Q1702" s="11"/>
    </row>
    <row r="1703" spans="2:17" x14ac:dyDescent="0.35">
      <c r="B1703"/>
      <c r="C1703"/>
      <c r="D1703"/>
      <c r="E1703"/>
      <c r="F1703"/>
      <c r="G1703"/>
      <c r="H1703"/>
      <c r="I1703"/>
      <c r="J1703"/>
      <c r="K1703"/>
      <c r="L1703"/>
      <c r="M1703"/>
      <c r="N1703"/>
      <c r="O1703"/>
      <c r="P1703"/>
      <c r="Q1703" s="11"/>
    </row>
    <row r="1704" spans="2:17" x14ac:dyDescent="0.35">
      <c r="B1704"/>
      <c r="C1704"/>
      <c r="D1704"/>
      <c r="E1704"/>
      <c r="F1704"/>
      <c r="G1704"/>
      <c r="H1704"/>
      <c r="I1704"/>
      <c r="J1704"/>
      <c r="K1704"/>
      <c r="L1704"/>
      <c r="M1704"/>
      <c r="N1704"/>
      <c r="O1704"/>
      <c r="P1704"/>
      <c r="Q1704" s="11"/>
    </row>
    <row r="1705" spans="2:17" x14ac:dyDescent="0.35">
      <c r="B1705"/>
      <c r="C1705"/>
      <c r="D1705"/>
      <c r="E1705"/>
      <c r="F1705"/>
      <c r="G1705"/>
      <c r="H1705"/>
      <c r="I1705"/>
      <c r="J1705"/>
      <c r="K1705"/>
      <c r="L1705"/>
      <c r="M1705"/>
      <c r="N1705"/>
      <c r="O1705"/>
      <c r="P1705"/>
      <c r="Q1705" s="11"/>
    </row>
    <row r="1706" spans="2:17" x14ac:dyDescent="0.35">
      <c r="B1706"/>
      <c r="C1706"/>
      <c r="D1706"/>
      <c r="E1706"/>
      <c r="F1706"/>
      <c r="G1706"/>
      <c r="H1706"/>
      <c r="I1706"/>
      <c r="J1706"/>
      <c r="K1706"/>
      <c r="L1706"/>
      <c r="M1706"/>
      <c r="N1706"/>
      <c r="O1706"/>
      <c r="P1706"/>
      <c r="Q1706" s="11"/>
    </row>
    <row r="1707" spans="2:17" x14ac:dyDescent="0.35">
      <c r="B1707"/>
      <c r="C1707"/>
      <c r="D1707"/>
      <c r="E1707"/>
      <c r="F1707"/>
      <c r="G1707"/>
      <c r="H1707"/>
      <c r="I1707"/>
      <c r="J1707"/>
      <c r="K1707"/>
      <c r="L1707"/>
      <c r="M1707"/>
      <c r="N1707"/>
      <c r="O1707"/>
      <c r="P1707"/>
      <c r="Q1707" s="11"/>
    </row>
    <row r="1708" spans="2:17" x14ac:dyDescent="0.35">
      <c r="B1708"/>
      <c r="C1708"/>
      <c r="D1708"/>
      <c r="E1708"/>
      <c r="F1708"/>
      <c r="G1708"/>
      <c r="H1708"/>
      <c r="I1708"/>
      <c r="J1708"/>
      <c r="K1708"/>
      <c r="L1708"/>
      <c r="M1708"/>
      <c r="N1708"/>
      <c r="O1708"/>
      <c r="P1708"/>
      <c r="Q1708" s="11"/>
    </row>
    <row r="1709" spans="2:17" x14ac:dyDescent="0.35">
      <c r="B1709"/>
      <c r="C1709"/>
      <c r="D1709"/>
      <c r="E1709"/>
      <c r="F1709"/>
      <c r="G1709"/>
      <c r="H1709"/>
      <c r="I1709"/>
      <c r="J1709"/>
      <c r="K1709"/>
      <c r="L1709"/>
      <c r="M1709"/>
      <c r="N1709"/>
      <c r="O1709"/>
      <c r="P1709"/>
      <c r="Q1709" s="11"/>
    </row>
    <row r="1710" spans="2:17" x14ac:dyDescent="0.35">
      <c r="B1710"/>
      <c r="C1710"/>
      <c r="D1710"/>
      <c r="E1710"/>
      <c r="F1710"/>
      <c r="G1710"/>
      <c r="H1710"/>
      <c r="I1710"/>
      <c r="J1710"/>
      <c r="K1710"/>
      <c r="L1710"/>
      <c r="M1710"/>
      <c r="N1710"/>
      <c r="O1710"/>
      <c r="P1710"/>
      <c r="Q1710" s="11"/>
    </row>
    <row r="1711" spans="2:17" x14ac:dyDescent="0.35">
      <c r="B1711"/>
      <c r="C1711"/>
      <c r="D1711"/>
      <c r="E1711"/>
      <c r="F1711"/>
      <c r="G1711"/>
      <c r="H1711"/>
      <c r="I1711"/>
      <c r="J1711"/>
      <c r="K1711"/>
      <c r="L1711"/>
      <c r="M1711"/>
      <c r="N1711"/>
      <c r="O1711"/>
      <c r="P1711"/>
      <c r="Q1711" s="11"/>
    </row>
    <row r="1712" spans="2:17" x14ac:dyDescent="0.35">
      <c r="B1712"/>
      <c r="C1712"/>
      <c r="D1712"/>
      <c r="E1712"/>
      <c r="F1712"/>
      <c r="G1712"/>
      <c r="H1712"/>
      <c r="I1712"/>
      <c r="J1712"/>
      <c r="K1712"/>
      <c r="L1712"/>
      <c r="M1712"/>
      <c r="N1712"/>
      <c r="O1712"/>
      <c r="P1712"/>
      <c r="Q1712" s="11"/>
    </row>
    <row r="1713" spans="2:17" x14ac:dyDescent="0.35">
      <c r="B1713"/>
      <c r="C1713"/>
      <c r="D1713"/>
      <c r="E1713"/>
      <c r="F1713"/>
      <c r="G1713"/>
      <c r="H1713"/>
      <c r="I1713"/>
      <c r="J1713"/>
      <c r="K1713"/>
      <c r="L1713"/>
      <c r="M1713"/>
      <c r="N1713"/>
      <c r="O1713"/>
      <c r="P1713"/>
      <c r="Q1713" s="11"/>
    </row>
    <row r="1714" spans="2:17" x14ac:dyDescent="0.35">
      <c r="B1714"/>
      <c r="C1714"/>
      <c r="D1714"/>
      <c r="E1714"/>
      <c r="F1714"/>
      <c r="G1714"/>
      <c r="H1714"/>
      <c r="I1714"/>
      <c r="J1714"/>
      <c r="K1714"/>
      <c r="L1714"/>
      <c r="M1714"/>
      <c r="N1714"/>
      <c r="O1714"/>
      <c r="P1714"/>
      <c r="Q1714" s="11"/>
    </row>
    <row r="1715" spans="2:17" x14ac:dyDescent="0.35">
      <c r="B1715"/>
      <c r="C1715"/>
      <c r="D1715"/>
      <c r="E1715"/>
      <c r="F1715"/>
      <c r="G1715"/>
      <c r="H1715"/>
      <c r="I1715"/>
      <c r="J1715"/>
      <c r="K1715"/>
      <c r="L1715"/>
      <c r="M1715"/>
      <c r="N1715"/>
      <c r="O1715"/>
      <c r="P1715"/>
      <c r="Q1715" s="11"/>
    </row>
    <row r="1716" spans="2:17" x14ac:dyDescent="0.35">
      <c r="B1716"/>
      <c r="C1716"/>
      <c r="D1716"/>
      <c r="E1716"/>
      <c r="F1716"/>
      <c r="G1716"/>
      <c r="H1716"/>
      <c r="I1716"/>
      <c r="J1716"/>
      <c r="K1716"/>
      <c r="L1716"/>
      <c r="M1716"/>
      <c r="N1716"/>
      <c r="O1716"/>
      <c r="P1716"/>
      <c r="Q1716" s="11"/>
    </row>
    <row r="1717" spans="2:17" x14ac:dyDescent="0.35">
      <c r="B1717"/>
      <c r="C1717"/>
      <c r="D1717"/>
      <c r="E1717"/>
      <c r="F1717"/>
      <c r="G1717"/>
      <c r="H1717"/>
      <c r="I1717"/>
      <c r="J1717"/>
      <c r="K1717"/>
      <c r="L1717"/>
      <c r="M1717"/>
      <c r="N1717"/>
      <c r="O1717"/>
      <c r="P1717"/>
      <c r="Q1717" s="11"/>
    </row>
    <row r="1718" spans="2:17" x14ac:dyDescent="0.35">
      <c r="B1718"/>
      <c r="C1718"/>
      <c r="D1718"/>
      <c r="E1718"/>
      <c r="F1718"/>
      <c r="G1718"/>
      <c r="H1718"/>
      <c r="I1718"/>
      <c r="J1718"/>
      <c r="K1718"/>
      <c r="L1718"/>
      <c r="M1718"/>
      <c r="N1718"/>
      <c r="O1718"/>
      <c r="P1718"/>
      <c r="Q1718" s="11"/>
    </row>
    <row r="1719" spans="2:17" x14ac:dyDescent="0.35">
      <c r="B1719"/>
      <c r="C1719"/>
      <c r="D1719"/>
      <c r="E1719"/>
      <c r="F1719"/>
      <c r="G1719"/>
      <c r="H1719"/>
      <c r="I1719"/>
      <c r="J1719"/>
      <c r="K1719"/>
      <c r="L1719"/>
      <c r="M1719"/>
      <c r="N1719"/>
      <c r="O1719"/>
      <c r="P1719"/>
      <c r="Q1719" s="11"/>
    </row>
    <row r="1720" spans="2:17" x14ac:dyDescent="0.35">
      <c r="B1720"/>
      <c r="C1720"/>
      <c r="D1720"/>
      <c r="E1720"/>
      <c r="F1720"/>
      <c r="G1720"/>
      <c r="H1720"/>
      <c r="I1720"/>
      <c r="J1720"/>
      <c r="K1720"/>
      <c r="L1720"/>
      <c r="M1720"/>
      <c r="N1720"/>
      <c r="O1720"/>
      <c r="P1720"/>
      <c r="Q1720" s="11"/>
    </row>
    <row r="1721" spans="2:17" x14ac:dyDescent="0.35">
      <c r="B1721"/>
      <c r="C1721"/>
      <c r="D1721"/>
      <c r="E1721"/>
      <c r="F1721"/>
      <c r="G1721"/>
      <c r="H1721"/>
      <c r="I1721"/>
      <c r="J1721"/>
      <c r="K1721"/>
      <c r="L1721"/>
      <c r="M1721"/>
      <c r="N1721"/>
      <c r="O1721"/>
      <c r="P1721"/>
      <c r="Q1721" s="11"/>
    </row>
    <row r="1722" spans="2:17" x14ac:dyDescent="0.35">
      <c r="B1722"/>
      <c r="C1722"/>
      <c r="D1722"/>
      <c r="E1722"/>
      <c r="F1722"/>
      <c r="G1722"/>
      <c r="H1722"/>
      <c r="I1722"/>
      <c r="J1722"/>
      <c r="K1722"/>
      <c r="L1722"/>
      <c r="M1722"/>
      <c r="N1722"/>
      <c r="O1722"/>
      <c r="P1722"/>
      <c r="Q1722" s="11"/>
    </row>
    <row r="1723" spans="2:17" x14ac:dyDescent="0.35">
      <c r="B1723"/>
      <c r="C1723"/>
      <c r="D1723"/>
      <c r="E1723"/>
      <c r="F1723"/>
      <c r="G1723"/>
      <c r="H1723"/>
      <c r="I1723"/>
      <c r="J1723"/>
      <c r="K1723"/>
      <c r="L1723"/>
      <c r="M1723"/>
      <c r="N1723"/>
      <c r="O1723"/>
      <c r="P1723"/>
      <c r="Q1723" s="11"/>
    </row>
    <row r="1724" spans="2:17" x14ac:dyDescent="0.35">
      <c r="B1724"/>
      <c r="C1724"/>
      <c r="D1724"/>
      <c r="E1724"/>
      <c r="F1724"/>
      <c r="G1724"/>
      <c r="H1724"/>
      <c r="I1724"/>
      <c r="J1724"/>
      <c r="K1724"/>
      <c r="L1724"/>
      <c r="M1724"/>
      <c r="N1724"/>
      <c r="O1724"/>
      <c r="P1724"/>
      <c r="Q1724" s="11"/>
    </row>
    <row r="1725" spans="2:17" x14ac:dyDescent="0.35">
      <c r="B1725"/>
      <c r="C1725"/>
      <c r="D1725"/>
      <c r="E1725"/>
      <c r="F1725"/>
      <c r="G1725"/>
      <c r="H1725"/>
      <c r="I1725"/>
      <c r="J1725"/>
      <c r="K1725"/>
      <c r="L1725"/>
      <c r="M1725"/>
      <c r="N1725"/>
      <c r="O1725"/>
      <c r="P1725"/>
      <c r="Q1725" s="11"/>
    </row>
    <row r="1726" spans="2:17" x14ac:dyDescent="0.35">
      <c r="B1726"/>
      <c r="C1726"/>
      <c r="D1726"/>
      <c r="E1726"/>
      <c r="F1726"/>
      <c r="G1726"/>
      <c r="H1726"/>
      <c r="I1726"/>
      <c r="J1726"/>
      <c r="K1726"/>
      <c r="L1726"/>
      <c r="M1726"/>
      <c r="N1726"/>
      <c r="O1726"/>
      <c r="P1726"/>
      <c r="Q1726" s="11"/>
    </row>
    <row r="1727" spans="2:17" x14ac:dyDescent="0.35">
      <c r="B1727"/>
      <c r="C1727"/>
      <c r="D1727"/>
      <c r="E1727"/>
      <c r="F1727"/>
      <c r="G1727"/>
      <c r="H1727"/>
      <c r="I1727"/>
      <c r="J1727"/>
      <c r="K1727"/>
      <c r="L1727"/>
      <c r="M1727"/>
      <c r="N1727"/>
      <c r="O1727"/>
      <c r="P1727"/>
      <c r="Q1727" s="11"/>
    </row>
    <row r="1728" spans="2:17" x14ac:dyDescent="0.35">
      <c r="B1728"/>
      <c r="C1728"/>
      <c r="D1728"/>
      <c r="E1728"/>
      <c r="F1728"/>
      <c r="G1728"/>
      <c r="H1728"/>
      <c r="I1728"/>
      <c r="J1728"/>
      <c r="K1728"/>
      <c r="L1728"/>
      <c r="M1728"/>
      <c r="N1728"/>
      <c r="O1728"/>
      <c r="P1728"/>
      <c r="Q1728" s="11"/>
    </row>
    <row r="1729" spans="2:17" x14ac:dyDescent="0.35">
      <c r="B1729"/>
      <c r="C1729"/>
      <c r="D1729"/>
      <c r="E1729"/>
      <c r="F1729"/>
      <c r="G1729"/>
      <c r="H1729"/>
      <c r="I1729"/>
      <c r="J1729"/>
      <c r="K1729"/>
      <c r="L1729"/>
      <c r="M1729"/>
      <c r="N1729"/>
      <c r="O1729"/>
      <c r="P1729"/>
      <c r="Q1729" s="11"/>
    </row>
    <row r="1730" spans="2:17" x14ac:dyDescent="0.35">
      <c r="B1730"/>
      <c r="C1730"/>
      <c r="D1730"/>
      <c r="E1730"/>
      <c r="F1730"/>
      <c r="G1730"/>
      <c r="H1730"/>
      <c r="I1730"/>
      <c r="J1730"/>
      <c r="K1730"/>
      <c r="L1730"/>
      <c r="M1730"/>
      <c r="N1730"/>
      <c r="O1730"/>
      <c r="P1730"/>
      <c r="Q1730" s="11"/>
    </row>
    <row r="1731" spans="2:17" x14ac:dyDescent="0.35">
      <c r="B1731"/>
      <c r="C1731"/>
      <c r="D1731"/>
      <c r="E1731"/>
      <c r="F1731"/>
      <c r="G1731"/>
      <c r="H1731"/>
      <c r="I1731"/>
      <c r="J1731"/>
      <c r="K1731"/>
      <c r="L1731"/>
      <c r="M1731"/>
      <c r="N1731"/>
      <c r="O1731"/>
      <c r="P1731"/>
      <c r="Q1731" s="11"/>
    </row>
    <row r="1732" spans="2:17" x14ac:dyDescent="0.35">
      <c r="B1732"/>
      <c r="C1732"/>
      <c r="D1732"/>
      <c r="E1732"/>
      <c r="F1732"/>
      <c r="G1732"/>
      <c r="H1732"/>
      <c r="I1732"/>
      <c r="J1732"/>
      <c r="K1732"/>
      <c r="L1732"/>
      <c r="M1732"/>
      <c r="N1732"/>
      <c r="O1732"/>
      <c r="P1732"/>
      <c r="Q1732" s="11"/>
    </row>
    <row r="1733" spans="2:17" x14ac:dyDescent="0.35">
      <c r="B1733"/>
      <c r="C1733"/>
      <c r="D1733"/>
      <c r="E1733"/>
      <c r="F1733"/>
      <c r="G1733"/>
      <c r="H1733"/>
      <c r="I1733"/>
      <c r="J1733"/>
      <c r="K1733"/>
      <c r="L1733"/>
      <c r="M1733"/>
      <c r="N1733"/>
      <c r="O1733"/>
      <c r="P1733"/>
      <c r="Q1733" s="11"/>
    </row>
    <row r="1734" spans="2:17" x14ac:dyDescent="0.35">
      <c r="B1734"/>
      <c r="C1734"/>
      <c r="D1734"/>
      <c r="E1734"/>
      <c r="F1734"/>
      <c r="G1734"/>
      <c r="H1734"/>
      <c r="I1734"/>
      <c r="J1734"/>
      <c r="K1734"/>
      <c r="L1734"/>
      <c r="M1734"/>
      <c r="N1734"/>
      <c r="O1734"/>
      <c r="P1734"/>
      <c r="Q1734" s="11"/>
    </row>
    <row r="1735" spans="2:17" x14ac:dyDescent="0.35">
      <c r="B1735"/>
      <c r="C1735"/>
      <c r="D1735"/>
      <c r="E1735"/>
      <c r="F1735"/>
      <c r="G1735"/>
      <c r="H1735"/>
      <c r="I1735"/>
      <c r="J1735"/>
      <c r="K1735"/>
      <c r="L1735"/>
      <c r="M1735"/>
      <c r="N1735"/>
      <c r="O1735"/>
      <c r="P1735"/>
      <c r="Q1735" s="11"/>
    </row>
    <row r="1736" spans="2:17" x14ac:dyDescent="0.35">
      <c r="B1736"/>
      <c r="C1736"/>
      <c r="D1736"/>
      <c r="E1736"/>
      <c r="F1736"/>
      <c r="G1736"/>
      <c r="H1736"/>
      <c r="I1736"/>
      <c r="J1736"/>
      <c r="K1736"/>
      <c r="L1736"/>
      <c r="M1736"/>
      <c r="N1736"/>
      <c r="O1736"/>
      <c r="P1736"/>
      <c r="Q1736" s="11"/>
    </row>
    <row r="1737" spans="2:17" x14ac:dyDescent="0.35">
      <c r="B1737"/>
      <c r="C1737"/>
      <c r="D1737"/>
      <c r="E1737"/>
      <c r="F1737"/>
      <c r="G1737"/>
      <c r="H1737"/>
      <c r="I1737"/>
      <c r="J1737"/>
      <c r="K1737"/>
      <c r="L1737"/>
      <c r="M1737"/>
      <c r="N1737"/>
      <c r="O1737"/>
      <c r="P1737"/>
      <c r="Q1737" s="11"/>
    </row>
    <row r="1738" spans="2:17" x14ac:dyDescent="0.35">
      <c r="B1738"/>
      <c r="C1738"/>
      <c r="D1738"/>
      <c r="E1738"/>
      <c r="F1738"/>
      <c r="G1738"/>
      <c r="H1738"/>
      <c r="I1738"/>
      <c r="J1738"/>
      <c r="K1738"/>
      <c r="L1738"/>
      <c r="M1738"/>
      <c r="N1738"/>
      <c r="O1738"/>
      <c r="P1738"/>
      <c r="Q1738" s="11"/>
    </row>
    <row r="1739" spans="2:17" x14ac:dyDescent="0.35">
      <c r="B1739"/>
      <c r="C1739"/>
      <c r="D1739"/>
      <c r="E1739"/>
      <c r="F1739"/>
      <c r="G1739"/>
      <c r="H1739"/>
      <c r="I1739"/>
      <c r="J1739"/>
      <c r="K1739"/>
      <c r="L1739"/>
      <c r="M1739"/>
      <c r="N1739"/>
      <c r="O1739"/>
      <c r="P1739"/>
      <c r="Q1739" s="11"/>
    </row>
    <row r="1740" spans="2:17" x14ac:dyDescent="0.35">
      <c r="B1740"/>
      <c r="C1740"/>
      <c r="D1740"/>
      <c r="E1740"/>
      <c r="F1740"/>
      <c r="G1740"/>
      <c r="H1740"/>
      <c r="I1740"/>
      <c r="J1740"/>
      <c r="K1740"/>
      <c r="L1740"/>
      <c r="M1740"/>
      <c r="N1740"/>
      <c r="O1740"/>
      <c r="P1740"/>
      <c r="Q1740" s="11"/>
    </row>
    <row r="1741" spans="2:17" x14ac:dyDescent="0.35">
      <c r="B1741"/>
      <c r="C1741"/>
      <c r="D1741"/>
      <c r="E1741"/>
      <c r="F1741"/>
      <c r="G1741"/>
      <c r="H1741"/>
      <c r="I1741"/>
      <c r="J1741"/>
      <c r="K1741"/>
      <c r="L1741"/>
      <c r="M1741"/>
      <c r="N1741"/>
      <c r="O1741"/>
      <c r="P1741"/>
      <c r="Q1741" s="11"/>
    </row>
    <row r="1742" spans="2:17" x14ac:dyDescent="0.35">
      <c r="B1742"/>
      <c r="C1742"/>
      <c r="D1742"/>
      <c r="E1742"/>
      <c r="F1742"/>
      <c r="G1742"/>
      <c r="H1742"/>
      <c r="I1742"/>
      <c r="J1742"/>
      <c r="K1742"/>
      <c r="L1742"/>
      <c r="M1742"/>
      <c r="N1742"/>
      <c r="O1742"/>
      <c r="P1742"/>
      <c r="Q1742" s="11"/>
    </row>
    <row r="1743" spans="2:17" x14ac:dyDescent="0.35">
      <c r="B1743"/>
      <c r="C1743"/>
      <c r="D1743"/>
      <c r="E1743"/>
      <c r="F1743"/>
      <c r="G1743"/>
      <c r="H1743"/>
      <c r="I1743"/>
      <c r="J1743"/>
      <c r="K1743"/>
      <c r="L1743"/>
      <c r="M1743"/>
      <c r="N1743"/>
      <c r="O1743"/>
      <c r="P1743"/>
      <c r="Q1743" s="11"/>
    </row>
    <row r="1744" spans="2:17" x14ac:dyDescent="0.35">
      <c r="B1744"/>
      <c r="C1744"/>
      <c r="D1744"/>
      <c r="E1744"/>
      <c r="F1744"/>
      <c r="G1744"/>
      <c r="H1744"/>
      <c r="I1744"/>
      <c r="J1744"/>
      <c r="K1744"/>
      <c r="L1744"/>
      <c r="M1744"/>
      <c r="N1744"/>
      <c r="O1744"/>
      <c r="P1744"/>
      <c r="Q1744" s="11"/>
    </row>
    <row r="1745" spans="2:17" x14ac:dyDescent="0.35">
      <c r="B1745"/>
      <c r="C1745"/>
      <c r="D1745"/>
      <c r="E1745"/>
      <c r="F1745"/>
      <c r="G1745"/>
      <c r="H1745"/>
      <c r="I1745"/>
      <c r="J1745"/>
      <c r="K1745"/>
      <c r="L1745"/>
      <c r="M1745"/>
      <c r="N1745"/>
      <c r="O1745"/>
      <c r="P1745"/>
      <c r="Q1745" s="11"/>
    </row>
    <row r="1746" spans="2:17" x14ac:dyDescent="0.35">
      <c r="B1746"/>
      <c r="C1746"/>
      <c r="D1746"/>
      <c r="E1746"/>
      <c r="F1746"/>
      <c r="G1746"/>
      <c r="H1746"/>
      <c r="I1746"/>
      <c r="J1746"/>
      <c r="K1746"/>
      <c r="L1746"/>
      <c r="M1746"/>
      <c r="N1746"/>
      <c r="O1746"/>
      <c r="P1746"/>
      <c r="Q1746" s="11"/>
    </row>
    <row r="1747" spans="2:17" x14ac:dyDescent="0.35">
      <c r="B1747"/>
      <c r="C1747"/>
      <c r="D1747"/>
      <c r="E1747"/>
      <c r="F1747"/>
      <c r="G1747"/>
      <c r="H1747"/>
      <c r="I1747"/>
      <c r="J1747"/>
      <c r="K1747"/>
      <c r="L1747"/>
      <c r="M1747"/>
      <c r="N1747"/>
      <c r="O1747"/>
      <c r="P1747"/>
      <c r="Q1747" s="11"/>
    </row>
    <row r="1748" spans="2:17" x14ac:dyDescent="0.35">
      <c r="B1748"/>
      <c r="C1748"/>
      <c r="D1748"/>
      <c r="E1748"/>
      <c r="F1748"/>
      <c r="G1748"/>
      <c r="H1748"/>
      <c r="I1748"/>
      <c r="J1748"/>
      <c r="K1748"/>
      <c r="L1748"/>
      <c r="M1748"/>
      <c r="N1748"/>
      <c r="O1748"/>
      <c r="P1748"/>
      <c r="Q1748" s="11"/>
    </row>
    <row r="1749" spans="2:17" x14ac:dyDescent="0.35">
      <c r="B1749"/>
      <c r="C1749"/>
      <c r="D1749"/>
      <c r="E1749"/>
      <c r="F1749"/>
      <c r="G1749"/>
      <c r="H1749"/>
      <c r="I1749"/>
      <c r="J1749"/>
      <c r="K1749"/>
      <c r="L1749"/>
      <c r="M1749"/>
      <c r="N1749"/>
      <c r="O1749"/>
      <c r="P1749"/>
      <c r="Q1749" s="11"/>
    </row>
    <row r="1750" spans="2:17" x14ac:dyDescent="0.35">
      <c r="B1750"/>
      <c r="C1750"/>
      <c r="D1750"/>
      <c r="E1750"/>
      <c r="F1750"/>
      <c r="G1750"/>
      <c r="H1750"/>
      <c r="I1750"/>
      <c r="J1750"/>
      <c r="K1750"/>
      <c r="L1750"/>
      <c r="M1750"/>
      <c r="N1750"/>
      <c r="O1750"/>
      <c r="P1750"/>
      <c r="Q1750" s="11"/>
    </row>
    <row r="1751" spans="2:17" x14ac:dyDescent="0.35">
      <c r="B1751"/>
      <c r="C1751"/>
      <c r="D1751"/>
      <c r="E1751"/>
      <c r="F1751"/>
      <c r="G1751"/>
      <c r="H1751"/>
      <c r="I1751"/>
      <c r="J1751"/>
      <c r="K1751"/>
      <c r="L1751"/>
      <c r="M1751"/>
      <c r="N1751"/>
      <c r="O1751"/>
      <c r="P1751"/>
      <c r="Q1751" s="11"/>
    </row>
    <row r="1752" spans="2:17" x14ac:dyDescent="0.35">
      <c r="B1752"/>
      <c r="C1752"/>
      <c r="D1752"/>
      <c r="E1752"/>
      <c r="F1752"/>
      <c r="G1752"/>
      <c r="H1752"/>
      <c r="I1752"/>
      <c r="J1752"/>
      <c r="K1752"/>
      <c r="L1752"/>
      <c r="M1752"/>
      <c r="N1752"/>
      <c r="O1752"/>
      <c r="P1752"/>
      <c r="Q1752" s="11"/>
    </row>
    <row r="1753" spans="2:17" x14ac:dyDescent="0.35">
      <c r="B1753"/>
      <c r="C1753"/>
      <c r="D1753"/>
      <c r="E1753"/>
      <c r="F1753"/>
      <c r="G1753"/>
      <c r="H1753"/>
      <c r="I1753"/>
      <c r="J1753"/>
      <c r="K1753"/>
      <c r="L1753"/>
      <c r="M1753"/>
      <c r="N1753"/>
      <c r="O1753"/>
      <c r="P1753"/>
      <c r="Q1753" s="11"/>
    </row>
    <row r="1754" spans="2:17" x14ac:dyDescent="0.35">
      <c r="B1754"/>
      <c r="C1754"/>
      <c r="D1754"/>
      <c r="E1754"/>
      <c r="F1754"/>
      <c r="G1754"/>
      <c r="H1754"/>
      <c r="I1754"/>
      <c r="J1754"/>
      <c r="K1754"/>
      <c r="L1754"/>
      <c r="M1754"/>
      <c r="N1754"/>
      <c r="O1754"/>
      <c r="P1754"/>
      <c r="Q1754" s="11"/>
    </row>
    <row r="1755" spans="2:17" x14ac:dyDescent="0.35">
      <c r="B1755"/>
      <c r="C1755"/>
      <c r="D1755"/>
      <c r="E1755"/>
      <c r="F1755"/>
      <c r="G1755"/>
      <c r="H1755"/>
      <c r="I1755"/>
      <c r="J1755"/>
      <c r="K1755"/>
      <c r="L1755"/>
      <c r="M1755"/>
      <c r="N1755"/>
      <c r="O1755"/>
      <c r="P1755"/>
      <c r="Q1755" s="11"/>
    </row>
    <row r="1756" spans="2:17" x14ac:dyDescent="0.35">
      <c r="B1756"/>
      <c r="C1756"/>
      <c r="D1756"/>
      <c r="E1756"/>
      <c r="F1756"/>
      <c r="G1756"/>
      <c r="H1756"/>
      <c r="I1756"/>
      <c r="J1756"/>
      <c r="K1756"/>
      <c r="L1756"/>
      <c r="M1756"/>
      <c r="N1756"/>
      <c r="O1756"/>
      <c r="P1756"/>
      <c r="Q1756" s="11"/>
    </row>
    <row r="1757" spans="2:17" x14ac:dyDescent="0.35">
      <c r="B1757"/>
      <c r="C1757"/>
      <c r="D1757"/>
      <c r="E1757"/>
      <c r="F1757"/>
      <c r="G1757"/>
      <c r="H1757"/>
      <c r="I1757"/>
      <c r="J1757"/>
      <c r="K1757"/>
      <c r="L1757"/>
      <c r="M1757"/>
      <c r="N1757"/>
      <c r="O1757"/>
      <c r="P1757"/>
      <c r="Q1757" s="11"/>
    </row>
    <row r="1758" spans="2:17" x14ac:dyDescent="0.35">
      <c r="B1758"/>
      <c r="C1758"/>
      <c r="D1758"/>
      <c r="E1758"/>
      <c r="F1758"/>
      <c r="G1758"/>
      <c r="H1758"/>
      <c r="I1758"/>
      <c r="J1758"/>
      <c r="K1758"/>
      <c r="L1758"/>
      <c r="M1758"/>
      <c r="N1758"/>
      <c r="O1758"/>
      <c r="P1758"/>
      <c r="Q1758" s="11"/>
    </row>
    <row r="1759" spans="2:17" x14ac:dyDescent="0.35">
      <c r="B1759"/>
      <c r="C1759"/>
      <c r="D1759"/>
      <c r="E1759"/>
      <c r="F1759"/>
      <c r="G1759"/>
      <c r="H1759"/>
      <c r="I1759"/>
      <c r="J1759"/>
      <c r="K1759"/>
      <c r="L1759"/>
      <c r="M1759"/>
      <c r="N1759"/>
      <c r="O1759"/>
      <c r="P1759"/>
      <c r="Q1759" s="11"/>
    </row>
    <row r="1760" spans="2:17" x14ac:dyDescent="0.35">
      <c r="B1760"/>
      <c r="C1760"/>
      <c r="D1760"/>
      <c r="E1760"/>
      <c r="F1760"/>
      <c r="G1760"/>
      <c r="H1760"/>
      <c r="I1760"/>
      <c r="J1760"/>
      <c r="K1760"/>
      <c r="L1760"/>
      <c r="M1760"/>
      <c r="N1760"/>
      <c r="O1760"/>
      <c r="P1760"/>
      <c r="Q1760" s="11"/>
    </row>
    <row r="1761" spans="2:17" x14ac:dyDescent="0.35">
      <c r="B1761"/>
      <c r="C1761"/>
      <c r="D1761"/>
      <c r="E1761"/>
      <c r="F1761"/>
      <c r="G1761"/>
      <c r="H1761"/>
      <c r="I1761"/>
      <c r="J1761"/>
      <c r="K1761"/>
      <c r="L1761"/>
      <c r="M1761"/>
      <c r="N1761"/>
      <c r="O1761"/>
      <c r="P1761"/>
      <c r="Q1761" s="11"/>
    </row>
    <row r="1762" spans="2:17" x14ac:dyDescent="0.35">
      <c r="B1762"/>
      <c r="C1762"/>
      <c r="D1762"/>
      <c r="E1762"/>
      <c r="F1762"/>
      <c r="G1762"/>
      <c r="H1762"/>
      <c r="I1762"/>
      <c r="J1762"/>
      <c r="K1762"/>
      <c r="L1762"/>
      <c r="M1762"/>
      <c r="N1762"/>
      <c r="O1762"/>
      <c r="P1762"/>
      <c r="Q1762" s="11"/>
    </row>
    <row r="1763" spans="2:17" x14ac:dyDescent="0.35">
      <c r="B1763"/>
      <c r="C1763"/>
      <c r="D1763"/>
      <c r="E1763"/>
      <c r="F1763"/>
      <c r="G1763"/>
      <c r="H1763"/>
      <c r="I1763"/>
      <c r="J1763"/>
      <c r="K1763"/>
      <c r="L1763"/>
      <c r="M1763"/>
      <c r="N1763"/>
      <c r="O1763"/>
      <c r="P1763"/>
      <c r="Q1763" s="11"/>
    </row>
    <row r="1764" spans="2:17" x14ac:dyDescent="0.35">
      <c r="B1764"/>
      <c r="C1764"/>
      <c r="D1764"/>
      <c r="E1764"/>
      <c r="F1764"/>
      <c r="G1764"/>
      <c r="H1764"/>
      <c r="I1764"/>
      <c r="J1764"/>
      <c r="K1764"/>
      <c r="L1764"/>
      <c r="M1764"/>
      <c r="N1764"/>
      <c r="O1764"/>
      <c r="P1764"/>
      <c r="Q1764" s="11"/>
    </row>
    <row r="1765" spans="2:17" x14ac:dyDescent="0.35">
      <c r="B1765"/>
      <c r="C1765"/>
      <c r="D1765"/>
      <c r="E1765"/>
      <c r="F1765"/>
      <c r="G1765"/>
      <c r="H1765"/>
      <c r="I1765"/>
      <c r="J1765"/>
      <c r="K1765"/>
      <c r="L1765"/>
      <c r="M1765"/>
      <c r="N1765"/>
      <c r="O1765"/>
      <c r="P1765"/>
      <c r="Q1765" s="11"/>
    </row>
    <row r="1766" spans="2:17" x14ac:dyDescent="0.35">
      <c r="B1766"/>
      <c r="C1766"/>
      <c r="D1766"/>
      <c r="E1766"/>
      <c r="F1766"/>
      <c r="G1766"/>
      <c r="H1766"/>
      <c r="I1766"/>
      <c r="J1766"/>
      <c r="K1766"/>
      <c r="L1766"/>
      <c r="M1766"/>
      <c r="N1766"/>
      <c r="O1766"/>
      <c r="P1766"/>
      <c r="Q1766" s="11"/>
    </row>
    <row r="1767" spans="2:17" x14ac:dyDescent="0.35">
      <c r="B1767"/>
      <c r="C1767"/>
      <c r="D1767"/>
      <c r="E1767"/>
      <c r="F1767"/>
      <c r="G1767"/>
      <c r="H1767"/>
      <c r="I1767"/>
      <c r="J1767"/>
      <c r="K1767"/>
      <c r="L1767"/>
      <c r="M1767"/>
      <c r="N1767"/>
      <c r="O1767"/>
      <c r="P1767"/>
      <c r="Q1767" s="11"/>
    </row>
    <row r="1768" spans="2:17" x14ac:dyDescent="0.35">
      <c r="B1768"/>
      <c r="C1768"/>
      <c r="D1768"/>
      <c r="E1768"/>
      <c r="F1768"/>
      <c r="G1768"/>
      <c r="H1768"/>
      <c r="I1768"/>
      <c r="J1768"/>
      <c r="K1768"/>
      <c r="L1768"/>
      <c r="M1768"/>
      <c r="N1768"/>
      <c r="O1768"/>
      <c r="P1768"/>
      <c r="Q1768" s="11"/>
    </row>
    <row r="1769" spans="2:17" x14ac:dyDescent="0.35">
      <c r="B1769"/>
      <c r="C1769"/>
      <c r="D1769"/>
      <c r="E1769"/>
      <c r="F1769"/>
      <c r="G1769"/>
      <c r="H1769"/>
      <c r="I1769"/>
      <c r="J1769"/>
      <c r="K1769"/>
      <c r="L1769"/>
      <c r="M1769"/>
      <c r="N1769"/>
      <c r="O1769"/>
      <c r="P1769"/>
      <c r="Q1769" s="11"/>
    </row>
    <row r="1770" spans="2:17" x14ac:dyDescent="0.35">
      <c r="B1770"/>
      <c r="C1770"/>
      <c r="D1770"/>
      <c r="E1770"/>
      <c r="F1770"/>
      <c r="G1770"/>
      <c r="H1770"/>
      <c r="I1770"/>
      <c r="J1770"/>
      <c r="K1770"/>
      <c r="L1770"/>
      <c r="M1770"/>
      <c r="N1770"/>
      <c r="O1770"/>
      <c r="P1770"/>
      <c r="Q1770" s="11"/>
    </row>
    <row r="1771" spans="2:17" x14ac:dyDescent="0.35">
      <c r="B1771"/>
      <c r="C1771"/>
      <c r="D1771"/>
      <c r="E1771"/>
      <c r="F1771"/>
      <c r="G1771"/>
      <c r="H1771"/>
      <c r="I1771"/>
      <c r="J1771"/>
      <c r="K1771"/>
      <c r="L1771"/>
      <c r="M1771"/>
      <c r="N1771"/>
      <c r="O1771"/>
      <c r="P1771"/>
      <c r="Q1771" s="11"/>
    </row>
    <row r="1772" spans="2:17" x14ac:dyDescent="0.35">
      <c r="B1772"/>
      <c r="C1772"/>
      <c r="D1772"/>
      <c r="E1772"/>
      <c r="F1772"/>
      <c r="G1772"/>
      <c r="H1772"/>
      <c r="I1772"/>
      <c r="J1772"/>
      <c r="K1772"/>
      <c r="L1772"/>
      <c r="M1772"/>
      <c r="N1772"/>
      <c r="O1772"/>
      <c r="P1772"/>
      <c r="Q1772" s="11"/>
    </row>
    <row r="1773" spans="2:17" x14ac:dyDescent="0.35">
      <c r="B1773"/>
      <c r="C1773"/>
      <c r="D1773"/>
      <c r="E1773"/>
      <c r="F1773"/>
      <c r="G1773"/>
      <c r="H1773"/>
      <c r="I1773"/>
      <c r="J1773"/>
      <c r="K1773"/>
      <c r="L1773"/>
      <c r="M1773"/>
      <c r="N1773"/>
      <c r="O1773"/>
      <c r="P1773"/>
      <c r="Q1773" s="11"/>
    </row>
    <row r="1774" spans="2:17" x14ac:dyDescent="0.35">
      <c r="B1774"/>
      <c r="C1774"/>
      <c r="D1774"/>
      <c r="E1774"/>
      <c r="F1774"/>
      <c r="G1774"/>
      <c r="H1774"/>
      <c r="I1774"/>
      <c r="J1774"/>
      <c r="K1774"/>
      <c r="L1774"/>
      <c r="M1774"/>
      <c r="N1774"/>
      <c r="O1774"/>
      <c r="P1774"/>
      <c r="Q1774" s="11"/>
    </row>
    <row r="1775" spans="2:17" x14ac:dyDescent="0.35">
      <c r="B1775"/>
      <c r="C1775"/>
      <c r="D1775"/>
      <c r="E1775"/>
      <c r="F1775"/>
      <c r="G1775"/>
      <c r="H1775"/>
      <c r="I1775"/>
      <c r="J1775"/>
      <c r="K1775"/>
      <c r="L1775"/>
      <c r="M1775"/>
      <c r="N1775"/>
      <c r="O1775"/>
      <c r="P1775"/>
      <c r="Q1775" s="11"/>
    </row>
    <row r="1776" spans="2:17" x14ac:dyDescent="0.35">
      <c r="B1776"/>
      <c r="C1776"/>
      <c r="D1776"/>
      <c r="E1776"/>
      <c r="F1776"/>
      <c r="G1776"/>
      <c r="H1776"/>
      <c r="I1776"/>
      <c r="J1776"/>
      <c r="K1776"/>
      <c r="L1776"/>
      <c r="M1776"/>
      <c r="N1776"/>
      <c r="O1776"/>
      <c r="P1776"/>
      <c r="Q1776" s="11"/>
    </row>
    <row r="1777" spans="2:17" x14ac:dyDescent="0.35">
      <c r="B1777"/>
      <c r="C1777"/>
      <c r="D1777"/>
      <c r="E1777"/>
      <c r="F1777"/>
      <c r="G1777"/>
      <c r="H1777"/>
      <c r="I1777"/>
      <c r="J1777"/>
      <c r="K1777"/>
      <c r="L1777"/>
      <c r="M1777"/>
      <c r="N1777"/>
      <c r="O1777"/>
      <c r="P1777"/>
      <c r="Q1777" s="11"/>
    </row>
    <row r="1778" spans="2:17" x14ac:dyDescent="0.35">
      <c r="B1778"/>
      <c r="C1778"/>
      <c r="D1778"/>
      <c r="E1778"/>
      <c r="F1778"/>
      <c r="G1778"/>
      <c r="H1778"/>
      <c r="I1778"/>
      <c r="J1778"/>
      <c r="K1778"/>
      <c r="L1778"/>
      <c r="M1778"/>
      <c r="N1778"/>
      <c r="O1778"/>
      <c r="P1778"/>
      <c r="Q1778" s="11"/>
    </row>
    <row r="1779" spans="2:17" x14ac:dyDescent="0.35">
      <c r="B1779"/>
      <c r="C1779"/>
      <c r="D1779"/>
      <c r="E1779"/>
      <c r="F1779"/>
      <c r="G1779"/>
      <c r="H1779"/>
      <c r="I1779"/>
      <c r="J1779"/>
      <c r="K1779"/>
      <c r="L1779"/>
      <c r="M1779"/>
      <c r="N1779"/>
      <c r="O1779"/>
      <c r="P1779"/>
      <c r="Q1779" s="11"/>
    </row>
    <row r="1780" spans="2:17" x14ac:dyDescent="0.35">
      <c r="B1780"/>
      <c r="C1780"/>
      <c r="D1780"/>
      <c r="E1780"/>
      <c r="F1780"/>
      <c r="G1780"/>
      <c r="H1780"/>
      <c r="I1780"/>
      <c r="J1780"/>
      <c r="K1780"/>
      <c r="L1780"/>
      <c r="M1780"/>
      <c r="N1780"/>
      <c r="O1780"/>
      <c r="P1780"/>
      <c r="Q1780" s="11"/>
    </row>
    <row r="1781" spans="2:17" x14ac:dyDescent="0.35">
      <c r="B1781"/>
      <c r="C1781"/>
      <c r="D1781"/>
      <c r="E1781"/>
      <c r="F1781"/>
      <c r="G1781"/>
      <c r="H1781"/>
      <c r="I1781"/>
      <c r="J1781"/>
      <c r="K1781"/>
      <c r="L1781"/>
      <c r="M1781"/>
      <c r="N1781"/>
      <c r="O1781"/>
      <c r="P1781"/>
      <c r="Q1781" s="11"/>
    </row>
    <row r="1782" spans="2:17" x14ac:dyDescent="0.35">
      <c r="B1782"/>
      <c r="C1782"/>
      <c r="D1782"/>
      <c r="E1782"/>
      <c r="F1782"/>
      <c r="G1782"/>
      <c r="H1782"/>
      <c r="I1782"/>
      <c r="J1782"/>
      <c r="K1782"/>
      <c r="L1782"/>
      <c r="M1782"/>
      <c r="N1782"/>
      <c r="O1782"/>
      <c r="P1782"/>
      <c r="Q1782" s="11"/>
    </row>
    <row r="1783" spans="2:17" x14ac:dyDescent="0.35">
      <c r="B1783"/>
      <c r="C1783"/>
      <c r="D1783"/>
      <c r="E1783"/>
      <c r="F1783"/>
      <c r="G1783"/>
      <c r="H1783"/>
      <c r="I1783"/>
      <c r="J1783"/>
      <c r="K1783"/>
      <c r="L1783"/>
      <c r="M1783"/>
      <c r="N1783"/>
      <c r="O1783"/>
      <c r="P1783"/>
      <c r="Q1783" s="11"/>
    </row>
    <row r="1784" spans="2:17" x14ac:dyDescent="0.35">
      <c r="B1784"/>
      <c r="C1784"/>
      <c r="D1784"/>
      <c r="E1784"/>
      <c r="F1784"/>
      <c r="G1784"/>
      <c r="H1784"/>
      <c r="I1784"/>
      <c r="J1784"/>
      <c r="K1784"/>
      <c r="L1784"/>
      <c r="M1784"/>
      <c r="N1784"/>
      <c r="O1784"/>
      <c r="P1784"/>
      <c r="Q1784" s="11"/>
    </row>
    <row r="1785" spans="2:17" x14ac:dyDescent="0.35">
      <c r="B1785"/>
      <c r="C1785"/>
      <c r="D1785"/>
      <c r="E1785"/>
      <c r="F1785"/>
      <c r="G1785"/>
      <c r="H1785"/>
      <c r="I1785"/>
      <c r="J1785"/>
      <c r="K1785"/>
      <c r="L1785"/>
      <c r="M1785"/>
      <c r="N1785"/>
      <c r="O1785"/>
      <c r="P1785"/>
      <c r="Q1785" s="11"/>
    </row>
    <row r="1786" spans="2:17" x14ac:dyDescent="0.35">
      <c r="B1786"/>
      <c r="C1786"/>
      <c r="D1786"/>
      <c r="E1786"/>
      <c r="F1786"/>
      <c r="G1786"/>
      <c r="H1786"/>
      <c r="I1786"/>
      <c r="J1786"/>
      <c r="K1786"/>
      <c r="L1786"/>
      <c r="M1786"/>
      <c r="N1786"/>
      <c r="O1786"/>
      <c r="P1786"/>
      <c r="Q1786" s="11"/>
    </row>
    <row r="1787" spans="2:17" x14ac:dyDescent="0.35">
      <c r="B1787"/>
      <c r="C1787"/>
      <c r="D1787"/>
      <c r="E1787"/>
      <c r="F1787"/>
      <c r="G1787"/>
      <c r="H1787"/>
      <c r="I1787"/>
      <c r="J1787"/>
      <c r="K1787"/>
      <c r="L1787"/>
      <c r="M1787"/>
      <c r="N1787"/>
      <c r="O1787"/>
      <c r="P1787"/>
      <c r="Q1787" s="11"/>
    </row>
    <row r="1788" spans="2:17" x14ac:dyDescent="0.35">
      <c r="B1788"/>
      <c r="C1788"/>
      <c r="D1788"/>
      <c r="E1788"/>
      <c r="F1788"/>
      <c r="G1788"/>
      <c r="H1788"/>
      <c r="I1788"/>
      <c r="J1788"/>
      <c r="K1788"/>
      <c r="L1788"/>
      <c r="M1788"/>
      <c r="N1788"/>
      <c r="O1788"/>
      <c r="P1788"/>
      <c r="Q1788" s="11"/>
    </row>
    <row r="1789" spans="2:17" x14ac:dyDescent="0.35">
      <c r="B1789"/>
      <c r="C1789"/>
      <c r="D1789"/>
      <c r="E1789"/>
      <c r="F1789"/>
      <c r="G1789"/>
      <c r="H1789"/>
      <c r="I1789"/>
      <c r="J1789"/>
      <c r="K1789"/>
      <c r="L1789"/>
      <c r="M1789"/>
      <c r="N1789"/>
      <c r="O1789"/>
      <c r="P1789"/>
      <c r="Q1789" s="11"/>
    </row>
    <row r="1790" spans="2:17" x14ac:dyDescent="0.35">
      <c r="B1790"/>
      <c r="C1790"/>
      <c r="D1790"/>
      <c r="E1790"/>
      <c r="F1790"/>
      <c r="G1790"/>
      <c r="H1790"/>
      <c r="I1790"/>
      <c r="J1790"/>
      <c r="K1790"/>
      <c r="L1790"/>
      <c r="M1790"/>
      <c r="N1790"/>
      <c r="O1790"/>
      <c r="P1790"/>
      <c r="Q1790" s="11"/>
    </row>
    <row r="1791" spans="2:17" x14ac:dyDescent="0.35">
      <c r="B1791"/>
      <c r="C1791"/>
      <c r="D1791"/>
      <c r="E1791"/>
      <c r="F1791"/>
      <c r="G1791"/>
      <c r="H1791"/>
      <c r="I1791"/>
      <c r="J1791"/>
      <c r="K1791"/>
      <c r="L1791"/>
      <c r="M1791"/>
      <c r="N1791"/>
      <c r="O1791"/>
      <c r="P1791"/>
      <c r="Q1791" s="11"/>
    </row>
    <row r="1792" spans="2:17" x14ac:dyDescent="0.35">
      <c r="B1792"/>
      <c r="C1792"/>
      <c r="D1792"/>
      <c r="E1792"/>
      <c r="F1792"/>
      <c r="G1792"/>
      <c r="H1792"/>
      <c r="I1792"/>
      <c r="J1792"/>
      <c r="K1792"/>
      <c r="L1792"/>
      <c r="M1792"/>
      <c r="N1792"/>
      <c r="O1792"/>
      <c r="P1792"/>
      <c r="Q1792" s="11"/>
    </row>
    <row r="1793" spans="2:17" x14ac:dyDescent="0.35">
      <c r="B1793"/>
      <c r="C1793"/>
      <c r="D1793"/>
      <c r="E1793"/>
      <c r="F1793"/>
      <c r="G1793"/>
      <c r="H1793"/>
      <c r="I1793"/>
      <c r="J1793"/>
      <c r="K1793"/>
      <c r="L1793"/>
      <c r="M1793"/>
      <c r="N1793"/>
      <c r="O1793"/>
      <c r="P1793"/>
      <c r="Q1793" s="11"/>
    </row>
    <row r="1794" spans="2:17" x14ac:dyDescent="0.35">
      <c r="B1794"/>
      <c r="C1794"/>
      <c r="D1794"/>
      <c r="E1794"/>
      <c r="F1794"/>
      <c r="G1794"/>
      <c r="H1794"/>
      <c r="I1794"/>
      <c r="J1794"/>
      <c r="K1794"/>
      <c r="L1794"/>
      <c r="M1794"/>
      <c r="N1794"/>
      <c r="O1794"/>
      <c r="P1794"/>
      <c r="Q1794" s="11"/>
    </row>
    <row r="1795" spans="2:17" x14ac:dyDescent="0.35">
      <c r="B1795"/>
      <c r="C1795"/>
      <c r="D1795"/>
      <c r="E1795"/>
      <c r="F1795"/>
      <c r="G1795"/>
      <c r="H1795"/>
      <c r="I1795"/>
      <c r="J1795"/>
      <c r="K1795"/>
      <c r="L1795"/>
      <c r="M1795"/>
      <c r="N1795"/>
      <c r="O1795"/>
      <c r="P1795"/>
      <c r="Q1795" s="11"/>
    </row>
    <row r="1796" spans="2:17" x14ac:dyDescent="0.35">
      <c r="B1796"/>
      <c r="C1796"/>
      <c r="D1796"/>
      <c r="E1796"/>
      <c r="F1796"/>
      <c r="G1796"/>
      <c r="H1796"/>
      <c r="I1796"/>
      <c r="J1796"/>
      <c r="K1796"/>
      <c r="L1796"/>
      <c r="M1796"/>
      <c r="N1796"/>
      <c r="O1796"/>
      <c r="P1796"/>
      <c r="Q1796" s="11"/>
    </row>
    <row r="1797" spans="2:17" x14ac:dyDescent="0.35">
      <c r="B1797"/>
      <c r="C1797"/>
      <c r="D1797"/>
      <c r="E1797"/>
      <c r="F1797"/>
      <c r="G1797"/>
      <c r="H1797"/>
      <c r="I1797"/>
      <c r="J1797"/>
      <c r="K1797"/>
      <c r="L1797"/>
      <c r="M1797"/>
      <c r="N1797"/>
      <c r="O1797"/>
      <c r="P1797"/>
      <c r="Q1797" s="11"/>
    </row>
    <row r="1798" spans="2:17" x14ac:dyDescent="0.35">
      <c r="B1798"/>
      <c r="C1798"/>
      <c r="D1798"/>
      <c r="E1798"/>
      <c r="F1798"/>
      <c r="G1798"/>
      <c r="H1798"/>
      <c r="I1798"/>
      <c r="J1798"/>
      <c r="K1798"/>
      <c r="L1798"/>
      <c r="M1798"/>
      <c r="N1798"/>
      <c r="O1798"/>
      <c r="P1798"/>
      <c r="Q1798" s="11"/>
    </row>
    <row r="1799" spans="2:17" x14ac:dyDescent="0.35">
      <c r="B1799"/>
      <c r="C1799"/>
      <c r="D1799"/>
      <c r="E1799"/>
      <c r="F1799"/>
      <c r="G1799"/>
      <c r="H1799"/>
      <c r="I1799"/>
      <c r="J1799"/>
      <c r="K1799"/>
      <c r="L1799"/>
      <c r="M1799"/>
      <c r="N1799"/>
      <c r="O1799"/>
      <c r="P1799"/>
      <c r="Q1799" s="11"/>
    </row>
    <row r="1800" spans="2:17" x14ac:dyDescent="0.35">
      <c r="B1800"/>
      <c r="C1800"/>
      <c r="D1800"/>
      <c r="E1800"/>
      <c r="F1800"/>
      <c r="G1800"/>
      <c r="H1800"/>
      <c r="I1800"/>
      <c r="J1800"/>
      <c r="K1800"/>
      <c r="L1800"/>
      <c r="M1800"/>
      <c r="N1800"/>
      <c r="O1800"/>
      <c r="P1800"/>
      <c r="Q1800" s="11"/>
    </row>
    <row r="1801" spans="2:17" x14ac:dyDescent="0.35">
      <c r="B1801"/>
      <c r="C1801"/>
      <c r="D1801"/>
      <c r="E1801"/>
      <c r="F1801"/>
      <c r="G1801"/>
      <c r="H1801"/>
      <c r="I1801"/>
      <c r="J1801"/>
      <c r="K1801"/>
      <c r="L1801"/>
      <c r="M1801"/>
      <c r="N1801"/>
      <c r="O1801"/>
      <c r="P1801"/>
      <c r="Q1801" s="11"/>
    </row>
    <row r="1802" spans="2:17" x14ac:dyDescent="0.35">
      <c r="B1802"/>
      <c r="C1802"/>
      <c r="D1802"/>
      <c r="E1802"/>
      <c r="F1802"/>
      <c r="G1802"/>
      <c r="H1802"/>
      <c r="I1802"/>
      <c r="J1802"/>
      <c r="K1802"/>
      <c r="L1802"/>
      <c r="M1802"/>
      <c r="N1802"/>
      <c r="O1802"/>
      <c r="P1802"/>
      <c r="Q1802" s="11"/>
    </row>
    <row r="1803" spans="2:17" x14ac:dyDescent="0.35">
      <c r="B1803"/>
      <c r="C1803"/>
      <c r="D1803"/>
      <c r="E1803"/>
      <c r="F1803"/>
      <c r="G1803"/>
      <c r="H1803"/>
      <c r="I1803"/>
      <c r="J1803"/>
      <c r="K1803"/>
      <c r="L1803"/>
      <c r="M1803"/>
      <c r="N1803"/>
      <c r="O1803"/>
      <c r="P1803"/>
      <c r="Q1803" s="11"/>
    </row>
    <row r="1804" spans="2:17" x14ac:dyDescent="0.35">
      <c r="B1804"/>
      <c r="C1804"/>
      <c r="D1804"/>
      <c r="E1804"/>
      <c r="F1804"/>
      <c r="G1804"/>
      <c r="H1804"/>
      <c r="I1804"/>
      <c r="J1804"/>
      <c r="K1804"/>
      <c r="L1804"/>
      <c r="M1804"/>
      <c r="N1804"/>
      <c r="O1804"/>
      <c r="P1804"/>
      <c r="Q1804" s="11"/>
    </row>
    <row r="1805" spans="2:17" x14ac:dyDescent="0.35">
      <c r="B1805"/>
      <c r="C1805"/>
      <c r="D1805"/>
      <c r="E1805"/>
      <c r="F1805"/>
      <c r="G1805"/>
      <c r="H1805"/>
      <c r="I1805"/>
      <c r="J1805"/>
      <c r="K1805"/>
      <c r="L1805"/>
      <c r="M1805"/>
      <c r="N1805"/>
      <c r="O1805"/>
      <c r="P1805"/>
      <c r="Q1805" s="11"/>
    </row>
    <row r="1806" spans="2:17" x14ac:dyDescent="0.35">
      <c r="B1806"/>
      <c r="C1806"/>
      <c r="D1806"/>
      <c r="E1806"/>
      <c r="F1806"/>
      <c r="G1806"/>
      <c r="H1806"/>
      <c r="I1806"/>
      <c r="J1806"/>
      <c r="K1806"/>
      <c r="L1806"/>
      <c r="M1806"/>
      <c r="N1806"/>
      <c r="O1806"/>
      <c r="P1806"/>
      <c r="Q1806" s="11"/>
    </row>
    <row r="1807" spans="2:17" x14ac:dyDescent="0.35">
      <c r="B1807"/>
      <c r="C1807"/>
      <c r="D1807"/>
      <c r="E1807"/>
      <c r="F1807"/>
      <c r="G1807"/>
      <c r="H1807"/>
      <c r="I1807"/>
      <c r="J1807"/>
      <c r="K1807"/>
      <c r="L1807"/>
      <c r="M1807"/>
      <c r="N1807"/>
      <c r="O1807"/>
      <c r="P1807"/>
      <c r="Q1807" s="11"/>
    </row>
    <row r="1808" spans="2:17" x14ac:dyDescent="0.35">
      <c r="B1808"/>
      <c r="C1808"/>
      <c r="D1808"/>
      <c r="E1808"/>
      <c r="F1808"/>
      <c r="G1808"/>
      <c r="H1808"/>
      <c r="I1808"/>
      <c r="J1808"/>
      <c r="K1808"/>
      <c r="L1808"/>
      <c r="M1808"/>
      <c r="N1808"/>
      <c r="O1808"/>
      <c r="P1808"/>
      <c r="Q1808" s="11"/>
    </row>
    <row r="1809" spans="2:17" x14ac:dyDescent="0.35">
      <c r="B1809"/>
      <c r="C1809"/>
      <c r="D1809"/>
      <c r="E1809"/>
      <c r="F1809"/>
      <c r="G1809"/>
      <c r="H1809"/>
      <c r="I1809"/>
      <c r="J1809"/>
      <c r="K1809"/>
      <c r="L1809"/>
      <c r="M1809"/>
      <c r="N1809"/>
      <c r="O1809"/>
      <c r="P1809"/>
      <c r="Q1809" s="11"/>
    </row>
    <row r="1810" spans="2:17" x14ac:dyDescent="0.35">
      <c r="B1810"/>
      <c r="C1810"/>
      <c r="D1810"/>
      <c r="E1810"/>
      <c r="F1810"/>
      <c r="G1810"/>
      <c r="H1810"/>
      <c r="I1810"/>
      <c r="J1810"/>
      <c r="K1810"/>
      <c r="L1810"/>
      <c r="M1810"/>
      <c r="N1810"/>
      <c r="O1810"/>
      <c r="P1810"/>
      <c r="Q1810" s="11"/>
    </row>
    <row r="1811" spans="2:17" x14ac:dyDescent="0.35">
      <c r="B1811"/>
      <c r="C1811"/>
      <c r="D1811"/>
      <c r="E1811"/>
      <c r="F1811"/>
      <c r="G1811"/>
      <c r="H1811"/>
      <c r="I1811"/>
      <c r="J1811"/>
      <c r="K1811"/>
      <c r="L1811"/>
      <c r="M1811"/>
      <c r="N1811"/>
      <c r="O1811"/>
      <c r="P1811"/>
      <c r="Q1811" s="11"/>
    </row>
    <row r="1812" spans="2:17" x14ac:dyDescent="0.35">
      <c r="B1812"/>
      <c r="C1812"/>
      <c r="D1812"/>
      <c r="E1812"/>
      <c r="F1812"/>
      <c r="G1812"/>
      <c r="H1812"/>
      <c r="I1812"/>
      <c r="J1812"/>
      <c r="K1812"/>
      <c r="L1812"/>
      <c r="M1812"/>
      <c r="N1812"/>
      <c r="O1812"/>
      <c r="P1812"/>
      <c r="Q1812" s="11"/>
    </row>
    <row r="1813" spans="2:17" x14ac:dyDescent="0.35">
      <c r="B1813"/>
      <c r="C1813"/>
      <c r="D1813"/>
      <c r="E1813"/>
      <c r="F1813"/>
      <c r="G1813"/>
      <c r="H1813"/>
      <c r="I1813"/>
      <c r="J1813"/>
      <c r="K1813"/>
      <c r="L1813"/>
      <c r="M1813"/>
      <c r="N1813"/>
      <c r="O1813"/>
      <c r="P1813"/>
      <c r="Q1813" s="11"/>
    </row>
    <row r="1814" spans="2:17" x14ac:dyDescent="0.35">
      <c r="B1814"/>
      <c r="C1814"/>
      <c r="D1814"/>
      <c r="E1814"/>
      <c r="F1814"/>
      <c r="G1814"/>
      <c r="H1814"/>
      <c r="I1814"/>
      <c r="J1814"/>
      <c r="K1814"/>
      <c r="L1814"/>
      <c r="M1814"/>
      <c r="N1814"/>
      <c r="O1814"/>
      <c r="P1814"/>
      <c r="Q1814" s="11"/>
    </row>
    <row r="1815" spans="2:17" x14ac:dyDescent="0.35">
      <c r="B1815"/>
      <c r="C1815"/>
      <c r="D1815"/>
      <c r="E1815"/>
      <c r="F1815"/>
      <c r="G1815"/>
      <c r="H1815"/>
      <c r="I1815"/>
      <c r="J1815"/>
      <c r="K1815"/>
      <c r="L1815"/>
      <c r="M1815"/>
      <c r="N1815"/>
      <c r="O1815"/>
      <c r="P1815"/>
      <c r="Q1815" s="11"/>
    </row>
    <row r="1816" spans="2:17" x14ac:dyDescent="0.35">
      <c r="B1816"/>
      <c r="C1816"/>
      <c r="D1816"/>
      <c r="E1816"/>
      <c r="F1816"/>
      <c r="G1816"/>
      <c r="H1816"/>
      <c r="I1816"/>
      <c r="J1816"/>
      <c r="K1816"/>
      <c r="L1816"/>
      <c r="M1816"/>
      <c r="N1816"/>
      <c r="O1816"/>
      <c r="P1816"/>
      <c r="Q1816" s="11"/>
    </row>
    <row r="1817" spans="2:17" x14ac:dyDescent="0.35">
      <c r="B1817"/>
      <c r="C1817"/>
      <c r="D1817"/>
      <c r="E1817"/>
      <c r="F1817"/>
      <c r="G1817"/>
      <c r="H1817"/>
      <c r="I1817"/>
      <c r="J1817"/>
      <c r="K1817"/>
      <c r="L1817"/>
      <c r="M1817"/>
      <c r="N1817"/>
      <c r="O1817"/>
      <c r="P1817"/>
      <c r="Q1817" s="11"/>
    </row>
    <row r="1818" spans="2:17" x14ac:dyDescent="0.35">
      <c r="B1818"/>
      <c r="C1818"/>
      <c r="D1818"/>
      <c r="E1818"/>
      <c r="F1818"/>
      <c r="G1818"/>
      <c r="H1818"/>
      <c r="I1818"/>
      <c r="J1818"/>
      <c r="K1818"/>
      <c r="L1818"/>
      <c r="M1818"/>
      <c r="N1818"/>
      <c r="O1818"/>
      <c r="P1818"/>
      <c r="Q1818" s="11"/>
    </row>
    <row r="1819" spans="2:17" x14ac:dyDescent="0.35">
      <c r="B1819"/>
      <c r="C1819"/>
      <c r="D1819"/>
      <c r="E1819"/>
      <c r="F1819"/>
      <c r="G1819"/>
      <c r="H1819"/>
      <c r="I1819"/>
      <c r="J1819"/>
      <c r="K1819"/>
      <c r="L1819"/>
      <c r="M1819"/>
      <c r="N1819"/>
      <c r="O1819"/>
      <c r="P1819"/>
      <c r="Q1819" s="11"/>
    </row>
    <row r="1820" spans="2:17" x14ac:dyDescent="0.35">
      <c r="B1820"/>
      <c r="C1820"/>
      <c r="D1820"/>
      <c r="E1820"/>
      <c r="F1820"/>
      <c r="G1820"/>
      <c r="H1820"/>
      <c r="I1820"/>
      <c r="J1820"/>
      <c r="K1820"/>
      <c r="L1820"/>
      <c r="M1820"/>
      <c r="N1820"/>
      <c r="O1820"/>
      <c r="P1820"/>
      <c r="Q1820" s="11"/>
    </row>
    <row r="1821" spans="2:17" x14ac:dyDescent="0.35">
      <c r="B1821"/>
      <c r="C1821"/>
      <c r="D1821"/>
      <c r="E1821"/>
      <c r="F1821"/>
      <c r="G1821"/>
      <c r="H1821"/>
      <c r="I1821"/>
      <c r="J1821"/>
      <c r="K1821"/>
      <c r="L1821"/>
      <c r="M1821"/>
      <c r="N1821"/>
      <c r="O1821"/>
      <c r="P1821"/>
      <c r="Q1821" s="11"/>
    </row>
    <row r="1822" spans="2:17" x14ac:dyDescent="0.35">
      <c r="B1822"/>
      <c r="C1822"/>
      <c r="D1822"/>
      <c r="E1822"/>
      <c r="F1822"/>
      <c r="G1822"/>
      <c r="H1822"/>
      <c r="I1822"/>
      <c r="J1822"/>
      <c r="K1822"/>
      <c r="L1822"/>
      <c r="M1822"/>
      <c r="N1822"/>
      <c r="O1822"/>
      <c r="P1822"/>
      <c r="Q1822" s="11"/>
    </row>
    <row r="1823" spans="2:17" x14ac:dyDescent="0.35">
      <c r="B1823"/>
      <c r="C1823"/>
      <c r="D1823"/>
      <c r="E1823"/>
      <c r="F1823"/>
      <c r="G1823"/>
      <c r="H1823"/>
      <c r="I1823"/>
      <c r="J1823"/>
      <c r="K1823"/>
      <c r="L1823"/>
      <c r="M1823"/>
      <c r="N1823"/>
      <c r="O1823"/>
      <c r="P1823"/>
      <c r="Q1823" s="11"/>
    </row>
    <row r="1824" spans="2:17" x14ac:dyDescent="0.35">
      <c r="B1824"/>
      <c r="C1824"/>
      <c r="D1824"/>
      <c r="E1824"/>
      <c r="F1824"/>
      <c r="G1824"/>
      <c r="H1824"/>
      <c r="I1824"/>
      <c r="J1824"/>
      <c r="K1824"/>
      <c r="L1824"/>
      <c r="M1824"/>
      <c r="N1824"/>
      <c r="O1824"/>
      <c r="P1824"/>
      <c r="Q1824" s="11"/>
    </row>
    <row r="1825" spans="2:17" x14ac:dyDescent="0.35">
      <c r="B1825"/>
      <c r="C1825"/>
      <c r="D1825"/>
      <c r="E1825"/>
      <c r="F1825"/>
      <c r="G1825"/>
      <c r="H1825"/>
      <c r="I1825"/>
      <c r="J1825"/>
      <c r="K1825"/>
      <c r="L1825"/>
      <c r="M1825"/>
      <c r="N1825"/>
      <c r="O1825"/>
      <c r="P1825"/>
      <c r="Q1825" s="11"/>
    </row>
    <row r="1826" spans="2:17" x14ac:dyDescent="0.35">
      <c r="B1826"/>
      <c r="C1826"/>
      <c r="D1826"/>
      <c r="E1826"/>
      <c r="F1826"/>
      <c r="G1826"/>
      <c r="H1826"/>
      <c r="I1826"/>
      <c r="J1826"/>
      <c r="K1826"/>
      <c r="L1826"/>
      <c r="M1826"/>
      <c r="N1826"/>
      <c r="O1826"/>
      <c r="P1826"/>
      <c r="Q1826" s="11"/>
    </row>
    <row r="1827" spans="2:17" x14ac:dyDescent="0.35">
      <c r="B1827"/>
      <c r="C1827"/>
      <c r="D1827"/>
      <c r="E1827"/>
      <c r="F1827"/>
      <c r="G1827"/>
      <c r="H1827"/>
      <c r="I1827"/>
      <c r="J1827"/>
      <c r="K1827"/>
      <c r="L1827"/>
      <c r="M1827"/>
      <c r="N1827"/>
      <c r="O1827"/>
      <c r="P1827"/>
      <c r="Q1827" s="11"/>
    </row>
    <row r="1828" spans="2:17" x14ac:dyDescent="0.35">
      <c r="B1828"/>
      <c r="C1828"/>
      <c r="D1828"/>
      <c r="E1828"/>
      <c r="F1828"/>
      <c r="G1828"/>
      <c r="H1828"/>
      <c r="I1828"/>
      <c r="J1828"/>
      <c r="K1828"/>
      <c r="L1828"/>
      <c r="M1828"/>
      <c r="N1828"/>
      <c r="O1828"/>
      <c r="P1828"/>
      <c r="Q1828" s="11"/>
    </row>
    <row r="1829" spans="2:17" x14ac:dyDescent="0.35">
      <c r="B1829"/>
      <c r="C1829"/>
      <c r="D1829"/>
      <c r="E1829"/>
      <c r="F1829"/>
      <c r="G1829"/>
      <c r="H1829"/>
      <c r="I1829"/>
      <c r="J1829"/>
      <c r="K1829"/>
      <c r="L1829"/>
      <c r="M1829"/>
      <c r="N1829"/>
      <c r="O1829"/>
      <c r="P1829"/>
      <c r="Q1829" s="11"/>
    </row>
    <row r="1830" spans="2:17" x14ac:dyDescent="0.35">
      <c r="B1830"/>
      <c r="C1830"/>
      <c r="D1830"/>
      <c r="E1830"/>
      <c r="F1830"/>
      <c r="G1830"/>
      <c r="H1830"/>
      <c r="I1830"/>
      <c r="J1830"/>
      <c r="K1830"/>
      <c r="L1830"/>
      <c r="M1830"/>
      <c r="N1830"/>
      <c r="O1830"/>
      <c r="P1830"/>
      <c r="Q1830" s="11"/>
    </row>
    <row r="1831" spans="2:17" x14ac:dyDescent="0.35">
      <c r="B1831"/>
      <c r="C1831"/>
      <c r="D1831"/>
      <c r="E1831"/>
      <c r="F1831"/>
      <c r="G1831"/>
      <c r="H1831"/>
      <c r="I1831"/>
      <c r="J1831"/>
      <c r="K1831"/>
      <c r="L1831"/>
      <c r="M1831"/>
      <c r="N1831"/>
      <c r="O1831"/>
      <c r="P1831"/>
      <c r="Q1831" s="11"/>
    </row>
    <row r="1832" spans="2:17" x14ac:dyDescent="0.35">
      <c r="B1832"/>
      <c r="C1832"/>
      <c r="D1832"/>
      <c r="E1832"/>
      <c r="F1832"/>
      <c r="G1832"/>
      <c r="H1832"/>
      <c r="I1832"/>
      <c r="J1832"/>
      <c r="K1832"/>
      <c r="L1832"/>
      <c r="M1832"/>
      <c r="N1832"/>
      <c r="O1832"/>
      <c r="P1832"/>
      <c r="Q1832" s="11"/>
    </row>
    <row r="1833" spans="2:17" x14ac:dyDescent="0.35">
      <c r="B1833"/>
      <c r="C1833"/>
      <c r="D1833"/>
      <c r="E1833"/>
      <c r="F1833"/>
      <c r="G1833"/>
      <c r="H1833"/>
      <c r="I1833"/>
      <c r="J1833"/>
      <c r="K1833"/>
      <c r="L1833"/>
      <c r="M1833"/>
      <c r="N1833"/>
      <c r="O1833"/>
      <c r="P1833"/>
      <c r="Q1833" s="11"/>
    </row>
    <row r="1834" spans="2:17" x14ac:dyDescent="0.35">
      <c r="B1834"/>
      <c r="C1834"/>
      <c r="D1834"/>
      <c r="E1834"/>
      <c r="F1834"/>
      <c r="G1834"/>
      <c r="H1834"/>
      <c r="I1834"/>
      <c r="J1834"/>
      <c r="K1834"/>
      <c r="L1834"/>
      <c r="M1834"/>
      <c r="N1834"/>
      <c r="O1834"/>
      <c r="P1834"/>
      <c r="Q1834" s="11"/>
    </row>
    <row r="1835" spans="2:17" x14ac:dyDescent="0.35">
      <c r="B1835"/>
      <c r="C1835"/>
      <c r="D1835"/>
      <c r="E1835"/>
      <c r="F1835"/>
      <c r="G1835"/>
      <c r="H1835"/>
      <c r="I1835"/>
      <c r="J1835"/>
      <c r="K1835"/>
      <c r="L1835"/>
      <c r="M1835"/>
      <c r="N1835"/>
      <c r="O1835"/>
      <c r="P1835"/>
      <c r="Q1835" s="11"/>
    </row>
    <row r="1836" spans="2:17" x14ac:dyDescent="0.35">
      <c r="B1836"/>
      <c r="C1836"/>
      <c r="D1836"/>
      <c r="E1836"/>
      <c r="F1836"/>
      <c r="G1836"/>
      <c r="H1836"/>
      <c r="I1836"/>
      <c r="J1836"/>
      <c r="K1836"/>
      <c r="L1836"/>
      <c r="M1836"/>
      <c r="N1836"/>
      <c r="O1836"/>
      <c r="P1836"/>
      <c r="Q1836" s="11"/>
    </row>
    <row r="1837" spans="2:17" x14ac:dyDescent="0.35">
      <c r="B1837"/>
      <c r="C1837"/>
      <c r="D1837"/>
      <c r="E1837"/>
      <c r="F1837"/>
      <c r="G1837"/>
      <c r="H1837"/>
      <c r="I1837"/>
      <c r="J1837"/>
      <c r="K1837"/>
      <c r="L1837"/>
      <c r="M1837"/>
      <c r="N1837"/>
      <c r="O1837"/>
      <c r="P1837"/>
      <c r="Q1837" s="11"/>
    </row>
    <row r="1838" spans="2:17" x14ac:dyDescent="0.35">
      <c r="B1838"/>
      <c r="C1838"/>
      <c r="D1838"/>
      <c r="E1838"/>
      <c r="F1838"/>
      <c r="G1838"/>
      <c r="H1838"/>
      <c r="I1838"/>
      <c r="J1838"/>
      <c r="K1838"/>
      <c r="L1838"/>
      <c r="M1838"/>
      <c r="N1838"/>
      <c r="O1838"/>
      <c r="P1838"/>
      <c r="Q1838" s="11"/>
    </row>
    <row r="1839" spans="2:17" x14ac:dyDescent="0.35">
      <c r="B1839"/>
      <c r="C1839"/>
      <c r="D1839"/>
      <c r="E1839"/>
      <c r="F1839"/>
      <c r="G1839"/>
      <c r="H1839"/>
      <c r="I1839"/>
      <c r="J1839"/>
      <c r="K1839"/>
      <c r="L1839"/>
      <c r="M1839"/>
      <c r="N1839"/>
      <c r="O1839"/>
      <c r="P1839"/>
      <c r="Q1839" s="11"/>
    </row>
    <row r="1840" spans="2:17" x14ac:dyDescent="0.35">
      <c r="B1840"/>
      <c r="C1840"/>
      <c r="D1840"/>
      <c r="E1840"/>
      <c r="F1840"/>
      <c r="G1840"/>
      <c r="H1840"/>
      <c r="I1840"/>
      <c r="J1840"/>
      <c r="K1840"/>
      <c r="L1840"/>
      <c r="M1840"/>
      <c r="N1840"/>
      <c r="O1840"/>
      <c r="P1840"/>
      <c r="Q1840" s="11"/>
    </row>
    <row r="1841" spans="2:17" x14ac:dyDescent="0.35">
      <c r="B1841"/>
      <c r="C1841"/>
      <c r="D1841"/>
      <c r="E1841"/>
      <c r="F1841"/>
      <c r="G1841"/>
      <c r="H1841"/>
      <c r="I1841"/>
      <c r="J1841"/>
      <c r="K1841"/>
      <c r="L1841"/>
      <c r="M1841"/>
      <c r="N1841"/>
      <c r="O1841"/>
      <c r="P1841"/>
      <c r="Q1841" s="11"/>
    </row>
    <row r="1842" spans="2:17" x14ac:dyDescent="0.35">
      <c r="B1842"/>
      <c r="C1842"/>
      <c r="D1842"/>
      <c r="E1842"/>
      <c r="F1842"/>
      <c r="G1842"/>
      <c r="H1842"/>
      <c r="I1842"/>
      <c r="J1842"/>
      <c r="K1842"/>
      <c r="L1842"/>
      <c r="M1842"/>
      <c r="N1842"/>
      <c r="O1842"/>
      <c r="P1842"/>
      <c r="Q1842" s="11"/>
    </row>
    <row r="1843" spans="2:17" x14ac:dyDescent="0.35">
      <c r="B1843"/>
      <c r="C1843"/>
      <c r="D1843"/>
      <c r="E1843"/>
      <c r="F1843"/>
      <c r="G1843"/>
      <c r="H1843"/>
      <c r="I1843"/>
      <c r="J1843"/>
      <c r="K1843"/>
      <c r="L1843"/>
      <c r="M1843"/>
      <c r="N1843"/>
      <c r="O1843"/>
      <c r="P1843"/>
      <c r="Q1843" s="11"/>
    </row>
    <row r="1844" spans="2:17" x14ac:dyDescent="0.35">
      <c r="B1844"/>
      <c r="C1844"/>
      <c r="D1844"/>
      <c r="E1844"/>
      <c r="F1844"/>
      <c r="G1844"/>
      <c r="H1844"/>
      <c r="I1844"/>
      <c r="J1844"/>
      <c r="K1844"/>
      <c r="L1844"/>
      <c r="M1844"/>
      <c r="N1844"/>
      <c r="O1844"/>
      <c r="P1844"/>
      <c r="Q1844" s="11"/>
    </row>
    <row r="1845" spans="2:17" x14ac:dyDescent="0.35">
      <c r="B1845"/>
      <c r="C1845"/>
      <c r="D1845"/>
      <c r="E1845"/>
      <c r="F1845"/>
      <c r="G1845"/>
      <c r="H1845"/>
      <c r="I1845"/>
      <c r="J1845"/>
      <c r="K1845"/>
      <c r="L1845"/>
      <c r="M1845"/>
      <c r="N1845"/>
      <c r="O1845"/>
      <c r="P1845"/>
      <c r="Q1845" s="11"/>
    </row>
    <row r="1846" spans="2:17" x14ac:dyDescent="0.35">
      <c r="B1846"/>
      <c r="C1846"/>
      <c r="D1846"/>
      <c r="E1846"/>
      <c r="F1846"/>
      <c r="G1846"/>
      <c r="H1846"/>
      <c r="I1846"/>
      <c r="J1846"/>
      <c r="K1846"/>
      <c r="L1846"/>
      <c r="M1846"/>
      <c r="N1846"/>
      <c r="O1846"/>
      <c r="P1846"/>
      <c r="Q1846" s="11"/>
    </row>
    <row r="1847" spans="2:17" x14ac:dyDescent="0.35">
      <c r="B1847"/>
      <c r="C1847"/>
      <c r="D1847"/>
      <c r="E1847"/>
      <c r="F1847"/>
      <c r="G1847"/>
      <c r="H1847"/>
      <c r="I1847"/>
      <c r="J1847"/>
      <c r="K1847"/>
      <c r="L1847"/>
      <c r="M1847"/>
      <c r="N1847"/>
      <c r="O1847"/>
      <c r="P1847"/>
      <c r="Q1847" s="11"/>
    </row>
    <row r="1848" spans="2:17" x14ac:dyDescent="0.35">
      <c r="B1848"/>
      <c r="C1848"/>
      <c r="D1848"/>
      <c r="E1848"/>
      <c r="F1848"/>
      <c r="G1848"/>
      <c r="H1848"/>
      <c r="I1848"/>
      <c r="J1848"/>
      <c r="K1848"/>
      <c r="L1848"/>
      <c r="M1848"/>
      <c r="N1848"/>
      <c r="O1848"/>
      <c r="P1848"/>
      <c r="Q1848" s="11"/>
    </row>
    <row r="1849" spans="2:17" x14ac:dyDescent="0.35">
      <c r="B1849"/>
      <c r="C1849"/>
      <c r="D1849"/>
      <c r="E1849"/>
      <c r="F1849"/>
      <c r="G1849"/>
      <c r="H1849"/>
      <c r="I1849"/>
      <c r="J1849"/>
      <c r="K1849"/>
      <c r="L1849"/>
      <c r="M1849"/>
      <c r="N1849"/>
      <c r="O1849"/>
      <c r="P1849"/>
      <c r="Q1849" s="11"/>
    </row>
    <row r="1850" spans="2:17" x14ac:dyDescent="0.35">
      <c r="B1850"/>
      <c r="C1850"/>
      <c r="D1850"/>
      <c r="E1850"/>
      <c r="F1850"/>
      <c r="G1850"/>
      <c r="H1850"/>
      <c r="I1850"/>
      <c r="J1850"/>
      <c r="K1850"/>
      <c r="L1850"/>
      <c r="M1850"/>
      <c r="N1850"/>
      <c r="O1850"/>
      <c r="P1850"/>
      <c r="Q1850" s="11"/>
    </row>
    <row r="1851" spans="2:17" x14ac:dyDescent="0.35">
      <c r="B1851"/>
      <c r="C1851"/>
      <c r="D1851"/>
      <c r="E1851"/>
      <c r="F1851"/>
      <c r="G1851"/>
      <c r="H1851"/>
      <c r="I1851"/>
      <c r="J1851"/>
      <c r="K1851"/>
      <c r="L1851"/>
      <c r="M1851"/>
      <c r="N1851"/>
      <c r="O1851"/>
      <c r="P1851"/>
      <c r="Q1851" s="11"/>
    </row>
    <row r="1852" spans="2:17" x14ac:dyDescent="0.35">
      <c r="B1852"/>
      <c r="C1852"/>
      <c r="D1852"/>
      <c r="E1852"/>
      <c r="F1852"/>
      <c r="G1852"/>
      <c r="H1852"/>
      <c r="I1852"/>
      <c r="J1852"/>
      <c r="K1852"/>
      <c r="L1852"/>
      <c r="M1852"/>
      <c r="N1852"/>
      <c r="O1852"/>
      <c r="P1852"/>
      <c r="Q1852" s="11"/>
    </row>
    <row r="1853" spans="2:17" x14ac:dyDescent="0.35">
      <c r="B1853"/>
      <c r="C1853"/>
      <c r="D1853"/>
      <c r="E1853"/>
      <c r="F1853"/>
      <c r="G1853"/>
      <c r="H1853"/>
      <c r="I1853"/>
      <c r="J1853"/>
      <c r="K1853"/>
      <c r="L1853"/>
      <c r="M1853"/>
      <c r="N1853"/>
      <c r="O1853"/>
      <c r="P1853"/>
      <c r="Q1853" s="11"/>
    </row>
    <row r="1854" spans="2:17" x14ac:dyDescent="0.35">
      <c r="B1854"/>
      <c r="C1854"/>
      <c r="D1854"/>
      <c r="E1854"/>
      <c r="F1854"/>
      <c r="G1854"/>
      <c r="H1854"/>
      <c r="I1854"/>
      <c r="J1854"/>
      <c r="K1854"/>
      <c r="L1854"/>
      <c r="M1854"/>
      <c r="N1854"/>
      <c r="O1854"/>
      <c r="P1854"/>
      <c r="Q1854" s="11"/>
    </row>
    <row r="1855" spans="2:17" x14ac:dyDescent="0.35">
      <c r="B1855"/>
      <c r="C1855"/>
      <c r="D1855"/>
      <c r="E1855"/>
      <c r="F1855"/>
      <c r="G1855"/>
      <c r="H1855"/>
      <c r="I1855"/>
      <c r="J1855"/>
      <c r="K1855"/>
      <c r="L1855"/>
      <c r="M1855"/>
      <c r="N1855"/>
      <c r="O1855"/>
      <c r="P1855"/>
      <c r="Q1855" s="11"/>
    </row>
    <row r="1856" spans="2:17" x14ac:dyDescent="0.35">
      <c r="B1856"/>
      <c r="C1856"/>
      <c r="D1856"/>
      <c r="E1856"/>
      <c r="F1856"/>
      <c r="G1856"/>
      <c r="H1856"/>
      <c r="I1856"/>
      <c r="J1856"/>
      <c r="K1856"/>
      <c r="L1856"/>
      <c r="M1856"/>
      <c r="N1856"/>
      <c r="O1856"/>
      <c r="P1856"/>
      <c r="Q1856" s="11"/>
    </row>
    <row r="1857" spans="2:17" x14ac:dyDescent="0.35">
      <c r="B1857"/>
      <c r="C1857"/>
      <c r="D1857"/>
      <c r="E1857"/>
      <c r="F1857"/>
      <c r="G1857"/>
      <c r="H1857"/>
      <c r="I1857"/>
      <c r="J1857"/>
      <c r="K1857"/>
      <c r="L1857"/>
      <c r="M1857"/>
      <c r="N1857"/>
      <c r="O1857"/>
      <c r="P1857"/>
      <c r="Q1857" s="11"/>
    </row>
    <row r="1858" spans="2:17" x14ac:dyDescent="0.35">
      <c r="B1858"/>
      <c r="C1858"/>
      <c r="D1858"/>
      <c r="E1858"/>
      <c r="F1858"/>
      <c r="G1858"/>
      <c r="H1858"/>
      <c r="I1858"/>
      <c r="J1858"/>
      <c r="K1858"/>
      <c r="L1858"/>
      <c r="M1858"/>
      <c r="N1858"/>
      <c r="O1858"/>
      <c r="P1858"/>
      <c r="Q1858" s="11"/>
    </row>
    <row r="1859" spans="2:17" x14ac:dyDescent="0.35">
      <c r="B1859"/>
      <c r="C1859"/>
      <c r="D1859"/>
      <c r="E1859"/>
      <c r="F1859"/>
      <c r="G1859"/>
      <c r="H1859"/>
      <c r="I1859"/>
      <c r="J1859"/>
      <c r="K1859"/>
      <c r="L1859"/>
      <c r="M1859"/>
      <c r="N1859"/>
      <c r="O1859"/>
      <c r="P1859"/>
      <c r="Q1859" s="11"/>
    </row>
    <row r="1860" spans="2:17" x14ac:dyDescent="0.35">
      <c r="B1860"/>
      <c r="C1860"/>
      <c r="D1860"/>
      <c r="E1860"/>
      <c r="F1860"/>
      <c r="G1860"/>
      <c r="H1860"/>
      <c r="I1860"/>
      <c r="J1860"/>
      <c r="K1860"/>
      <c r="L1860"/>
      <c r="M1860"/>
      <c r="N1860"/>
      <c r="O1860"/>
      <c r="P1860"/>
      <c r="Q1860" s="11"/>
    </row>
    <row r="1861" spans="2:17" x14ac:dyDescent="0.35">
      <c r="B1861"/>
      <c r="C1861"/>
      <c r="D1861"/>
      <c r="E1861"/>
      <c r="F1861"/>
      <c r="G1861"/>
      <c r="H1861"/>
      <c r="I1861"/>
      <c r="J1861"/>
      <c r="K1861"/>
      <c r="L1861"/>
      <c r="M1861"/>
      <c r="N1861"/>
      <c r="O1861"/>
      <c r="P1861"/>
      <c r="Q1861" s="11"/>
    </row>
    <row r="1862" spans="2:17" x14ac:dyDescent="0.35">
      <c r="B1862"/>
      <c r="C1862"/>
      <c r="D1862"/>
      <c r="E1862"/>
      <c r="F1862"/>
      <c r="G1862"/>
      <c r="H1862"/>
      <c r="I1862"/>
      <c r="J1862"/>
      <c r="K1862"/>
      <c r="L1862"/>
      <c r="M1862"/>
      <c r="N1862"/>
      <c r="O1862"/>
      <c r="P1862"/>
      <c r="Q1862" s="11"/>
    </row>
    <row r="1863" spans="2:17" x14ac:dyDescent="0.35">
      <c r="B1863"/>
      <c r="C1863"/>
      <c r="D1863"/>
      <c r="E1863"/>
      <c r="F1863"/>
      <c r="G1863"/>
      <c r="H1863"/>
      <c r="I1863"/>
      <c r="J1863"/>
      <c r="K1863"/>
      <c r="L1863"/>
      <c r="M1863"/>
      <c r="N1863"/>
      <c r="O1863"/>
      <c r="P1863"/>
      <c r="Q1863" s="11"/>
    </row>
    <row r="1864" spans="2:17" x14ac:dyDescent="0.35">
      <c r="B1864"/>
      <c r="C1864"/>
      <c r="D1864"/>
      <c r="E1864"/>
      <c r="F1864"/>
      <c r="G1864"/>
      <c r="H1864"/>
      <c r="I1864"/>
      <c r="J1864"/>
      <c r="K1864"/>
      <c r="L1864"/>
      <c r="M1864"/>
      <c r="N1864"/>
      <c r="O1864"/>
      <c r="P1864"/>
      <c r="Q1864" s="11"/>
    </row>
    <row r="1865" spans="2:17" x14ac:dyDescent="0.35">
      <c r="B1865"/>
      <c r="C1865"/>
      <c r="D1865"/>
      <c r="E1865"/>
      <c r="F1865"/>
      <c r="G1865"/>
      <c r="H1865"/>
      <c r="I1865"/>
      <c r="J1865"/>
      <c r="K1865"/>
      <c r="L1865"/>
      <c r="M1865"/>
      <c r="N1865"/>
      <c r="O1865"/>
      <c r="P1865"/>
      <c r="Q1865" s="11"/>
    </row>
    <row r="1866" spans="2:17" x14ac:dyDescent="0.35">
      <c r="B1866"/>
      <c r="C1866"/>
      <c r="D1866"/>
      <c r="E1866"/>
      <c r="F1866"/>
      <c r="G1866"/>
      <c r="H1866"/>
      <c r="I1866"/>
      <c r="J1866"/>
      <c r="K1866"/>
      <c r="L1866"/>
      <c r="M1866"/>
      <c r="N1866"/>
      <c r="O1866"/>
      <c r="P1866"/>
      <c r="Q1866" s="11"/>
    </row>
    <row r="1867" spans="2:17" x14ac:dyDescent="0.35">
      <c r="B1867"/>
      <c r="C1867"/>
      <c r="D1867"/>
      <c r="E1867"/>
      <c r="F1867"/>
      <c r="G1867"/>
      <c r="H1867"/>
      <c r="I1867"/>
      <c r="J1867"/>
      <c r="K1867"/>
      <c r="L1867"/>
      <c r="M1867"/>
      <c r="N1867"/>
      <c r="O1867"/>
      <c r="P1867"/>
      <c r="Q1867" s="11"/>
    </row>
    <row r="1868" spans="2:17" x14ac:dyDescent="0.35">
      <c r="B1868"/>
      <c r="C1868"/>
      <c r="D1868"/>
      <c r="E1868"/>
      <c r="F1868"/>
      <c r="G1868"/>
      <c r="H1868"/>
      <c r="I1868"/>
      <c r="J1868"/>
      <c r="K1868"/>
      <c r="L1868"/>
      <c r="M1868"/>
      <c r="N1868"/>
      <c r="O1868"/>
      <c r="P1868"/>
      <c r="Q1868" s="11"/>
    </row>
    <row r="1869" spans="2:17" x14ac:dyDescent="0.35">
      <c r="B1869"/>
      <c r="C1869"/>
      <c r="D1869"/>
      <c r="E1869"/>
      <c r="F1869"/>
      <c r="G1869"/>
      <c r="H1869"/>
      <c r="I1869"/>
      <c r="J1869"/>
      <c r="K1869"/>
      <c r="L1869"/>
      <c r="M1869"/>
      <c r="N1869"/>
      <c r="O1869"/>
      <c r="P1869"/>
      <c r="Q1869" s="11"/>
    </row>
    <row r="1870" spans="2:17" x14ac:dyDescent="0.35">
      <c r="B1870"/>
      <c r="C1870"/>
      <c r="D1870"/>
      <c r="E1870"/>
      <c r="F1870"/>
      <c r="G1870"/>
      <c r="H1870"/>
      <c r="I1870"/>
      <c r="J1870"/>
      <c r="K1870"/>
      <c r="L1870"/>
      <c r="M1870"/>
      <c r="N1870"/>
      <c r="O1870"/>
      <c r="P1870"/>
      <c r="Q1870" s="11"/>
    </row>
    <row r="1871" spans="2:17" x14ac:dyDescent="0.35">
      <c r="B1871"/>
      <c r="C1871"/>
      <c r="D1871"/>
      <c r="E1871"/>
      <c r="F1871"/>
      <c r="G1871"/>
      <c r="H1871"/>
      <c r="I1871"/>
      <c r="J1871"/>
      <c r="K1871"/>
      <c r="L1871"/>
      <c r="M1871"/>
      <c r="N1871"/>
      <c r="O1871"/>
      <c r="P1871"/>
      <c r="Q1871" s="11"/>
    </row>
    <row r="1872" spans="2:17" x14ac:dyDescent="0.35">
      <c r="B1872"/>
      <c r="C1872"/>
      <c r="D1872"/>
      <c r="E1872"/>
      <c r="F1872"/>
      <c r="G1872"/>
      <c r="H1872"/>
      <c r="I1872"/>
      <c r="J1872"/>
      <c r="K1872"/>
      <c r="L1872"/>
      <c r="M1872"/>
      <c r="N1872"/>
      <c r="O1872"/>
      <c r="P1872"/>
      <c r="Q1872" s="11"/>
    </row>
    <row r="1873" spans="2:17" x14ac:dyDescent="0.35">
      <c r="B1873"/>
      <c r="C1873"/>
      <c r="D1873"/>
      <c r="E1873"/>
      <c r="F1873"/>
      <c r="G1873"/>
      <c r="H1873"/>
      <c r="I1873"/>
      <c r="J1873"/>
      <c r="K1873"/>
      <c r="L1873"/>
      <c r="M1873"/>
      <c r="N1873"/>
      <c r="O1873"/>
      <c r="P1873"/>
      <c r="Q1873" s="11"/>
    </row>
    <row r="1874" spans="2:17" x14ac:dyDescent="0.35">
      <c r="B1874"/>
      <c r="C1874"/>
      <c r="D1874"/>
      <c r="E1874"/>
      <c r="F1874"/>
      <c r="G1874"/>
      <c r="H1874"/>
      <c r="I1874"/>
      <c r="J1874"/>
      <c r="K1874"/>
      <c r="L1874"/>
      <c r="M1874"/>
      <c r="N1874"/>
      <c r="O1874"/>
      <c r="P1874"/>
      <c r="Q1874" s="11"/>
    </row>
    <row r="1875" spans="2:17" x14ac:dyDescent="0.35">
      <c r="B1875"/>
      <c r="C1875"/>
      <c r="D1875"/>
      <c r="E1875"/>
      <c r="F1875"/>
      <c r="G1875"/>
      <c r="H1875"/>
      <c r="I1875"/>
      <c r="J1875"/>
      <c r="K1875"/>
      <c r="L1875"/>
      <c r="M1875"/>
      <c r="N1875"/>
      <c r="O1875"/>
      <c r="P1875"/>
      <c r="Q1875" s="11"/>
    </row>
    <row r="1876" spans="2:17" x14ac:dyDescent="0.35">
      <c r="B1876"/>
      <c r="C1876"/>
      <c r="D1876"/>
      <c r="E1876"/>
      <c r="F1876"/>
      <c r="G1876"/>
      <c r="H1876"/>
      <c r="I1876"/>
      <c r="J1876"/>
      <c r="K1876"/>
      <c r="L1876"/>
      <c r="M1876"/>
      <c r="N1876"/>
      <c r="O1876"/>
      <c r="P1876"/>
      <c r="Q1876" s="11"/>
    </row>
    <row r="1877" spans="2:17" x14ac:dyDescent="0.35">
      <c r="B1877"/>
      <c r="C1877"/>
      <c r="D1877"/>
      <c r="E1877"/>
      <c r="F1877"/>
      <c r="G1877"/>
      <c r="H1877"/>
      <c r="I1877"/>
      <c r="J1877"/>
      <c r="K1877"/>
      <c r="L1877"/>
      <c r="M1877"/>
      <c r="N1877"/>
      <c r="O1877"/>
      <c r="P1877"/>
      <c r="Q1877" s="11"/>
    </row>
    <row r="1878" spans="2:17" x14ac:dyDescent="0.35">
      <c r="B1878"/>
      <c r="C1878"/>
      <c r="D1878"/>
      <c r="E1878"/>
      <c r="F1878"/>
      <c r="G1878"/>
      <c r="H1878"/>
      <c r="I1878"/>
      <c r="J1878"/>
      <c r="K1878"/>
      <c r="L1878"/>
      <c r="M1878"/>
      <c r="N1878"/>
      <c r="O1878"/>
      <c r="P1878"/>
      <c r="Q1878" s="11"/>
    </row>
    <row r="1879" spans="2:17" x14ac:dyDescent="0.35">
      <c r="B1879"/>
      <c r="C1879"/>
      <c r="D1879"/>
      <c r="E1879"/>
      <c r="F1879"/>
      <c r="G1879"/>
      <c r="H1879"/>
      <c r="I1879"/>
      <c r="J1879"/>
      <c r="K1879"/>
      <c r="L1879"/>
      <c r="M1879"/>
      <c r="N1879"/>
      <c r="O1879"/>
      <c r="P1879"/>
      <c r="Q1879" s="11"/>
    </row>
    <row r="1880" spans="2:17" x14ac:dyDescent="0.35">
      <c r="B1880"/>
      <c r="C1880"/>
      <c r="D1880"/>
      <c r="E1880"/>
      <c r="F1880"/>
      <c r="G1880"/>
      <c r="H1880"/>
      <c r="I1880"/>
      <c r="J1880"/>
      <c r="K1880"/>
      <c r="L1880"/>
      <c r="M1880"/>
      <c r="N1880"/>
      <c r="O1880"/>
      <c r="P1880"/>
      <c r="Q1880" s="11"/>
    </row>
    <row r="1881" spans="2:17" x14ac:dyDescent="0.35">
      <c r="B1881"/>
      <c r="C1881"/>
      <c r="D1881"/>
      <c r="E1881"/>
      <c r="F1881"/>
      <c r="G1881"/>
      <c r="H1881"/>
      <c r="I1881"/>
      <c r="J1881"/>
      <c r="K1881"/>
      <c r="L1881"/>
      <c r="M1881"/>
      <c r="N1881"/>
      <c r="O1881"/>
      <c r="P1881"/>
      <c r="Q1881" s="11"/>
    </row>
    <row r="1882" spans="2:17" x14ac:dyDescent="0.35">
      <c r="B1882"/>
      <c r="C1882"/>
      <c r="D1882"/>
      <c r="E1882"/>
      <c r="F1882"/>
      <c r="G1882"/>
      <c r="H1882"/>
      <c r="I1882"/>
      <c r="J1882"/>
      <c r="K1882"/>
      <c r="L1882"/>
      <c r="M1882"/>
      <c r="N1882"/>
      <c r="O1882"/>
      <c r="P1882"/>
      <c r="Q1882" s="11"/>
    </row>
    <row r="1883" spans="2:17" x14ac:dyDescent="0.35">
      <c r="B1883"/>
      <c r="C1883"/>
      <c r="D1883"/>
      <c r="E1883"/>
      <c r="F1883"/>
      <c r="G1883"/>
      <c r="H1883"/>
      <c r="I1883"/>
      <c r="J1883"/>
      <c r="K1883"/>
      <c r="L1883"/>
      <c r="M1883"/>
      <c r="N1883"/>
      <c r="O1883"/>
      <c r="P1883"/>
      <c r="Q1883" s="11"/>
    </row>
    <row r="1884" spans="2:17" x14ac:dyDescent="0.35">
      <c r="B1884"/>
      <c r="C1884"/>
      <c r="D1884"/>
      <c r="E1884"/>
      <c r="F1884"/>
      <c r="G1884"/>
      <c r="H1884"/>
      <c r="I1884"/>
      <c r="J1884"/>
      <c r="K1884"/>
      <c r="L1884"/>
      <c r="M1884"/>
      <c r="N1884"/>
      <c r="O1884"/>
      <c r="P1884"/>
      <c r="Q1884" s="11"/>
    </row>
    <row r="1885" spans="2:17" x14ac:dyDescent="0.35">
      <c r="B1885"/>
      <c r="C1885"/>
      <c r="D1885"/>
      <c r="E1885"/>
      <c r="F1885"/>
      <c r="G1885"/>
      <c r="H1885"/>
      <c r="I1885"/>
      <c r="J1885"/>
      <c r="K1885"/>
      <c r="L1885"/>
      <c r="M1885"/>
      <c r="N1885"/>
      <c r="O1885"/>
      <c r="P1885"/>
      <c r="Q1885" s="11"/>
    </row>
    <row r="1886" spans="2:17" x14ac:dyDescent="0.35">
      <c r="B1886"/>
      <c r="C1886"/>
      <c r="D1886"/>
      <c r="E1886"/>
      <c r="F1886"/>
      <c r="G1886"/>
      <c r="H1886"/>
      <c r="I1886"/>
      <c r="J1886"/>
      <c r="K1886"/>
      <c r="L1886"/>
      <c r="M1886"/>
      <c r="N1886"/>
      <c r="O1886"/>
      <c r="P1886"/>
      <c r="Q1886" s="11"/>
    </row>
    <row r="1887" spans="2:17" x14ac:dyDescent="0.35">
      <c r="B1887"/>
      <c r="C1887"/>
      <c r="D1887"/>
      <c r="E1887"/>
      <c r="F1887"/>
      <c r="G1887"/>
      <c r="H1887"/>
      <c r="I1887"/>
      <c r="J1887"/>
      <c r="K1887"/>
      <c r="L1887"/>
      <c r="M1887"/>
      <c r="N1887"/>
      <c r="O1887"/>
      <c r="P1887"/>
      <c r="Q1887" s="11"/>
    </row>
    <row r="1888" spans="2:17" x14ac:dyDescent="0.35">
      <c r="B1888"/>
      <c r="C1888"/>
      <c r="D1888"/>
      <c r="E1888"/>
      <c r="F1888"/>
      <c r="G1888"/>
      <c r="H1888"/>
      <c r="I1888"/>
      <c r="J1888"/>
      <c r="K1888"/>
      <c r="L1888"/>
      <c r="M1888"/>
      <c r="N1888"/>
      <c r="O1888"/>
      <c r="P1888"/>
      <c r="Q1888" s="11"/>
    </row>
    <row r="1889" spans="2:17" x14ac:dyDescent="0.35">
      <c r="B1889"/>
      <c r="C1889"/>
      <c r="D1889"/>
      <c r="E1889"/>
      <c r="F1889"/>
      <c r="G1889"/>
      <c r="H1889"/>
      <c r="I1889"/>
      <c r="J1889"/>
      <c r="K1889"/>
      <c r="L1889"/>
      <c r="M1889"/>
      <c r="N1889"/>
      <c r="O1889"/>
      <c r="P1889"/>
      <c r="Q1889" s="11"/>
    </row>
    <row r="1890" spans="2:17" x14ac:dyDescent="0.35">
      <c r="B1890"/>
      <c r="C1890"/>
      <c r="D1890"/>
      <c r="E1890"/>
      <c r="F1890"/>
      <c r="G1890"/>
      <c r="H1890"/>
      <c r="I1890"/>
      <c r="J1890"/>
      <c r="K1890"/>
      <c r="L1890"/>
      <c r="M1890"/>
      <c r="N1890"/>
      <c r="O1890"/>
      <c r="P1890"/>
      <c r="Q1890" s="11"/>
    </row>
    <row r="1891" spans="2:17" x14ac:dyDescent="0.35">
      <c r="B1891"/>
      <c r="C1891"/>
      <c r="D1891"/>
      <c r="E1891"/>
      <c r="F1891"/>
      <c r="G1891"/>
      <c r="H1891"/>
      <c r="I1891"/>
      <c r="J1891"/>
      <c r="K1891"/>
      <c r="L1891"/>
      <c r="M1891"/>
      <c r="N1891"/>
      <c r="O1891"/>
      <c r="P1891"/>
      <c r="Q1891" s="11"/>
    </row>
    <row r="1892" spans="2:17" x14ac:dyDescent="0.35">
      <c r="B1892"/>
      <c r="C1892"/>
      <c r="D1892"/>
      <c r="E1892"/>
      <c r="F1892"/>
      <c r="G1892"/>
      <c r="H1892"/>
      <c r="I1892"/>
      <c r="J1892"/>
      <c r="K1892"/>
      <c r="L1892"/>
      <c r="M1892"/>
      <c r="N1892"/>
      <c r="O1892"/>
      <c r="P1892"/>
      <c r="Q1892" s="11"/>
    </row>
    <row r="1893" spans="2:17" x14ac:dyDescent="0.35">
      <c r="B1893"/>
      <c r="C1893"/>
      <c r="D1893"/>
      <c r="E1893"/>
      <c r="F1893"/>
      <c r="G1893"/>
      <c r="H1893"/>
      <c r="I1893"/>
      <c r="J1893"/>
      <c r="K1893"/>
      <c r="L1893"/>
      <c r="M1893"/>
      <c r="N1893"/>
      <c r="O1893"/>
      <c r="P1893"/>
      <c r="Q1893" s="11"/>
    </row>
    <row r="1894" spans="2:17" x14ac:dyDescent="0.35">
      <c r="B1894"/>
      <c r="C1894"/>
      <c r="D1894"/>
      <c r="E1894"/>
      <c r="F1894"/>
      <c r="G1894"/>
      <c r="H1894"/>
      <c r="I1894"/>
      <c r="J1894"/>
      <c r="K1894"/>
      <c r="L1894"/>
      <c r="M1894"/>
      <c r="N1894"/>
      <c r="O1894"/>
      <c r="P1894"/>
      <c r="Q1894" s="11"/>
    </row>
    <row r="1895" spans="2:17" x14ac:dyDescent="0.35">
      <c r="B1895"/>
      <c r="C1895"/>
      <c r="D1895"/>
      <c r="E1895"/>
      <c r="F1895"/>
      <c r="G1895"/>
      <c r="H1895"/>
      <c r="I1895"/>
      <c r="J1895"/>
      <c r="K1895"/>
      <c r="L1895"/>
      <c r="M1895"/>
      <c r="N1895"/>
      <c r="O1895"/>
      <c r="P1895"/>
      <c r="Q1895" s="11"/>
    </row>
    <row r="1896" spans="2:17" x14ac:dyDescent="0.35">
      <c r="B1896"/>
      <c r="C1896"/>
      <c r="D1896"/>
      <c r="E1896"/>
      <c r="F1896"/>
      <c r="G1896"/>
      <c r="H1896"/>
      <c r="I1896"/>
      <c r="J1896"/>
      <c r="K1896"/>
      <c r="L1896"/>
      <c r="M1896"/>
      <c r="N1896"/>
      <c r="O1896"/>
      <c r="P1896"/>
      <c r="Q1896" s="11"/>
    </row>
    <row r="1897" spans="2:17" x14ac:dyDescent="0.35">
      <c r="B1897"/>
      <c r="C1897"/>
      <c r="D1897"/>
      <c r="E1897"/>
      <c r="F1897"/>
      <c r="G1897"/>
      <c r="H1897"/>
      <c r="I1897"/>
      <c r="J1897"/>
      <c r="K1897"/>
      <c r="L1897"/>
      <c r="M1897"/>
      <c r="N1897"/>
      <c r="O1897"/>
      <c r="P1897"/>
      <c r="Q1897" s="11"/>
    </row>
    <row r="1898" spans="2:17" x14ac:dyDescent="0.35">
      <c r="B1898"/>
      <c r="C1898"/>
      <c r="D1898"/>
      <c r="E1898"/>
      <c r="F1898"/>
      <c r="G1898"/>
      <c r="H1898"/>
      <c r="I1898"/>
      <c r="J1898"/>
      <c r="K1898"/>
      <c r="L1898"/>
      <c r="M1898"/>
      <c r="N1898"/>
      <c r="O1898"/>
      <c r="P1898"/>
      <c r="Q1898" s="11"/>
    </row>
    <row r="1899" spans="2:17" x14ac:dyDescent="0.35">
      <c r="B1899"/>
      <c r="C1899"/>
      <c r="D1899"/>
      <c r="E1899"/>
      <c r="F1899"/>
      <c r="G1899"/>
      <c r="H1899"/>
      <c r="I1899"/>
      <c r="J1899"/>
      <c r="K1899"/>
      <c r="L1899"/>
      <c r="M1899"/>
      <c r="N1899"/>
      <c r="O1899"/>
      <c r="P1899"/>
      <c r="Q1899" s="11"/>
    </row>
    <row r="1900" spans="2:17" x14ac:dyDescent="0.35">
      <c r="B1900"/>
      <c r="C1900"/>
      <c r="D1900"/>
      <c r="E1900"/>
      <c r="F1900"/>
      <c r="G1900"/>
      <c r="H1900"/>
      <c r="I1900"/>
      <c r="J1900"/>
      <c r="K1900"/>
      <c r="L1900"/>
      <c r="M1900"/>
      <c r="N1900"/>
      <c r="O1900"/>
      <c r="P1900"/>
      <c r="Q1900" s="11"/>
    </row>
    <row r="1901" spans="2:17" x14ac:dyDescent="0.35">
      <c r="B1901"/>
      <c r="C1901"/>
      <c r="D1901"/>
      <c r="E1901"/>
      <c r="F1901"/>
      <c r="G1901"/>
      <c r="H1901"/>
      <c r="I1901"/>
      <c r="J1901"/>
      <c r="K1901"/>
      <c r="L1901"/>
      <c r="M1901"/>
      <c r="N1901"/>
      <c r="O1901"/>
      <c r="P1901"/>
      <c r="Q1901" s="11"/>
    </row>
    <row r="1902" spans="2:17" x14ac:dyDescent="0.35">
      <c r="B1902"/>
      <c r="C1902"/>
      <c r="D1902"/>
      <c r="E1902"/>
      <c r="F1902"/>
      <c r="G1902"/>
      <c r="H1902"/>
      <c r="I1902"/>
      <c r="J1902"/>
      <c r="K1902"/>
      <c r="L1902"/>
      <c r="M1902"/>
      <c r="N1902"/>
      <c r="O1902"/>
      <c r="P1902"/>
      <c r="Q1902" s="11"/>
    </row>
    <row r="1903" spans="2:17" x14ac:dyDescent="0.35">
      <c r="B1903"/>
      <c r="C1903"/>
      <c r="D1903"/>
      <c r="E1903"/>
      <c r="F1903"/>
      <c r="G1903"/>
      <c r="H1903"/>
      <c r="I1903"/>
      <c r="J1903"/>
      <c r="K1903"/>
      <c r="L1903"/>
      <c r="M1903"/>
      <c r="N1903"/>
      <c r="O1903"/>
      <c r="P1903"/>
      <c r="Q1903" s="11"/>
    </row>
    <row r="1904" spans="2:17" x14ac:dyDescent="0.35">
      <c r="B1904"/>
      <c r="C1904"/>
      <c r="D1904"/>
      <c r="E1904"/>
      <c r="F1904"/>
      <c r="G1904"/>
      <c r="H1904"/>
      <c r="I1904"/>
      <c r="J1904"/>
      <c r="K1904"/>
      <c r="L1904"/>
      <c r="M1904"/>
      <c r="N1904"/>
      <c r="O1904"/>
      <c r="P1904"/>
      <c r="Q1904" s="11"/>
    </row>
    <row r="1905" spans="2:17" x14ac:dyDescent="0.35">
      <c r="B1905"/>
      <c r="C1905"/>
      <c r="D1905"/>
      <c r="E1905"/>
      <c r="F1905"/>
      <c r="G1905"/>
      <c r="H1905"/>
      <c r="I1905"/>
      <c r="J1905"/>
      <c r="K1905"/>
      <c r="L1905"/>
      <c r="M1905"/>
      <c r="N1905"/>
      <c r="O1905"/>
      <c r="P1905"/>
      <c r="Q1905" s="11"/>
    </row>
    <row r="1906" spans="2:17" x14ac:dyDescent="0.35">
      <c r="B1906"/>
      <c r="C1906"/>
      <c r="D1906"/>
      <c r="E1906"/>
      <c r="F1906"/>
      <c r="G1906"/>
      <c r="H1906"/>
      <c r="I1906"/>
      <c r="J1906"/>
      <c r="K1906"/>
      <c r="L1906"/>
      <c r="M1906"/>
      <c r="N1906"/>
      <c r="O1906"/>
      <c r="P1906"/>
      <c r="Q1906" s="11"/>
    </row>
    <row r="1907" spans="2:17" x14ac:dyDescent="0.35">
      <c r="B1907"/>
      <c r="C1907"/>
      <c r="D1907"/>
      <c r="E1907"/>
      <c r="F1907"/>
      <c r="G1907"/>
      <c r="H1907"/>
      <c r="I1907"/>
      <c r="J1907"/>
      <c r="K1907"/>
      <c r="L1907"/>
      <c r="M1907"/>
      <c r="N1907"/>
      <c r="O1907"/>
      <c r="P1907"/>
      <c r="Q1907" s="11"/>
    </row>
    <row r="1908" spans="2:17" x14ac:dyDescent="0.35">
      <c r="B1908"/>
      <c r="C1908"/>
      <c r="D1908"/>
      <c r="E1908"/>
      <c r="F1908"/>
      <c r="G1908"/>
      <c r="H1908"/>
      <c r="I1908"/>
      <c r="J1908"/>
      <c r="K1908"/>
      <c r="L1908"/>
      <c r="M1908"/>
      <c r="N1908"/>
      <c r="O1908"/>
      <c r="P1908"/>
      <c r="Q1908" s="11"/>
    </row>
    <row r="1909" spans="2:17" x14ac:dyDescent="0.35">
      <c r="B1909"/>
      <c r="C1909"/>
      <c r="D1909"/>
      <c r="E1909"/>
      <c r="F1909"/>
      <c r="G1909"/>
      <c r="H1909"/>
      <c r="I1909"/>
      <c r="J1909"/>
      <c r="K1909"/>
      <c r="L1909"/>
      <c r="M1909"/>
      <c r="N1909"/>
      <c r="O1909"/>
      <c r="P1909"/>
      <c r="Q1909" s="11"/>
    </row>
    <row r="1910" spans="2:17" x14ac:dyDescent="0.35">
      <c r="B1910"/>
      <c r="C1910"/>
      <c r="D1910"/>
      <c r="E1910"/>
      <c r="F1910"/>
      <c r="G1910"/>
      <c r="H1910"/>
      <c r="I1910"/>
      <c r="J1910"/>
      <c r="K1910"/>
      <c r="L1910"/>
      <c r="M1910"/>
      <c r="N1910"/>
      <c r="O1910"/>
      <c r="P1910"/>
      <c r="Q1910" s="11"/>
    </row>
    <row r="1911" spans="2:17" x14ac:dyDescent="0.35">
      <c r="B1911"/>
      <c r="C1911"/>
      <c r="D1911"/>
      <c r="E1911"/>
      <c r="F1911"/>
      <c r="G1911"/>
      <c r="H1911"/>
      <c r="I1911"/>
      <c r="J1911"/>
      <c r="K1911"/>
      <c r="L1911"/>
      <c r="M1911"/>
      <c r="N1911"/>
      <c r="O1911"/>
      <c r="P1911"/>
      <c r="Q1911" s="11"/>
    </row>
    <row r="1912" spans="2:17" x14ac:dyDescent="0.35">
      <c r="B1912"/>
      <c r="C1912"/>
      <c r="D1912"/>
      <c r="E1912"/>
      <c r="F1912"/>
      <c r="G1912"/>
      <c r="H1912"/>
      <c r="I1912"/>
      <c r="J1912"/>
      <c r="K1912"/>
      <c r="L1912"/>
      <c r="M1912"/>
      <c r="N1912"/>
      <c r="O1912"/>
      <c r="P1912"/>
      <c r="Q1912" s="11"/>
    </row>
    <row r="1913" spans="2:17" x14ac:dyDescent="0.35">
      <c r="B1913"/>
      <c r="C1913"/>
      <c r="D1913"/>
      <c r="E1913"/>
      <c r="F1913"/>
      <c r="G1913"/>
      <c r="H1913"/>
      <c r="I1913"/>
      <c r="J1913"/>
      <c r="K1913"/>
      <c r="L1913"/>
      <c r="M1913"/>
      <c r="N1913"/>
      <c r="O1913"/>
      <c r="P1913"/>
      <c r="Q1913" s="11"/>
    </row>
    <row r="1914" spans="2:17" x14ac:dyDescent="0.35">
      <c r="B1914"/>
      <c r="C1914"/>
      <c r="D1914"/>
      <c r="E1914"/>
      <c r="F1914"/>
      <c r="G1914"/>
      <c r="H1914"/>
      <c r="I1914"/>
      <c r="J1914"/>
      <c r="K1914"/>
      <c r="L1914"/>
      <c r="M1914"/>
      <c r="N1914"/>
      <c r="O1914"/>
      <c r="P1914"/>
      <c r="Q1914" s="11"/>
    </row>
    <row r="1915" spans="2:17" x14ac:dyDescent="0.35">
      <c r="B1915"/>
      <c r="C1915"/>
      <c r="D1915"/>
      <c r="E1915"/>
      <c r="F1915"/>
      <c r="G1915"/>
      <c r="H1915"/>
      <c r="I1915"/>
      <c r="J1915"/>
      <c r="K1915"/>
      <c r="L1915"/>
      <c r="M1915"/>
      <c r="N1915"/>
      <c r="O1915"/>
      <c r="P1915"/>
      <c r="Q1915" s="11"/>
    </row>
    <row r="1916" spans="2:17" x14ac:dyDescent="0.35">
      <c r="B1916"/>
      <c r="C1916"/>
      <c r="D1916"/>
      <c r="E1916"/>
      <c r="F1916"/>
      <c r="G1916"/>
      <c r="H1916"/>
      <c r="I1916"/>
      <c r="J1916"/>
      <c r="K1916"/>
      <c r="L1916"/>
      <c r="M1916"/>
      <c r="N1916"/>
      <c r="O1916"/>
      <c r="P1916"/>
      <c r="Q1916" s="11"/>
    </row>
    <row r="1917" spans="2:17" x14ac:dyDescent="0.35">
      <c r="B1917"/>
      <c r="C1917"/>
      <c r="D1917"/>
      <c r="E1917"/>
      <c r="F1917"/>
      <c r="G1917"/>
      <c r="H1917"/>
      <c r="I1917"/>
      <c r="J1917"/>
      <c r="K1917"/>
      <c r="L1917"/>
      <c r="M1917"/>
      <c r="N1917"/>
      <c r="O1917"/>
      <c r="P1917"/>
      <c r="Q1917" s="11"/>
    </row>
    <row r="1918" spans="2:17" x14ac:dyDescent="0.35">
      <c r="B1918"/>
      <c r="C1918"/>
      <c r="D1918"/>
      <c r="E1918"/>
      <c r="F1918"/>
      <c r="G1918"/>
      <c r="H1918"/>
      <c r="I1918"/>
      <c r="J1918"/>
      <c r="K1918"/>
      <c r="L1918"/>
      <c r="M1918"/>
      <c r="N1918"/>
      <c r="O1918"/>
      <c r="P1918"/>
      <c r="Q1918" s="11"/>
    </row>
    <row r="1919" spans="2:17" x14ac:dyDescent="0.35">
      <c r="B1919"/>
      <c r="C1919"/>
      <c r="D1919"/>
      <c r="E1919"/>
      <c r="F1919"/>
      <c r="G1919"/>
      <c r="H1919"/>
      <c r="I1919"/>
      <c r="J1919"/>
      <c r="K1919"/>
      <c r="L1919"/>
      <c r="M1919"/>
      <c r="N1919"/>
      <c r="O1919"/>
      <c r="P1919"/>
      <c r="Q1919" s="11"/>
    </row>
    <row r="1920" spans="2:17" x14ac:dyDescent="0.35">
      <c r="B1920"/>
      <c r="C1920"/>
      <c r="D1920"/>
      <c r="E1920"/>
      <c r="F1920"/>
      <c r="G1920"/>
      <c r="H1920"/>
      <c r="I1920"/>
      <c r="J1920"/>
      <c r="K1920"/>
      <c r="L1920"/>
      <c r="M1920"/>
      <c r="N1920"/>
      <c r="O1920"/>
      <c r="P1920"/>
      <c r="Q1920" s="11"/>
    </row>
    <row r="1921" spans="2:17" x14ac:dyDescent="0.35">
      <c r="B1921"/>
      <c r="C1921"/>
      <c r="D1921"/>
      <c r="E1921"/>
      <c r="F1921"/>
      <c r="G1921"/>
      <c r="H1921"/>
      <c r="I1921"/>
      <c r="J1921"/>
      <c r="K1921"/>
      <c r="L1921"/>
      <c r="M1921"/>
      <c r="N1921"/>
      <c r="O1921"/>
      <c r="P1921"/>
      <c r="Q1921" s="11"/>
    </row>
    <row r="1922" spans="2:17" x14ac:dyDescent="0.35">
      <c r="B1922"/>
      <c r="C1922"/>
      <c r="D1922"/>
      <c r="E1922"/>
      <c r="F1922"/>
      <c r="G1922"/>
      <c r="H1922"/>
      <c r="I1922"/>
      <c r="J1922"/>
      <c r="K1922"/>
      <c r="L1922"/>
      <c r="M1922"/>
      <c r="N1922"/>
      <c r="O1922"/>
      <c r="P1922"/>
      <c r="Q1922" s="11"/>
    </row>
    <row r="1923" spans="2:17" x14ac:dyDescent="0.35">
      <c r="B1923"/>
      <c r="C1923"/>
      <c r="D1923"/>
      <c r="E1923"/>
      <c r="F1923"/>
      <c r="G1923"/>
      <c r="H1923"/>
      <c r="I1923"/>
      <c r="J1923"/>
      <c r="K1923"/>
      <c r="L1923"/>
      <c r="M1923"/>
      <c r="N1923"/>
      <c r="O1923"/>
      <c r="P1923"/>
      <c r="Q1923" s="11"/>
    </row>
    <row r="1924" spans="2:17" x14ac:dyDescent="0.35">
      <c r="B1924"/>
      <c r="C1924"/>
      <c r="D1924"/>
      <c r="E1924"/>
      <c r="F1924"/>
      <c r="G1924"/>
      <c r="H1924"/>
      <c r="I1924"/>
      <c r="J1924"/>
      <c r="K1924"/>
      <c r="L1924"/>
      <c r="M1924"/>
      <c r="N1924"/>
      <c r="O1924"/>
      <c r="P1924"/>
      <c r="Q1924" s="11"/>
    </row>
    <row r="1925" spans="2:17" x14ac:dyDescent="0.35">
      <c r="B1925"/>
      <c r="C1925"/>
      <c r="D1925"/>
      <c r="E1925"/>
      <c r="F1925"/>
      <c r="G1925"/>
      <c r="H1925"/>
      <c r="I1925"/>
      <c r="J1925"/>
      <c r="K1925"/>
      <c r="L1925"/>
      <c r="M1925"/>
      <c r="N1925"/>
      <c r="O1925"/>
      <c r="P1925"/>
      <c r="Q1925" s="11"/>
    </row>
    <row r="1926" spans="2:17" x14ac:dyDescent="0.35">
      <c r="B1926"/>
      <c r="C1926"/>
      <c r="D1926"/>
      <c r="E1926"/>
      <c r="F1926"/>
      <c r="G1926"/>
      <c r="H1926"/>
      <c r="I1926"/>
      <c r="J1926"/>
      <c r="K1926"/>
      <c r="L1926"/>
      <c r="M1926"/>
      <c r="N1926"/>
      <c r="O1926"/>
      <c r="P1926"/>
      <c r="Q1926" s="11"/>
    </row>
    <row r="1927" spans="2:17" x14ac:dyDescent="0.35">
      <c r="B1927"/>
      <c r="C1927"/>
      <c r="D1927"/>
      <c r="E1927"/>
      <c r="F1927"/>
      <c r="G1927"/>
      <c r="H1927"/>
      <c r="I1927"/>
      <c r="J1927"/>
      <c r="K1927"/>
      <c r="L1927"/>
      <c r="M1927"/>
      <c r="N1927"/>
      <c r="O1927"/>
      <c r="P1927"/>
      <c r="Q1927" s="11"/>
    </row>
    <row r="1928" spans="2:17" x14ac:dyDescent="0.35">
      <c r="B1928"/>
      <c r="C1928"/>
      <c r="D1928"/>
      <c r="E1928"/>
      <c r="F1928"/>
      <c r="G1928"/>
      <c r="H1928"/>
      <c r="I1928"/>
      <c r="J1928"/>
      <c r="K1928"/>
      <c r="L1928"/>
      <c r="M1928"/>
      <c r="N1928"/>
      <c r="O1928"/>
      <c r="P1928"/>
      <c r="Q1928" s="11"/>
    </row>
    <row r="1929" spans="2:17" x14ac:dyDescent="0.35">
      <c r="B1929"/>
      <c r="C1929"/>
      <c r="D1929"/>
      <c r="E1929"/>
      <c r="F1929"/>
      <c r="G1929"/>
      <c r="H1929"/>
      <c r="I1929"/>
      <c r="J1929"/>
      <c r="K1929"/>
      <c r="L1929"/>
      <c r="M1929"/>
      <c r="N1929"/>
      <c r="O1929"/>
      <c r="P1929"/>
      <c r="Q1929" s="11"/>
    </row>
    <row r="1930" spans="2:17" x14ac:dyDescent="0.35">
      <c r="B1930"/>
      <c r="C1930"/>
      <c r="D1930"/>
      <c r="E1930"/>
      <c r="F1930"/>
      <c r="G1930"/>
      <c r="H1930"/>
      <c r="I1930"/>
      <c r="J1930"/>
      <c r="K1930"/>
      <c r="L1930"/>
      <c r="M1930"/>
      <c r="N1930"/>
      <c r="O1930"/>
      <c r="P1930"/>
      <c r="Q1930" s="11"/>
    </row>
    <row r="1931" spans="2:17" x14ac:dyDescent="0.35">
      <c r="B1931"/>
      <c r="C1931"/>
      <c r="D1931"/>
      <c r="E1931"/>
      <c r="F1931"/>
      <c r="G1931"/>
      <c r="H1931"/>
      <c r="I1931"/>
      <c r="J1931"/>
      <c r="K1931"/>
      <c r="L1931"/>
      <c r="M1931"/>
      <c r="N1931"/>
      <c r="O1931"/>
      <c r="P1931"/>
      <c r="Q1931" s="11"/>
    </row>
    <row r="1932" spans="2:17" x14ac:dyDescent="0.35">
      <c r="B1932"/>
      <c r="C1932"/>
      <c r="D1932"/>
      <c r="E1932"/>
      <c r="F1932"/>
      <c r="G1932"/>
      <c r="H1932"/>
      <c r="I1932"/>
      <c r="J1932"/>
      <c r="K1932"/>
      <c r="L1932"/>
      <c r="M1932"/>
      <c r="N1932"/>
      <c r="O1932"/>
      <c r="P1932"/>
      <c r="Q1932" s="11"/>
    </row>
    <row r="1933" spans="2:17" x14ac:dyDescent="0.35">
      <c r="B1933"/>
      <c r="C1933"/>
      <c r="D1933"/>
      <c r="E1933"/>
      <c r="F1933"/>
      <c r="G1933"/>
      <c r="H1933"/>
      <c r="I1933"/>
      <c r="J1933"/>
      <c r="K1933"/>
      <c r="L1933"/>
      <c r="M1933"/>
      <c r="N1933"/>
      <c r="O1933"/>
      <c r="P1933"/>
      <c r="Q1933" s="11"/>
    </row>
    <row r="1934" spans="2:17" x14ac:dyDescent="0.35">
      <c r="B1934"/>
      <c r="C1934"/>
      <c r="D1934"/>
      <c r="E1934"/>
      <c r="F1934"/>
      <c r="G1934"/>
      <c r="H1934"/>
      <c r="I1934"/>
      <c r="J1934"/>
      <c r="K1934"/>
      <c r="L1934"/>
      <c r="M1934"/>
      <c r="N1934"/>
      <c r="O1934"/>
      <c r="P1934"/>
      <c r="Q1934" s="11"/>
    </row>
    <row r="1935" spans="2:17" x14ac:dyDescent="0.35">
      <c r="B1935"/>
      <c r="C1935"/>
      <c r="D1935"/>
      <c r="E1935"/>
      <c r="F1935"/>
      <c r="G1935"/>
      <c r="H1935"/>
      <c r="I1935"/>
      <c r="J1935"/>
      <c r="K1935"/>
      <c r="L1935"/>
      <c r="M1935"/>
      <c r="N1935"/>
      <c r="O1935"/>
      <c r="P1935"/>
      <c r="Q1935" s="11"/>
    </row>
    <row r="1936" spans="2:17" x14ac:dyDescent="0.35">
      <c r="B1936"/>
      <c r="C1936"/>
      <c r="D1936"/>
      <c r="E1936"/>
      <c r="F1936"/>
      <c r="G1936"/>
      <c r="H1936"/>
      <c r="I1936"/>
      <c r="J1936"/>
      <c r="K1936"/>
      <c r="L1936"/>
      <c r="M1936"/>
      <c r="N1936"/>
      <c r="O1936"/>
      <c r="P1936"/>
      <c r="Q1936" s="11"/>
    </row>
    <row r="1937" spans="2:17" x14ac:dyDescent="0.35">
      <c r="B1937"/>
      <c r="C1937"/>
      <c r="D1937"/>
      <c r="E1937"/>
      <c r="F1937"/>
      <c r="G1937"/>
      <c r="H1937"/>
      <c r="I1937"/>
      <c r="J1937"/>
      <c r="K1937"/>
      <c r="L1937"/>
      <c r="M1937"/>
      <c r="N1937"/>
      <c r="O1937"/>
      <c r="P1937"/>
      <c r="Q1937" s="11"/>
    </row>
    <row r="1938" spans="2:17" x14ac:dyDescent="0.35">
      <c r="B1938"/>
      <c r="C1938"/>
      <c r="D1938"/>
      <c r="E1938"/>
      <c r="F1938"/>
      <c r="G1938"/>
      <c r="H1938"/>
      <c r="I1938"/>
      <c r="J1938"/>
      <c r="K1938"/>
      <c r="L1938"/>
      <c r="M1938"/>
      <c r="N1938"/>
      <c r="O1938"/>
      <c r="P1938"/>
      <c r="Q1938" s="11"/>
    </row>
    <row r="1939" spans="2:17" x14ac:dyDescent="0.35">
      <c r="B1939"/>
      <c r="C1939"/>
      <c r="D1939"/>
      <c r="E1939"/>
      <c r="F1939"/>
      <c r="G1939"/>
      <c r="H1939"/>
      <c r="I1939"/>
      <c r="J1939"/>
      <c r="K1939"/>
      <c r="L1939"/>
      <c r="M1939"/>
      <c r="N1939"/>
      <c r="O1939"/>
      <c r="P1939"/>
      <c r="Q1939" s="11"/>
    </row>
    <row r="1940" spans="2:17" x14ac:dyDescent="0.35">
      <c r="B1940"/>
      <c r="C1940"/>
      <c r="D1940"/>
      <c r="E1940"/>
      <c r="F1940"/>
      <c r="G1940"/>
      <c r="H1940"/>
      <c r="I1940"/>
      <c r="J1940"/>
      <c r="K1940"/>
      <c r="L1940"/>
      <c r="M1940"/>
      <c r="N1940"/>
      <c r="O1940"/>
      <c r="P1940"/>
      <c r="Q1940" s="11"/>
    </row>
    <row r="1941" spans="2:17" x14ac:dyDescent="0.35">
      <c r="B1941"/>
      <c r="C1941"/>
      <c r="D1941"/>
      <c r="E1941"/>
      <c r="F1941"/>
      <c r="G1941"/>
      <c r="H1941"/>
      <c r="I1941"/>
      <c r="J1941"/>
      <c r="K1941"/>
      <c r="L1941"/>
      <c r="M1941"/>
      <c r="N1941"/>
      <c r="O1941"/>
      <c r="P1941"/>
      <c r="Q1941" s="11"/>
    </row>
    <row r="1942" spans="2:17" x14ac:dyDescent="0.35">
      <c r="B1942"/>
      <c r="C1942"/>
      <c r="D1942"/>
      <c r="E1942"/>
      <c r="F1942"/>
      <c r="G1942"/>
      <c r="H1942"/>
      <c r="I1942"/>
      <c r="J1942"/>
      <c r="K1942"/>
      <c r="L1942"/>
      <c r="M1942"/>
      <c r="N1942"/>
      <c r="O1942"/>
      <c r="P1942"/>
      <c r="Q1942" s="11"/>
    </row>
    <row r="1943" spans="2:17" x14ac:dyDescent="0.35">
      <c r="B1943"/>
      <c r="C1943"/>
      <c r="D1943"/>
      <c r="E1943"/>
      <c r="F1943"/>
      <c r="G1943"/>
      <c r="H1943"/>
      <c r="I1943"/>
      <c r="J1943"/>
      <c r="K1943"/>
      <c r="L1943"/>
      <c r="M1943"/>
      <c r="N1943"/>
      <c r="O1943"/>
      <c r="P1943"/>
      <c r="Q1943" s="11"/>
    </row>
    <row r="1944" spans="2:17" x14ac:dyDescent="0.35">
      <c r="B1944"/>
      <c r="C1944"/>
      <c r="D1944"/>
      <c r="E1944"/>
      <c r="F1944"/>
      <c r="G1944"/>
      <c r="H1944"/>
      <c r="I1944"/>
      <c r="J1944"/>
      <c r="K1944"/>
      <c r="L1944"/>
      <c r="M1944"/>
      <c r="N1944"/>
      <c r="O1944"/>
      <c r="P1944"/>
      <c r="Q1944" s="11"/>
    </row>
    <row r="1945" spans="2:17" x14ac:dyDescent="0.35">
      <c r="B1945"/>
      <c r="C1945"/>
      <c r="D1945"/>
      <c r="E1945"/>
      <c r="F1945"/>
      <c r="G1945"/>
      <c r="H1945"/>
      <c r="I1945"/>
      <c r="J1945"/>
      <c r="K1945"/>
      <c r="L1945"/>
      <c r="M1945"/>
      <c r="N1945"/>
      <c r="O1945"/>
      <c r="P1945"/>
      <c r="Q1945" s="11"/>
    </row>
    <row r="1946" spans="2:17" x14ac:dyDescent="0.35">
      <c r="B1946"/>
      <c r="C1946"/>
      <c r="D1946"/>
      <c r="E1946"/>
      <c r="F1946"/>
      <c r="G1946"/>
      <c r="H1946"/>
      <c r="I1946"/>
      <c r="J1946"/>
      <c r="K1946"/>
      <c r="L1946"/>
      <c r="M1946"/>
      <c r="N1946"/>
      <c r="O1946"/>
      <c r="P1946"/>
      <c r="Q1946" s="11"/>
    </row>
    <row r="1947" spans="2:17" x14ac:dyDescent="0.35">
      <c r="B1947"/>
      <c r="C1947"/>
      <c r="D1947"/>
      <c r="E1947"/>
      <c r="F1947"/>
      <c r="G1947"/>
      <c r="H1947"/>
      <c r="I1947"/>
      <c r="J1947"/>
      <c r="K1947"/>
      <c r="L1947"/>
      <c r="M1947"/>
      <c r="N1947"/>
      <c r="O1947"/>
      <c r="P1947"/>
      <c r="Q1947" s="11"/>
    </row>
    <row r="1948" spans="2:17" x14ac:dyDescent="0.35">
      <c r="B1948"/>
      <c r="C1948"/>
      <c r="D1948"/>
      <c r="E1948"/>
      <c r="F1948"/>
      <c r="G1948"/>
      <c r="H1948"/>
      <c r="I1948"/>
      <c r="J1948"/>
      <c r="K1948"/>
      <c r="L1948"/>
      <c r="M1948"/>
      <c r="N1948"/>
      <c r="O1948"/>
      <c r="P1948"/>
      <c r="Q1948" s="11"/>
    </row>
    <row r="1949" spans="2:17" x14ac:dyDescent="0.35">
      <c r="B1949"/>
      <c r="C1949"/>
      <c r="D1949"/>
      <c r="E1949"/>
      <c r="F1949"/>
      <c r="G1949"/>
      <c r="H1949"/>
      <c r="I1949"/>
      <c r="J1949"/>
      <c r="K1949"/>
      <c r="L1949"/>
      <c r="M1949"/>
      <c r="N1949"/>
      <c r="O1949"/>
      <c r="P1949"/>
      <c r="Q1949" s="11"/>
    </row>
    <row r="1950" spans="2:17" x14ac:dyDescent="0.35">
      <c r="B1950"/>
      <c r="C1950"/>
      <c r="D1950"/>
      <c r="E1950"/>
      <c r="F1950"/>
      <c r="G1950"/>
      <c r="H1950"/>
      <c r="I1950"/>
      <c r="J1950"/>
      <c r="K1950"/>
      <c r="L1950"/>
      <c r="M1950"/>
      <c r="N1950"/>
      <c r="O1950"/>
      <c r="P1950"/>
      <c r="Q1950" s="11"/>
    </row>
    <row r="1951" spans="2:17" x14ac:dyDescent="0.35">
      <c r="B1951"/>
      <c r="C1951"/>
      <c r="D1951"/>
      <c r="E1951"/>
      <c r="F1951"/>
      <c r="G1951"/>
      <c r="H1951"/>
      <c r="I1951"/>
      <c r="J1951"/>
      <c r="K1951"/>
      <c r="L1951"/>
      <c r="M1951"/>
      <c r="N1951"/>
      <c r="O1951"/>
      <c r="P1951"/>
      <c r="Q1951" s="11"/>
    </row>
    <row r="1952" spans="2:17" x14ac:dyDescent="0.35">
      <c r="B1952"/>
      <c r="C1952"/>
      <c r="D1952"/>
      <c r="E1952"/>
      <c r="F1952"/>
      <c r="G1952"/>
      <c r="H1952"/>
      <c r="I1952"/>
      <c r="J1952"/>
      <c r="K1952"/>
      <c r="L1952"/>
      <c r="M1952"/>
      <c r="N1952"/>
      <c r="O1952"/>
      <c r="P1952"/>
      <c r="Q1952" s="11"/>
    </row>
    <row r="1953" spans="2:17" x14ac:dyDescent="0.35">
      <c r="B1953"/>
      <c r="C1953"/>
      <c r="D1953"/>
      <c r="E1953"/>
      <c r="F1953"/>
      <c r="G1953"/>
      <c r="H1953"/>
      <c r="I1953"/>
      <c r="J1953"/>
      <c r="K1953"/>
      <c r="L1953"/>
      <c r="M1953"/>
      <c r="N1953"/>
      <c r="O1953"/>
      <c r="P1953"/>
      <c r="Q1953" s="11"/>
    </row>
    <row r="1954" spans="2:17" x14ac:dyDescent="0.35">
      <c r="B1954"/>
      <c r="C1954"/>
      <c r="D1954"/>
      <c r="E1954"/>
      <c r="F1954"/>
      <c r="G1954"/>
      <c r="H1954"/>
      <c r="I1954"/>
      <c r="J1954"/>
      <c r="K1954"/>
      <c r="L1954"/>
      <c r="M1954"/>
      <c r="N1954"/>
      <c r="O1954"/>
      <c r="P1954"/>
      <c r="Q1954" s="11"/>
    </row>
    <row r="1955" spans="2:17" x14ac:dyDescent="0.35">
      <c r="B1955"/>
      <c r="C1955"/>
      <c r="D1955"/>
      <c r="E1955"/>
      <c r="F1955"/>
      <c r="G1955"/>
      <c r="H1955"/>
      <c r="I1955"/>
      <c r="J1955"/>
      <c r="K1955"/>
      <c r="L1955"/>
      <c r="M1955"/>
      <c r="N1955"/>
      <c r="O1955"/>
      <c r="P1955"/>
      <c r="Q1955" s="11"/>
    </row>
    <row r="1956" spans="2:17" x14ac:dyDescent="0.35">
      <c r="B1956"/>
      <c r="C1956"/>
      <c r="D1956"/>
      <c r="E1956"/>
      <c r="F1956"/>
      <c r="G1956"/>
      <c r="H1956"/>
      <c r="I1956"/>
      <c r="J1956"/>
      <c r="K1956"/>
      <c r="L1956"/>
      <c r="M1956"/>
      <c r="N1956"/>
      <c r="O1956"/>
      <c r="P1956"/>
      <c r="Q1956" s="11"/>
    </row>
    <row r="1957" spans="2:17" x14ac:dyDescent="0.35">
      <c r="B1957"/>
      <c r="C1957"/>
      <c r="D1957"/>
      <c r="E1957"/>
      <c r="F1957"/>
      <c r="G1957"/>
      <c r="H1957"/>
      <c r="I1957"/>
      <c r="J1957"/>
      <c r="K1957"/>
      <c r="L1957"/>
      <c r="M1957"/>
      <c r="N1957"/>
      <c r="O1957"/>
      <c r="P1957"/>
      <c r="Q1957" s="11"/>
    </row>
    <row r="1958" spans="2:17" x14ac:dyDescent="0.35">
      <c r="B1958"/>
      <c r="C1958"/>
      <c r="D1958"/>
      <c r="E1958"/>
      <c r="F1958"/>
      <c r="G1958"/>
      <c r="H1958"/>
      <c r="I1958"/>
      <c r="J1958"/>
      <c r="K1958"/>
      <c r="L1958"/>
      <c r="M1958"/>
      <c r="N1958"/>
      <c r="O1958"/>
      <c r="P1958"/>
      <c r="Q1958" s="11"/>
    </row>
    <row r="1959" spans="2:17" x14ac:dyDescent="0.35">
      <c r="B1959"/>
      <c r="C1959"/>
      <c r="D1959"/>
      <c r="E1959"/>
      <c r="F1959"/>
      <c r="G1959"/>
      <c r="H1959"/>
      <c r="I1959"/>
      <c r="J1959"/>
      <c r="K1959"/>
      <c r="L1959"/>
      <c r="M1959"/>
      <c r="N1959"/>
      <c r="O1959"/>
      <c r="P1959"/>
      <c r="Q1959" s="11"/>
    </row>
    <row r="1960" spans="2:17" x14ac:dyDescent="0.35">
      <c r="B1960"/>
      <c r="C1960"/>
      <c r="D1960"/>
      <c r="E1960"/>
      <c r="F1960"/>
      <c r="G1960"/>
      <c r="H1960"/>
      <c r="I1960"/>
      <c r="J1960"/>
      <c r="K1960"/>
      <c r="L1960"/>
      <c r="M1960"/>
      <c r="N1960"/>
      <c r="O1960"/>
      <c r="P1960"/>
      <c r="Q1960" s="11"/>
    </row>
    <row r="1961" spans="2:17" x14ac:dyDescent="0.35">
      <c r="B1961"/>
      <c r="C1961"/>
      <c r="D1961"/>
      <c r="E1961"/>
      <c r="F1961"/>
      <c r="G1961"/>
      <c r="H1961"/>
      <c r="I1961"/>
      <c r="J1961"/>
      <c r="K1961"/>
      <c r="L1961"/>
      <c r="M1961"/>
      <c r="N1961"/>
      <c r="O1961"/>
      <c r="P1961"/>
      <c r="Q1961" s="11"/>
    </row>
    <row r="1962" spans="2:17" x14ac:dyDescent="0.35">
      <c r="B1962"/>
      <c r="C1962"/>
      <c r="D1962"/>
      <c r="E1962"/>
      <c r="F1962"/>
      <c r="G1962"/>
      <c r="H1962"/>
      <c r="I1962"/>
      <c r="J1962"/>
      <c r="K1962"/>
      <c r="L1962"/>
      <c r="M1962"/>
      <c r="N1962"/>
      <c r="O1962"/>
      <c r="P1962"/>
      <c r="Q1962" s="11"/>
    </row>
    <row r="1963" spans="2:17" x14ac:dyDescent="0.35">
      <c r="B1963"/>
      <c r="C1963"/>
      <c r="D1963"/>
      <c r="E1963"/>
      <c r="F1963"/>
      <c r="G1963"/>
      <c r="H1963"/>
      <c r="I1963"/>
      <c r="J1963"/>
      <c r="K1963"/>
      <c r="L1963"/>
      <c r="M1963"/>
      <c r="N1963"/>
      <c r="O1963"/>
      <c r="P1963"/>
      <c r="Q1963" s="11"/>
    </row>
    <row r="1964" spans="2:17" x14ac:dyDescent="0.35">
      <c r="B1964"/>
      <c r="C1964"/>
      <c r="D1964"/>
      <c r="E1964"/>
      <c r="F1964"/>
      <c r="G1964"/>
      <c r="H1964"/>
      <c r="I1964"/>
      <c r="J1964"/>
      <c r="K1964"/>
      <c r="L1964"/>
      <c r="M1964"/>
      <c r="N1964"/>
      <c r="O1964"/>
      <c r="P1964"/>
      <c r="Q1964" s="11"/>
    </row>
    <row r="1965" spans="2:17" x14ac:dyDescent="0.35">
      <c r="B1965"/>
      <c r="C1965"/>
      <c r="D1965"/>
      <c r="E1965"/>
      <c r="F1965"/>
      <c r="G1965"/>
      <c r="H1965"/>
      <c r="I1965"/>
      <c r="J1965"/>
      <c r="K1965"/>
      <c r="L1965"/>
      <c r="M1965"/>
      <c r="N1965"/>
      <c r="O1965"/>
      <c r="P1965"/>
      <c r="Q1965" s="11"/>
    </row>
    <row r="1966" spans="2:17" x14ac:dyDescent="0.35">
      <c r="B1966"/>
      <c r="C1966"/>
      <c r="D1966"/>
      <c r="E1966"/>
      <c r="F1966"/>
      <c r="G1966"/>
      <c r="H1966"/>
      <c r="I1966"/>
      <c r="J1966"/>
      <c r="K1966"/>
      <c r="L1966"/>
      <c r="M1966"/>
      <c r="N1966"/>
      <c r="O1966"/>
      <c r="P1966"/>
      <c r="Q1966" s="11"/>
    </row>
    <row r="1967" spans="2:17" x14ac:dyDescent="0.35">
      <c r="B1967"/>
      <c r="C1967"/>
      <c r="D1967"/>
      <c r="E1967"/>
      <c r="F1967"/>
      <c r="G1967"/>
      <c r="H1967"/>
      <c r="I1967"/>
      <c r="J1967"/>
      <c r="K1967"/>
      <c r="L1967"/>
      <c r="M1967"/>
      <c r="N1967"/>
      <c r="O1967"/>
      <c r="P1967"/>
      <c r="Q1967" s="11"/>
    </row>
    <row r="1968" spans="2:17" x14ac:dyDescent="0.35">
      <c r="B1968"/>
      <c r="C1968"/>
      <c r="D1968"/>
      <c r="E1968"/>
      <c r="F1968"/>
      <c r="G1968"/>
      <c r="H1968"/>
      <c r="I1968"/>
      <c r="J1968"/>
      <c r="K1968"/>
      <c r="L1968"/>
      <c r="M1968"/>
      <c r="N1968"/>
      <c r="O1968"/>
      <c r="P1968"/>
      <c r="Q1968" s="11"/>
    </row>
    <row r="1969" spans="2:17" x14ac:dyDescent="0.35">
      <c r="B1969"/>
      <c r="C1969"/>
      <c r="D1969"/>
      <c r="E1969"/>
      <c r="F1969"/>
      <c r="G1969"/>
      <c r="H1969"/>
      <c r="I1969"/>
      <c r="J1969"/>
      <c r="K1969"/>
      <c r="L1969"/>
      <c r="M1969"/>
      <c r="N1969"/>
      <c r="O1969"/>
      <c r="P1969"/>
      <c r="Q1969" s="11"/>
    </row>
    <row r="1970" spans="2:17" x14ac:dyDescent="0.35">
      <c r="B1970"/>
      <c r="C1970"/>
      <c r="D1970"/>
      <c r="E1970"/>
      <c r="F1970"/>
      <c r="G1970"/>
      <c r="H1970"/>
      <c r="I1970"/>
      <c r="J1970"/>
      <c r="K1970"/>
      <c r="L1970"/>
      <c r="M1970"/>
      <c r="N1970"/>
      <c r="O1970"/>
      <c r="P1970"/>
      <c r="Q1970" s="11"/>
    </row>
    <row r="1971" spans="2:17" x14ac:dyDescent="0.35">
      <c r="B1971"/>
      <c r="C1971"/>
      <c r="D1971"/>
      <c r="E1971"/>
      <c r="F1971"/>
      <c r="G1971"/>
      <c r="H1971"/>
      <c r="I1971"/>
      <c r="J1971"/>
      <c r="K1971"/>
      <c r="L1971"/>
      <c r="M1971"/>
      <c r="N1971"/>
      <c r="O1971"/>
      <c r="P1971"/>
      <c r="Q1971" s="11"/>
    </row>
    <row r="1972" spans="2:17" x14ac:dyDescent="0.35">
      <c r="B1972"/>
      <c r="C1972"/>
      <c r="D1972"/>
      <c r="E1972"/>
      <c r="F1972"/>
      <c r="G1972"/>
      <c r="H1972"/>
      <c r="I1972"/>
      <c r="J1972"/>
      <c r="K1972"/>
      <c r="L1972"/>
      <c r="M1972"/>
      <c r="N1972"/>
      <c r="O1972"/>
      <c r="P1972"/>
      <c r="Q1972" s="11"/>
    </row>
    <row r="1973" spans="2:17" x14ac:dyDescent="0.35">
      <c r="B1973"/>
      <c r="C1973"/>
      <c r="D1973"/>
      <c r="E1973"/>
      <c r="F1973"/>
      <c r="G1973"/>
      <c r="H1973"/>
      <c r="I1973"/>
      <c r="J1973"/>
      <c r="K1973"/>
      <c r="L1973"/>
      <c r="M1973"/>
      <c r="N1973"/>
      <c r="O1973"/>
      <c r="P1973"/>
      <c r="Q1973" s="11"/>
    </row>
    <row r="1974" spans="2:17" x14ac:dyDescent="0.35">
      <c r="B1974"/>
      <c r="C1974"/>
      <c r="D1974"/>
      <c r="E1974"/>
      <c r="F1974"/>
      <c r="G1974"/>
      <c r="H1974"/>
      <c r="I1974"/>
      <c r="J1974"/>
      <c r="K1974"/>
      <c r="L1974"/>
      <c r="M1974"/>
      <c r="N1974"/>
      <c r="O1974"/>
      <c r="P1974"/>
      <c r="Q1974" s="11"/>
    </row>
    <row r="1975" spans="2:17" x14ac:dyDescent="0.35">
      <c r="B1975"/>
      <c r="C1975"/>
      <c r="D1975"/>
      <c r="E1975"/>
      <c r="F1975"/>
      <c r="G1975"/>
      <c r="H1975"/>
      <c r="I1975"/>
      <c r="J1975"/>
      <c r="K1975"/>
      <c r="L1975"/>
      <c r="M1975"/>
      <c r="N1975"/>
      <c r="O1975"/>
      <c r="P1975"/>
      <c r="Q1975" s="11"/>
    </row>
    <row r="1976" spans="2:17" x14ac:dyDescent="0.35">
      <c r="B1976"/>
      <c r="C1976"/>
      <c r="D1976"/>
      <c r="E1976"/>
      <c r="F1976"/>
      <c r="G1976"/>
      <c r="H1976"/>
      <c r="I1976"/>
      <c r="J1976"/>
      <c r="K1976"/>
      <c r="L1976"/>
      <c r="M1976"/>
      <c r="N1976"/>
      <c r="O1976"/>
      <c r="P1976"/>
      <c r="Q1976" s="11"/>
    </row>
    <row r="1977" spans="2:17" x14ac:dyDescent="0.35">
      <c r="B1977"/>
      <c r="C1977"/>
      <c r="D1977"/>
      <c r="E1977"/>
      <c r="F1977"/>
      <c r="G1977"/>
      <c r="H1977"/>
      <c r="I1977"/>
      <c r="J1977"/>
      <c r="K1977"/>
      <c r="L1977"/>
      <c r="M1977"/>
      <c r="N1977"/>
      <c r="O1977"/>
      <c r="P1977"/>
      <c r="Q1977" s="11"/>
    </row>
    <row r="1978" spans="2:17" x14ac:dyDescent="0.35">
      <c r="B1978"/>
      <c r="C1978"/>
      <c r="D1978"/>
      <c r="E1978"/>
      <c r="F1978"/>
      <c r="G1978"/>
      <c r="H1978"/>
      <c r="I1978"/>
      <c r="J1978"/>
      <c r="K1978"/>
      <c r="L1978"/>
      <c r="M1978"/>
      <c r="N1978"/>
      <c r="O1978"/>
      <c r="P1978"/>
      <c r="Q1978" s="11"/>
    </row>
    <row r="1979" spans="2:17" x14ac:dyDescent="0.35">
      <c r="B1979"/>
      <c r="C1979"/>
      <c r="D1979"/>
      <c r="E1979"/>
      <c r="F1979"/>
      <c r="G1979"/>
      <c r="H1979"/>
      <c r="I1979"/>
      <c r="J1979"/>
      <c r="K1979"/>
      <c r="L1979"/>
      <c r="M1979"/>
      <c r="N1979"/>
      <c r="O1979"/>
      <c r="P1979"/>
      <c r="Q1979" s="11"/>
    </row>
    <row r="1980" spans="2:17" x14ac:dyDescent="0.35">
      <c r="B1980"/>
      <c r="C1980"/>
      <c r="D1980"/>
      <c r="E1980"/>
      <c r="F1980"/>
      <c r="G1980"/>
      <c r="H1980"/>
      <c r="I1980"/>
      <c r="J1980"/>
      <c r="K1980"/>
      <c r="L1980"/>
      <c r="M1980"/>
      <c r="N1980"/>
      <c r="O1980"/>
      <c r="P1980"/>
      <c r="Q1980" s="11"/>
    </row>
    <row r="1981" spans="2:17" x14ac:dyDescent="0.35">
      <c r="B1981"/>
      <c r="C1981"/>
      <c r="D1981"/>
      <c r="E1981"/>
      <c r="F1981"/>
      <c r="G1981"/>
      <c r="H1981"/>
      <c r="I1981"/>
      <c r="J1981"/>
      <c r="K1981"/>
      <c r="L1981"/>
      <c r="M1981"/>
      <c r="N1981"/>
      <c r="O1981"/>
      <c r="P1981"/>
      <c r="Q1981" s="11"/>
    </row>
    <row r="1982" spans="2:17" x14ac:dyDescent="0.35">
      <c r="B1982"/>
      <c r="C1982"/>
      <c r="D1982"/>
      <c r="E1982"/>
      <c r="F1982"/>
      <c r="G1982"/>
      <c r="H1982"/>
      <c r="I1982"/>
      <c r="J1982"/>
      <c r="K1982"/>
      <c r="L1982"/>
      <c r="M1982"/>
      <c r="N1982"/>
      <c r="O1982"/>
      <c r="P1982"/>
      <c r="Q1982" s="11"/>
    </row>
    <row r="1983" spans="2:17" x14ac:dyDescent="0.35">
      <c r="B1983"/>
      <c r="C1983"/>
      <c r="D1983"/>
      <c r="E1983"/>
      <c r="F1983"/>
      <c r="G1983"/>
      <c r="H1983"/>
      <c r="I1983"/>
      <c r="J1983"/>
      <c r="K1983"/>
      <c r="L1983"/>
      <c r="M1983"/>
      <c r="N1983"/>
      <c r="O1983"/>
      <c r="P1983"/>
      <c r="Q1983" s="11"/>
    </row>
    <row r="1984" spans="2:17" x14ac:dyDescent="0.35">
      <c r="B1984"/>
      <c r="C1984"/>
      <c r="D1984"/>
      <c r="E1984"/>
      <c r="F1984"/>
      <c r="G1984"/>
      <c r="H1984"/>
      <c r="I1984"/>
      <c r="J1984"/>
      <c r="K1984"/>
      <c r="L1984"/>
      <c r="M1984"/>
      <c r="N1984"/>
      <c r="O1984"/>
      <c r="P1984"/>
      <c r="Q1984" s="11"/>
    </row>
    <row r="1985" spans="2:17" x14ac:dyDescent="0.35">
      <c r="B1985"/>
      <c r="C1985"/>
      <c r="D1985"/>
      <c r="E1985"/>
      <c r="F1985"/>
      <c r="G1985"/>
      <c r="H1985"/>
      <c r="I1985"/>
      <c r="J1985"/>
      <c r="K1985"/>
      <c r="L1985"/>
      <c r="M1985"/>
      <c r="N1985"/>
      <c r="O1985"/>
      <c r="P1985"/>
      <c r="Q1985" s="11"/>
    </row>
    <row r="1986" spans="2:17" x14ac:dyDescent="0.35">
      <c r="B1986"/>
      <c r="C1986"/>
      <c r="D1986"/>
      <c r="E1986"/>
      <c r="F1986"/>
      <c r="G1986"/>
      <c r="H1986"/>
      <c r="I1986"/>
      <c r="J1986"/>
      <c r="K1986"/>
      <c r="L1986"/>
      <c r="M1986"/>
      <c r="N1986"/>
      <c r="O1986"/>
      <c r="P1986"/>
      <c r="Q1986" s="11"/>
    </row>
    <row r="1987" spans="2:17" x14ac:dyDescent="0.35">
      <c r="B1987"/>
      <c r="C1987"/>
      <c r="D1987"/>
      <c r="E1987"/>
      <c r="F1987"/>
      <c r="G1987"/>
      <c r="H1987"/>
      <c r="I1987"/>
      <c r="J1987"/>
      <c r="K1987"/>
      <c r="L1987"/>
      <c r="M1987"/>
      <c r="N1987"/>
      <c r="O1987"/>
      <c r="P1987"/>
      <c r="Q1987" s="11"/>
    </row>
    <row r="1988" spans="2:17" x14ac:dyDescent="0.35">
      <c r="B1988"/>
      <c r="C1988"/>
      <c r="D1988"/>
      <c r="E1988"/>
      <c r="F1988"/>
      <c r="G1988"/>
      <c r="H1988"/>
      <c r="I1988"/>
      <c r="J1988"/>
      <c r="K1988"/>
      <c r="L1988"/>
      <c r="M1988"/>
      <c r="N1988"/>
      <c r="O1988"/>
      <c r="P1988"/>
      <c r="Q1988" s="11"/>
    </row>
    <row r="1989" spans="2:17" x14ac:dyDescent="0.35">
      <c r="B1989"/>
      <c r="C1989"/>
      <c r="D1989"/>
      <c r="E1989"/>
      <c r="F1989"/>
      <c r="G1989"/>
      <c r="H1989"/>
      <c r="I1989"/>
      <c r="J1989"/>
      <c r="K1989"/>
      <c r="L1989"/>
      <c r="M1989"/>
      <c r="N1989"/>
      <c r="O1989"/>
      <c r="P1989"/>
      <c r="Q1989" s="11"/>
    </row>
    <row r="1990" spans="2:17" x14ac:dyDescent="0.35">
      <c r="B1990"/>
      <c r="C1990"/>
      <c r="D1990"/>
      <c r="E1990"/>
      <c r="F1990"/>
      <c r="G1990"/>
      <c r="H1990"/>
      <c r="I1990"/>
      <c r="J1990"/>
      <c r="K1990"/>
      <c r="L1990"/>
      <c r="M1990"/>
      <c r="N1990"/>
      <c r="O1990"/>
      <c r="P1990"/>
      <c r="Q1990" s="11"/>
    </row>
    <row r="1991" spans="2:17" x14ac:dyDescent="0.35">
      <c r="B1991"/>
      <c r="C1991"/>
      <c r="D1991"/>
      <c r="E1991"/>
      <c r="F1991"/>
      <c r="G1991"/>
      <c r="H1991"/>
      <c r="I1991"/>
      <c r="J1991"/>
      <c r="K1991"/>
      <c r="L1991"/>
      <c r="M1991"/>
      <c r="N1991"/>
      <c r="O1991"/>
      <c r="P1991"/>
      <c r="Q1991" s="11"/>
    </row>
    <row r="1992" spans="2:17" x14ac:dyDescent="0.35">
      <c r="B1992"/>
      <c r="C1992"/>
      <c r="D1992"/>
      <c r="E1992"/>
      <c r="F1992"/>
      <c r="G1992"/>
      <c r="H1992"/>
      <c r="I1992"/>
      <c r="J1992"/>
      <c r="K1992"/>
      <c r="L1992"/>
      <c r="M1992"/>
      <c r="N1992"/>
      <c r="O1992"/>
      <c r="P1992"/>
      <c r="Q1992" s="11"/>
    </row>
    <row r="1993" spans="2:17" x14ac:dyDescent="0.35">
      <c r="B1993"/>
      <c r="C1993"/>
      <c r="D1993"/>
      <c r="E1993"/>
      <c r="F1993"/>
      <c r="G1993"/>
      <c r="H1993"/>
      <c r="I1993"/>
      <c r="J1993"/>
      <c r="K1993"/>
      <c r="L1993"/>
      <c r="M1993"/>
      <c r="N1993"/>
      <c r="O1993"/>
      <c r="P1993"/>
      <c r="Q1993" s="11"/>
    </row>
    <row r="1994" spans="2:17" x14ac:dyDescent="0.35">
      <c r="B1994"/>
      <c r="C1994"/>
      <c r="D1994"/>
      <c r="E1994"/>
      <c r="F1994"/>
      <c r="G1994"/>
      <c r="H1994"/>
      <c r="I1994"/>
      <c r="J1994"/>
      <c r="K1994"/>
      <c r="L1994"/>
      <c r="M1994"/>
      <c r="N1994"/>
      <c r="O1994"/>
      <c r="P1994"/>
      <c r="Q1994" s="11"/>
    </row>
    <row r="1995" spans="2:17" x14ac:dyDescent="0.35">
      <c r="B1995"/>
      <c r="C1995"/>
      <c r="D1995"/>
      <c r="E1995"/>
      <c r="F1995"/>
      <c r="G1995"/>
      <c r="H1995"/>
      <c r="I1995"/>
      <c r="J1995"/>
      <c r="K1995"/>
      <c r="L1995"/>
      <c r="M1995"/>
      <c r="N1995"/>
      <c r="O1995"/>
      <c r="P1995"/>
      <c r="Q1995" s="11"/>
    </row>
    <row r="1996" spans="2:17" x14ac:dyDescent="0.35">
      <c r="B1996"/>
      <c r="C1996"/>
      <c r="D1996"/>
      <c r="E1996"/>
      <c r="F1996"/>
      <c r="G1996"/>
      <c r="H1996"/>
      <c r="I1996"/>
      <c r="J1996"/>
      <c r="K1996"/>
      <c r="L1996"/>
      <c r="M1996"/>
      <c r="N1996"/>
      <c r="O1996"/>
      <c r="P1996"/>
      <c r="Q1996" s="11"/>
    </row>
    <row r="1997" spans="2:17" x14ac:dyDescent="0.35">
      <c r="B1997"/>
      <c r="C1997"/>
      <c r="D1997"/>
      <c r="E1997"/>
      <c r="F1997"/>
      <c r="G1997"/>
      <c r="H1997"/>
      <c r="I1997"/>
      <c r="J1997"/>
      <c r="K1997"/>
      <c r="L1997"/>
      <c r="M1997"/>
      <c r="N1997"/>
      <c r="O1997"/>
      <c r="P1997"/>
      <c r="Q1997" s="11"/>
    </row>
    <row r="1998" spans="2:17" x14ac:dyDescent="0.35">
      <c r="B1998"/>
      <c r="C1998"/>
      <c r="D1998"/>
      <c r="E1998"/>
      <c r="F1998"/>
      <c r="G1998"/>
      <c r="H1998"/>
      <c r="I1998"/>
      <c r="J1998"/>
      <c r="K1998"/>
      <c r="L1998"/>
      <c r="M1998"/>
      <c r="N1998"/>
      <c r="O1998"/>
      <c r="P1998"/>
      <c r="Q1998" s="11"/>
    </row>
    <row r="1999" spans="2:17" x14ac:dyDescent="0.35">
      <c r="B1999"/>
      <c r="C1999"/>
      <c r="D1999"/>
      <c r="E1999"/>
      <c r="F1999"/>
      <c r="G1999"/>
      <c r="H1999"/>
      <c r="I1999"/>
      <c r="J1999"/>
      <c r="K1999"/>
      <c r="L1999"/>
      <c r="M1999"/>
      <c r="N1999"/>
      <c r="O1999"/>
      <c r="P1999"/>
      <c r="Q1999" s="11"/>
    </row>
    <row r="2000" spans="2:17" x14ac:dyDescent="0.35">
      <c r="B2000"/>
      <c r="C2000"/>
      <c r="D2000"/>
      <c r="E2000"/>
      <c r="F2000"/>
      <c r="G2000"/>
      <c r="H2000"/>
      <c r="I2000"/>
      <c r="J2000"/>
      <c r="K2000"/>
      <c r="L2000"/>
      <c r="M2000"/>
      <c r="N2000"/>
      <c r="O2000"/>
      <c r="P2000"/>
      <c r="Q2000" s="11"/>
    </row>
    <row r="2001" spans="2:17" x14ac:dyDescent="0.35">
      <c r="B2001"/>
      <c r="C2001"/>
      <c r="D2001"/>
      <c r="E2001"/>
      <c r="F2001"/>
      <c r="G2001"/>
      <c r="H2001"/>
      <c r="I2001"/>
      <c r="J2001"/>
      <c r="K2001"/>
      <c r="L2001"/>
      <c r="M2001"/>
      <c r="N2001"/>
      <c r="O2001"/>
      <c r="P2001"/>
      <c r="Q2001" s="11"/>
    </row>
    <row r="2002" spans="2:17" x14ac:dyDescent="0.35">
      <c r="B2002"/>
      <c r="C2002"/>
      <c r="D2002"/>
      <c r="E2002"/>
      <c r="F2002"/>
      <c r="G2002"/>
      <c r="H2002"/>
      <c r="I2002"/>
      <c r="J2002"/>
      <c r="K2002"/>
      <c r="L2002"/>
      <c r="M2002"/>
      <c r="N2002"/>
      <c r="O2002"/>
      <c r="P2002"/>
      <c r="Q2002" s="11"/>
    </row>
    <row r="2003" spans="2:17" x14ac:dyDescent="0.35">
      <c r="B2003"/>
      <c r="C2003"/>
      <c r="D2003"/>
      <c r="E2003"/>
      <c r="F2003"/>
      <c r="G2003"/>
      <c r="H2003"/>
      <c r="I2003"/>
      <c r="J2003"/>
      <c r="K2003"/>
      <c r="L2003"/>
      <c r="M2003"/>
      <c r="N2003"/>
      <c r="O2003"/>
      <c r="P2003"/>
      <c r="Q2003" s="11"/>
    </row>
    <row r="2004" spans="2:17" x14ac:dyDescent="0.35">
      <c r="B2004"/>
      <c r="C2004"/>
      <c r="D2004"/>
      <c r="E2004"/>
      <c r="F2004"/>
      <c r="G2004"/>
      <c r="H2004"/>
      <c r="I2004"/>
      <c r="J2004"/>
      <c r="K2004"/>
      <c r="L2004"/>
      <c r="M2004"/>
      <c r="N2004"/>
      <c r="O2004"/>
      <c r="P2004"/>
      <c r="Q2004" s="11"/>
    </row>
    <row r="2005" spans="2:17" x14ac:dyDescent="0.35">
      <c r="B2005"/>
      <c r="C2005"/>
      <c r="D2005"/>
      <c r="E2005"/>
      <c r="F2005"/>
      <c r="G2005"/>
      <c r="H2005"/>
      <c r="I2005"/>
      <c r="J2005"/>
      <c r="K2005"/>
      <c r="L2005"/>
      <c r="M2005"/>
      <c r="N2005"/>
      <c r="O2005"/>
      <c r="P2005"/>
    </row>
    <row r="2006" spans="2:17" x14ac:dyDescent="0.35">
      <c r="B2006"/>
      <c r="C2006"/>
      <c r="D2006"/>
      <c r="E2006"/>
      <c r="F2006"/>
      <c r="G2006"/>
      <c r="H2006"/>
      <c r="I2006"/>
      <c r="J2006"/>
      <c r="K2006"/>
      <c r="L2006"/>
      <c r="M2006"/>
      <c r="N2006"/>
      <c r="O2006"/>
      <c r="P2006"/>
    </row>
    <row r="2007" spans="2:17" x14ac:dyDescent="0.35">
      <c r="B2007"/>
      <c r="C2007"/>
      <c r="D2007"/>
      <c r="E2007"/>
      <c r="F2007"/>
      <c r="G2007"/>
      <c r="H2007"/>
      <c r="I2007"/>
      <c r="J2007"/>
      <c r="K2007"/>
      <c r="L2007"/>
      <c r="M2007"/>
      <c r="N2007"/>
      <c r="O2007"/>
      <c r="P2007"/>
    </row>
    <row r="2008" spans="2:17" x14ac:dyDescent="0.35">
      <c r="B2008"/>
      <c r="C2008"/>
      <c r="D2008"/>
      <c r="E2008"/>
      <c r="F2008"/>
      <c r="G2008"/>
      <c r="H2008"/>
      <c r="I2008"/>
      <c r="J2008"/>
      <c r="K2008"/>
      <c r="L2008"/>
      <c r="M2008"/>
      <c r="N2008"/>
      <c r="O2008"/>
      <c r="P2008"/>
    </row>
    <row r="2009" spans="2:17" x14ac:dyDescent="0.35">
      <c r="B2009"/>
      <c r="C2009"/>
      <c r="D2009"/>
      <c r="E2009"/>
      <c r="F2009"/>
      <c r="G2009"/>
      <c r="H2009"/>
      <c r="I2009"/>
      <c r="J2009"/>
      <c r="K2009"/>
      <c r="L2009"/>
      <c r="M2009"/>
      <c r="N2009"/>
      <c r="O2009"/>
      <c r="P2009"/>
    </row>
    <row r="2010" spans="2:17" x14ac:dyDescent="0.35">
      <c r="B2010"/>
      <c r="C2010"/>
      <c r="D2010"/>
      <c r="E2010"/>
      <c r="F2010"/>
      <c r="G2010"/>
      <c r="H2010"/>
      <c r="I2010"/>
      <c r="J2010"/>
      <c r="K2010"/>
      <c r="L2010"/>
      <c r="M2010"/>
      <c r="N2010"/>
      <c r="O2010"/>
      <c r="P2010"/>
    </row>
    <row r="2011" spans="2:17" x14ac:dyDescent="0.35">
      <c r="B2011"/>
      <c r="C2011"/>
      <c r="D2011"/>
      <c r="E2011"/>
      <c r="F2011"/>
      <c r="G2011"/>
      <c r="H2011"/>
      <c r="I2011"/>
      <c r="J2011"/>
      <c r="K2011"/>
      <c r="L2011"/>
      <c r="M2011"/>
      <c r="N2011"/>
      <c r="O2011"/>
      <c r="P2011"/>
    </row>
    <row r="2012" spans="2:17" x14ac:dyDescent="0.35">
      <c r="B2012"/>
      <c r="C2012"/>
      <c r="D2012"/>
      <c r="E2012"/>
      <c r="F2012"/>
      <c r="G2012"/>
      <c r="H2012"/>
      <c r="I2012"/>
      <c r="J2012"/>
      <c r="K2012"/>
      <c r="L2012"/>
      <c r="M2012"/>
      <c r="N2012"/>
      <c r="O2012"/>
      <c r="P2012"/>
    </row>
    <row r="2013" spans="2:17" x14ac:dyDescent="0.35">
      <c r="B2013"/>
      <c r="C2013"/>
      <c r="D2013"/>
      <c r="E2013"/>
      <c r="F2013"/>
      <c r="G2013"/>
      <c r="H2013"/>
      <c r="I2013"/>
      <c r="J2013"/>
      <c r="K2013"/>
      <c r="L2013"/>
      <c r="M2013"/>
      <c r="N2013"/>
      <c r="O2013"/>
      <c r="P2013"/>
    </row>
    <row r="2014" spans="2:17" x14ac:dyDescent="0.35">
      <c r="B2014"/>
      <c r="C2014"/>
      <c r="D2014"/>
      <c r="E2014"/>
      <c r="F2014"/>
      <c r="G2014"/>
      <c r="H2014"/>
      <c r="I2014"/>
      <c r="J2014"/>
      <c r="K2014"/>
      <c r="L2014"/>
      <c r="M2014"/>
      <c r="N2014"/>
      <c r="O2014"/>
      <c r="P2014"/>
    </row>
    <row r="2015" spans="2:17" x14ac:dyDescent="0.35">
      <c r="B2015"/>
      <c r="C2015"/>
      <c r="D2015"/>
      <c r="E2015"/>
      <c r="F2015"/>
      <c r="G2015"/>
      <c r="H2015"/>
      <c r="I2015"/>
      <c r="J2015"/>
      <c r="K2015"/>
      <c r="L2015"/>
      <c r="M2015"/>
      <c r="N2015"/>
      <c r="O2015"/>
      <c r="P2015"/>
    </row>
    <row r="2016" spans="2:17" x14ac:dyDescent="0.35">
      <c r="B2016"/>
      <c r="C2016"/>
      <c r="D2016"/>
      <c r="E2016"/>
      <c r="F2016"/>
      <c r="G2016"/>
      <c r="H2016"/>
      <c r="I2016"/>
      <c r="J2016"/>
      <c r="K2016"/>
      <c r="L2016"/>
      <c r="M2016"/>
      <c r="N2016"/>
      <c r="O2016"/>
      <c r="P2016"/>
    </row>
    <row r="2017" customFormat="1" x14ac:dyDescent="0.35"/>
    <row r="2018" customFormat="1" x14ac:dyDescent="0.35"/>
    <row r="2019" customFormat="1" x14ac:dyDescent="0.35"/>
    <row r="2020" customFormat="1" x14ac:dyDescent="0.35"/>
    <row r="2021" customFormat="1" x14ac:dyDescent="0.35"/>
    <row r="2022" customFormat="1" x14ac:dyDescent="0.35"/>
    <row r="2023" customFormat="1" x14ac:dyDescent="0.35"/>
    <row r="2024" customFormat="1" x14ac:dyDescent="0.35"/>
    <row r="2025" customFormat="1" x14ac:dyDescent="0.35"/>
    <row r="2026" customFormat="1" x14ac:dyDescent="0.35"/>
    <row r="2027" customFormat="1" x14ac:dyDescent="0.35"/>
    <row r="2028" customFormat="1" x14ac:dyDescent="0.35"/>
    <row r="2029" customFormat="1" x14ac:dyDescent="0.35"/>
    <row r="2030" customFormat="1" x14ac:dyDescent="0.35"/>
    <row r="2031" customFormat="1" x14ac:dyDescent="0.35"/>
    <row r="2032" customFormat="1" x14ac:dyDescent="0.35"/>
    <row r="2033" customFormat="1" x14ac:dyDescent="0.35"/>
    <row r="2034" customFormat="1" x14ac:dyDescent="0.35"/>
    <row r="2035" customFormat="1" x14ac:dyDescent="0.35"/>
    <row r="2036" customFormat="1" x14ac:dyDescent="0.35"/>
    <row r="2037" customFormat="1" x14ac:dyDescent="0.35"/>
    <row r="2038" customFormat="1" x14ac:dyDescent="0.35"/>
    <row r="2039" customFormat="1" x14ac:dyDescent="0.35"/>
    <row r="2040" customFormat="1" x14ac:dyDescent="0.35"/>
    <row r="2041" customFormat="1" x14ac:dyDescent="0.35"/>
    <row r="2042" customFormat="1" x14ac:dyDescent="0.35"/>
    <row r="2043" customFormat="1" x14ac:dyDescent="0.35"/>
    <row r="2044" customFormat="1" x14ac:dyDescent="0.35"/>
    <row r="2045" customFormat="1" x14ac:dyDescent="0.35"/>
    <row r="2046" customFormat="1" x14ac:dyDescent="0.35"/>
    <row r="2047" customFormat="1" x14ac:dyDescent="0.35"/>
    <row r="2048" customFormat="1" x14ac:dyDescent="0.35"/>
    <row r="2049" customFormat="1" x14ac:dyDescent="0.35"/>
    <row r="2050" customFormat="1" x14ac:dyDescent="0.35"/>
    <row r="2051" customFormat="1" x14ac:dyDescent="0.35"/>
    <row r="2052" customFormat="1" x14ac:dyDescent="0.35"/>
    <row r="2053" customFormat="1" x14ac:dyDescent="0.35"/>
    <row r="2054" customFormat="1" x14ac:dyDescent="0.35"/>
    <row r="2055" customFormat="1" x14ac:dyDescent="0.35"/>
    <row r="2056" customFormat="1" x14ac:dyDescent="0.35"/>
    <row r="2057" customFormat="1" x14ac:dyDescent="0.35"/>
    <row r="2058" customFormat="1" x14ac:dyDescent="0.35"/>
    <row r="2059" customFormat="1" x14ac:dyDescent="0.35"/>
    <row r="2060" customFormat="1" x14ac:dyDescent="0.35"/>
    <row r="2061" customFormat="1" x14ac:dyDescent="0.35"/>
    <row r="2062" customFormat="1" x14ac:dyDescent="0.35"/>
    <row r="2063" customFormat="1" x14ac:dyDescent="0.35"/>
    <row r="2064" customFormat="1" x14ac:dyDescent="0.35"/>
    <row r="2065" customFormat="1" x14ac:dyDescent="0.35"/>
    <row r="2066" customFormat="1" x14ac:dyDescent="0.35"/>
    <row r="2067" customFormat="1" x14ac:dyDescent="0.35"/>
    <row r="2068" customFormat="1" x14ac:dyDescent="0.35"/>
    <row r="2069" customFormat="1" x14ac:dyDescent="0.35"/>
    <row r="2070" customFormat="1" x14ac:dyDescent="0.35"/>
    <row r="2071" customFormat="1" x14ac:dyDescent="0.35"/>
    <row r="2072" customFormat="1" x14ac:dyDescent="0.35"/>
    <row r="2073" customFormat="1" x14ac:dyDescent="0.35"/>
    <row r="2074" customFormat="1" x14ac:dyDescent="0.35"/>
    <row r="2075" customFormat="1" x14ac:dyDescent="0.35"/>
    <row r="2076" customFormat="1" x14ac:dyDescent="0.35"/>
    <row r="2077" customFormat="1" x14ac:dyDescent="0.35"/>
    <row r="2078" customFormat="1" x14ac:dyDescent="0.35"/>
    <row r="2079" customFormat="1" x14ac:dyDescent="0.35"/>
    <row r="2080" customFormat="1" x14ac:dyDescent="0.35"/>
    <row r="2081" customFormat="1" x14ac:dyDescent="0.35"/>
    <row r="2082" customFormat="1" x14ac:dyDescent="0.35"/>
    <row r="2083" customFormat="1" x14ac:dyDescent="0.35"/>
    <row r="2084" customFormat="1" x14ac:dyDescent="0.35"/>
    <row r="2085" customFormat="1" x14ac:dyDescent="0.35"/>
    <row r="2086" customFormat="1" x14ac:dyDescent="0.35"/>
    <row r="2087" customFormat="1" x14ac:dyDescent="0.35"/>
    <row r="2088" customFormat="1" x14ac:dyDescent="0.35"/>
    <row r="2089" customFormat="1" x14ac:dyDescent="0.35"/>
    <row r="2090" customFormat="1" x14ac:dyDescent="0.35"/>
    <row r="2091" customFormat="1" x14ac:dyDescent="0.35"/>
    <row r="2092" customFormat="1" x14ac:dyDescent="0.35"/>
    <row r="2093" customFormat="1" x14ac:dyDescent="0.35"/>
    <row r="2094" customFormat="1" x14ac:dyDescent="0.35"/>
    <row r="2095" customFormat="1" x14ac:dyDescent="0.35"/>
    <row r="2096" customFormat="1" x14ac:dyDescent="0.35"/>
    <row r="2097" customFormat="1" x14ac:dyDescent="0.35"/>
    <row r="2098" customFormat="1" x14ac:dyDescent="0.35"/>
    <row r="2099" customFormat="1" x14ac:dyDescent="0.35"/>
    <row r="2100" customFormat="1" x14ac:dyDescent="0.35"/>
    <row r="2101" customFormat="1" x14ac:dyDescent="0.35"/>
    <row r="2102" customFormat="1" x14ac:dyDescent="0.35"/>
    <row r="2103" customFormat="1" x14ac:dyDescent="0.35"/>
    <row r="2104" customFormat="1" x14ac:dyDescent="0.35"/>
    <row r="2105" customFormat="1" x14ac:dyDescent="0.35"/>
    <row r="2106" customFormat="1" x14ac:dyDescent="0.35"/>
    <row r="2107" customFormat="1" x14ac:dyDescent="0.35"/>
    <row r="2108" customFormat="1" x14ac:dyDescent="0.35"/>
    <row r="2109" customFormat="1" x14ac:dyDescent="0.35"/>
    <row r="2110" customFormat="1" x14ac:dyDescent="0.35"/>
    <row r="2111" customFormat="1" x14ac:dyDescent="0.35"/>
    <row r="2112" customFormat="1" x14ac:dyDescent="0.35"/>
    <row r="2113" customFormat="1" x14ac:dyDescent="0.35"/>
    <row r="2114" customFormat="1" x14ac:dyDescent="0.35"/>
    <row r="2115" customFormat="1" x14ac:dyDescent="0.35"/>
    <row r="2116" customFormat="1" x14ac:dyDescent="0.35"/>
    <row r="2117" customFormat="1" x14ac:dyDescent="0.35"/>
    <row r="2118" customFormat="1" x14ac:dyDescent="0.35"/>
    <row r="2119" customFormat="1" x14ac:dyDescent="0.35"/>
    <row r="2120" customFormat="1" x14ac:dyDescent="0.35"/>
    <row r="2121" customFormat="1" x14ac:dyDescent="0.35"/>
    <row r="2122" customFormat="1" x14ac:dyDescent="0.35"/>
    <row r="2123" customFormat="1" x14ac:dyDescent="0.35"/>
    <row r="2124" customFormat="1" x14ac:dyDescent="0.35"/>
    <row r="2125" customFormat="1" x14ac:dyDescent="0.35"/>
    <row r="2126" customFormat="1" x14ac:dyDescent="0.35"/>
    <row r="2127" customFormat="1" x14ac:dyDescent="0.35"/>
    <row r="2128" customFormat="1" x14ac:dyDescent="0.35"/>
    <row r="2129" customFormat="1" x14ac:dyDescent="0.35"/>
    <row r="2130" customFormat="1" x14ac:dyDescent="0.35"/>
    <row r="2131" customFormat="1" x14ac:dyDescent="0.35"/>
    <row r="2132" customFormat="1" x14ac:dyDescent="0.35"/>
    <row r="2133" customFormat="1" x14ac:dyDescent="0.35"/>
    <row r="2134" customFormat="1" x14ac:dyDescent="0.35"/>
    <row r="2135" customFormat="1" x14ac:dyDescent="0.35"/>
    <row r="2136" customFormat="1" x14ac:dyDescent="0.35"/>
    <row r="2137" customFormat="1" x14ac:dyDescent="0.35"/>
    <row r="2138" customFormat="1" x14ac:dyDescent="0.35"/>
    <row r="2139" customFormat="1" x14ac:dyDescent="0.35"/>
    <row r="2140" customFormat="1" x14ac:dyDescent="0.35"/>
    <row r="2141" customFormat="1" x14ac:dyDescent="0.35"/>
    <row r="2142" customFormat="1" x14ac:dyDescent="0.35"/>
    <row r="2143" customFormat="1" x14ac:dyDescent="0.35"/>
    <row r="2144" customFormat="1" x14ac:dyDescent="0.35"/>
    <row r="2145" customFormat="1" x14ac:dyDescent="0.35"/>
    <row r="2146" customFormat="1" x14ac:dyDescent="0.35"/>
    <row r="2147" customFormat="1" x14ac:dyDescent="0.35"/>
    <row r="2148" customFormat="1" x14ac:dyDescent="0.35"/>
    <row r="2149" customFormat="1" x14ac:dyDescent="0.35"/>
    <row r="2150" customFormat="1" x14ac:dyDescent="0.35"/>
    <row r="2151" customFormat="1" x14ac:dyDescent="0.35"/>
    <row r="2152" customFormat="1" x14ac:dyDescent="0.35"/>
    <row r="2153" customFormat="1" x14ac:dyDescent="0.35"/>
    <row r="2154" customFormat="1" x14ac:dyDescent="0.35"/>
    <row r="2155" customFormat="1" x14ac:dyDescent="0.35"/>
    <row r="2156" customFormat="1" x14ac:dyDescent="0.35"/>
    <row r="2157" customFormat="1" x14ac:dyDescent="0.35"/>
    <row r="2158" customFormat="1" x14ac:dyDescent="0.35"/>
    <row r="2159" customFormat="1" x14ac:dyDescent="0.35"/>
    <row r="2160" customFormat="1" x14ac:dyDescent="0.35"/>
    <row r="2161" customFormat="1" x14ac:dyDescent="0.35"/>
    <row r="2162" customFormat="1" x14ac:dyDescent="0.35"/>
    <row r="2163" customFormat="1" x14ac:dyDescent="0.35"/>
    <row r="2164" customFormat="1" x14ac:dyDescent="0.35"/>
    <row r="2165" customFormat="1" x14ac:dyDescent="0.35"/>
    <row r="2166" customFormat="1" x14ac:dyDescent="0.35"/>
    <row r="2167" customFormat="1" x14ac:dyDescent="0.35"/>
    <row r="2168" customFormat="1" x14ac:dyDescent="0.35"/>
    <row r="2169" customFormat="1" x14ac:dyDescent="0.35"/>
    <row r="2170" customFormat="1" x14ac:dyDescent="0.35"/>
    <row r="2171" customFormat="1" x14ac:dyDescent="0.35"/>
    <row r="2172" customFormat="1" x14ac:dyDescent="0.35"/>
    <row r="2173" customFormat="1" x14ac:dyDescent="0.35"/>
    <row r="2174" customFormat="1" x14ac:dyDescent="0.35"/>
    <row r="2175" customFormat="1" x14ac:dyDescent="0.35"/>
    <row r="2176" customFormat="1" x14ac:dyDescent="0.35"/>
    <row r="2177" customFormat="1" x14ac:dyDescent="0.35"/>
    <row r="2178" customFormat="1" x14ac:dyDescent="0.35"/>
    <row r="2179" customFormat="1" x14ac:dyDescent="0.35"/>
    <row r="2180" customFormat="1" x14ac:dyDescent="0.35"/>
    <row r="2181" customFormat="1" x14ac:dyDescent="0.35"/>
    <row r="2182" customFormat="1" x14ac:dyDescent="0.35"/>
    <row r="2183" customFormat="1" x14ac:dyDescent="0.35"/>
    <row r="2184" customFormat="1" x14ac:dyDescent="0.35"/>
    <row r="2185" customFormat="1" x14ac:dyDescent="0.35"/>
    <row r="2186" customFormat="1" x14ac:dyDescent="0.35"/>
    <row r="2187" customFormat="1" x14ac:dyDescent="0.35"/>
    <row r="2188" customFormat="1" x14ac:dyDescent="0.35"/>
    <row r="2189" customFormat="1" x14ac:dyDescent="0.35"/>
    <row r="2190" customFormat="1" x14ac:dyDescent="0.35"/>
    <row r="2191" customFormat="1" x14ac:dyDescent="0.35"/>
    <row r="2192" customFormat="1" x14ac:dyDescent="0.35"/>
    <row r="2193" customFormat="1" x14ac:dyDescent="0.35"/>
    <row r="2194" customFormat="1" x14ac:dyDescent="0.35"/>
    <row r="2195" customFormat="1" x14ac:dyDescent="0.35"/>
    <row r="2196" customFormat="1" x14ac:dyDescent="0.35"/>
    <row r="2197" customFormat="1" x14ac:dyDescent="0.35"/>
    <row r="2198" customFormat="1" x14ac:dyDescent="0.35"/>
    <row r="2199" customFormat="1" x14ac:dyDescent="0.35"/>
    <row r="2200" customFormat="1" x14ac:dyDescent="0.35"/>
    <row r="2201" customFormat="1" x14ac:dyDescent="0.35"/>
    <row r="2202" customFormat="1" x14ac:dyDescent="0.35"/>
    <row r="2203" customFormat="1" x14ac:dyDescent="0.35"/>
    <row r="2204" customFormat="1" x14ac:dyDescent="0.35"/>
    <row r="2205" customFormat="1" x14ac:dyDescent="0.35"/>
    <row r="2206" customFormat="1" x14ac:dyDescent="0.35"/>
    <row r="2207" customFormat="1" x14ac:dyDescent="0.35"/>
    <row r="2208" customFormat="1" x14ac:dyDescent="0.35"/>
    <row r="2209" customFormat="1" x14ac:dyDescent="0.35"/>
    <row r="2210" customFormat="1" x14ac:dyDescent="0.35"/>
    <row r="2211" customFormat="1" x14ac:dyDescent="0.35"/>
    <row r="2212" customFormat="1" x14ac:dyDescent="0.35"/>
    <row r="2213" customFormat="1" x14ac:dyDescent="0.35"/>
    <row r="2214" customFormat="1" x14ac:dyDescent="0.35"/>
    <row r="2215" customFormat="1" x14ac:dyDescent="0.35"/>
    <row r="2216" customFormat="1" x14ac:dyDescent="0.35"/>
    <row r="2217" customFormat="1" x14ac:dyDescent="0.35"/>
    <row r="2218" customFormat="1" x14ac:dyDescent="0.35"/>
    <row r="2219" customFormat="1" x14ac:dyDescent="0.35"/>
    <row r="2220" customFormat="1" x14ac:dyDescent="0.35"/>
    <row r="2221" customFormat="1" x14ac:dyDescent="0.35"/>
    <row r="2222" customFormat="1" x14ac:dyDescent="0.35"/>
    <row r="2223" customFormat="1" x14ac:dyDescent="0.35"/>
    <row r="2224" customFormat="1" x14ac:dyDescent="0.35"/>
    <row r="2225" customFormat="1" x14ac:dyDescent="0.35"/>
    <row r="2226" customFormat="1" x14ac:dyDescent="0.35"/>
    <row r="2227" customFormat="1" x14ac:dyDescent="0.35"/>
    <row r="2228" customFormat="1" x14ac:dyDescent="0.35"/>
    <row r="2229" customFormat="1" x14ac:dyDescent="0.35"/>
    <row r="2230" customFormat="1" x14ac:dyDescent="0.35"/>
    <row r="2231" customFormat="1" x14ac:dyDescent="0.35"/>
    <row r="2232" customFormat="1" x14ac:dyDescent="0.35"/>
    <row r="2233" customFormat="1" x14ac:dyDescent="0.35"/>
    <row r="2234" customFormat="1" x14ac:dyDescent="0.35"/>
    <row r="2235" customFormat="1" x14ac:dyDescent="0.35"/>
    <row r="2236" customFormat="1" x14ac:dyDescent="0.35"/>
    <row r="2237" customFormat="1" x14ac:dyDescent="0.35"/>
    <row r="2238" customFormat="1" x14ac:dyDescent="0.35"/>
    <row r="2239" customFormat="1" x14ac:dyDescent="0.35"/>
    <row r="2240" customFormat="1" x14ac:dyDescent="0.35"/>
    <row r="2241" customFormat="1" x14ac:dyDescent="0.35"/>
    <row r="2242" customFormat="1" x14ac:dyDescent="0.35"/>
    <row r="2243" customFormat="1" x14ac:dyDescent="0.35"/>
    <row r="2244" customFormat="1" x14ac:dyDescent="0.35"/>
    <row r="2245" customFormat="1" x14ac:dyDescent="0.35"/>
    <row r="2246" customFormat="1" x14ac:dyDescent="0.35"/>
    <row r="2247" customFormat="1" x14ac:dyDescent="0.35"/>
    <row r="2248" customFormat="1" x14ac:dyDescent="0.35"/>
    <row r="2249" customFormat="1" x14ac:dyDescent="0.35"/>
    <row r="2250" customFormat="1" x14ac:dyDescent="0.35"/>
    <row r="2251" customFormat="1" x14ac:dyDescent="0.35"/>
    <row r="2252" customFormat="1" x14ac:dyDescent="0.35"/>
    <row r="2253" customFormat="1" x14ac:dyDescent="0.35"/>
    <row r="2254" customFormat="1" x14ac:dyDescent="0.35"/>
    <row r="2255" customFormat="1" x14ac:dyDescent="0.35"/>
    <row r="2256" customFormat="1" x14ac:dyDescent="0.35"/>
    <row r="2257" customFormat="1" x14ac:dyDescent="0.35"/>
    <row r="2258" customFormat="1" x14ac:dyDescent="0.35"/>
    <row r="2259" customFormat="1" x14ac:dyDescent="0.35"/>
    <row r="2260" customFormat="1" x14ac:dyDescent="0.35"/>
    <row r="2261" customFormat="1" x14ac:dyDescent="0.35"/>
    <row r="2262" customFormat="1" x14ac:dyDescent="0.35"/>
    <row r="2263" customFormat="1" x14ac:dyDescent="0.35"/>
    <row r="2264" customFormat="1" x14ac:dyDescent="0.35"/>
    <row r="2265" customFormat="1" x14ac:dyDescent="0.35"/>
    <row r="2266" customFormat="1" x14ac:dyDescent="0.35"/>
    <row r="2267" customFormat="1" x14ac:dyDescent="0.35"/>
    <row r="2268" customFormat="1" x14ac:dyDescent="0.35"/>
    <row r="2269" customFormat="1" x14ac:dyDescent="0.35"/>
    <row r="2270" customFormat="1" x14ac:dyDescent="0.35"/>
    <row r="2271" customFormat="1" x14ac:dyDescent="0.35"/>
    <row r="2272" customFormat="1" x14ac:dyDescent="0.35"/>
    <row r="2273" customFormat="1" x14ac:dyDescent="0.35"/>
    <row r="2274" customFormat="1" x14ac:dyDescent="0.35"/>
    <row r="2275" customFormat="1" x14ac:dyDescent="0.35"/>
    <row r="2276" customFormat="1" x14ac:dyDescent="0.35"/>
    <row r="2277" customFormat="1" x14ac:dyDescent="0.35"/>
    <row r="2278" customFormat="1" x14ac:dyDescent="0.35"/>
    <row r="2279" customFormat="1" x14ac:dyDescent="0.35"/>
    <row r="2280" customFormat="1" x14ac:dyDescent="0.35"/>
    <row r="2281" customFormat="1" x14ac:dyDescent="0.35"/>
    <row r="2282" customFormat="1" x14ac:dyDescent="0.35"/>
    <row r="2283" customFormat="1" x14ac:dyDescent="0.35"/>
    <row r="2284" customFormat="1" x14ac:dyDescent="0.35"/>
    <row r="2285" customFormat="1" x14ac:dyDescent="0.35"/>
    <row r="2286" customFormat="1" x14ac:dyDescent="0.35"/>
    <row r="2287" customFormat="1" x14ac:dyDescent="0.35"/>
    <row r="2288" customFormat="1" x14ac:dyDescent="0.35"/>
    <row r="2289" customFormat="1" x14ac:dyDescent="0.35"/>
    <row r="2290" customFormat="1" x14ac:dyDescent="0.35"/>
    <row r="2291" customFormat="1" x14ac:dyDescent="0.35"/>
    <row r="2292" customFormat="1" x14ac:dyDescent="0.35"/>
    <row r="2293" customFormat="1" x14ac:dyDescent="0.35"/>
    <row r="2294" customFormat="1" x14ac:dyDescent="0.35"/>
    <row r="2295" customFormat="1" x14ac:dyDescent="0.35"/>
    <row r="2296" customFormat="1" x14ac:dyDescent="0.35"/>
    <row r="2297" customFormat="1" x14ac:dyDescent="0.35"/>
    <row r="2298" customFormat="1" x14ac:dyDescent="0.35"/>
    <row r="2299" customFormat="1" x14ac:dyDescent="0.35"/>
    <row r="2300" customFormat="1" x14ac:dyDescent="0.35"/>
    <row r="2301" customFormat="1" x14ac:dyDescent="0.35"/>
    <row r="2302" customFormat="1" x14ac:dyDescent="0.35"/>
    <row r="2303" customFormat="1" x14ac:dyDescent="0.35"/>
    <row r="2304" customFormat="1" x14ac:dyDescent="0.35"/>
    <row r="2305" customFormat="1" x14ac:dyDescent="0.35"/>
    <row r="2306" customFormat="1" x14ac:dyDescent="0.35"/>
    <row r="2307" customFormat="1" x14ac:dyDescent="0.35"/>
    <row r="2308" customFormat="1" x14ac:dyDescent="0.35"/>
    <row r="2309" customFormat="1" x14ac:dyDescent="0.35"/>
    <row r="2310" customFormat="1" x14ac:dyDescent="0.35"/>
    <row r="2311" customFormat="1" x14ac:dyDescent="0.35"/>
    <row r="2312" customFormat="1" x14ac:dyDescent="0.35"/>
    <row r="2313" customFormat="1" x14ac:dyDescent="0.35"/>
    <row r="2314" customFormat="1" x14ac:dyDescent="0.35"/>
    <row r="2315" customFormat="1" x14ac:dyDescent="0.35"/>
    <row r="2316" customFormat="1" x14ac:dyDescent="0.35"/>
    <row r="2317" customFormat="1" x14ac:dyDescent="0.35"/>
    <row r="2318" customFormat="1" x14ac:dyDescent="0.35"/>
    <row r="2319" customFormat="1" x14ac:dyDescent="0.35"/>
    <row r="2320" customFormat="1" x14ac:dyDescent="0.35"/>
    <row r="2321" customFormat="1" x14ac:dyDescent="0.35"/>
    <row r="2322" customFormat="1" x14ac:dyDescent="0.35"/>
    <row r="2323" customFormat="1" x14ac:dyDescent="0.35"/>
    <row r="2324" customFormat="1" x14ac:dyDescent="0.35"/>
    <row r="2325" customFormat="1" x14ac:dyDescent="0.35"/>
    <row r="2326" customFormat="1" x14ac:dyDescent="0.35"/>
    <row r="2327" customFormat="1" x14ac:dyDescent="0.35"/>
    <row r="2328" customFormat="1" x14ac:dyDescent="0.35"/>
    <row r="2329" customFormat="1" x14ac:dyDescent="0.35"/>
    <row r="2330" customFormat="1" x14ac:dyDescent="0.35"/>
    <row r="2331" customFormat="1" x14ac:dyDescent="0.35"/>
    <row r="2332" customFormat="1" x14ac:dyDescent="0.35"/>
    <row r="2333" customFormat="1" x14ac:dyDescent="0.35"/>
    <row r="2334" customFormat="1" x14ac:dyDescent="0.35"/>
    <row r="2335" customFormat="1" x14ac:dyDescent="0.35"/>
    <row r="2336" customFormat="1" x14ac:dyDescent="0.35"/>
    <row r="2337" customFormat="1" x14ac:dyDescent="0.35"/>
    <row r="2338" customFormat="1" x14ac:dyDescent="0.35"/>
    <row r="2339" customFormat="1" x14ac:dyDescent="0.35"/>
    <row r="2340" customFormat="1" x14ac:dyDescent="0.35"/>
    <row r="2341" customFormat="1" x14ac:dyDescent="0.35"/>
    <row r="2342" customFormat="1" x14ac:dyDescent="0.35"/>
    <row r="2343" customFormat="1" x14ac:dyDescent="0.35"/>
    <row r="2344" customFormat="1" x14ac:dyDescent="0.35"/>
    <row r="2345" customFormat="1" x14ac:dyDescent="0.35"/>
    <row r="2346" customFormat="1" x14ac:dyDescent="0.35"/>
    <row r="2347" customFormat="1" x14ac:dyDescent="0.35"/>
    <row r="2348" customFormat="1" x14ac:dyDescent="0.35"/>
    <row r="2349" customFormat="1" x14ac:dyDescent="0.35"/>
    <row r="2350" customFormat="1" x14ac:dyDescent="0.35"/>
    <row r="2351" customFormat="1" x14ac:dyDescent="0.35"/>
    <row r="2352" customFormat="1" x14ac:dyDescent="0.35"/>
    <row r="2353" customFormat="1" x14ac:dyDescent="0.35"/>
    <row r="2354" customFormat="1" x14ac:dyDescent="0.35"/>
    <row r="2355" customFormat="1" x14ac:dyDescent="0.35"/>
    <row r="2356" customFormat="1" x14ac:dyDescent="0.35"/>
    <row r="2357" customFormat="1" x14ac:dyDescent="0.35"/>
    <row r="2358" customFormat="1" x14ac:dyDescent="0.35"/>
    <row r="2359" customFormat="1" x14ac:dyDescent="0.35"/>
    <row r="2360" customFormat="1" x14ac:dyDescent="0.35"/>
    <row r="2361" customFormat="1" x14ac:dyDescent="0.35"/>
    <row r="2362" customFormat="1" x14ac:dyDescent="0.35"/>
    <row r="2363" customFormat="1" x14ac:dyDescent="0.35"/>
    <row r="2364" customFormat="1" x14ac:dyDescent="0.35"/>
    <row r="2365" customFormat="1" x14ac:dyDescent="0.35"/>
    <row r="2366" customFormat="1" x14ac:dyDescent="0.35"/>
    <row r="2367" customFormat="1" x14ac:dyDescent="0.35"/>
    <row r="2368" customFormat="1" x14ac:dyDescent="0.35"/>
    <row r="2369" customFormat="1" x14ac:dyDescent="0.35"/>
    <row r="2370" customFormat="1" x14ac:dyDescent="0.35"/>
    <row r="2371" customFormat="1" x14ac:dyDescent="0.35"/>
    <row r="2372" customFormat="1" x14ac:dyDescent="0.35"/>
    <row r="2373" customFormat="1" x14ac:dyDescent="0.35"/>
    <row r="2374" customFormat="1" x14ac:dyDescent="0.35"/>
    <row r="2375" customFormat="1" x14ac:dyDescent="0.35"/>
    <row r="2376" customFormat="1" x14ac:dyDescent="0.35"/>
    <row r="2377" customFormat="1" x14ac:dyDescent="0.35"/>
    <row r="2378" customFormat="1" x14ac:dyDescent="0.35"/>
    <row r="2379" customFormat="1" x14ac:dyDescent="0.35"/>
    <row r="2380" customFormat="1" x14ac:dyDescent="0.35"/>
    <row r="2381" customFormat="1" x14ac:dyDescent="0.35"/>
    <row r="2382" customFormat="1" x14ac:dyDescent="0.35"/>
    <row r="2383" customFormat="1" x14ac:dyDescent="0.35"/>
    <row r="2384" customFormat="1" x14ac:dyDescent="0.35"/>
    <row r="2385" customFormat="1" x14ac:dyDescent="0.35"/>
    <row r="2386" customFormat="1" x14ac:dyDescent="0.35"/>
    <row r="2387" customFormat="1" x14ac:dyDescent="0.35"/>
    <row r="2388" customFormat="1" x14ac:dyDescent="0.35"/>
    <row r="2389" customFormat="1" x14ac:dyDescent="0.35"/>
    <row r="2390" customFormat="1" x14ac:dyDescent="0.35"/>
    <row r="2391" customFormat="1" x14ac:dyDescent="0.35"/>
    <row r="2392" customFormat="1" x14ac:dyDescent="0.35"/>
    <row r="2393" customFormat="1" x14ac:dyDescent="0.35"/>
    <row r="2394" customFormat="1" x14ac:dyDescent="0.35"/>
    <row r="2395" customFormat="1" x14ac:dyDescent="0.35"/>
    <row r="2396" customFormat="1" x14ac:dyDescent="0.35"/>
    <row r="2397" customFormat="1" x14ac:dyDescent="0.35"/>
    <row r="2398" customFormat="1" x14ac:dyDescent="0.35"/>
    <row r="2399" customFormat="1" x14ac:dyDescent="0.35"/>
    <row r="2400" customFormat="1" x14ac:dyDescent="0.35"/>
    <row r="2401" customFormat="1" x14ac:dyDescent="0.35"/>
    <row r="2402" customFormat="1" x14ac:dyDescent="0.35"/>
    <row r="2403" customFormat="1" x14ac:dyDescent="0.35"/>
    <row r="2404" customFormat="1" x14ac:dyDescent="0.35"/>
    <row r="2405" customFormat="1" x14ac:dyDescent="0.35"/>
    <row r="2406" customFormat="1" x14ac:dyDescent="0.35"/>
    <row r="2407" customFormat="1" x14ac:dyDescent="0.35"/>
    <row r="2408" customFormat="1" x14ac:dyDescent="0.35"/>
    <row r="2409" customFormat="1" x14ac:dyDescent="0.35"/>
    <row r="2410" customFormat="1" x14ac:dyDescent="0.35"/>
    <row r="2411" customFormat="1" x14ac:dyDescent="0.35"/>
    <row r="2412" customFormat="1" x14ac:dyDescent="0.35"/>
    <row r="2413" customFormat="1" x14ac:dyDescent="0.35"/>
    <row r="2414" customFormat="1" x14ac:dyDescent="0.35"/>
    <row r="2415" customFormat="1" x14ac:dyDescent="0.35"/>
    <row r="2416" customFormat="1" x14ac:dyDescent="0.35"/>
    <row r="2417" customFormat="1" x14ac:dyDescent="0.35"/>
    <row r="2418" customFormat="1" x14ac:dyDescent="0.35"/>
    <row r="2419" customFormat="1" x14ac:dyDescent="0.35"/>
    <row r="2420" customFormat="1" x14ac:dyDescent="0.35"/>
    <row r="2421" customFormat="1" x14ac:dyDescent="0.35"/>
    <row r="2422" customFormat="1" x14ac:dyDescent="0.35"/>
    <row r="2423" customFormat="1" x14ac:dyDescent="0.35"/>
    <row r="2424" customFormat="1" x14ac:dyDescent="0.35"/>
    <row r="2425" customFormat="1" x14ac:dyDescent="0.35"/>
    <row r="2426" customFormat="1" x14ac:dyDescent="0.35"/>
    <row r="2427" customFormat="1" x14ac:dyDescent="0.35"/>
    <row r="2428" customFormat="1" x14ac:dyDescent="0.35"/>
    <row r="2429" customFormat="1" x14ac:dyDescent="0.35"/>
    <row r="2430" customFormat="1" x14ac:dyDescent="0.35"/>
    <row r="2431" customFormat="1" x14ac:dyDescent="0.35"/>
    <row r="2432" customFormat="1" x14ac:dyDescent="0.35"/>
    <row r="2433" customFormat="1" x14ac:dyDescent="0.35"/>
    <row r="2434" customFormat="1" x14ac:dyDescent="0.35"/>
    <row r="2435" customFormat="1" x14ac:dyDescent="0.35"/>
    <row r="2436" customFormat="1" x14ac:dyDescent="0.35"/>
    <row r="2437" customFormat="1" x14ac:dyDescent="0.35"/>
    <row r="2438" customFormat="1" x14ac:dyDescent="0.35"/>
    <row r="2439" customFormat="1" x14ac:dyDescent="0.35"/>
    <row r="2440" customFormat="1" x14ac:dyDescent="0.35"/>
    <row r="2441" customFormat="1" x14ac:dyDescent="0.35"/>
    <row r="2442" customFormat="1" x14ac:dyDescent="0.35"/>
    <row r="2443" customFormat="1" x14ac:dyDescent="0.35"/>
    <row r="2444" customFormat="1" x14ac:dyDescent="0.35"/>
    <row r="2445" customFormat="1" x14ac:dyDescent="0.35"/>
    <row r="2446" customFormat="1" x14ac:dyDescent="0.35"/>
    <row r="2447" customFormat="1" x14ac:dyDescent="0.35"/>
    <row r="2448" customFormat="1" x14ac:dyDescent="0.35"/>
    <row r="2449" customFormat="1" x14ac:dyDescent="0.35"/>
    <row r="2450" customFormat="1" x14ac:dyDescent="0.35"/>
    <row r="2451" customFormat="1" x14ac:dyDescent="0.35"/>
    <row r="2452" customFormat="1" x14ac:dyDescent="0.35"/>
    <row r="2453" customFormat="1" x14ac:dyDescent="0.35"/>
    <row r="2454" customFormat="1" x14ac:dyDescent="0.35"/>
    <row r="2455" customFormat="1" x14ac:dyDescent="0.35"/>
    <row r="2456" customFormat="1" x14ac:dyDescent="0.35"/>
    <row r="2457" customFormat="1" x14ac:dyDescent="0.35"/>
    <row r="2458" customFormat="1" x14ac:dyDescent="0.35"/>
    <row r="2459" customFormat="1" x14ac:dyDescent="0.35"/>
    <row r="2460" customFormat="1" x14ac:dyDescent="0.35"/>
    <row r="2461" customFormat="1" x14ac:dyDescent="0.35"/>
    <row r="2462" customFormat="1" x14ac:dyDescent="0.35"/>
    <row r="2463" customFormat="1" x14ac:dyDescent="0.35"/>
    <row r="2464" customFormat="1" x14ac:dyDescent="0.35"/>
    <row r="2465" customFormat="1" x14ac:dyDescent="0.35"/>
    <row r="2466" customFormat="1" x14ac:dyDescent="0.35"/>
    <row r="2467" customFormat="1" x14ac:dyDescent="0.35"/>
    <row r="2468" customFormat="1" x14ac:dyDescent="0.35"/>
    <row r="2469" customFormat="1" x14ac:dyDescent="0.35"/>
    <row r="2470" customFormat="1" x14ac:dyDescent="0.35"/>
    <row r="2471" customFormat="1" x14ac:dyDescent="0.35"/>
    <row r="2472" customFormat="1" x14ac:dyDescent="0.35"/>
    <row r="2473" customFormat="1" x14ac:dyDescent="0.35"/>
    <row r="2474" customFormat="1" x14ac:dyDescent="0.35"/>
    <row r="2475" customFormat="1" x14ac:dyDescent="0.35"/>
    <row r="2476" customFormat="1" x14ac:dyDescent="0.35"/>
    <row r="2477" customFormat="1" x14ac:dyDescent="0.35"/>
    <row r="2478" customFormat="1" x14ac:dyDescent="0.35"/>
    <row r="2479" customFormat="1" x14ac:dyDescent="0.35"/>
    <row r="2480" customFormat="1" x14ac:dyDescent="0.35"/>
    <row r="2481" customFormat="1" x14ac:dyDescent="0.35"/>
    <row r="2482" customFormat="1" x14ac:dyDescent="0.35"/>
    <row r="2483" customFormat="1" x14ac:dyDescent="0.35"/>
    <row r="2484" customFormat="1" x14ac:dyDescent="0.35"/>
    <row r="2485" customFormat="1" x14ac:dyDescent="0.35"/>
    <row r="2486" customFormat="1" x14ac:dyDescent="0.35"/>
    <row r="2487" customFormat="1" x14ac:dyDescent="0.35"/>
    <row r="2488" customFormat="1" x14ac:dyDescent="0.35"/>
    <row r="2489" customFormat="1" x14ac:dyDescent="0.35"/>
    <row r="2490" customFormat="1" x14ac:dyDescent="0.35"/>
    <row r="2491" customFormat="1" x14ac:dyDescent="0.35"/>
    <row r="2492" customFormat="1" x14ac:dyDescent="0.35"/>
    <row r="2493" customFormat="1" x14ac:dyDescent="0.35"/>
    <row r="2494" customFormat="1" x14ac:dyDescent="0.35"/>
    <row r="2495" customFormat="1" x14ac:dyDescent="0.35"/>
    <row r="2496" customFormat="1" x14ac:dyDescent="0.35"/>
    <row r="2497" customFormat="1" x14ac:dyDescent="0.35"/>
    <row r="2498" customFormat="1" x14ac:dyDescent="0.35"/>
    <row r="2499" customFormat="1" x14ac:dyDescent="0.35"/>
    <row r="2500" customFormat="1" x14ac:dyDescent="0.35"/>
    <row r="2501" customFormat="1" x14ac:dyDescent="0.35"/>
    <row r="2502" customFormat="1" x14ac:dyDescent="0.35"/>
    <row r="2503" customFormat="1" x14ac:dyDescent="0.35"/>
    <row r="2504" customFormat="1" x14ac:dyDescent="0.35"/>
    <row r="2505" customFormat="1" x14ac:dyDescent="0.35"/>
    <row r="2506" customFormat="1" x14ac:dyDescent="0.35"/>
    <row r="2507" customFormat="1" x14ac:dyDescent="0.35"/>
    <row r="2508" customFormat="1" x14ac:dyDescent="0.35"/>
    <row r="2509" customFormat="1" x14ac:dyDescent="0.35"/>
    <row r="2510" customFormat="1" x14ac:dyDescent="0.35"/>
    <row r="2511" customFormat="1" x14ac:dyDescent="0.35"/>
    <row r="2512" customFormat="1" x14ac:dyDescent="0.35"/>
    <row r="2513" customFormat="1" x14ac:dyDescent="0.35"/>
    <row r="2514" customFormat="1" x14ac:dyDescent="0.35"/>
    <row r="2515" customFormat="1" x14ac:dyDescent="0.35"/>
    <row r="2516" customFormat="1" x14ac:dyDescent="0.35"/>
    <row r="2517" customFormat="1" x14ac:dyDescent="0.35"/>
    <row r="2518" customFormat="1" x14ac:dyDescent="0.35"/>
    <row r="2519" customFormat="1" x14ac:dyDescent="0.35"/>
    <row r="2520" customFormat="1" x14ac:dyDescent="0.35"/>
    <row r="2521" customFormat="1" x14ac:dyDescent="0.35"/>
    <row r="2522" customFormat="1" x14ac:dyDescent="0.35"/>
    <row r="2523" customFormat="1" x14ac:dyDescent="0.35"/>
    <row r="2524" customFormat="1" x14ac:dyDescent="0.35"/>
    <row r="2525" customFormat="1" x14ac:dyDescent="0.35"/>
    <row r="2526" customFormat="1" x14ac:dyDescent="0.35"/>
    <row r="2527" customFormat="1" x14ac:dyDescent="0.35"/>
    <row r="2528" customFormat="1" x14ac:dyDescent="0.35"/>
    <row r="2529" customFormat="1" x14ac:dyDescent="0.35"/>
    <row r="2530" customFormat="1" x14ac:dyDescent="0.35"/>
    <row r="2531" customFormat="1" x14ac:dyDescent="0.35"/>
    <row r="2532" customFormat="1" x14ac:dyDescent="0.35"/>
    <row r="2533" customFormat="1" x14ac:dyDescent="0.35"/>
    <row r="2534" customFormat="1" x14ac:dyDescent="0.35"/>
    <row r="2535" customFormat="1" x14ac:dyDescent="0.35"/>
    <row r="2536" customFormat="1" x14ac:dyDescent="0.35"/>
    <row r="2537" customFormat="1" x14ac:dyDescent="0.35"/>
    <row r="2538" customFormat="1" x14ac:dyDescent="0.35"/>
    <row r="2539" customFormat="1" x14ac:dyDescent="0.35"/>
    <row r="2540" customFormat="1" x14ac:dyDescent="0.35"/>
    <row r="2541" customFormat="1" x14ac:dyDescent="0.35"/>
    <row r="2542" customFormat="1" x14ac:dyDescent="0.35"/>
    <row r="2543" customFormat="1" x14ac:dyDescent="0.35"/>
    <row r="2544" customFormat="1" x14ac:dyDescent="0.35"/>
    <row r="2545" customFormat="1" x14ac:dyDescent="0.35"/>
    <row r="2546" customFormat="1" x14ac:dyDescent="0.35"/>
    <row r="2547" customFormat="1" x14ac:dyDescent="0.35"/>
    <row r="2548" customFormat="1" x14ac:dyDescent="0.35"/>
    <row r="2549" customFormat="1" x14ac:dyDescent="0.35"/>
    <row r="2550" customFormat="1" x14ac:dyDescent="0.35"/>
    <row r="2551" customFormat="1" x14ac:dyDescent="0.35"/>
    <row r="2552" customFormat="1" x14ac:dyDescent="0.35"/>
    <row r="2553" customFormat="1" x14ac:dyDescent="0.35"/>
    <row r="2554" customFormat="1" x14ac:dyDescent="0.35"/>
    <row r="2555" customFormat="1" x14ac:dyDescent="0.35"/>
    <row r="2556" customFormat="1" x14ac:dyDescent="0.35"/>
    <row r="2557" customFormat="1" x14ac:dyDescent="0.35"/>
    <row r="2558" customFormat="1" x14ac:dyDescent="0.35"/>
    <row r="2559" customFormat="1" x14ac:dyDescent="0.35"/>
    <row r="2560" customFormat="1" x14ac:dyDescent="0.35"/>
    <row r="2561" customFormat="1" x14ac:dyDescent="0.35"/>
    <row r="2562" customFormat="1" x14ac:dyDescent="0.35"/>
    <row r="2563" customFormat="1" x14ac:dyDescent="0.35"/>
    <row r="2564" customFormat="1" x14ac:dyDescent="0.35"/>
    <row r="2565" customFormat="1" x14ac:dyDescent="0.35"/>
    <row r="2566" customFormat="1" x14ac:dyDescent="0.35"/>
    <row r="2567" customFormat="1" x14ac:dyDescent="0.35"/>
    <row r="2568" customFormat="1" x14ac:dyDescent="0.35"/>
    <row r="2569" customFormat="1" x14ac:dyDescent="0.35"/>
    <row r="2570" customFormat="1" x14ac:dyDescent="0.35"/>
    <row r="2571" customFormat="1" x14ac:dyDescent="0.35"/>
    <row r="2572" customFormat="1" x14ac:dyDescent="0.35"/>
    <row r="2573" customFormat="1" x14ac:dyDescent="0.35"/>
    <row r="2574" customFormat="1" x14ac:dyDescent="0.35"/>
    <row r="2575" customFormat="1" x14ac:dyDescent="0.35"/>
    <row r="2576" customFormat="1" x14ac:dyDescent="0.35"/>
    <row r="2577" customFormat="1" x14ac:dyDescent="0.35"/>
    <row r="2578" customFormat="1" x14ac:dyDescent="0.35"/>
    <row r="2579" customFormat="1" x14ac:dyDescent="0.35"/>
    <row r="2580" customFormat="1" x14ac:dyDescent="0.35"/>
    <row r="2581" customFormat="1" x14ac:dyDescent="0.35"/>
    <row r="2582" customFormat="1" x14ac:dyDescent="0.35"/>
    <row r="2583" customFormat="1" x14ac:dyDescent="0.35"/>
    <row r="2584" customFormat="1" x14ac:dyDescent="0.35"/>
    <row r="2585" customFormat="1" x14ac:dyDescent="0.35"/>
    <row r="2586" customFormat="1" x14ac:dyDescent="0.35"/>
    <row r="2587" customFormat="1" x14ac:dyDescent="0.35"/>
    <row r="2588" customFormat="1" x14ac:dyDescent="0.35"/>
    <row r="2589" customFormat="1" x14ac:dyDescent="0.35"/>
    <row r="2590" customFormat="1" x14ac:dyDescent="0.35"/>
    <row r="2591" customFormat="1" x14ac:dyDescent="0.35"/>
    <row r="2592" customFormat="1" x14ac:dyDescent="0.35"/>
    <row r="2593" customFormat="1" x14ac:dyDescent="0.35"/>
    <row r="2594" customFormat="1" x14ac:dyDescent="0.35"/>
    <row r="2595" customFormat="1" x14ac:dyDescent="0.35"/>
    <row r="2596" customFormat="1" x14ac:dyDescent="0.35"/>
    <row r="2597" customFormat="1" x14ac:dyDescent="0.35"/>
    <row r="2598" customFormat="1" x14ac:dyDescent="0.35"/>
    <row r="2599" customFormat="1" x14ac:dyDescent="0.35"/>
    <row r="2600" customFormat="1" x14ac:dyDescent="0.35"/>
    <row r="2601" customFormat="1" x14ac:dyDescent="0.35"/>
    <row r="2602" customFormat="1" x14ac:dyDescent="0.35"/>
    <row r="2603" customFormat="1" x14ac:dyDescent="0.35"/>
    <row r="2604" customFormat="1" x14ac:dyDescent="0.35"/>
    <row r="2605" customFormat="1" x14ac:dyDescent="0.35"/>
    <row r="2606" customFormat="1" x14ac:dyDescent="0.35"/>
    <row r="2607" customFormat="1" x14ac:dyDescent="0.35"/>
    <row r="2608" customFormat="1" x14ac:dyDescent="0.35"/>
    <row r="2609" customFormat="1" x14ac:dyDescent="0.35"/>
    <row r="2610" customFormat="1" x14ac:dyDescent="0.35"/>
    <row r="2611" customFormat="1" x14ac:dyDescent="0.35"/>
    <row r="2612" customFormat="1" x14ac:dyDescent="0.35"/>
    <row r="2613" customFormat="1" x14ac:dyDescent="0.35"/>
    <row r="2614" customFormat="1" x14ac:dyDescent="0.35"/>
    <row r="2615" customFormat="1" x14ac:dyDescent="0.35"/>
    <row r="2616" customFormat="1" x14ac:dyDescent="0.35"/>
    <row r="2617" customFormat="1" x14ac:dyDescent="0.35"/>
    <row r="2618" customFormat="1" x14ac:dyDescent="0.35"/>
    <row r="2619" customFormat="1" x14ac:dyDescent="0.35"/>
    <row r="2620" customFormat="1" x14ac:dyDescent="0.35"/>
    <row r="2621" customFormat="1" x14ac:dyDescent="0.35"/>
    <row r="2622" customFormat="1" x14ac:dyDescent="0.35"/>
    <row r="2623" customFormat="1" x14ac:dyDescent="0.35"/>
    <row r="2624" customFormat="1" x14ac:dyDescent="0.35"/>
    <row r="2625" customFormat="1" x14ac:dyDescent="0.35"/>
    <row r="2626" customFormat="1" x14ac:dyDescent="0.35"/>
    <row r="2627" customFormat="1" x14ac:dyDescent="0.35"/>
    <row r="2628" customFormat="1" x14ac:dyDescent="0.35"/>
    <row r="2629" customFormat="1" x14ac:dyDescent="0.35"/>
    <row r="2630" customFormat="1" x14ac:dyDescent="0.35"/>
    <row r="2631" customFormat="1" x14ac:dyDescent="0.35"/>
    <row r="2632" customFormat="1" x14ac:dyDescent="0.35"/>
    <row r="2633" customFormat="1" x14ac:dyDescent="0.35"/>
    <row r="2634" customFormat="1" x14ac:dyDescent="0.35"/>
    <row r="2635" customFormat="1" x14ac:dyDescent="0.35"/>
    <row r="2636" customFormat="1" x14ac:dyDescent="0.35"/>
    <row r="2637" customFormat="1" x14ac:dyDescent="0.35"/>
    <row r="2638" customFormat="1" x14ac:dyDescent="0.35"/>
    <row r="2639" customFormat="1" x14ac:dyDescent="0.35"/>
    <row r="2640" customFormat="1" x14ac:dyDescent="0.35"/>
    <row r="2641" customFormat="1" x14ac:dyDescent="0.35"/>
    <row r="2642" customFormat="1" x14ac:dyDescent="0.35"/>
    <row r="2643" customFormat="1" x14ac:dyDescent="0.35"/>
    <row r="2644" customFormat="1" x14ac:dyDescent="0.35"/>
    <row r="2645" customFormat="1" x14ac:dyDescent="0.35"/>
    <row r="2646" customFormat="1" x14ac:dyDescent="0.35"/>
    <row r="2647" customFormat="1" x14ac:dyDescent="0.35"/>
    <row r="2648" customFormat="1" x14ac:dyDescent="0.35"/>
    <row r="2649" customFormat="1" x14ac:dyDescent="0.35"/>
    <row r="2650" customFormat="1" x14ac:dyDescent="0.35"/>
    <row r="2651" customFormat="1" x14ac:dyDescent="0.35"/>
    <row r="2652" customFormat="1" x14ac:dyDescent="0.35"/>
    <row r="2653" customFormat="1" x14ac:dyDescent="0.35"/>
    <row r="2654" customFormat="1" x14ac:dyDescent="0.35"/>
    <row r="2655" customFormat="1" x14ac:dyDescent="0.35"/>
    <row r="2656" customFormat="1" x14ac:dyDescent="0.35"/>
    <row r="2657" customFormat="1" x14ac:dyDescent="0.35"/>
    <row r="2658" customFormat="1" x14ac:dyDescent="0.35"/>
    <row r="2659" customFormat="1" x14ac:dyDescent="0.35"/>
    <row r="2660" customFormat="1" x14ac:dyDescent="0.35"/>
    <row r="2661" customFormat="1" x14ac:dyDescent="0.35"/>
    <row r="2662" customFormat="1" x14ac:dyDescent="0.35"/>
    <row r="2663" customFormat="1" x14ac:dyDescent="0.35"/>
    <row r="2664" customFormat="1" x14ac:dyDescent="0.35"/>
    <row r="2665" customFormat="1" x14ac:dyDescent="0.35"/>
    <row r="2666" customFormat="1" x14ac:dyDescent="0.35"/>
    <row r="2667" customFormat="1" x14ac:dyDescent="0.35"/>
    <row r="2668" customFormat="1" x14ac:dyDescent="0.35"/>
    <row r="2669" customFormat="1" x14ac:dyDescent="0.35"/>
    <row r="2670" customFormat="1" x14ac:dyDescent="0.35"/>
    <row r="2671" customFormat="1" x14ac:dyDescent="0.35"/>
    <row r="2672" customFormat="1" x14ac:dyDescent="0.35"/>
    <row r="2673" customFormat="1" x14ac:dyDescent="0.35"/>
    <row r="2674" customFormat="1" x14ac:dyDescent="0.35"/>
    <row r="2675" customFormat="1" x14ac:dyDescent="0.35"/>
    <row r="2676" customFormat="1" x14ac:dyDescent="0.35"/>
    <row r="2677" customFormat="1" x14ac:dyDescent="0.35"/>
    <row r="2678" customFormat="1" x14ac:dyDescent="0.35"/>
    <row r="2679" customFormat="1" x14ac:dyDescent="0.35"/>
    <row r="2680" customFormat="1" x14ac:dyDescent="0.35"/>
    <row r="2681" customFormat="1" x14ac:dyDescent="0.35"/>
    <row r="2682" customFormat="1" x14ac:dyDescent="0.35"/>
    <row r="2683" customFormat="1" x14ac:dyDescent="0.35"/>
    <row r="2684" customFormat="1" x14ac:dyDescent="0.35"/>
    <row r="2685" customFormat="1" x14ac:dyDescent="0.35"/>
    <row r="2686" customFormat="1" x14ac:dyDescent="0.35"/>
    <row r="2687" customFormat="1" x14ac:dyDescent="0.35"/>
    <row r="2688" customFormat="1" x14ac:dyDescent="0.35"/>
    <row r="2689" customFormat="1" x14ac:dyDescent="0.35"/>
    <row r="2690" customFormat="1" x14ac:dyDescent="0.35"/>
    <row r="2691" customFormat="1" x14ac:dyDescent="0.35"/>
    <row r="2692" customFormat="1" x14ac:dyDescent="0.35"/>
    <row r="2693" customFormat="1" x14ac:dyDescent="0.35"/>
    <row r="2694" customFormat="1" x14ac:dyDescent="0.35"/>
    <row r="2695" customFormat="1" x14ac:dyDescent="0.35"/>
    <row r="2696" customFormat="1" x14ac:dyDescent="0.35"/>
    <row r="2697" customFormat="1" x14ac:dyDescent="0.35"/>
    <row r="2698" customFormat="1" x14ac:dyDescent="0.35"/>
    <row r="2699" customFormat="1" x14ac:dyDescent="0.35"/>
    <row r="2700" customFormat="1" x14ac:dyDescent="0.35"/>
    <row r="2701" customFormat="1" x14ac:dyDescent="0.35"/>
    <row r="2702" customFormat="1" x14ac:dyDescent="0.35"/>
    <row r="2703" customFormat="1" x14ac:dyDescent="0.35"/>
    <row r="2704" customFormat="1" x14ac:dyDescent="0.35"/>
    <row r="2705" customFormat="1" x14ac:dyDescent="0.35"/>
    <row r="2706" customFormat="1" x14ac:dyDescent="0.35"/>
    <row r="2707" customFormat="1" x14ac:dyDescent="0.35"/>
    <row r="2708" customFormat="1" x14ac:dyDescent="0.35"/>
    <row r="2709" customFormat="1" x14ac:dyDescent="0.35"/>
    <row r="2710" customFormat="1" x14ac:dyDescent="0.35"/>
    <row r="2711" customFormat="1" x14ac:dyDescent="0.35"/>
    <row r="2712" customFormat="1" x14ac:dyDescent="0.35"/>
    <row r="2713" customFormat="1" x14ac:dyDescent="0.35"/>
    <row r="2714" customFormat="1" x14ac:dyDescent="0.35"/>
    <row r="2715" customFormat="1" x14ac:dyDescent="0.35"/>
    <row r="2716" customFormat="1" x14ac:dyDescent="0.35"/>
    <row r="2717" customFormat="1" x14ac:dyDescent="0.35"/>
    <row r="2718" customFormat="1" x14ac:dyDescent="0.35"/>
    <row r="2719" customFormat="1" x14ac:dyDescent="0.35"/>
    <row r="2720" customFormat="1" x14ac:dyDescent="0.35"/>
    <row r="2721" customFormat="1" x14ac:dyDescent="0.35"/>
    <row r="2722" customFormat="1" x14ac:dyDescent="0.35"/>
    <row r="2723" customFormat="1" x14ac:dyDescent="0.35"/>
    <row r="2724" customFormat="1" x14ac:dyDescent="0.35"/>
    <row r="2725" customFormat="1" x14ac:dyDescent="0.35"/>
    <row r="2726" customFormat="1" x14ac:dyDescent="0.35"/>
    <row r="2727" customFormat="1" x14ac:dyDescent="0.35"/>
    <row r="2728" customFormat="1" x14ac:dyDescent="0.35"/>
    <row r="2729" customFormat="1" x14ac:dyDescent="0.35"/>
    <row r="2730" customFormat="1" x14ac:dyDescent="0.35"/>
  </sheetData>
  <mergeCells count="1">
    <mergeCell ref="A1:Q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1F009-3B0E-42B7-9891-61C328198C21}">
  <dimension ref="A1:Q2730"/>
  <sheetViews>
    <sheetView showGridLines="0" zoomScale="85" zoomScaleNormal="85" workbookViewId="0">
      <selection sqref="A1:Q3"/>
    </sheetView>
  </sheetViews>
  <sheetFormatPr defaultRowHeight="14.5" x14ac:dyDescent="0.35"/>
  <cols>
    <col min="1" max="1" width="39.26953125" bestFit="1" customWidth="1"/>
    <col min="2" max="14" width="10.54296875" style="4" bestFit="1" customWidth="1"/>
    <col min="15" max="16" width="10.54296875" style="4" customWidth="1"/>
  </cols>
  <sheetData>
    <row r="1" spans="1:17" ht="14.5" customHeight="1" x14ac:dyDescent="0.35">
      <c r="A1" s="33" t="s">
        <v>87</v>
      </c>
      <c r="B1" s="33"/>
      <c r="C1" s="33"/>
      <c r="D1" s="33"/>
      <c r="E1" s="33"/>
      <c r="F1" s="33"/>
      <c r="G1" s="33"/>
      <c r="H1" s="33"/>
      <c r="I1" s="33"/>
      <c r="J1" s="33"/>
      <c r="K1" s="33"/>
      <c r="L1" s="33"/>
      <c r="M1" s="33"/>
      <c r="N1" s="33"/>
      <c r="O1" s="33"/>
      <c r="P1" s="33"/>
      <c r="Q1" s="33"/>
    </row>
    <row r="2" spans="1:17" ht="14.5" customHeight="1" x14ac:dyDescent="0.35">
      <c r="A2" s="33"/>
      <c r="B2" s="33"/>
      <c r="C2" s="33"/>
      <c r="D2" s="33"/>
      <c r="E2" s="33"/>
      <c r="F2" s="33"/>
      <c r="G2" s="33"/>
      <c r="H2" s="33"/>
      <c r="I2" s="33"/>
      <c r="J2" s="33"/>
      <c r="K2" s="33"/>
      <c r="L2" s="33"/>
      <c r="M2" s="33"/>
      <c r="N2" s="33"/>
      <c r="O2" s="33"/>
      <c r="P2" s="33"/>
      <c r="Q2" s="33"/>
    </row>
    <row r="3" spans="1:17" ht="14.5" customHeight="1" x14ac:dyDescent="0.35">
      <c r="A3" s="33"/>
      <c r="B3" s="33"/>
      <c r="C3" s="33"/>
      <c r="D3" s="33"/>
      <c r="E3" s="33"/>
      <c r="F3" s="33"/>
      <c r="G3" s="33"/>
      <c r="H3" s="33"/>
      <c r="I3" s="33"/>
      <c r="J3" s="33"/>
      <c r="K3" s="33"/>
      <c r="L3" s="33"/>
      <c r="M3" s="33"/>
      <c r="N3" s="33"/>
      <c r="O3" s="33"/>
      <c r="P3" s="33"/>
      <c r="Q3" s="33"/>
    </row>
    <row r="4" spans="1:17" x14ac:dyDescent="0.35">
      <c r="B4"/>
      <c r="C4"/>
      <c r="D4"/>
      <c r="E4"/>
      <c r="F4"/>
      <c r="G4"/>
      <c r="H4"/>
      <c r="I4"/>
      <c r="J4"/>
      <c r="K4"/>
      <c r="L4"/>
      <c r="M4"/>
      <c r="N4"/>
      <c r="O4"/>
      <c r="P4"/>
    </row>
    <row r="5" spans="1:17" x14ac:dyDescent="0.35">
      <c r="B5"/>
      <c r="C5"/>
      <c r="D5"/>
      <c r="E5"/>
      <c r="F5"/>
      <c r="G5"/>
      <c r="H5"/>
      <c r="I5"/>
      <c r="J5"/>
      <c r="K5"/>
      <c r="L5"/>
      <c r="M5"/>
      <c r="N5"/>
      <c r="O5"/>
      <c r="P5"/>
    </row>
    <row r="6" spans="1:17" x14ac:dyDescent="0.35">
      <c r="B6"/>
      <c r="C6"/>
      <c r="D6"/>
      <c r="E6"/>
      <c r="F6"/>
      <c r="G6"/>
      <c r="H6"/>
      <c r="I6"/>
      <c r="J6"/>
      <c r="K6"/>
      <c r="L6"/>
      <c r="M6"/>
      <c r="N6"/>
      <c r="O6"/>
      <c r="P6"/>
    </row>
    <row r="7" spans="1:17" x14ac:dyDescent="0.35">
      <c r="B7"/>
      <c r="C7"/>
      <c r="D7"/>
      <c r="E7"/>
      <c r="F7"/>
      <c r="G7"/>
      <c r="H7"/>
      <c r="I7"/>
      <c r="J7"/>
      <c r="K7"/>
      <c r="L7"/>
      <c r="M7"/>
      <c r="N7"/>
      <c r="O7"/>
      <c r="P7"/>
    </row>
    <row r="8" spans="1:17" x14ac:dyDescent="0.35">
      <c r="B8"/>
      <c r="C8"/>
      <c r="D8"/>
      <c r="E8"/>
      <c r="F8"/>
      <c r="G8"/>
      <c r="H8"/>
      <c r="I8"/>
      <c r="J8"/>
      <c r="K8"/>
      <c r="L8"/>
      <c r="M8"/>
      <c r="N8"/>
      <c r="O8"/>
      <c r="P8"/>
    </row>
    <row r="9" spans="1:17" x14ac:dyDescent="0.35">
      <c r="B9"/>
      <c r="C9"/>
      <c r="D9"/>
      <c r="E9"/>
      <c r="F9"/>
      <c r="G9"/>
      <c r="H9"/>
      <c r="I9"/>
      <c r="J9"/>
      <c r="K9"/>
      <c r="L9"/>
      <c r="M9"/>
      <c r="N9"/>
      <c r="O9"/>
      <c r="P9"/>
    </row>
    <row r="10" spans="1:17" x14ac:dyDescent="0.35">
      <c r="B10"/>
      <c r="C10"/>
      <c r="D10"/>
      <c r="E10"/>
      <c r="F10"/>
      <c r="G10"/>
      <c r="H10"/>
      <c r="I10"/>
      <c r="J10"/>
      <c r="K10"/>
      <c r="L10"/>
      <c r="M10"/>
      <c r="N10"/>
      <c r="O10"/>
      <c r="P10"/>
    </row>
    <row r="11" spans="1:17" x14ac:dyDescent="0.35">
      <c r="B11"/>
      <c r="C11"/>
      <c r="D11"/>
      <c r="E11"/>
      <c r="F11"/>
      <c r="G11"/>
      <c r="H11"/>
      <c r="I11"/>
      <c r="J11"/>
      <c r="K11"/>
      <c r="L11"/>
      <c r="M11"/>
      <c r="N11"/>
      <c r="O11"/>
      <c r="P11"/>
    </row>
    <row r="12" spans="1:17" x14ac:dyDescent="0.35">
      <c r="B12"/>
      <c r="C12"/>
      <c r="D12"/>
      <c r="E12"/>
      <c r="F12"/>
      <c r="G12"/>
      <c r="H12"/>
      <c r="I12"/>
      <c r="J12"/>
      <c r="K12"/>
      <c r="L12"/>
      <c r="M12"/>
      <c r="N12"/>
      <c r="O12"/>
      <c r="P12"/>
    </row>
    <row r="13" spans="1:17" x14ac:dyDescent="0.35">
      <c r="B13"/>
      <c r="C13"/>
      <c r="D13"/>
      <c r="E13"/>
      <c r="F13"/>
      <c r="G13"/>
      <c r="H13"/>
      <c r="I13"/>
      <c r="J13"/>
      <c r="K13"/>
      <c r="L13"/>
      <c r="M13"/>
      <c r="N13"/>
      <c r="O13"/>
      <c r="P13"/>
    </row>
    <row r="14" spans="1:17" x14ac:dyDescent="0.35">
      <c r="B14"/>
      <c r="C14"/>
      <c r="D14"/>
      <c r="E14"/>
      <c r="F14"/>
      <c r="G14"/>
      <c r="H14"/>
      <c r="I14"/>
      <c r="J14"/>
      <c r="K14"/>
      <c r="L14"/>
      <c r="M14"/>
      <c r="N14"/>
      <c r="O14"/>
      <c r="P14"/>
    </row>
    <row r="15" spans="1:17" x14ac:dyDescent="0.35">
      <c r="B15"/>
      <c r="C15"/>
      <c r="D15"/>
      <c r="E15"/>
      <c r="F15"/>
      <c r="G15"/>
      <c r="H15"/>
      <c r="I15"/>
      <c r="J15"/>
      <c r="K15"/>
      <c r="L15"/>
      <c r="M15"/>
      <c r="N15"/>
      <c r="O15"/>
      <c r="P15"/>
    </row>
    <row r="16" spans="1:17" x14ac:dyDescent="0.35">
      <c r="B16"/>
      <c r="C16"/>
      <c r="D16"/>
      <c r="E16"/>
      <c r="F16"/>
      <c r="G16"/>
      <c r="H16"/>
      <c r="I16"/>
      <c r="J16"/>
      <c r="K16"/>
      <c r="L16"/>
      <c r="M16"/>
      <c r="N16"/>
      <c r="O16"/>
      <c r="P16"/>
    </row>
    <row r="17" spans="1:17" x14ac:dyDescent="0.35">
      <c r="B17"/>
      <c r="C17"/>
      <c r="D17"/>
      <c r="E17"/>
      <c r="F17"/>
      <c r="G17"/>
      <c r="H17"/>
      <c r="I17"/>
      <c r="J17"/>
      <c r="K17"/>
      <c r="L17"/>
      <c r="M17"/>
      <c r="N17"/>
      <c r="O17"/>
      <c r="P17"/>
    </row>
    <row r="18" spans="1:17" x14ac:dyDescent="0.35">
      <c r="A18" s="7" t="s">
        <v>0</v>
      </c>
      <c r="B18" s="8" t="s">
        <v>1</v>
      </c>
      <c r="C18" s="8" t="s">
        <v>2</v>
      </c>
      <c r="D18" s="8" t="s">
        <v>3</v>
      </c>
      <c r="E18" s="8" t="s">
        <v>4</v>
      </c>
      <c r="F18" s="8" t="s">
        <v>5</v>
      </c>
      <c r="G18" s="8" t="s">
        <v>6</v>
      </c>
      <c r="H18" s="8" t="s">
        <v>7</v>
      </c>
      <c r="I18" s="8" t="s">
        <v>8</v>
      </c>
      <c r="J18" s="8" t="s">
        <v>9</v>
      </c>
      <c r="K18" s="8" t="s">
        <v>10</v>
      </c>
      <c r="L18" s="8" t="s">
        <v>11</v>
      </c>
      <c r="M18" s="8" t="s">
        <v>12</v>
      </c>
      <c r="N18" s="8" t="s">
        <v>31</v>
      </c>
      <c r="O18" s="10" t="s">
        <v>26</v>
      </c>
      <c r="P18"/>
    </row>
    <row r="19" spans="1:17" x14ac:dyDescent="0.35">
      <c r="A19" s="1" t="s">
        <v>13</v>
      </c>
      <c r="O19" s="11" t="str">
        <f>IFERROR(RATE(2035-2026,,-G19,N19),"")</f>
        <v/>
      </c>
      <c r="P19"/>
    </row>
    <row r="20" spans="1:17" x14ac:dyDescent="0.35">
      <c r="A20" s="2" t="s">
        <v>71</v>
      </c>
      <c r="O20" s="11" t="str">
        <f>IFERROR(RATE(2035-2026,,-G20,N20),"")</f>
        <v/>
      </c>
      <c r="P20"/>
      <c r="Q20" s="11"/>
    </row>
    <row r="21" spans="1:17" x14ac:dyDescent="0.35">
      <c r="A21" s="3" t="s">
        <v>72</v>
      </c>
      <c r="B21" s="4">
        <v>11768.977691874996</v>
      </c>
      <c r="C21" s="4">
        <v>12750.264073039691</v>
      </c>
      <c r="D21" s="4">
        <v>13819.165509889539</v>
      </c>
      <c r="E21" s="4">
        <v>14970.1882400349</v>
      </c>
      <c r="F21" s="4">
        <v>16204.992884379879</v>
      </c>
      <c r="G21" s="4">
        <v>17542.231947333574</v>
      </c>
      <c r="H21" s="4">
        <v>19002.908854807287</v>
      </c>
      <c r="I21" s="4">
        <v>20611.248033881722</v>
      </c>
      <c r="J21" s="4">
        <v>22361.165769518262</v>
      </c>
      <c r="K21" s="4">
        <v>24262.006527125057</v>
      </c>
      <c r="L21" s="4">
        <v>26302.19696543727</v>
      </c>
      <c r="M21" s="4">
        <v>28473.826147902761</v>
      </c>
      <c r="N21" s="4">
        <v>30791.277765130464</v>
      </c>
      <c r="O21" s="11">
        <f>IFERROR(RATE(2035-2026,,-G21,N21),"")</f>
        <v>6.4508679782226144E-2</v>
      </c>
      <c r="P21"/>
      <c r="Q21" s="11"/>
    </row>
    <row r="22" spans="1:17" x14ac:dyDescent="0.35">
      <c r="A22" s="3" t="s">
        <v>73</v>
      </c>
      <c r="B22" s="4">
        <v>9732.9227580051665</v>
      </c>
      <c r="C22" s="4">
        <v>10453.497051369561</v>
      </c>
      <c r="D22" s="4">
        <v>11232.86124386407</v>
      </c>
      <c r="E22" s="4">
        <v>12066.833246124932</v>
      </c>
      <c r="F22" s="4">
        <v>12953.092433913816</v>
      </c>
      <c r="G22" s="4">
        <v>13901.762611923234</v>
      </c>
      <c r="H22" s="4">
        <v>14925.402502936062</v>
      </c>
      <c r="I22" s="4">
        <v>16039.092629500019</v>
      </c>
      <c r="J22" s="4">
        <v>17237.769956457927</v>
      </c>
      <c r="K22" s="4">
        <v>18530.667695665044</v>
      </c>
      <c r="L22" s="4">
        <v>19906.206648383879</v>
      </c>
      <c r="M22" s="4">
        <v>21354.298475533098</v>
      </c>
      <c r="N22" s="4">
        <v>22882.290407305823</v>
      </c>
      <c r="O22" s="11">
        <f t="shared" ref="O22:O85" si="0">IFERROR(RATE(2035-2026,,-G22,N22),"")</f>
        <v>5.6933677211403619E-2</v>
      </c>
      <c r="P22"/>
      <c r="Q22" s="11"/>
    </row>
    <row r="23" spans="1:17" x14ac:dyDescent="0.35">
      <c r="A23" s="2" t="s">
        <v>55</v>
      </c>
      <c r="O23" s="11" t="str">
        <f t="shared" si="0"/>
        <v/>
      </c>
      <c r="P23"/>
      <c r="Q23" s="11"/>
    </row>
    <row r="24" spans="1:17" x14ac:dyDescent="0.35">
      <c r="A24" s="3" t="s">
        <v>56</v>
      </c>
      <c r="B24" s="4">
        <v>11655.137761890952</v>
      </c>
      <c r="C24" s="4">
        <v>12549.181254377314</v>
      </c>
      <c r="D24" s="4">
        <v>13515.205747438</v>
      </c>
      <c r="E24" s="4">
        <v>14546.279150841565</v>
      </c>
      <c r="F24" s="4">
        <v>15639.971755342905</v>
      </c>
      <c r="G24" s="4">
        <v>16811.677210940485</v>
      </c>
      <c r="H24" s="4">
        <v>18079.965523896888</v>
      </c>
      <c r="I24" s="4">
        <v>19466.425867321737</v>
      </c>
      <c r="J24" s="4">
        <v>20962.97676415772</v>
      </c>
      <c r="K24" s="4">
        <v>22575.861629314993</v>
      </c>
      <c r="L24" s="4">
        <v>24291.829497879524</v>
      </c>
      <c r="M24" s="4">
        <v>26099.47366388053</v>
      </c>
      <c r="N24" s="4">
        <v>28006.883320261095</v>
      </c>
      <c r="O24" s="11">
        <f t="shared" si="0"/>
        <v>5.8347268465094908E-2</v>
      </c>
      <c r="P24"/>
      <c r="Q24" s="11"/>
    </row>
    <row r="25" spans="1:17" x14ac:dyDescent="0.35">
      <c r="A25" s="3" t="s">
        <v>57</v>
      </c>
      <c r="B25" s="4">
        <v>3313.7612420914238</v>
      </c>
      <c r="C25" s="4">
        <v>3610.6705687739727</v>
      </c>
      <c r="D25" s="4">
        <v>3935.9610190173648</v>
      </c>
      <c r="E25" s="4">
        <v>4289.9374156876147</v>
      </c>
      <c r="F25" s="4">
        <v>4674.3921565073606</v>
      </c>
      <c r="G25" s="4">
        <v>5092.3960942855565</v>
      </c>
      <c r="H25" s="4">
        <v>5548.3394659250935</v>
      </c>
      <c r="I25" s="4">
        <v>6046.8535274987807</v>
      </c>
      <c r="J25" s="4">
        <v>6586.078620442092</v>
      </c>
      <c r="K25" s="4">
        <v>7173.2767522667573</v>
      </c>
      <c r="L25" s="4">
        <v>7805.9963297220684</v>
      </c>
      <c r="M25" s="4">
        <v>8482.7180807755813</v>
      </c>
      <c r="N25" s="4">
        <v>9207.3481914406402</v>
      </c>
      <c r="O25" s="11">
        <f t="shared" si="0"/>
        <v>6.8019432037516023E-2</v>
      </c>
      <c r="P25"/>
      <c r="Q25" s="11"/>
    </row>
    <row r="26" spans="1:17" x14ac:dyDescent="0.35">
      <c r="A26" s="3" t="s">
        <v>58</v>
      </c>
      <c r="B26" s="4">
        <v>2220.9103265872873</v>
      </c>
      <c r="C26" s="4">
        <v>2456.2217036255797</v>
      </c>
      <c r="D26" s="4">
        <v>2716.8452743763455</v>
      </c>
      <c r="E26" s="4">
        <v>3003.024433305025</v>
      </c>
      <c r="F26" s="4">
        <v>3315.8329029188221</v>
      </c>
      <c r="G26" s="4">
        <v>3661.1321185969891</v>
      </c>
      <c r="H26" s="4">
        <v>4044.6149302658928</v>
      </c>
      <c r="I26" s="4">
        <v>4473.4158851649472</v>
      </c>
      <c r="J26" s="4">
        <v>4949.7061713344074</v>
      </c>
      <c r="K26" s="4">
        <v>5477.3754265959842</v>
      </c>
      <c r="L26" s="4">
        <v>6056.7793669261027</v>
      </c>
      <c r="M26" s="4">
        <v>6687.568542129975</v>
      </c>
      <c r="N26" s="4">
        <v>7376.3506790156553</v>
      </c>
      <c r="O26" s="11">
        <f t="shared" si="0"/>
        <v>8.0943280079683808E-2</v>
      </c>
      <c r="P26"/>
      <c r="Q26" s="11"/>
    </row>
    <row r="27" spans="1:17" x14ac:dyDescent="0.35">
      <c r="A27" s="3" t="s">
        <v>59</v>
      </c>
      <c r="B27" s="4">
        <v>4312.0911193105021</v>
      </c>
      <c r="C27" s="4">
        <v>4587.6875976323818</v>
      </c>
      <c r="D27" s="4">
        <v>4884.0147129218967</v>
      </c>
      <c r="E27" s="4">
        <v>5197.7804863256288</v>
      </c>
      <c r="F27" s="4">
        <v>5527.8885035246058</v>
      </c>
      <c r="G27" s="4">
        <v>5878.789135433778</v>
      </c>
      <c r="H27" s="4">
        <v>6255.3914376554731</v>
      </c>
      <c r="I27" s="4">
        <v>6663.6453833962787</v>
      </c>
      <c r="J27" s="4">
        <v>7100.1741700419734</v>
      </c>
      <c r="K27" s="4">
        <v>7566.1604146123691</v>
      </c>
      <c r="L27" s="4">
        <v>8053.79841929345</v>
      </c>
      <c r="M27" s="4">
        <v>8558.3643366497781</v>
      </c>
      <c r="N27" s="4">
        <v>9082.9859817188972</v>
      </c>
      <c r="O27" s="11">
        <f t="shared" si="0"/>
        <v>4.9526522051622932E-2</v>
      </c>
      <c r="P27"/>
      <c r="Q27" s="11"/>
    </row>
    <row r="28" spans="1:17" x14ac:dyDescent="0.35">
      <c r="A28" s="2" t="s">
        <v>60</v>
      </c>
      <c r="O28" s="11" t="str">
        <f t="shared" si="0"/>
        <v/>
      </c>
      <c r="P28"/>
      <c r="Q28" s="11"/>
    </row>
    <row r="29" spans="1:17" x14ac:dyDescent="0.35">
      <c r="A29" s="3" t="s">
        <v>61</v>
      </c>
      <c r="B29" s="4">
        <v>2671.5457957768308</v>
      </c>
      <c r="C29" s="4">
        <v>2900.17044338803</v>
      </c>
      <c r="D29" s="4">
        <v>3149.0962566125145</v>
      </c>
      <c r="E29" s="4">
        <v>3417.9816264623532</v>
      </c>
      <c r="F29" s="4">
        <v>3706.695022071825</v>
      </c>
      <c r="G29" s="4">
        <v>4018.6483782038208</v>
      </c>
      <c r="H29" s="4">
        <v>4358.1975020418968</v>
      </c>
      <c r="I29" s="4">
        <v>4730.2220033675167</v>
      </c>
      <c r="J29" s="4">
        <v>5134.0768412771868</v>
      </c>
      <c r="K29" s="4">
        <v>5574.1332674199439</v>
      </c>
      <c r="L29" s="4">
        <v>6048.7022650170338</v>
      </c>
      <c r="M29" s="4">
        <v>6555.8376997163241</v>
      </c>
      <c r="N29" s="4">
        <v>7097.9868246268543</v>
      </c>
      <c r="O29" s="11">
        <f t="shared" si="0"/>
        <v>6.5247627533382174E-2</v>
      </c>
      <c r="P29"/>
      <c r="Q29" s="11"/>
    </row>
    <row r="30" spans="1:17" x14ac:dyDescent="0.35">
      <c r="A30" s="3" t="s">
        <v>62</v>
      </c>
      <c r="B30" s="4">
        <v>2128.6748522840853</v>
      </c>
      <c r="C30" s="4">
        <v>2294.7731553333028</v>
      </c>
      <c r="D30" s="4">
        <v>2474.8037240369817</v>
      </c>
      <c r="E30" s="4">
        <v>2668.0907975956857</v>
      </c>
      <c r="F30" s="4">
        <v>2874.8112943580491</v>
      </c>
      <c r="G30" s="4">
        <v>3097.9554765680746</v>
      </c>
      <c r="H30" s="4">
        <v>3340.5157746968953</v>
      </c>
      <c r="I30" s="4">
        <v>3605.8272586895746</v>
      </c>
      <c r="J30" s="4">
        <v>3892.3272666009557</v>
      </c>
      <c r="K30" s="4">
        <v>4201.8946722085038</v>
      </c>
      <c r="L30" s="4">
        <v>4532.4731338541715</v>
      </c>
      <c r="M30" s="4">
        <v>4882.5906978582743</v>
      </c>
      <c r="N30" s="4">
        <v>5254.1760840314728</v>
      </c>
      <c r="O30" s="11">
        <f t="shared" si="0"/>
        <v>6.0454797687862223E-2</v>
      </c>
      <c r="P30"/>
      <c r="Q30" s="11"/>
    </row>
    <row r="31" spans="1:17" x14ac:dyDescent="0.35">
      <c r="A31" s="3" t="s">
        <v>63</v>
      </c>
      <c r="B31" s="4">
        <v>1517.4846975717046</v>
      </c>
      <c r="C31" s="4">
        <v>1657.2194579691272</v>
      </c>
      <c r="D31" s="4">
        <v>1810.8259696056857</v>
      </c>
      <c r="E31" s="4">
        <v>1977.8987542426225</v>
      </c>
      <c r="F31" s="4">
        <v>2158.6195087031233</v>
      </c>
      <c r="G31" s="4">
        <v>2355.1092994438177</v>
      </c>
      <c r="H31" s="4">
        <v>2570.6056138254462</v>
      </c>
      <c r="I31" s="4">
        <v>2808.889083303472</v>
      </c>
      <c r="J31" s="4">
        <v>3070.4628654823327</v>
      </c>
      <c r="K31" s="4">
        <v>3357.9361164135903</v>
      </c>
      <c r="L31" s="4">
        <v>3670.2352030785441</v>
      </c>
      <c r="M31" s="4">
        <v>4006.432910025685</v>
      </c>
      <c r="N31" s="4">
        <v>4368.9785040092656</v>
      </c>
      <c r="O31" s="11">
        <f t="shared" si="0"/>
        <v>7.1072231699703808E-2</v>
      </c>
      <c r="P31"/>
      <c r="Q31" s="11"/>
    </row>
    <row r="32" spans="1:17" x14ac:dyDescent="0.35">
      <c r="A32" s="3" t="s">
        <v>64</v>
      </c>
      <c r="B32" s="4">
        <v>2417.1581141385686</v>
      </c>
      <c r="C32" s="4">
        <v>2651.7244715015013</v>
      </c>
      <c r="D32" s="4">
        <v>2910.8993053240274</v>
      </c>
      <c r="E32" s="4">
        <v>3193.4778938726699</v>
      </c>
      <c r="F32" s="4">
        <v>3499.5187188341197</v>
      </c>
      <c r="G32" s="4">
        <v>3833.00067215334</v>
      </c>
      <c r="H32" s="4">
        <v>4199.8825993161736</v>
      </c>
      <c r="I32" s="4">
        <v>4607.4718111492693</v>
      </c>
      <c r="J32" s="4">
        <v>5057.1572731049828</v>
      </c>
      <c r="K32" s="4">
        <v>5552.8042109530979</v>
      </c>
      <c r="L32" s="4">
        <v>6092.0527218520592</v>
      </c>
      <c r="M32" s="4">
        <v>6673.5798795949513</v>
      </c>
      <c r="N32" s="4">
        <v>7302.7282618757581</v>
      </c>
      <c r="O32" s="11">
        <f t="shared" si="0"/>
        <v>7.4249445928481997E-2</v>
      </c>
      <c r="P32"/>
      <c r="Q32" s="11"/>
    </row>
    <row r="33" spans="1:17" x14ac:dyDescent="0.35">
      <c r="A33" s="3" t="s">
        <v>65</v>
      </c>
      <c r="B33" s="4">
        <v>11858.846210103962</v>
      </c>
      <c r="C33" s="4">
        <v>12729.551317949547</v>
      </c>
      <c r="D33" s="4">
        <v>13669.073779397266</v>
      </c>
      <c r="E33" s="4">
        <v>14671.381139269073</v>
      </c>
      <c r="F33" s="4">
        <v>15736.181824433015</v>
      </c>
      <c r="G33" s="4">
        <v>16879.094338895633</v>
      </c>
      <c r="H33" s="4">
        <v>18115.71381020765</v>
      </c>
      <c r="I33" s="4">
        <v>19464.213292313059</v>
      </c>
      <c r="J33" s="4">
        <v>20913.809088850241</v>
      </c>
      <c r="K33" s="4">
        <v>22469.993091076842</v>
      </c>
      <c r="L33" s="4">
        <v>24118.034482866911</v>
      </c>
      <c r="M33" s="4">
        <v>25846.944267306651</v>
      </c>
      <c r="N33" s="4">
        <v>27665.884416599263</v>
      </c>
      <c r="O33" s="11">
        <f t="shared" si="0"/>
        <v>5.6437807688194126E-2</v>
      </c>
      <c r="P33"/>
      <c r="Q33" s="11"/>
    </row>
    <row r="34" spans="1:17" x14ac:dyDescent="0.35">
      <c r="A34" s="3" t="s">
        <v>66</v>
      </c>
      <c r="B34" s="4">
        <v>908.1907800050119</v>
      </c>
      <c r="C34" s="4">
        <v>970.3222782677409</v>
      </c>
      <c r="D34" s="4">
        <v>1037.3277187771298</v>
      </c>
      <c r="E34" s="4">
        <v>1108.191274717429</v>
      </c>
      <c r="F34" s="4">
        <v>1182.2589498935613</v>
      </c>
      <c r="G34" s="4">
        <v>1260.18639399212</v>
      </c>
      <c r="H34" s="4">
        <v>1343.3960576552861</v>
      </c>
      <c r="I34" s="4">
        <v>1433.7172145588534</v>
      </c>
      <c r="J34" s="4">
        <v>1531.102390660486</v>
      </c>
      <c r="K34" s="4">
        <v>1635.9128647181221</v>
      </c>
      <c r="L34" s="4">
        <v>1746.9058071524269</v>
      </c>
      <c r="M34" s="4">
        <v>1862.7391689339779</v>
      </c>
      <c r="N34" s="4">
        <v>1983.814081293672</v>
      </c>
      <c r="O34" s="11">
        <f t="shared" si="0"/>
        <v>5.1710579078896798E-2</v>
      </c>
      <c r="P34"/>
      <c r="Q34" s="11"/>
    </row>
    <row r="35" spans="1:17" x14ac:dyDescent="0.35">
      <c r="A35" s="2" t="s">
        <v>67</v>
      </c>
      <c r="O35" s="11" t="str">
        <f t="shared" si="0"/>
        <v/>
      </c>
      <c r="P35"/>
      <c r="Q35" s="11"/>
    </row>
    <row r="36" spans="1:17" x14ac:dyDescent="0.35">
      <c r="A36" s="3" t="s">
        <v>68</v>
      </c>
      <c r="B36" s="4">
        <v>3944.9893616874374</v>
      </c>
      <c r="C36" s="4">
        <v>4220.027508745613</v>
      </c>
      <c r="D36" s="4">
        <v>4514.9258768972395</v>
      </c>
      <c r="E36" s="4">
        <v>4829.9508999860864</v>
      </c>
      <c r="F36" s="4">
        <v>5163.4204712229712</v>
      </c>
      <c r="G36" s="4">
        <v>5517.8624075399284</v>
      </c>
      <c r="H36" s="4">
        <v>5896.0330334245327</v>
      </c>
      <c r="I36" s="4">
        <v>6301.4643070752008</v>
      </c>
      <c r="J36" s="4">
        <v>6731.7651124746926</v>
      </c>
      <c r="K36" s="4">
        <v>7192.8198617798989</v>
      </c>
      <c r="L36" s="4">
        <v>7681.4534404708747</v>
      </c>
      <c r="M36" s="4">
        <v>8193.0589231448139</v>
      </c>
      <c r="N36" s="4">
        <v>8727.897417757833</v>
      </c>
      <c r="O36" s="11">
        <f t="shared" si="0"/>
        <v>5.2268402485267304E-2</v>
      </c>
      <c r="P36"/>
      <c r="Q36" s="11"/>
    </row>
    <row r="37" spans="1:17" x14ac:dyDescent="0.35">
      <c r="A37" s="3" t="s">
        <v>69</v>
      </c>
      <c r="B37" s="4">
        <v>10164.551947220321</v>
      </c>
      <c r="C37" s="4">
        <v>11055.072858991616</v>
      </c>
      <c r="D37" s="4">
        <v>12031.992620705958</v>
      </c>
      <c r="E37" s="4">
        <v>13081.320185498866</v>
      </c>
      <c r="F37" s="4">
        <v>14189.907266029355</v>
      </c>
      <c r="G37" s="4">
        <v>15372.872229622531</v>
      </c>
      <c r="H37" s="4">
        <v>16647.196558007196</v>
      </c>
      <c r="I37" s="4">
        <v>18049.107561572193</v>
      </c>
      <c r="J37" s="4">
        <v>19586.809837453107</v>
      </c>
      <c r="K37" s="4">
        <v>21262.620304498214</v>
      </c>
      <c r="L37" s="4">
        <v>23068.357668510107</v>
      </c>
      <c r="M37" s="4">
        <v>24984.901819202008</v>
      </c>
      <c r="N37" s="4">
        <v>27022.92728378527</v>
      </c>
      <c r="O37" s="11">
        <f t="shared" si="0"/>
        <v>6.4681501322307863E-2</v>
      </c>
      <c r="P37"/>
      <c r="Q37" s="11"/>
    </row>
    <row r="38" spans="1:17" x14ac:dyDescent="0.35">
      <c r="A38" s="3" t="s">
        <v>70</v>
      </c>
      <c r="B38" s="4">
        <v>7392.3591409724031</v>
      </c>
      <c r="C38" s="4">
        <v>7928.6607566720186</v>
      </c>
      <c r="D38" s="4">
        <v>8505.1082561504099</v>
      </c>
      <c r="E38" s="4">
        <v>9125.7504006748786</v>
      </c>
      <c r="F38" s="4">
        <v>9804.7575810413673</v>
      </c>
      <c r="G38" s="4">
        <v>10553.25992209435</v>
      </c>
      <c r="H38" s="4">
        <v>11385.08176631162</v>
      </c>
      <c r="I38" s="4">
        <v>12299.768794734346</v>
      </c>
      <c r="J38" s="4">
        <v>13280.360776048394</v>
      </c>
      <c r="K38" s="4">
        <v>14337.234056511994</v>
      </c>
      <c r="L38" s="4">
        <v>15458.592504840166</v>
      </c>
      <c r="M38" s="4">
        <v>16650.163881089047</v>
      </c>
      <c r="N38" s="4">
        <v>17922.743470893187</v>
      </c>
      <c r="O38" s="11">
        <f t="shared" si="0"/>
        <v>6.0614449037296007E-2</v>
      </c>
      <c r="P38"/>
      <c r="Q38" s="11"/>
    </row>
    <row r="39" spans="1:17" x14ac:dyDescent="0.35">
      <c r="A39" s="2" t="s">
        <v>29</v>
      </c>
      <c r="O39" s="11" t="str">
        <f t="shared" si="0"/>
        <v/>
      </c>
      <c r="P39"/>
      <c r="Q39" s="11"/>
    </row>
    <row r="40" spans="1:17" x14ac:dyDescent="0.35">
      <c r="A40" s="3" t="s">
        <v>32</v>
      </c>
      <c r="B40" s="4">
        <v>6395.2896297271227</v>
      </c>
      <c r="C40" s="4">
        <v>6865.4657476722969</v>
      </c>
      <c r="D40" s="4">
        <v>7375.8993040937985</v>
      </c>
      <c r="E40" s="4">
        <v>7921.6679455718795</v>
      </c>
      <c r="F40" s="4">
        <v>8497.4404663049863</v>
      </c>
      <c r="G40" s="4">
        <v>9110.9724624631126</v>
      </c>
      <c r="H40" s="4">
        <v>9769.0310801876785</v>
      </c>
      <c r="I40" s="4">
        <v>10486.119535560243</v>
      </c>
      <c r="J40" s="4">
        <v>11258.814267542442</v>
      </c>
      <c r="K40" s="4">
        <v>12091.313480792351</v>
      </c>
      <c r="L40" s="4">
        <v>12974.336439440021</v>
      </c>
      <c r="M40" s="4">
        <v>13898.297247592698</v>
      </c>
      <c r="N40" s="4">
        <v>14869.001057228623</v>
      </c>
      <c r="O40" s="11">
        <f t="shared" si="0"/>
        <v>5.593024294217918E-2</v>
      </c>
      <c r="P40"/>
      <c r="Q40" s="11"/>
    </row>
    <row r="41" spans="1:17" x14ac:dyDescent="0.35">
      <c r="A41" s="3" t="s">
        <v>33</v>
      </c>
      <c r="B41" s="4">
        <v>4475.0839214418711</v>
      </c>
      <c r="C41" s="4">
        <v>4821.0203798257098</v>
      </c>
      <c r="D41" s="4">
        <v>5196.4367734216066</v>
      </c>
      <c r="E41" s="4">
        <v>5598.9990436213466</v>
      </c>
      <c r="F41" s="4">
        <v>6027.87523565433</v>
      </c>
      <c r="G41" s="4">
        <v>6487.8132079315983</v>
      </c>
      <c r="H41" s="4">
        <v>6985.7798048538389</v>
      </c>
      <c r="I41" s="4">
        <v>7529.1687140013055</v>
      </c>
      <c r="J41" s="4">
        <v>8115.0108415821887</v>
      </c>
      <c r="K41" s="4">
        <v>8748.445120706765</v>
      </c>
      <c r="L41" s="4">
        <v>9422.3276136592249</v>
      </c>
      <c r="M41" s="4">
        <v>10132.265190113307</v>
      </c>
      <c r="N41" s="4">
        <v>10883.020157362258</v>
      </c>
      <c r="O41" s="11">
        <f t="shared" si="0"/>
        <v>5.9159175580868466E-2</v>
      </c>
      <c r="P41"/>
      <c r="Q41" s="11"/>
    </row>
    <row r="42" spans="1:17" x14ac:dyDescent="0.35">
      <c r="A42" s="3" t="s">
        <v>34</v>
      </c>
      <c r="B42" s="4">
        <v>6874.017932629692</v>
      </c>
      <c r="C42" s="4">
        <v>7485.0276324169827</v>
      </c>
      <c r="D42" s="4">
        <v>8149.0522403940131</v>
      </c>
      <c r="E42" s="4">
        <v>8865.716503159505</v>
      </c>
      <c r="F42" s="4">
        <v>9641.163229548989</v>
      </c>
      <c r="G42" s="4">
        <v>10488.274009058028</v>
      </c>
      <c r="H42" s="4">
        <v>11422.212205188376</v>
      </c>
      <c r="I42" s="4">
        <v>12454.443383347923</v>
      </c>
      <c r="J42" s="4">
        <v>13581.253346210249</v>
      </c>
      <c r="K42" s="4">
        <v>14808.087329399224</v>
      </c>
      <c r="L42" s="4">
        <v>16133.267569354872</v>
      </c>
      <c r="M42" s="4">
        <v>17556.482315299367</v>
      </c>
      <c r="N42" s="4">
        <v>19085.303726903825</v>
      </c>
      <c r="O42" s="11">
        <f t="shared" si="0"/>
        <v>6.8780050941635806E-2</v>
      </c>
      <c r="P42"/>
      <c r="Q42" s="11"/>
    </row>
    <row r="43" spans="1:17" x14ac:dyDescent="0.35">
      <c r="A43" s="3" t="s">
        <v>15</v>
      </c>
      <c r="B43" s="4">
        <v>2178.5434525845435</v>
      </c>
      <c r="C43" s="4">
        <v>2355.5110606914636</v>
      </c>
      <c r="D43" s="4">
        <v>2548.9324730716708</v>
      </c>
      <c r="E43" s="4">
        <v>2757.9757834587381</v>
      </c>
      <c r="F43" s="4">
        <v>2982.4143142069802</v>
      </c>
      <c r="G43" s="4">
        <v>3224.5303873016164</v>
      </c>
      <c r="H43" s="4">
        <v>3486.9319834690173</v>
      </c>
      <c r="I43" s="4">
        <v>3773.5984388738589</v>
      </c>
      <c r="J43" s="4">
        <v>4083.994114863614</v>
      </c>
      <c r="K43" s="4">
        <v>4421.3462674460134</v>
      </c>
      <c r="L43" s="4">
        <v>4783.0331571344195</v>
      </c>
      <c r="M43" s="4">
        <v>5166.9724499092627</v>
      </c>
      <c r="N43" s="4">
        <v>5576.1048967247007</v>
      </c>
      <c r="O43" s="11">
        <f t="shared" si="0"/>
        <v>6.2745768829677126E-2</v>
      </c>
      <c r="P43"/>
      <c r="Q43" s="11"/>
    </row>
    <row r="44" spans="1:17" x14ac:dyDescent="0.35">
      <c r="A44" s="3" t="s">
        <v>35</v>
      </c>
      <c r="B44" s="4">
        <v>861.0655663333298</v>
      </c>
      <c r="C44" s="4">
        <v>918.62286885746676</v>
      </c>
      <c r="D44" s="4">
        <v>980.44899250501294</v>
      </c>
      <c r="E44" s="4">
        <v>1046.0146189787388</v>
      </c>
      <c r="F44" s="4">
        <v>1115.5900973553485</v>
      </c>
      <c r="G44" s="4">
        <v>1189.6810969818387</v>
      </c>
      <c r="H44" s="4">
        <v>1269.6575655936585</v>
      </c>
      <c r="I44" s="4">
        <v>1356.622328821265</v>
      </c>
      <c r="J44" s="4">
        <v>1450.4782312455154</v>
      </c>
      <c r="K44" s="4">
        <v>1551.4674600305048</v>
      </c>
      <c r="L44" s="4">
        <v>1658.5245342196883</v>
      </c>
      <c r="M44" s="4">
        <v>1770.9308462113599</v>
      </c>
      <c r="N44" s="4">
        <v>1888.7999308572298</v>
      </c>
      <c r="O44" s="11">
        <f t="shared" si="0"/>
        <v>5.2703714192621751E-2</v>
      </c>
      <c r="P44"/>
      <c r="Q44" s="11"/>
    </row>
    <row r="45" spans="1:17" x14ac:dyDescent="0.35">
      <c r="A45" s="3" t="s">
        <v>36</v>
      </c>
      <c r="B45" s="4">
        <v>717.89994716360366</v>
      </c>
      <c r="C45" s="4">
        <v>758.11343494532684</v>
      </c>
      <c r="D45" s="4">
        <v>801.25697026750458</v>
      </c>
      <c r="E45" s="4">
        <v>846.64759136962471</v>
      </c>
      <c r="F45" s="4">
        <v>893.60197522305862</v>
      </c>
      <c r="G45" s="4">
        <v>942.72339552061464</v>
      </c>
      <c r="H45" s="4">
        <v>994.69871845078035</v>
      </c>
      <c r="I45" s="4">
        <v>1050.3882627771454</v>
      </c>
      <c r="J45" s="4">
        <v>1109.384924532181</v>
      </c>
      <c r="K45" s="4">
        <v>1172.0145644152428</v>
      </c>
      <c r="L45" s="4">
        <v>1236.914300012922</v>
      </c>
      <c r="M45" s="4">
        <v>1303.1765743098736</v>
      </c>
      <c r="N45" s="4">
        <v>1371.3384033596401</v>
      </c>
      <c r="O45" s="11">
        <f t="shared" si="0"/>
        <v>4.2520212048109095E-2</v>
      </c>
      <c r="P45"/>
      <c r="Q45" s="11"/>
    </row>
    <row r="46" spans="1:17" x14ac:dyDescent="0.35">
      <c r="A46" s="1" t="s">
        <v>32</v>
      </c>
      <c r="O46" s="11" t="str">
        <f t="shared" si="0"/>
        <v/>
      </c>
      <c r="P46"/>
      <c r="Q46" s="11"/>
    </row>
    <row r="47" spans="1:17" x14ac:dyDescent="0.35">
      <c r="A47" s="2" t="s">
        <v>71</v>
      </c>
      <c r="O47" s="11" t="str">
        <f t="shared" si="0"/>
        <v/>
      </c>
      <c r="P47"/>
      <c r="Q47" s="11"/>
    </row>
    <row r="48" spans="1:17" x14ac:dyDescent="0.35">
      <c r="A48" s="3" t="s">
        <v>72</v>
      </c>
      <c r="B48" s="4">
        <v>3540.5311887609523</v>
      </c>
      <c r="C48" s="4">
        <v>3815.5880240568963</v>
      </c>
      <c r="D48" s="4">
        <v>4115.144911804623</v>
      </c>
      <c r="E48" s="4">
        <v>4435.4073656947694</v>
      </c>
      <c r="F48" s="4">
        <v>4774.2592079248807</v>
      </c>
      <c r="G48" s="4">
        <v>5137.2849512490184</v>
      </c>
      <c r="H48" s="4">
        <v>5529.5141910321781</v>
      </c>
      <c r="I48" s="4">
        <v>5960.6471749839984</v>
      </c>
      <c r="J48" s="4">
        <v>6428.6483816961399</v>
      </c>
      <c r="K48" s="4">
        <v>6933.6366402915555</v>
      </c>
      <c r="L48" s="4">
        <v>7470.6982769982314</v>
      </c>
      <c r="M48" s="4">
        <v>8034.9657585379855</v>
      </c>
      <c r="N48" s="4">
        <v>8630.1586142868982</v>
      </c>
      <c r="O48" s="11">
        <f t="shared" si="0"/>
        <v>5.933099680058624E-2</v>
      </c>
      <c r="P48"/>
      <c r="Q48" s="11"/>
    </row>
    <row r="49" spans="1:17" x14ac:dyDescent="0.35">
      <c r="A49" s="3" t="s">
        <v>73</v>
      </c>
      <c r="B49" s="4">
        <v>2854.7584409661708</v>
      </c>
      <c r="C49" s="4">
        <v>3049.877723615401</v>
      </c>
      <c r="D49" s="4">
        <v>3260.754392289175</v>
      </c>
      <c r="E49" s="4">
        <v>3486.2605798771101</v>
      </c>
      <c r="F49" s="4">
        <v>3723.1812583801066</v>
      </c>
      <c r="G49" s="4">
        <v>3973.6875112140938</v>
      </c>
      <c r="H49" s="4">
        <v>4239.5168891554986</v>
      </c>
      <c r="I49" s="4">
        <v>4525.4723605762456</v>
      </c>
      <c r="J49" s="4">
        <v>4830.1658858463015</v>
      </c>
      <c r="K49" s="4">
        <v>5157.6768405007952</v>
      </c>
      <c r="L49" s="4">
        <v>5503.6381624417909</v>
      </c>
      <c r="M49" s="4">
        <v>5863.3314890547126</v>
      </c>
      <c r="N49" s="4">
        <v>6238.8424429417246</v>
      </c>
      <c r="O49" s="11">
        <f t="shared" si="0"/>
        <v>5.1399610617634324E-2</v>
      </c>
      <c r="P49"/>
      <c r="Q49" s="11"/>
    </row>
    <row r="50" spans="1:17" x14ac:dyDescent="0.35">
      <c r="A50" s="2" t="s">
        <v>55</v>
      </c>
      <c r="O50" s="11" t="str">
        <f t="shared" si="0"/>
        <v/>
      </c>
      <c r="P50"/>
      <c r="Q50" s="11"/>
    </row>
    <row r="51" spans="1:17" x14ac:dyDescent="0.35">
      <c r="A51" s="3" t="s">
        <v>56</v>
      </c>
      <c r="B51" s="4">
        <v>3467.1188103366967</v>
      </c>
      <c r="C51" s="4">
        <v>3716.2920172070062</v>
      </c>
      <c r="D51" s="4">
        <v>3986.2373388123588</v>
      </c>
      <c r="E51" s="4">
        <v>4273.4448044899445</v>
      </c>
      <c r="F51" s="4">
        <v>4571.7902265276807</v>
      </c>
      <c r="G51" s="4">
        <v>4885.7195985604785</v>
      </c>
      <c r="H51" s="4">
        <v>5219.1928366525572</v>
      </c>
      <c r="I51" s="4">
        <v>5582.1755060647029</v>
      </c>
      <c r="J51" s="4">
        <v>5972.6458330139121</v>
      </c>
      <c r="K51" s="4">
        <v>6392.9428752232234</v>
      </c>
      <c r="L51" s="4">
        <v>6837.8205432883997</v>
      </c>
      <c r="M51" s="4">
        <v>7300.9008078266925</v>
      </c>
      <c r="N51" s="4">
        <v>7783.8346745854187</v>
      </c>
      <c r="O51" s="11">
        <f t="shared" si="0"/>
        <v>5.3110386477869649E-2</v>
      </c>
      <c r="P51"/>
      <c r="Q51" s="11"/>
    </row>
    <row r="52" spans="1:17" x14ac:dyDescent="0.35">
      <c r="A52" s="3" t="s">
        <v>57</v>
      </c>
      <c r="B52" s="4">
        <v>973.16401194233174</v>
      </c>
      <c r="C52" s="4">
        <v>1053.9567973701248</v>
      </c>
      <c r="D52" s="4">
        <v>1142.4584759530544</v>
      </c>
      <c r="E52" s="4">
        <v>1238.423249743556</v>
      </c>
      <c r="F52" s="4">
        <v>1342.0322050529385</v>
      </c>
      <c r="G52" s="4">
        <v>1453.3987456672808</v>
      </c>
      <c r="H52" s="4">
        <v>1573.0856337040605</v>
      </c>
      <c r="I52" s="4">
        <v>1702.2087817041388</v>
      </c>
      <c r="J52" s="4">
        <v>1840.1621760111129</v>
      </c>
      <c r="K52" s="4">
        <v>1989.07185927503</v>
      </c>
      <c r="L52" s="4">
        <v>2147.6969241414313</v>
      </c>
      <c r="M52" s="4">
        <v>2314.6663422115021</v>
      </c>
      <c r="N52" s="4">
        <v>2490.9540918022117</v>
      </c>
      <c r="O52" s="11">
        <f t="shared" si="0"/>
        <v>6.1690380687175826E-2</v>
      </c>
      <c r="P52"/>
      <c r="Q52" s="11"/>
    </row>
    <row r="53" spans="1:17" x14ac:dyDescent="0.35">
      <c r="A53" s="3" t="s">
        <v>58</v>
      </c>
      <c r="B53" s="4">
        <v>645.51868308302141</v>
      </c>
      <c r="C53" s="4">
        <v>710.19665953238643</v>
      </c>
      <c r="D53" s="4">
        <v>781.02706553338885</v>
      </c>
      <c r="E53" s="4">
        <v>858.44726003846745</v>
      </c>
      <c r="F53" s="4">
        <v>943.01266878474303</v>
      </c>
      <c r="G53" s="4">
        <v>1036.460863755425</v>
      </c>
      <c r="H53" s="4">
        <v>1140.0044117039358</v>
      </c>
      <c r="I53" s="4">
        <v>1254.6342624207937</v>
      </c>
      <c r="J53" s="4">
        <v>1380.5166637341542</v>
      </c>
      <c r="K53" s="4">
        <v>1518.6675933019442</v>
      </c>
      <c r="L53" s="4">
        <v>1668.8839635735274</v>
      </c>
      <c r="M53" s="4">
        <v>1830.7778692312263</v>
      </c>
      <c r="N53" s="4">
        <v>2006.3956212578228</v>
      </c>
      <c r="O53" s="11">
        <f t="shared" si="0"/>
        <v>7.6152305343938714E-2</v>
      </c>
      <c r="P53"/>
      <c r="Q53" s="11"/>
    </row>
    <row r="54" spans="1:17" x14ac:dyDescent="0.35">
      <c r="A54" s="3" t="s">
        <v>59</v>
      </c>
      <c r="B54" s="4">
        <v>1309.4881243650739</v>
      </c>
      <c r="C54" s="4">
        <v>1385.0202735627795</v>
      </c>
      <c r="D54" s="4">
        <v>1466.1764237949965</v>
      </c>
      <c r="E54" s="4">
        <v>1551.3526312999124</v>
      </c>
      <c r="F54" s="4">
        <v>1640.6053659396252</v>
      </c>
      <c r="G54" s="4">
        <v>1735.3932544799275</v>
      </c>
      <c r="H54" s="4">
        <v>1836.7481981271251</v>
      </c>
      <c r="I54" s="4">
        <v>1947.1009853706094</v>
      </c>
      <c r="J54" s="4">
        <v>2065.4895947832629</v>
      </c>
      <c r="K54" s="4">
        <v>2190.6311529921527</v>
      </c>
      <c r="L54" s="4">
        <v>2319.9350084366611</v>
      </c>
      <c r="M54" s="4">
        <v>2451.9522283232764</v>
      </c>
      <c r="N54" s="4">
        <v>2587.8166695831701</v>
      </c>
      <c r="O54" s="11">
        <f t="shared" si="0"/>
        <v>4.5398165028985957E-2</v>
      </c>
      <c r="P54"/>
      <c r="Q54" s="11"/>
    </row>
    <row r="55" spans="1:17" x14ac:dyDescent="0.35">
      <c r="A55" s="2" t="s">
        <v>60</v>
      </c>
      <c r="O55" s="11" t="str">
        <f t="shared" si="0"/>
        <v/>
      </c>
      <c r="P55"/>
      <c r="Q55" s="11"/>
    </row>
    <row r="56" spans="1:17" x14ac:dyDescent="0.35">
      <c r="A56" s="3" t="s">
        <v>61</v>
      </c>
      <c r="B56" s="4">
        <v>766.63202900148144</v>
      </c>
      <c r="C56" s="4">
        <v>828.61310977408505</v>
      </c>
      <c r="D56" s="4">
        <v>896.51747971017221</v>
      </c>
      <c r="E56" s="4">
        <v>969.21966020848993</v>
      </c>
      <c r="F56" s="4">
        <v>1045.528731860263</v>
      </c>
      <c r="G56" s="4">
        <v>1126.2465793470094</v>
      </c>
      <c r="H56" s="4">
        <v>1212.6444459211946</v>
      </c>
      <c r="I56" s="4">
        <v>1307.3000853628391</v>
      </c>
      <c r="J56" s="4">
        <v>1410.5335825112186</v>
      </c>
      <c r="K56" s="4">
        <v>1522.9340645077843</v>
      </c>
      <c r="L56" s="4">
        <v>1643.0859008034556</v>
      </c>
      <c r="M56" s="4">
        <v>1769.4502463178403</v>
      </c>
      <c r="N56" s="4">
        <v>1903.0161109948356</v>
      </c>
      <c r="O56" s="11">
        <f t="shared" si="0"/>
        <v>6.0015239206655149E-2</v>
      </c>
      <c r="P56"/>
      <c r="Q56" s="11"/>
    </row>
    <row r="57" spans="1:17" x14ac:dyDescent="0.35">
      <c r="A57" s="3" t="s">
        <v>62</v>
      </c>
      <c r="B57" s="4">
        <v>613.09334489748994</v>
      </c>
      <c r="C57" s="4">
        <v>657.02888799703476</v>
      </c>
      <c r="D57" s="4">
        <v>704.71524911946176</v>
      </c>
      <c r="E57" s="4">
        <v>755.70794889810577</v>
      </c>
      <c r="F57" s="4">
        <v>809.45540222875832</v>
      </c>
      <c r="G57" s="4">
        <v>866.72954036893293</v>
      </c>
      <c r="H57" s="4">
        <v>928.00844775842791</v>
      </c>
      <c r="I57" s="4">
        <v>994.53550306446505</v>
      </c>
      <c r="J57" s="4">
        <v>1065.8500727872081</v>
      </c>
      <c r="K57" s="4">
        <v>1142.4858139722944</v>
      </c>
      <c r="L57" s="4">
        <v>1223.4530705363106</v>
      </c>
      <c r="M57" s="4">
        <v>1307.7817403278686</v>
      </c>
      <c r="N57" s="4">
        <v>1396.1473405085796</v>
      </c>
      <c r="O57" s="11">
        <f t="shared" si="0"/>
        <v>5.4399751670693879E-2</v>
      </c>
      <c r="P57"/>
      <c r="Q57" s="11"/>
    </row>
    <row r="58" spans="1:17" x14ac:dyDescent="0.35">
      <c r="A58" s="3" t="s">
        <v>63</v>
      </c>
      <c r="B58" s="4">
        <v>440.66874421051642</v>
      </c>
      <c r="C58" s="4">
        <v>478.13306005498441</v>
      </c>
      <c r="D58" s="4">
        <v>519.30097182223619</v>
      </c>
      <c r="E58" s="4">
        <v>563.86570059497865</v>
      </c>
      <c r="F58" s="4">
        <v>611.74176794634661</v>
      </c>
      <c r="G58" s="4">
        <v>663.36951171757551</v>
      </c>
      <c r="H58" s="4">
        <v>719.5144953730196</v>
      </c>
      <c r="I58" s="4">
        <v>781.3681853278448</v>
      </c>
      <c r="J58" s="4">
        <v>848.94073034630196</v>
      </c>
      <c r="K58" s="4">
        <v>922.63333212587565</v>
      </c>
      <c r="L58" s="4">
        <v>1001.7745073835029</v>
      </c>
      <c r="M58" s="4">
        <v>1085.7853593550324</v>
      </c>
      <c r="N58" s="4">
        <v>1175.2176763526104</v>
      </c>
      <c r="O58" s="11">
        <f t="shared" si="0"/>
        <v>6.5604062408558053E-2</v>
      </c>
      <c r="P58"/>
      <c r="Q58" s="11"/>
    </row>
    <row r="59" spans="1:17" x14ac:dyDescent="0.35">
      <c r="A59" s="3" t="s">
        <v>64</v>
      </c>
      <c r="B59" s="4">
        <v>764.00417771871957</v>
      </c>
      <c r="C59" s="4">
        <v>834.50811415304156</v>
      </c>
      <c r="D59" s="4">
        <v>912.64006241841719</v>
      </c>
      <c r="E59" s="4">
        <v>997.62702271219837</v>
      </c>
      <c r="F59" s="4">
        <v>1088.6648310264145</v>
      </c>
      <c r="G59" s="4">
        <v>1186.9700423865706</v>
      </c>
      <c r="H59" s="4">
        <v>1293.9117732314755</v>
      </c>
      <c r="I59" s="4">
        <v>1412.1894389094823</v>
      </c>
      <c r="J59" s="4">
        <v>1542.1796807122273</v>
      </c>
      <c r="K59" s="4">
        <v>1684.8015779284492</v>
      </c>
      <c r="L59" s="4">
        <v>1838.4507507658643</v>
      </c>
      <c r="M59" s="4">
        <v>2001.8927896578296</v>
      </c>
      <c r="N59" s="4">
        <v>2177.1095234938712</v>
      </c>
      <c r="O59" s="11">
        <f t="shared" si="0"/>
        <v>6.9722594105355501E-2</v>
      </c>
      <c r="P59"/>
      <c r="Q59" s="11"/>
    </row>
    <row r="60" spans="1:17" x14ac:dyDescent="0.35">
      <c r="A60" s="3" t="s">
        <v>65</v>
      </c>
      <c r="B60" s="4">
        <v>3565.2160759077865</v>
      </c>
      <c r="C60" s="4">
        <v>3806.0307156493109</v>
      </c>
      <c r="D60" s="4">
        <v>4064.9991601768297</v>
      </c>
      <c r="E60" s="4">
        <v>4340.2445891107409</v>
      </c>
      <c r="F60" s="4">
        <v>4629.4140478338677</v>
      </c>
      <c r="G60" s="4">
        <v>4936.6980049534932</v>
      </c>
      <c r="H60" s="4">
        <v>5264.6542932281645</v>
      </c>
      <c r="I60" s="4">
        <v>5619.425244603297</v>
      </c>
      <c r="J60" s="4">
        <v>5997.4690917120679</v>
      </c>
      <c r="K60" s="4">
        <v>6400.6052022397862</v>
      </c>
      <c r="L60" s="4">
        <v>6824.5622055752901</v>
      </c>
      <c r="M60" s="4">
        <v>7264.4675256612099</v>
      </c>
      <c r="N60" s="4">
        <v>7721.8443731486377</v>
      </c>
      <c r="O60" s="11">
        <f t="shared" si="0"/>
        <v>5.0962366609493208E-2</v>
      </c>
      <c r="P60"/>
      <c r="Q60" s="11"/>
    </row>
    <row r="61" spans="1:17" x14ac:dyDescent="0.35">
      <c r="A61" s="3" t="s">
        <v>66</v>
      </c>
      <c r="B61" s="4">
        <v>245.67525799112957</v>
      </c>
      <c r="C61" s="4">
        <v>261.15186004384077</v>
      </c>
      <c r="D61" s="4">
        <v>277.7263808466812</v>
      </c>
      <c r="E61" s="4">
        <v>295.00302404736652</v>
      </c>
      <c r="F61" s="4">
        <v>312.63568540933687</v>
      </c>
      <c r="G61" s="4">
        <v>330.95878368952907</v>
      </c>
      <c r="H61" s="4">
        <v>350.29762467539541</v>
      </c>
      <c r="I61" s="4">
        <v>371.30107829231662</v>
      </c>
      <c r="J61" s="4">
        <v>393.84110947341856</v>
      </c>
      <c r="K61" s="4">
        <v>417.85349001816041</v>
      </c>
      <c r="L61" s="4">
        <v>443.01000437559804</v>
      </c>
      <c r="M61" s="4">
        <v>468.91958627291649</v>
      </c>
      <c r="N61" s="4">
        <v>495.6660327300894</v>
      </c>
      <c r="O61" s="11">
        <f t="shared" si="0"/>
        <v>4.5901011360538174E-2</v>
      </c>
      <c r="P61"/>
      <c r="Q61" s="11"/>
    </row>
    <row r="62" spans="1:17" x14ac:dyDescent="0.35">
      <c r="A62" s="2" t="s">
        <v>67</v>
      </c>
      <c r="O62" s="11" t="str">
        <f t="shared" si="0"/>
        <v/>
      </c>
      <c r="P62"/>
      <c r="Q62" s="11"/>
    </row>
    <row r="63" spans="1:17" x14ac:dyDescent="0.35">
      <c r="A63" s="3" t="s">
        <v>68</v>
      </c>
      <c r="B63" s="4">
        <v>1185.6493605178298</v>
      </c>
      <c r="C63" s="4">
        <v>1260.0216669010167</v>
      </c>
      <c r="D63" s="4">
        <v>1338.7925186869647</v>
      </c>
      <c r="E63" s="4">
        <v>1424.411987805433</v>
      </c>
      <c r="F63" s="4">
        <v>1516.303335318612</v>
      </c>
      <c r="G63" s="4">
        <v>1614.1635246985818</v>
      </c>
      <c r="H63" s="4">
        <v>1716.9750914785186</v>
      </c>
      <c r="I63" s="4">
        <v>1823.9298893474249</v>
      </c>
      <c r="J63" s="4">
        <v>1933.6047221871333</v>
      </c>
      <c r="K63" s="4">
        <v>2050.982561255033</v>
      </c>
      <c r="L63" s="4">
        <v>2175.6693276441438</v>
      </c>
      <c r="M63" s="4">
        <v>2305.7600286195116</v>
      </c>
      <c r="N63" s="4">
        <v>2440.5406950782585</v>
      </c>
      <c r="O63" s="11">
        <f t="shared" si="0"/>
        <v>4.7004925910508553E-2</v>
      </c>
      <c r="P63"/>
      <c r="Q63" s="11"/>
    </row>
    <row r="64" spans="1:17" x14ac:dyDescent="0.35">
      <c r="A64" s="3" t="s">
        <v>69</v>
      </c>
      <c r="B64" s="4">
        <v>3080.450227715422</v>
      </c>
      <c r="C64" s="4">
        <v>3333.0989349411052</v>
      </c>
      <c r="D64" s="4">
        <v>3608.9900321409432</v>
      </c>
      <c r="E64" s="4">
        <v>3900.9159491276541</v>
      </c>
      <c r="F64" s="4">
        <v>4203.1857736784559</v>
      </c>
      <c r="G64" s="4">
        <v>4521.1374849327658</v>
      </c>
      <c r="H64" s="4">
        <v>4859.7281736891337</v>
      </c>
      <c r="I64" s="4">
        <v>5233.6822529703541</v>
      </c>
      <c r="J64" s="4">
        <v>5645.7081946622284</v>
      </c>
      <c r="K64" s="4">
        <v>6091.1854098091753</v>
      </c>
      <c r="L64" s="4">
        <v>6569.249917953668</v>
      </c>
      <c r="M64" s="4">
        <v>7071.7893796253802</v>
      </c>
      <c r="N64" s="4">
        <v>7599.1821519395917</v>
      </c>
      <c r="O64" s="11">
        <f t="shared" si="0"/>
        <v>5.9394422934931072E-2</v>
      </c>
      <c r="P64"/>
      <c r="Q64" s="11"/>
    </row>
    <row r="65" spans="1:17" x14ac:dyDescent="0.35">
      <c r="A65" s="3" t="s">
        <v>70</v>
      </c>
      <c r="B65" s="4">
        <v>2129.1900414938718</v>
      </c>
      <c r="C65" s="4">
        <v>2272.3451458301747</v>
      </c>
      <c r="D65" s="4">
        <v>2428.116753265891</v>
      </c>
      <c r="E65" s="4">
        <v>2596.3400086387924</v>
      </c>
      <c r="F65" s="4">
        <v>2777.9513573079189</v>
      </c>
      <c r="G65" s="4">
        <v>2975.6714528317652</v>
      </c>
      <c r="H65" s="4">
        <v>3192.3278150200254</v>
      </c>
      <c r="I65" s="4">
        <v>3428.5073932424648</v>
      </c>
      <c r="J65" s="4">
        <v>3679.5013506930804</v>
      </c>
      <c r="K65" s="4">
        <v>3949.1455097281428</v>
      </c>
      <c r="L65" s="4">
        <v>4229.4171938422105</v>
      </c>
      <c r="M65" s="4">
        <v>4520.7478393478068</v>
      </c>
      <c r="N65" s="4">
        <v>4829.2782102107731</v>
      </c>
      <c r="O65" s="11">
        <f t="shared" si="0"/>
        <v>5.5276728007245944E-2</v>
      </c>
      <c r="P65"/>
      <c r="Q65" s="11"/>
    </row>
    <row r="66" spans="1:17" x14ac:dyDescent="0.35">
      <c r="A66" s="2" t="s">
        <v>30</v>
      </c>
      <c r="O66" s="11" t="str">
        <f t="shared" si="0"/>
        <v/>
      </c>
      <c r="P66"/>
      <c r="Q66" s="11"/>
    </row>
    <row r="67" spans="1:17" x14ac:dyDescent="0.35">
      <c r="A67" s="3" t="s">
        <v>37</v>
      </c>
      <c r="B67" s="4">
        <v>5883.7682244565331</v>
      </c>
      <c r="C67" s="4">
        <v>6322.3245636283973</v>
      </c>
      <c r="D67" s="4">
        <v>6799.0476981186494</v>
      </c>
      <c r="E67" s="4">
        <v>7309.0662747437564</v>
      </c>
      <c r="F67" s="4">
        <v>7846.6858985836043</v>
      </c>
      <c r="G67" s="4">
        <v>8419.7164799167404</v>
      </c>
      <c r="H67" s="4">
        <v>9034.5706658334002</v>
      </c>
      <c r="I67" s="4">
        <v>9705.7822464621931</v>
      </c>
      <c r="J67" s="4">
        <v>10430.557478533308</v>
      </c>
      <c r="K67" s="4">
        <v>11212.597867580937</v>
      </c>
      <c r="L67" s="4">
        <v>12042.98403845165</v>
      </c>
      <c r="M67" s="4">
        <v>12912.410885624777</v>
      </c>
      <c r="N67" s="4">
        <v>13826.652789795771</v>
      </c>
      <c r="O67" s="11">
        <f t="shared" si="0"/>
        <v>5.6660589982417436E-2</v>
      </c>
      <c r="P67"/>
      <c r="Q67" s="11"/>
    </row>
    <row r="68" spans="1:17" x14ac:dyDescent="0.35">
      <c r="A68" s="3" t="s">
        <v>38</v>
      </c>
      <c r="B68" s="4">
        <v>511.52140527058975</v>
      </c>
      <c r="C68" s="4">
        <v>543.14118404389978</v>
      </c>
      <c r="D68" s="4">
        <v>576.85160597514891</v>
      </c>
      <c r="E68" s="4">
        <v>612.60167082812336</v>
      </c>
      <c r="F68" s="4">
        <v>650.75456772138239</v>
      </c>
      <c r="G68" s="4">
        <v>691.25598254637157</v>
      </c>
      <c r="H68" s="4">
        <v>734.46041435427765</v>
      </c>
      <c r="I68" s="4">
        <v>780.33728909805006</v>
      </c>
      <c r="J68" s="4">
        <v>828.25678900913329</v>
      </c>
      <c r="K68" s="4">
        <v>878.71561321141462</v>
      </c>
      <c r="L68" s="4">
        <v>931.35240098837153</v>
      </c>
      <c r="M68" s="4">
        <v>985.8863619679214</v>
      </c>
      <c r="N68" s="4">
        <v>1042.3482674328525</v>
      </c>
      <c r="O68" s="11">
        <f t="shared" si="0"/>
        <v>4.6693018286250956E-2</v>
      </c>
      <c r="P68"/>
      <c r="Q68" s="11"/>
    </row>
    <row r="69" spans="1:17" x14ac:dyDescent="0.35">
      <c r="A69" s="1" t="s">
        <v>33</v>
      </c>
      <c r="O69" s="11" t="str">
        <f t="shared" si="0"/>
        <v/>
      </c>
      <c r="P69"/>
      <c r="Q69" s="11"/>
    </row>
    <row r="70" spans="1:17" x14ac:dyDescent="0.35">
      <c r="A70" s="2" t="s">
        <v>71</v>
      </c>
      <c r="O70" s="11" t="str">
        <f t="shared" si="0"/>
        <v/>
      </c>
      <c r="P70"/>
      <c r="Q70" s="11"/>
    </row>
    <row r="71" spans="1:17" x14ac:dyDescent="0.35">
      <c r="A71" s="3" t="s">
        <v>72</v>
      </c>
      <c r="B71" s="4">
        <v>2444.493287361624</v>
      </c>
      <c r="C71" s="4">
        <v>2643.1113392353559</v>
      </c>
      <c r="D71" s="4">
        <v>2859.4278898755842</v>
      </c>
      <c r="E71" s="4">
        <v>3092.881780006911</v>
      </c>
      <c r="F71" s="4">
        <v>3343.454263537275</v>
      </c>
      <c r="G71" s="4">
        <v>3614.2217017525413</v>
      </c>
      <c r="H71" s="4">
        <v>3908.8015243908694</v>
      </c>
      <c r="I71" s="4">
        <v>4231.1007064686846</v>
      </c>
      <c r="J71" s="4">
        <v>4579.1493632930033</v>
      </c>
      <c r="K71" s="4">
        <v>4956.4279841327389</v>
      </c>
      <c r="L71" s="4">
        <v>5359.1145124206723</v>
      </c>
      <c r="M71" s="4">
        <v>5785.1770983485021</v>
      </c>
      <c r="N71" s="4">
        <v>6237.8923859011629</v>
      </c>
      <c r="O71" s="11">
        <f t="shared" si="0"/>
        <v>6.2517027853255691E-2</v>
      </c>
      <c r="P71"/>
      <c r="Q71" s="11"/>
    </row>
    <row r="72" spans="1:17" x14ac:dyDescent="0.35">
      <c r="A72" s="3" t="s">
        <v>73</v>
      </c>
      <c r="B72" s="4">
        <v>2030.5906340802471</v>
      </c>
      <c r="C72" s="4">
        <v>2177.9090405903548</v>
      </c>
      <c r="D72" s="4">
        <v>2337.0088835460233</v>
      </c>
      <c r="E72" s="4">
        <v>2506.1172636144347</v>
      </c>
      <c r="F72" s="4">
        <v>2684.4209721170555</v>
      </c>
      <c r="G72" s="4">
        <v>2873.5915061790583</v>
      </c>
      <c r="H72" s="4">
        <v>3076.978280462969</v>
      </c>
      <c r="I72" s="4">
        <v>3298.0680075326218</v>
      </c>
      <c r="J72" s="4">
        <v>3535.8614782891846</v>
      </c>
      <c r="K72" s="4">
        <v>3792.0171365740257</v>
      </c>
      <c r="L72" s="4">
        <v>4063.2131012385535</v>
      </c>
      <c r="M72" s="4">
        <v>4347.0880917648028</v>
      </c>
      <c r="N72" s="4">
        <v>4645.1277714610978</v>
      </c>
      <c r="O72" s="11">
        <f t="shared" si="0"/>
        <v>5.4811210991572115E-2</v>
      </c>
      <c r="P72"/>
      <c r="Q72" s="11"/>
    </row>
    <row r="73" spans="1:17" x14ac:dyDescent="0.35">
      <c r="A73" s="2" t="s">
        <v>55</v>
      </c>
      <c r="O73" s="11" t="str">
        <f t="shared" si="0"/>
        <v/>
      </c>
      <c r="P73"/>
      <c r="Q73" s="11"/>
    </row>
    <row r="74" spans="1:17" x14ac:dyDescent="0.35">
      <c r="A74" s="3" t="s">
        <v>56</v>
      </c>
      <c r="B74" s="4">
        <v>2437.0365451094967</v>
      </c>
      <c r="C74" s="4">
        <v>2619.270299173827</v>
      </c>
      <c r="D74" s="4">
        <v>2816.7939809848167</v>
      </c>
      <c r="E74" s="4">
        <v>3027.7679428159036</v>
      </c>
      <c r="F74" s="4">
        <v>3250.7821952023555</v>
      </c>
      <c r="G74" s="4">
        <v>3488.4065905118946</v>
      </c>
      <c r="H74" s="4">
        <v>3744.2980226118339</v>
      </c>
      <c r="I74" s="4">
        <v>4023.1537650665832</v>
      </c>
      <c r="J74" s="4">
        <v>4323.3911272043797</v>
      </c>
      <c r="K74" s="4">
        <v>4646.799984620362</v>
      </c>
      <c r="L74" s="4">
        <v>4988.280567539754</v>
      </c>
      <c r="M74" s="4">
        <v>5344.2835945462748</v>
      </c>
      <c r="N74" s="4">
        <v>5717.6309649360783</v>
      </c>
      <c r="O74" s="11">
        <f t="shared" si="0"/>
        <v>5.6436079261953598E-2</v>
      </c>
      <c r="P74"/>
      <c r="Q74" s="11"/>
    </row>
    <row r="75" spans="1:17" x14ac:dyDescent="0.35">
      <c r="A75" s="3" t="s">
        <v>57</v>
      </c>
      <c r="B75" s="4">
        <v>704.76075834920698</v>
      </c>
      <c r="C75" s="4">
        <v>766.89785166488514</v>
      </c>
      <c r="D75" s="4">
        <v>834.43441121320711</v>
      </c>
      <c r="E75" s="4">
        <v>907.35486015586559</v>
      </c>
      <c r="F75" s="4">
        <v>986.19643860027202</v>
      </c>
      <c r="G75" s="4">
        <v>1071.8204946721526</v>
      </c>
      <c r="H75" s="4">
        <v>1165.3465597370136</v>
      </c>
      <c r="I75" s="4">
        <v>1267.741457167012</v>
      </c>
      <c r="J75" s="4">
        <v>1378.4934596555688</v>
      </c>
      <c r="K75" s="4">
        <v>1498.8085855411928</v>
      </c>
      <c r="L75" s="4">
        <v>1628.4730129185064</v>
      </c>
      <c r="M75" s="4">
        <v>1767.3503856817417</v>
      </c>
      <c r="N75" s="4">
        <v>1915.9692869351625</v>
      </c>
      <c r="O75" s="11">
        <f t="shared" si="0"/>
        <v>6.6668842642064144E-2</v>
      </c>
      <c r="P75"/>
      <c r="Q75" s="11"/>
    </row>
    <row r="76" spans="1:17" x14ac:dyDescent="0.35">
      <c r="A76" s="3" t="s">
        <v>58</v>
      </c>
      <c r="B76" s="4">
        <v>464.40087946888315</v>
      </c>
      <c r="C76" s="4">
        <v>512.42818010008057</v>
      </c>
      <c r="D76" s="4">
        <v>565.4953027689869</v>
      </c>
      <c r="E76" s="4">
        <v>623.71114517041451</v>
      </c>
      <c r="F76" s="4">
        <v>687.19543325771474</v>
      </c>
      <c r="G76" s="4">
        <v>757.04319527494579</v>
      </c>
      <c r="H76" s="4">
        <v>834.42324811555659</v>
      </c>
      <c r="I76" s="4">
        <v>920.65201440676697</v>
      </c>
      <c r="J76" s="4">
        <v>1015.5243132372764</v>
      </c>
      <c r="K76" s="4">
        <v>1120.1726409929067</v>
      </c>
      <c r="L76" s="4">
        <v>1234.2707346831883</v>
      </c>
      <c r="M76" s="4">
        <v>1357.9708427027367</v>
      </c>
      <c r="N76" s="4">
        <v>1492.4101694876613</v>
      </c>
      <c r="O76" s="11">
        <f t="shared" si="0"/>
        <v>7.8330648167549144E-2</v>
      </c>
      <c r="P76"/>
      <c r="Q76" s="11"/>
    </row>
    <row r="77" spans="1:17" x14ac:dyDescent="0.35">
      <c r="A77" s="3" t="s">
        <v>59</v>
      </c>
      <c r="B77" s="4">
        <v>868.88573851428396</v>
      </c>
      <c r="C77" s="4">
        <v>922.42404888691726</v>
      </c>
      <c r="D77" s="4">
        <v>979.71307845459694</v>
      </c>
      <c r="E77" s="4">
        <v>1040.1650954791617</v>
      </c>
      <c r="F77" s="4">
        <v>1103.7011685939881</v>
      </c>
      <c r="G77" s="4">
        <v>1170.5429274726062</v>
      </c>
      <c r="H77" s="4">
        <v>1241.7119743894348</v>
      </c>
      <c r="I77" s="4">
        <v>1317.6214773609438</v>
      </c>
      <c r="J77" s="4">
        <v>1397.6019414849634</v>
      </c>
      <c r="K77" s="4">
        <v>1482.6639095523042</v>
      </c>
      <c r="L77" s="4">
        <v>1571.3032985177761</v>
      </c>
      <c r="M77" s="4">
        <v>1662.6603671825517</v>
      </c>
      <c r="N77" s="4">
        <v>1757.0097360033569</v>
      </c>
      <c r="O77" s="11">
        <f t="shared" si="0"/>
        <v>4.6161024093387862E-2</v>
      </c>
      <c r="P77"/>
      <c r="Q77" s="11"/>
    </row>
    <row r="78" spans="1:17" x14ac:dyDescent="0.35">
      <c r="A78" s="2" t="s">
        <v>60</v>
      </c>
      <c r="O78" s="11" t="str">
        <f t="shared" si="0"/>
        <v/>
      </c>
      <c r="P78"/>
      <c r="Q78" s="11"/>
    </row>
    <row r="79" spans="1:17" x14ac:dyDescent="0.35">
      <c r="A79" s="3" t="s">
        <v>61</v>
      </c>
      <c r="B79" s="4">
        <v>570.43593596863343</v>
      </c>
      <c r="C79" s="4">
        <v>617.96841113714572</v>
      </c>
      <c r="D79" s="4">
        <v>669.76780354514801</v>
      </c>
      <c r="E79" s="4">
        <v>725.7115972632771</v>
      </c>
      <c r="F79" s="4">
        <v>785.6612033552027</v>
      </c>
      <c r="G79" s="4">
        <v>850.25652098861269</v>
      </c>
      <c r="H79" s="4">
        <v>920.29173400211016</v>
      </c>
      <c r="I79" s="4">
        <v>996.73640110862516</v>
      </c>
      <c r="J79" s="4">
        <v>1079.3485928808529</v>
      </c>
      <c r="K79" s="4">
        <v>1168.9868937029396</v>
      </c>
      <c r="L79" s="4">
        <v>1265.0517235286768</v>
      </c>
      <c r="M79" s="4">
        <v>1367.0885867267598</v>
      </c>
      <c r="N79" s="4">
        <v>1475.6028376859367</v>
      </c>
      <c r="O79" s="11">
        <f t="shared" si="0"/>
        <v>6.3168664377942357E-2</v>
      </c>
      <c r="P79"/>
      <c r="Q79" s="11"/>
    </row>
    <row r="80" spans="1:17" x14ac:dyDescent="0.35">
      <c r="A80" s="3" t="s">
        <v>62</v>
      </c>
      <c r="B80" s="4">
        <v>440.38492657125437</v>
      </c>
      <c r="C80" s="4">
        <v>474.10468495913943</v>
      </c>
      <c r="D80" s="4">
        <v>510.64341410930342</v>
      </c>
      <c r="E80" s="4">
        <v>549.6401765688604</v>
      </c>
      <c r="F80" s="4">
        <v>590.975714576472</v>
      </c>
      <c r="G80" s="4">
        <v>635.17737080568372</v>
      </c>
      <c r="H80" s="4">
        <v>682.96789741727503</v>
      </c>
      <c r="I80" s="4">
        <v>735.21235180194537</v>
      </c>
      <c r="J80" s="4">
        <v>791.67561677772903</v>
      </c>
      <c r="K80" s="4">
        <v>852.6355153399511</v>
      </c>
      <c r="L80" s="4">
        <v>917.50845769285388</v>
      </c>
      <c r="M80" s="4">
        <v>985.83554582812508</v>
      </c>
      <c r="N80" s="4">
        <v>1057.98663848044</v>
      </c>
      <c r="O80" s="11">
        <f t="shared" si="0"/>
        <v>5.8328700931773558E-2</v>
      </c>
      <c r="P80"/>
      <c r="Q80" s="11"/>
    </row>
    <row r="81" spans="1:17" x14ac:dyDescent="0.35">
      <c r="A81" s="3" t="s">
        <v>63</v>
      </c>
      <c r="B81" s="4">
        <v>318.0570089841184</v>
      </c>
      <c r="C81" s="4">
        <v>346.46941014867275</v>
      </c>
      <c r="D81" s="4">
        <v>377.68851186235639</v>
      </c>
      <c r="E81" s="4">
        <v>411.54447829484377</v>
      </c>
      <c r="F81" s="4">
        <v>447.95941273443714</v>
      </c>
      <c r="G81" s="4">
        <v>487.33087779549669</v>
      </c>
      <c r="H81" s="4">
        <v>530.30173429625631</v>
      </c>
      <c r="I81" s="4">
        <v>577.64516323562862</v>
      </c>
      <c r="J81" s="4">
        <v>629.39964202074145</v>
      </c>
      <c r="K81" s="4">
        <v>686.06387914602828</v>
      </c>
      <c r="L81" s="4">
        <v>747.22213499336965</v>
      </c>
      <c r="M81" s="4">
        <v>812.62853543475489</v>
      </c>
      <c r="N81" s="4">
        <v>882.79944470258442</v>
      </c>
      <c r="O81" s="11">
        <f t="shared" si="0"/>
        <v>6.8245082806935323E-2</v>
      </c>
      <c r="P81"/>
      <c r="Q81" s="11"/>
    </row>
    <row r="82" spans="1:17" x14ac:dyDescent="0.35">
      <c r="A82" s="3" t="s">
        <v>64</v>
      </c>
      <c r="B82" s="4">
        <v>503.56078464650011</v>
      </c>
      <c r="C82" s="4">
        <v>551.48161601201446</v>
      </c>
      <c r="D82" s="4">
        <v>604.20048565755008</v>
      </c>
      <c r="E82" s="4">
        <v>661.66061071084357</v>
      </c>
      <c r="F82" s="4">
        <v>723.99402730740303</v>
      </c>
      <c r="G82" s="4">
        <v>791.87424559674287</v>
      </c>
      <c r="H82" s="4">
        <v>866.4561950149357</v>
      </c>
      <c r="I82" s="4">
        <v>948.85140414910677</v>
      </c>
      <c r="J82" s="4">
        <v>1039.0396291846391</v>
      </c>
      <c r="K82" s="4">
        <v>1138.158120410706</v>
      </c>
      <c r="L82" s="4">
        <v>1245.6663141839531</v>
      </c>
      <c r="M82" s="4">
        <v>1361.4102740848371</v>
      </c>
      <c r="N82" s="4">
        <v>1486.2863589829699</v>
      </c>
      <c r="O82" s="11">
        <f t="shared" si="0"/>
        <v>7.2464484929511061E-2</v>
      </c>
      <c r="P82"/>
      <c r="Q82" s="11"/>
    </row>
    <row r="83" spans="1:17" x14ac:dyDescent="0.35">
      <c r="A83" s="3" t="s">
        <v>65</v>
      </c>
      <c r="B83" s="4">
        <v>2452.1226630678234</v>
      </c>
      <c r="C83" s="4">
        <v>2627.9644242371137</v>
      </c>
      <c r="D83" s="4">
        <v>2817.6276921669105</v>
      </c>
      <c r="E83" s="4">
        <v>3019.7000570103892</v>
      </c>
      <c r="F83" s="4">
        <v>3233.7164715626368</v>
      </c>
      <c r="G83" s="4">
        <v>3462.0090777998189</v>
      </c>
      <c r="H83" s="4">
        <v>3707.9961420261125</v>
      </c>
      <c r="I83" s="4">
        <v>3974.9897669796919</v>
      </c>
      <c r="J83" s="4">
        <v>4260.5699948783504</v>
      </c>
      <c r="K83" s="4">
        <v>4567.0574859660564</v>
      </c>
      <c r="L83" s="4">
        <v>4889.7592051232477</v>
      </c>
      <c r="M83" s="4">
        <v>5225.8839803948267</v>
      </c>
      <c r="N83" s="4">
        <v>5577.7851435327921</v>
      </c>
      <c r="O83" s="11">
        <f t="shared" si="0"/>
        <v>5.4422930888659508E-2</v>
      </c>
      <c r="P83"/>
      <c r="Q83" s="11"/>
    </row>
    <row r="84" spans="1:17" x14ac:dyDescent="0.35">
      <c r="A84" s="3" t="s">
        <v>66</v>
      </c>
      <c r="B84" s="4">
        <v>190.52260220354165</v>
      </c>
      <c r="C84" s="4">
        <v>203.0318333316236</v>
      </c>
      <c r="D84" s="4">
        <v>216.50886608033886</v>
      </c>
      <c r="E84" s="4">
        <v>230.74212377313128</v>
      </c>
      <c r="F84" s="4">
        <v>245.56840611817893</v>
      </c>
      <c r="G84" s="4">
        <v>261.16511494524315</v>
      </c>
      <c r="H84" s="4">
        <v>277.7661020971496</v>
      </c>
      <c r="I84" s="4">
        <v>295.73362672630901</v>
      </c>
      <c r="J84" s="4">
        <v>314.97736583987438</v>
      </c>
      <c r="K84" s="4">
        <v>335.54322614108412</v>
      </c>
      <c r="L84" s="4">
        <v>357.11977813712292</v>
      </c>
      <c r="M84" s="4">
        <v>379.41826764400059</v>
      </c>
      <c r="N84" s="4">
        <v>402.55973397753559</v>
      </c>
      <c r="O84" s="11">
        <f t="shared" si="0"/>
        <v>4.9251171960360322E-2</v>
      </c>
      <c r="P84"/>
      <c r="Q84" s="11"/>
    </row>
    <row r="85" spans="1:17" x14ac:dyDescent="0.35">
      <c r="A85" s="2" t="s">
        <v>67</v>
      </c>
      <c r="O85" s="11" t="str">
        <f t="shared" si="0"/>
        <v/>
      </c>
      <c r="P85"/>
      <c r="Q85" s="11"/>
    </row>
    <row r="86" spans="1:17" x14ac:dyDescent="0.35">
      <c r="A86" s="3" t="s">
        <v>68</v>
      </c>
      <c r="B86" s="4">
        <v>822.03015764968825</v>
      </c>
      <c r="C86" s="4">
        <v>877.92539119838557</v>
      </c>
      <c r="D86" s="4">
        <v>938.22294726451219</v>
      </c>
      <c r="E86" s="4">
        <v>1002.5854000366269</v>
      </c>
      <c r="F86" s="4">
        <v>1070.5045584800114</v>
      </c>
      <c r="G86" s="4">
        <v>1142.0439048865765</v>
      </c>
      <c r="H86" s="4">
        <v>1218.0541204832411</v>
      </c>
      <c r="I86" s="4">
        <v>1299.1561546059345</v>
      </c>
      <c r="J86" s="4">
        <v>1384.9693398155587</v>
      </c>
      <c r="K86" s="4">
        <v>1476.7512867111038</v>
      </c>
      <c r="L86" s="4">
        <v>1572.9236502862971</v>
      </c>
      <c r="M86" s="4">
        <v>1672.7088852257771</v>
      </c>
      <c r="N86" s="4">
        <v>1776.4948939250357</v>
      </c>
      <c r="O86" s="11">
        <f t="shared" ref="O86:O149" si="1">IFERROR(RATE(2035-2026,,-G86,N86),"")</f>
        <v>5.0316357653352572E-2</v>
      </c>
      <c r="P86"/>
      <c r="Q86" s="11"/>
    </row>
    <row r="87" spans="1:17" x14ac:dyDescent="0.35">
      <c r="A87" s="3" t="s">
        <v>69</v>
      </c>
      <c r="B87" s="4">
        <v>2122.4592913074516</v>
      </c>
      <c r="C87" s="4">
        <v>2302.705148167996</v>
      </c>
      <c r="D87" s="4">
        <v>2498.5571208076899</v>
      </c>
      <c r="E87" s="4">
        <v>2708.7041254380702</v>
      </c>
      <c r="F87" s="4">
        <v>2932.5148611407999</v>
      </c>
      <c r="G87" s="4">
        <v>3171.8346067693192</v>
      </c>
      <c r="H87" s="4">
        <v>3430.682423444624</v>
      </c>
      <c r="I87" s="4">
        <v>3712.9724052707438</v>
      </c>
      <c r="J87" s="4">
        <v>4018.3475571508338</v>
      </c>
      <c r="K87" s="4">
        <v>4349.6505761118042</v>
      </c>
      <c r="L87" s="4">
        <v>4704.0407412619734</v>
      </c>
      <c r="M87" s="4">
        <v>5079.5570288824738</v>
      </c>
      <c r="N87" s="4">
        <v>5477.7386575191122</v>
      </c>
      <c r="O87" s="11">
        <f t="shared" si="1"/>
        <v>6.2589797432101121E-2</v>
      </c>
      <c r="P87"/>
      <c r="Q87" s="11"/>
    </row>
    <row r="88" spans="1:17" x14ac:dyDescent="0.35">
      <c r="A88" s="3" t="s">
        <v>70</v>
      </c>
      <c r="B88" s="4">
        <v>1530.5944724847304</v>
      </c>
      <c r="C88" s="4">
        <v>1640.3898404593285</v>
      </c>
      <c r="D88" s="4">
        <v>1759.6567053494048</v>
      </c>
      <c r="E88" s="4">
        <v>1887.709518146648</v>
      </c>
      <c r="F88" s="4">
        <v>2024.8558160335187</v>
      </c>
      <c r="G88" s="4">
        <v>2173.934696275704</v>
      </c>
      <c r="H88" s="4">
        <v>2337.0432609259742</v>
      </c>
      <c r="I88" s="4">
        <v>2517.040154124627</v>
      </c>
      <c r="J88" s="4">
        <v>2711.6939446157953</v>
      </c>
      <c r="K88" s="4">
        <v>2922.0432578838577</v>
      </c>
      <c r="L88" s="4">
        <v>3145.3632221109528</v>
      </c>
      <c r="M88" s="4">
        <v>3379.9992760050545</v>
      </c>
      <c r="N88" s="4">
        <v>3628.7866059181129</v>
      </c>
      <c r="O88" s="11">
        <f t="shared" si="1"/>
        <v>5.8580480812470977E-2</v>
      </c>
      <c r="P88"/>
      <c r="Q88" s="11"/>
    </row>
    <row r="89" spans="1:17" x14ac:dyDescent="0.35">
      <c r="A89" s="2" t="s">
        <v>30</v>
      </c>
      <c r="O89" s="11" t="str">
        <f t="shared" si="1"/>
        <v/>
      </c>
      <c r="P89"/>
      <c r="Q89" s="11"/>
    </row>
    <row r="90" spans="1:17" x14ac:dyDescent="0.35">
      <c r="A90" s="3" t="s">
        <v>19</v>
      </c>
      <c r="B90" s="4">
        <v>634.24087488952887</v>
      </c>
      <c r="C90" s="4">
        <v>680.44075641798509</v>
      </c>
      <c r="D90" s="4">
        <v>730.6714290938379</v>
      </c>
      <c r="E90" s="4">
        <v>784.45751524402158</v>
      </c>
      <c r="F90" s="4">
        <v>841.49018978053164</v>
      </c>
      <c r="G90" s="4">
        <v>902.07458016970168</v>
      </c>
      <c r="H90" s="4">
        <v>967.11802635417962</v>
      </c>
      <c r="I90" s="4">
        <v>1037.6991743319761</v>
      </c>
      <c r="J90" s="4">
        <v>1113.4008833384255</v>
      </c>
      <c r="K90" s="4">
        <v>1195.0187867541704</v>
      </c>
      <c r="L90" s="4">
        <v>1281.2060738795701</v>
      </c>
      <c r="M90" s="4">
        <v>1371.1036958665791</v>
      </c>
      <c r="N90" s="4">
        <v>1465.3620708366111</v>
      </c>
      <c r="O90" s="11">
        <f t="shared" si="1"/>
        <v>5.5386146274898421E-2</v>
      </c>
      <c r="P90"/>
      <c r="Q90" s="11"/>
    </row>
    <row r="91" spans="1:17" x14ac:dyDescent="0.35">
      <c r="A91" s="3" t="s">
        <v>20</v>
      </c>
      <c r="B91" s="4">
        <v>439.927859647334</v>
      </c>
      <c r="C91" s="4">
        <v>472.48534095098512</v>
      </c>
      <c r="D91" s="4">
        <v>507.80920136070017</v>
      </c>
      <c r="E91" s="4">
        <v>545.58173294846438</v>
      </c>
      <c r="F91" s="4">
        <v>585.75965746732606</v>
      </c>
      <c r="G91" s="4">
        <v>628.65743691332318</v>
      </c>
      <c r="H91" s="4">
        <v>674.74206432475148</v>
      </c>
      <c r="I91" s="4">
        <v>724.6461721218368</v>
      </c>
      <c r="J91" s="4">
        <v>778.30362179962049</v>
      </c>
      <c r="K91" s="4">
        <v>835.97503227829407</v>
      </c>
      <c r="L91" s="4">
        <v>896.92881000357897</v>
      </c>
      <c r="M91" s="4">
        <v>960.33787480714682</v>
      </c>
      <c r="N91" s="4">
        <v>1026.8239303041842</v>
      </c>
      <c r="O91" s="11">
        <f t="shared" si="1"/>
        <v>5.6028816757754299E-2</v>
      </c>
      <c r="P91"/>
      <c r="Q91" s="11"/>
    </row>
    <row r="92" spans="1:17" x14ac:dyDescent="0.35">
      <c r="A92" s="3" t="s">
        <v>27</v>
      </c>
      <c r="B92" s="4">
        <v>563.02066885584702</v>
      </c>
      <c r="C92" s="4">
        <v>601.76646596732394</v>
      </c>
      <c r="D92" s="4">
        <v>643.15010599613788</v>
      </c>
      <c r="E92" s="4">
        <v>687.29502371077388</v>
      </c>
      <c r="F92" s="4">
        <v>734.10802951478604</v>
      </c>
      <c r="G92" s="4">
        <v>784.26976465501866</v>
      </c>
      <c r="H92" s="4">
        <v>838.53759683061048</v>
      </c>
      <c r="I92" s="4">
        <v>897.19700209719736</v>
      </c>
      <c r="J92" s="4">
        <v>959.36402955613721</v>
      </c>
      <c r="K92" s="4">
        <v>1026.1022167080521</v>
      </c>
      <c r="L92" s="4">
        <v>1096.4779067027769</v>
      </c>
      <c r="M92" s="4">
        <v>1170.271675327363</v>
      </c>
      <c r="N92" s="4">
        <v>1247.7696697586728</v>
      </c>
      <c r="O92" s="11">
        <f t="shared" si="1"/>
        <v>5.2949787757948279E-2</v>
      </c>
      <c r="P92"/>
      <c r="Q92" s="11"/>
    </row>
    <row r="93" spans="1:17" x14ac:dyDescent="0.35">
      <c r="A93" s="3" t="s">
        <v>21</v>
      </c>
      <c r="B93" s="4">
        <v>287.29029273767429</v>
      </c>
      <c r="C93" s="4">
        <v>312.85515562973927</v>
      </c>
      <c r="D93" s="4">
        <v>340.49619117091066</v>
      </c>
      <c r="E93" s="4">
        <v>370.12763226953615</v>
      </c>
      <c r="F93" s="4">
        <v>402.1263657361585</v>
      </c>
      <c r="G93" s="4">
        <v>437.10455579279449</v>
      </c>
      <c r="H93" s="4">
        <v>475.71828728394792</v>
      </c>
      <c r="I93" s="4">
        <v>518.59989834107273</v>
      </c>
      <c r="J93" s="4">
        <v>565.58817660140494</v>
      </c>
      <c r="K93" s="4">
        <v>616.66281927626096</v>
      </c>
      <c r="L93" s="4">
        <v>671.91457589459628</v>
      </c>
      <c r="M93" s="4">
        <v>731.42204052065267</v>
      </c>
      <c r="N93" s="4">
        <v>795.32836651381365</v>
      </c>
      <c r="O93" s="11">
        <f t="shared" si="1"/>
        <v>6.8770778247342193E-2</v>
      </c>
      <c r="P93"/>
      <c r="Q93" s="11"/>
    </row>
    <row r="94" spans="1:17" x14ac:dyDescent="0.35">
      <c r="A94" s="3" t="s">
        <v>39</v>
      </c>
      <c r="B94" s="4">
        <v>528.55822957584496</v>
      </c>
      <c r="C94" s="4">
        <v>577.9849885175031</v>
      </c>
      <c r="D94" s="4">
        <v>632.48339112365625</v>
      </c>
      <c r="E94" s="4">
        <v>691.86992871971233</v>
      </c>
      <c r="F94" s="4">
        <v>756.46129707567059</v>
      </c>
      <c r="G94" s="4">
        <v>826.65633195003443</v>
      </c>
      <c r="H94" s="4">
        <v>903.3723902787699</v>
      </c>
      <c r="I94" s="4">
        <v>987.71739565034693</v>
      </c>
      <c r="J94" s="4">
        <v>1079.7375509923677</v>
      </c>
      <c r="K94" s="4">
        <v>1180.4946543018054</v>
      </c>
      <c r="L94" s="4">
        <v>1289.4519614251692</v>
      </c>
      <c r="M94" s="4">
        <v>1406.3328489129403</v>
      </c>
      <c r="N94" s="4">
        <v>1531.8754007041694</v>
      </c>
      <c r="O94" s="11">
        <f t="shared" si="1"/>
        <v>7.0943338926600263E-2</v>
      </c>
      <c r="P94"/>
      <c r="Q94" s="11"/>
    </row>
    <row r="95" spans="1:17" x14ac:dyDescent="0.35">
      <c r="A95" s="3" t="s">
        <v>74</v>
      </c>
      <c r="B95" s="4">
        <v>102.80272518216861</v>
      </c>
      <c r="C95" s="4">
        <v>109.59267413413471</v>
      </c>
      <c r="D95" s="4">
        <v>116.81902154415407</v>
      </c>
      <c r="E95" s="4">
        <v>124.49299453092169</v>
      </c>
      <c r="F95" s="4">
        <v>132.57038997215673</v>
      </c>
      <c r="G95" s="4">
        <v>141.16503247432158</v>
      </c>
      <c r="H95" s="4">
        <v>150.41725634657666</v>
      </c>
      <c r="I95" s="4">
        <v>160.39134594179859</v>
      </c>
      <c r="J95" s="4">
        <v>170.94563042846323</v>
      </c>
      <c r="K95" s="4">
        <v>182.25850549790809</v>
      </c>
      <c r="L95" s="4">
        <v>194.15401385096021</v>
      </c>
      <c r="M95" s="4">
        <v>206.54850756408723</v>
      </c>
      <c r="N95" s="4">
        <v>219.50143702454821</v>
      </c>
      <c r="O95" s="11">
        <f t="shared" si="1"/>
        <v>5.0270427639637426E-2</v>
      </c>
      <c r="P95"/>
      <c r="Q95" s="11"/>
    </row>
    <row r="96" spans="1:17" x14ac:dyDescent="0.35">
      <c r="A96" s="3" t="s">
        <v>75</v>
      </c>
      <c r="B96" s="4">
        <v>623.97763669664596</v>
      </c>
      <c r="C96" s="4">
        <v>674.32621618020528</v>
      </c>
      <c r="D96" s="4">
        <v>729.12984499326444</v>
      </c>
      <c r="E96" s="4">
        <v>787.72111585757239</v>
      </c>
      <c r="F96" s="4">
        <v>849.41039802374735</v>
      </c>
      <c r="G96" s="4">
        <v>915.45433400966772</v>
      </c>
      <c r="H96" s="4">
        <v>986.97808932202236</v>
      </c>
      <c r="I96" s="4">
        <v>1065.5085491026621</v>
      </c>
      <c r="J96" s="4">
        <v>1151.0681475463441</v>
      </c>
      <c r="K96" s="4">
        <v>1243.8248729830523</v>
      </c>
      <c r="L96" s="4">
        <v>1342.5661917044272</v>
      </c>
      <c r="M96" s="4">
        <v>1446.245746257857</v>
      </c>
      <c r="N96" s="4">
        <v>1556.1533635961823</v>
      </c>
      <c r="O96" s="11">
        <f t="shared" si="1"/>
        <v>6.0722413171735913E-2</v>
      </c>
      <c r="P96"/>
      <c r="Q96" s="11"/>
    </row>
    <row r="97" spans="1:17" x14ac:dyDescent="0.35">
      <c r="A97" s="3" t="s">
        <v>76</v>
      </c>
      <c r="B97" s="4">
        <v>50.333622176099077</v>
      </c>
      <c r="C97" s="4">
        <v>54.596090099966332</v>
      </c>
      <c r="D97" s="4">
        <v>59.221405654499883</v>
      </c>
      <c r="E97" s="4">
        <v>64.206663452712434</v>
      </c>
      <c r="F97" s="4">
        <v>69.559411621182662</v>
      </c>
      <c r="G97" s="4">
        <v>75.319431334236526</v>
      </c>
      <c r="H97" s="4">
        <v>81.529972451063244</v>
      </c>
      <c r="I97" s="4">
        <v>88.263028619075044</v>
      </c>
      <c r="J97" s="4">
        <v>95.497895397952021</v>
      </c>
      <c r="K97" s="4">
        <v>103.33991369045216</v>
      </c>
      <c r="L97" s="4">
        <v>111.80856850548048</v>
      </c>
      <c r="M97" s="4">
        <v>120.8593921536866</v>
      </c>
      <c r="N97" s="4">
        <v>130.48732752655638</v>
      </c>
      <c r="O97" s="11">
        <f t="shared" si="1"/>
        <v>6.2962449240888202E-2</v>
      </c>
      <c r="P97"/>
      <c r="Q97" s="11"/>
    </row>
    <row r="98" spans="1:17" x14ac:dyDescent="0.35">
      <c r="A98" s="3" t="s">
        <v>77</v>
      </c>
      <c r="B98" s="4">
        <v>94.165661312195141</v>
      </c>
      <c r="C98" s="4">
        <v>100.59053401428264</v>
      </c>
      <c r="D98" s="4">
        <v>107.52074445038292</v>
      </c>
      <c r="E98" s="4">
        <v>114.93622116533135</v>
      </c>
      <c r="F98" s="4">
        <v>122.7451150759662</v>
      </c>
      <c r="G98" s="4">
        <v>131.01802907907503</v>
      </c>
      <c r="H98" s="4">
        <v>139.83616570931247</v>
      </c>
      <c r="I98" s="4">
        <v>149.343346052605</v>
      </c>
      <c r="J98" s="4">
        <v>159.46627399753885</v>
      </c>
      <c r="K98" s="4">
        <v>170.34806208940748</v>
      </c>
      <c r="L98" s="4">
        <v>181.85236074792294</v>
      </c>
      <c r="M98" s="4">
        <v>193.84560014230379</v>
      </c>
      <c r="N98" s="4">
        <v>206.37090984471234</v>
      </c>
      <c r="O98" s="11">
        <f t="shared" si="1"/>
        <v>5.1778181588025614E-2</v>
      </c>
      <c r="P98"/>
      <c r="Q98" s="11"/>
    </row>
    <row r="99" spans="1:17" x14ac:dyDescent="0.35">
      <c r="A99" s="3" t="s">
        <v>78</v>
      </c>
      <c r="B99" s="4">
        <v>91.114063821681896</v>
      </c>
      <c r="C99" s="4">
        <v>96.899537016319343</v>
      </c>
      <c r="D99" s="4">
        <v>103.12292314413405</v>
      </c>
      <c r="E99" s="4">
        <v>109.65542959215387</v>
      </c>
      <c r="F99" s="4">
        <v>116.38050055281954</v>
      </c>
      <c r="G99" s="4">
        <v>123.38090994764363</v>
      </c>
      <c r="H99" s="4">
        <v>130.81170492308647</v>
      </c>
      <c r="I99" s="4">
        <v>138.86000780857216</v>
      </c>
      <c r="J99" s="4">
        <v>147.48080425780861</v>
      </c>
      <c r="K99" s="4">
        <v>156.6957162906657</v>
      </c>
      <c r="L99" s="4">
        <v>166.34806433635808</v>
      </c>
      <c r="M99" s="4">
        <v>176.31632558954669</v>
      </c>
      <c r="N99" s="4">
        <v>186.64953998663896</v>
      </c>
      <c r="O99" s="11">
        <f t="shared" si="1"/>
        <v>4.7069331711651605E-2</v>
      </c>
      <c r="P99"/>
      <c r="Q99" s="11"/>
    </row>
    <row r="100" spans="1:17" x14ac:dyDescent="0.35">
      <c r="A100" s="3" t="s">
        <v>79</v>
      </c>
      <c r="B100" s="4">
        <v>53.182817790784583</v>
      </c>
      <c r="C100" s="4">
        <v>56.105301842725993</v>
      </c>
      <c r="D100" s="4">
        <v>59.213537118339929</v>
      </c>
      <c r="E100" s="4">
        <v>62.475411525986289</v>
      </c>
      <c r="F100" s="4">
        <v>65.850925540178594</v>
      </c>
      <c r="G100" s="4">
        <v>69.410439337382257</v>
      </c>
      <c r="H100" s="4">
        <v>73.221588058145358</v>
      </c>
      <c r="I100" s="4">
        <v>77.289109134197986</v>
      </c>
      <c r="J100" s="4">
        <v>81.526094508466826</v>
      </c>
      <c r="K100" s="4">
        <v>85.989981562489447</v>
      </c>
      <c r="L100" s="4">
        <v>90.547723456707331</v>
      </c>
      <c r="M100" s="4">
        <v>95.169248721155355</v>
      </c>
      <c r="N100" s="4">
        <v>99.906629738441566</v>
      </c>
      <c r="O100" s="11">
        <f t="shared" si="1"/>
        <v>4.1296456726854627E-2</v>
      </c>
      <c r="P100"/>
      <c r="Q100" s="11"/>
    </row>
    <row r="101" spans="1:17" x14ac:dyDescent="0.35">
      <c r="A101" s="3" t="s">
        <v>40</v>
      </c>
      <c r="B101" s="4">
        <v>1006.4694687560665</v>
      </c>
      <c r="C101" s="4">
        <v>1083.3773190545392</v>
      </c>
      <c r="D101" s="4">
        <v>1166.7989777715891</v>
      </c>
      <c r="E101" s="4">
        <v>1256.179374604159</v>
      </c>
      <c r="F101" s="4">
        <v>1351.4129552938066</v>
      </c>
      <c r="G101" s="4">
        <v>1453.3023622683995</v>
      </c>
      <c r="H101" s="4">
        <v>1563.4966629713726</v>
      </c>
      <c r="I101" s="4">
        <v>1683.6536847999655</v>
      </c>
      <c r="J101" s="4">
        <v>1812.6317331576583</v>
      </c>
      <c r="K101" s="4">
        <v>1951.7345592742067</v>
      </c>
      <c r="L101" s="4">
        <v>2099.0713631516769</v>
      </c>
      <c r="M101" s="4">
        <v>2253.8122342499864</v>
      </c>
      <c r="N101" s="4">
        <v>2416.7915115277292</v>
      </c>
      <c r="O101" s="11">
        <f t="shared" si="1"/>
        <v>5.8138651729864085E-2</v>
      </c>
      <c r="P101"/>
      <c r="Q101" s="11"/>
    </row>
    <row r="102" spans="1:17" x14ac:dyDescent="0.35">
      <c r="A102" s="1" t="s">
        <v>34</v>
      </c>
      <c r="O102" s="11" t="str">
        <f t="shared" si="1"/>
        <v/>
      </c>
      <c r="P102"/>
      <c r="Q102" s="11"/>
    </row>
    <row r="103" spans="1:17" x14ac:dyDescent="0.35">
      <c r="A103" s="2" t="s">
        <v>71</v>
      </c>
      <c r="O103" s="11" t="str">
        <f t="shared" si="1"/>
        <v/>
      </c>
      <c r="P103"/>
      <c r="Q103" s="11"/>
    </row>
    <row r="104" spans="1:17" x14ac:dyDescent="0.35">
      <c r="A104" s="3" t="s">
        <v>72</v>
      </c>
      <c r="B104" s="4">
        <v>3738.4198287149779</v>
      </c>
      <c r="C104" s="4">
        <v>4085.8805229673885</v>
      </c>
      <c r="D104" s="4">
        <v>4464.1369941881003</v>
      </c>
      <c r="E104" s="4">
        <v>4873.5448935379045</v>
      </c>
      <c r="F104" s="4">
        <v>5318.6272678125933</v>
      </c>
      <c r="G104" s="4">
        <v>5807.7111800786042</v>
      </c>
      <c r="H104" s="4">
        <v>6349.8796449582233</v>
      </c>
      <c r="I104" s="4">
        <v>6951.7160910529947</v>
      </c>
      <c r="J104" s="4">
        <v>7610.7850418334774</v>
      </c>
      <c r="K104" s="4">
        <v>8330.2751739255909</v>
      </c>
      <c r="L104" s="4">
        <v>9110.2729910246635</v>
      </c>
      <c r="M104" s="4">
        <v>9951.8911985157793</v>
      </c>
      <c r="N104" s="4">
        <v>10860.152551939311</v>
      </c>
      <c r="O104" s="11">
        <f t="shared" si="1"/>
        <v>7.202135080444684E-2</v>
      </c>
      <c r="P104"/>
      <c r="Q104" s="11"/>
    </row>
    <row r="105" spans="1:17" x14ac:dyDescent="0.35">
      <c r="A105" s="3" t="s">
        <v>73</v>
      </c>
      <c r="B105" s="4">
        <v>3135.5981039147132</v>
      </c>
      <c r="C105" s="4">
        <v>3399.1471094495951</v>
      </c>
      <c r="D105" s="4">
        <v>3684.9152462059124</v>
      </c>
      <c r="E105" s="4">
        <v>3992.1716096216014</v>
      </c>
      <c r="F105" s="4">
        <v>4322.5359617363974</v>
      </c>
      <c r="G105" s="4">
        <v>4680.562828979424</v>
      </c>
      <c r="H105" s="4">
        <v>5072.3325602301529</v>
      </c>
      <c r="I105" s="4">
        <v>5502.7272922949296</v>
      </c>
      <c r="J105" s="4">
        <v>5970.46830437677</v>
      </c>
      <c r="K105" s="4">
        <v>6477.8121554736363</v>
      </c>
      <c r="L105" s="4">
        <v>7022.994578330211</v>
      </c>
      <c r="M105" s="4">
        <v>7604.5911167835848</v>
      </c>
      <c r="N105" s="4">
        <v>8225.1511749645197</v>
      </c>
      <c r="O105" s="11">
        <f t="shared" si="1"/>
        <v>6.4645664667587907E-2</v>
      </c>
      <c r="P105"/>
      <c r="Q105" s="11"/>
    </row>
    <row r="106" spans="1:17" x14ac:dyDescent="0.35">
      <c r="A106" s="2" t="s">
        <v>55</v>
      </c>
      <c r="O106" s="11" t="str">
        <f t="shared" si="1"/>
        <v/>
      </c>
      <c r="P106"/>
      <c r="Q106" s="11"/>
    </row>
    <row r="107" spans="1:17" x14ac:dyDescent="0.35">
      <c r="A107" s="3" t="s">
        <v>56</v>
      </c>
      <c r="B107" s="4">
        <v>3717.938574536397</v>
      </c>
      <c r="C107" s="4">
        <v>4037.7320584065296</v>
      </c>
      <c r="D107" s="4">
        <v>4381.5549546899465</v>
      </c>
      <c r="E107" s="4">
        <v>4749.060634228128</v>
      </c>
      <c r="F107" s="4">
        <v>5145.9662124337538</v>
      </c>
      <c r="G107" s="4">
        <v>5579.4974585254404</v>
      </c>
      <c r="H107" s="4">
        <v>6058.6069773799545</v>
      </c>
      <c r="I107" s="4">
        <v>6587.5539686002057</v>
      </c>
      <c r="J107" s="4">
        <v>7163.0736028693864</v>
      </c>
      <c r="K107" s="4">
        <v>7784.8498551600132</v>
      </c>
      <c r="L107" s="4">
        <v>8453.4696538550161</v>
      </c>
      <c r="M107" s="4">
        <v>9169.8800238697131</v>
      </c>
      <c r="N107" s="4">
        <v>9935.95393839606</v>
      </c>
      <c r="O107" s="11">
        <f t="shared" si="1"/>
        <v>6.6218107730889791E-2</v>
      </c>
      <c r="P107"/>
      <c r="Q107" s="11"/>
    </row>
    <row r="108" spans="1:17" x14ac:dyDescent="0.35">
      <c r="A108" s="3" t="s">
        <v>57</v>
      </c>
      <c r="B108" s="4">
        <v>1047.3778698378785</v>
      </c>
      <c r="C108" s="4">
        <v>1151.7392784508495</v>
      </c>
      <c r="D108" s="4">
        <v>1267.0293419149277</v>
      </c>
      <c r="E108" s="4">
        <v>1393.8761751490927</v>
      </c>
      <c r="F108" s="4">
        <v>1533.1593113547449</v>
      </c>
      <c r="G108" s="4">
        <v>1686.181465576241</v>
      </c>
      <c r="H108" s="4">
        <v>1854.5848019737639</v>
      </c>
      <c r="I108" s="4">
        <v>2039.8968839820245</v>
      </c>
      <c r="J108" s="4">
        <v>2241.7411246292072</v>
      </c>
      <c r="K108" s="4">
        <v>2463.2299677801789</v>
      </c>
      <c r="L108" s="4">
        <v>2703.8042988396751</v>
      </c>
      <c r="M108" s="4">
        <v>2963.5138406163296</v>
      </c>
      <c r="N108" s="4">
        <v>3244.168590413436</v>
      </c>
      <c r="O108" s="11">
        <f t="shared" si="1"/>
        <v>7.5418933379903172E-2</v>
      </c>
      <c r="P108"/>
      <c r="Q108" s="11"/>
    </row>
    <row r="109" spans="1:17" x14ac:dyDescent="0.35">
      <c r="A109" s="3" t="s">
        <v>58</v>
      </c>
      <c r="B109" s="4">
        <v>721.27269616552076</v>
      </c>
      <c r="C109" s="4">
        <v>805.43642448811329</v>
      </c>
      <c r="D109" s="4">
        <v>899.61377022446698</v>
      </c>
      <c r="E109" s="4">
        <v>1003.6688242149943</v>
      </c>
      <c r="F109" s="4">
        <v>1117.7409312910356</v>
      </c>
      <c r="G109" s="4">
        <v>1244.0775116945661</v>
      </c>
      <c r="H109" s="4">
        <v>1385.0685570179232</v>
      </c>
      <c r="I109" s="4">
        <v>1544.2812217549026</v>
      </c>
      <c r="J109" s="4">
        <v>1723.4794115180746</v>
      </c>
      <c r="K109" s="4">
        <v>1923.9748232939648</v>
      </c>
      <c r="L109" s="4">
        <v>2146.5786225432325</v>
      </c>
      <c r="M109" s="4">
        <v>2391.1292939073078</v>
      </c>
      <c r="N109" s="4">
        <v>2660.4129709384379</v>
      </c>
      <c r="O109" s="11">
        <f t="shared" si="1"/>
        <v>8.8122917850724583E-2</v>
      </c>
      <c r="P109"/>
      <c r="Q109" s="11"/>
    </row>
    <row r="110" spans="1:17" x14ac:dyDescent="0.35">
      <c r="A110" s="3" t="s">
        <v>59</v>
      </c>
      <c r="B110" s="4">
        <v>1387.4287920898955</v>
      </c>
      <c r="C110" s="4">
        <v>1490.1198710714909</v>
      </c>
      <c r="D110" s="4">
        <v>1600.8541735646711</v>
      </c>
      <c r="E110" s="4">
        <v>1719.1108695672908</v>
      </c>
      <c r="F110" s="4">
        <v>1844.2967744694556</v>
      </c>
      <c r="G110" s="4">
        <v>1978.5175732617809</v>
      </c>
      <c r="H110" s="4">
        <v>2123.9518688167368</v>
      </c>
      <c r="I110" s="4">
        <v>2282.7113090107928</v>
      </c>
      <c r="J110" s="4">
        <v>2452.9592071935808</v>
      </c>
      <c r="K110" s="4">
        <v>2636.0326831650673</v>
      </c>
      <c r="L110" s="4">
        <v>2829.4149941169503</v>
      </c>
      <c r="M110" s="4">
        <v>3031.9591569060162</v>
      </c>
      <c r="N110" s="4">
        <v>3244.7682271559011</v>
      </c>
      <c r="O110" s="11">
        <f t="shared" si="1"/>
        <v>5.6504934619767251E-2</v>
      </c>
      <c r="P110"/>
      <c r="Q110" s="11"/>
    </row>
    <row r="111" spans="1:17" x14ac:dyDescent="0.35">
      <c r="A111" s="2" t="s">
        <v>60</v>
      </c>
      <c r="O111" s="11" t="str">
        <f t="shared" si="1"/>
        <v/>
      </c>
      <c r="P111"/>
      <c r="Q111" s="11"/>
    </row>
    <row r="112" spans="1:17" x14ac:dyDescent="0.35">
      <c r="A112" s="3" t="s">
        <v>61</v>
      </c>
      <c r="B112" s="4">
        <v>855.88381711893294</v>
      </c>
      <c r="C112" s="4">
        <v>937.19988681824441</v>
      </c>
      <c r="D112" s="4">
        <v>1025.4883382451756</v>
      </c>
      <c r="E112" s="4">
        <v>1121.6889917539131</v>
      </c>
      <c r="F112" s="4">
        <v>1226.8159307927551</v>
      </c>
      <c r="G112" s="4">
        <v>1342.2485735550513</v>
      </c>
      <c r="H112" s="4">
        <v>1469.6656032666781</v>
      </c>
      <c r="I112" s="4">
        <v>1609.8344115317482</v>
      </c>
      <c r="J112" s="4">
        <v>1762.36574757381</v>
      </c>
      <c r="K112" s="4">
        <v>1929.5794768330043</v>
      </c>
      <c r="L112" s="4">
        <v>2112.2223705940696</v>
      </c>
      <c r="M112" s="4">
        <v>2310.5224815764914</v>
      </c>
      <c r="N112" s="4">
        <v>2525.0517779068368</v>
      </c>
      <c r="O112" s="11">
        <f t="shared" si="1"/>
        <v>7.2736449705969472E-2</v>
      </c>
      <c r="P112"/>
      <c r="Q112" s="11"/>
    </row>
    <row r="113" spans="1:17" x14ac:dyDescent="0.35">
      <c r="A113" s="3" t="s">
        <v>62</v>
      </c>
      <c r="B113" s="4">
        <v>718.58816936877133</v>
      </c>
      <c r="C113" s="4">
        <v>781.84938204945365</v>
      </c>
      <c r="D113" s="4">
        <v>850.35633166515322</v>
      </c>
      <c r="E113" s="4">
        <v>924.37415299471684</v>
      </c>
      <c r="F113" s="4">
        <v>1004.7923628949553</v>
      </c>
      <c r="G113" s="4">
        <v>1092.9805833434386</v>
      </c>
      <c r="H113" s="4">
        <v>1190.3831038942583</v>
      </c>
      <c r="I113" s="4">
        <v>1297.7492374293868</v>
      </c>
      <c r="J113" s="4">
        <v>1414.3484000996255</v>
      </c>
      <c r="K113" s="4">
        <v>1540.9430530813158</v>
      </c>
      <c r="L113" s="4">
        <v>1677.4487441789577</v>
      </c>
      <c r="M113" s="4">
        <v>1824.1385036363804</v>
      </c>
      <c r="N113" s="4">
        <v>1981.6592913421377</v>
      </c>
      <c r="O113" s="11">
        <f t="shared" si="1"/>
        <v>6.8348510880827301E-2</v>
      </c>
      <c r="P113"/>
      <c r="Q113" s="11"/>
    </row>
    <row r="114" spans="1:17" x14ac:dyDescent="0.35">
      <c r="A114" s="3" t="s">
        <v>63</v>
      </c>
      <c r="B114" s="4">
        <v>498.88147054786327</v>
      </c>
      <c r="C114" s="4">
        <v>550.32581675916549</v>
      </c>
      <c r="D114" s="4">
        <v>606.99872868940304</v>
      </c>
      <c r="E114" s="4">
        <v>668.99487206834181</v>
      </c>
      <c r="F114" s="4">
        <v>736.69454157264897</v>
      </c>
      <c r="G114" s="4">
        <v>811.1230393231092</v>
      </c>
      <c r="H114" s="4">
        <v>893.69874925750707</v>
      </c>
      <c r="I114" s="4">
        <v>985.71846966324858</v>
      </c>
      <c r="J114" s="4">
        <v>1087.5148210746852</v>
      </c>
      <c r="K114" s="4">
        <v>1200.2180075790352</v>
      </c>
      <c r="L114" s="4">
        <v>1324.02245564024</v>
      </c>
      <c r="M114" s="4">
        <v>1459.0482579147051</v>
      </c>
      <c r="N114" s="4">
        <v>1606.3318678385879</v>
      </c>
      <c r="O114" s="11">
        <f t="shared" si="1"/>
        <v>7.8877310703719436E-2</v>
      </c>
      <c r="P114"/>
      <c r="Q114" s="11"/>
    </row>
    <row r="115" spans="1:17" x14ac:dyDescent="0.35">
      <c r="A115" s="3" t="s">
        <v>64</v>
      </c>
      <c r="B115" s="4">
        <v>722.4017281438347</v>
      </c>
      <c r="C115" s="4">
        <v>799.68306544562859</v>
      </c>
      <c r="D115" s="4">
        <v>885.29996041995423</v>
      </c>
      <c r="E115" s="4">
        <v>978.95225744356514</v>
      </c>
      <c r="F115" s="4">
        <v>1081.3233241236603</v>
      </c>
      <c r="G115" s="4">
        <v>1193.7775925484234</v>
      </c>
      <c r="H115" s="4">
        <v>1319.0334556614703</v>
      </c>
      <c r="I115" s="4">
        <v>1459.5562872001026</v>
      </c>
      <c r="J115" s="4">
        <v>1616.2917270939583</v>
      </c>
      <c r="K115" s="4">
        <v>1790.3821293979579</v>
      </c>
      <c r="L115" s="4">
        <v>1981.8003371989614</v>
      </c>
      <c r="M115" s="4">
        <v>2190.8158498641355</v>
      </c>
      <c r="N115" s="4">
        <v>2419.2014438734714</v>
      </c>
      <c r="O115" s="11">
        <f t="shared" si="1"/>
        <v>8.1641094413334891E-2</v>
      </c>
      <c r="P115"/>
      <c r="Q115" s="11"/>
    </row>
    <row r="116" spans="1:17" x14ac:dyDescent="0.35">
      <c r="A116" s="3" t="s">
        <v>65</v>
      </c>
      <c r="B116" s="4">
        <v>3768.1509025810228</v>
      </c>
      <c r="C116" s="4">
        <v>4081.6377076241483</v>
      </c>
      <c r="D116" s="4">
        <v>4420.2555385934938</v>
      </c>
      <c r="E116" s="4">
        <v>4782.8966386039883</v>
      </c>
      <c r="F116" s="4">
        <v>5172.8471650564152</v>
      </c>
      <c r="G116" s="4">
        <v>5597.8285390943038</v>
      </c>
      <c r="H116" s="4">
        <v>6065.0535190679948</v>
      </c>
      <c r="I116" s="4">
        <v>6580.1227433428494</v>
      </c>
      <c r="J116" s="4">
        <v>7138.912068631189</v>
      </c>
      <c r="K116" s="4">
        <v>7741.1581914113531</v>
      </c>
      <c r="L116" s="4">
        <v>8384.783766818111</v>
      </c>
      <c r="M116" s="4">
        <v>9069.0509149729241</v>
      </c>
      <c r="N116" s="4">
        <v>9797.3366057312487</v>
      </c>
      <c r="O116" s="11">
        <f t="shared" si="1"/>
        <v>6.4167095862376469E-2</v>
      </c>
      <c r="P116"/>
      <c r="Q116" s="11"/>
    </row>
    <row r="117" spans="1:17" x14ac:dyDescent="0.35">
      <c r="A117" s="3" t="s">
        <v>66</v>
      </c>
      <c r="B117" s="4">
        <v>310.11184486926646</v>
      </c>
      <c r="C117" s="4">
        <v>334.33177372034345</v>
      </c>
      <c r="D117" s="4">
        <v>360.65334278083174</v>
      </c>
      <c r="E117" s="4">
        <v>388.80959029498075</v>
      </c>
      <c r="F117" s="4">
        <v>418.68990510855542</v>
      </c>
      <c r="G117" s="4">
        <v>450.31568119370218</v>
      </c>
      <c r="H117" s="4">
        <v>484.37777404046807</v>
      </c>
      <c r="I117" s="4">
        <v>521.46223418058923</v>
      </c>
      <c r="J117" s="4">
        <v>561.82058173697885</v>
      </c>
      <c r="K117" s="4">
        <v>605.80647109655831</v>
      </c>
      <c r="L117" s="4">
        <v>652.98989492453177</v>
      </c>
      <c r="M117" s="4">
        <v>702.90630733472915</v>
      </c>
      <c r="N117" s="4">
        <v>755.72274021155056</v>
      </c>
      <c r="O117" s="11">
        <f t="shared" si="1"/>
        <v>5.9211834484596486E-2</v>
      </c>
      <c r="P117"/>
      <c r="Q117" s="11"/>
    </row>
    <row r="118" spans="1:17" x14ac:dyDescent="0.35">
      <c r="A118" s="2" t="s">
        <v>67</v>
      </c>
      <c r="O118" s="11" t="str">
        <f t="shared" si="1"/>
        <v/>
      </c>
      <c r="P118"/>
      <c r="Q118" s="11"/>
    </row>
    <row r="119" spans="1:17" x14ac:dyDescent="0.35">
      <c r="A119" s="3" t="s">
        <v>68</v>
      </c>
      <c r="B119" s="4">
        <v>1227.7374416285672</v>
      </c>
      <c r="C119" s="4">
        <v>1326.8813898945145</v>
      </c>
      <c r="D119" s="4">
        <v>1434.9587311649057</v>
      </c>
      <c r="E119" s="4">
        <v>1550.2574845886227</v>
      </c>
      <c r="F119" s="4">
        <v>1671.5452804380363</v>
      </c>
      <c r="G119" s="4">
        <v>1800.6687375561667</v>
      </c>
      <c r="H119" s="4">
        <v>1939.4240694855403</v>
      </c>
      <c r="I119" s="4">
        <v>2091.4648983214047</v>
      </c>
      <c r="J119" s="4">
        <v>2257.4456810131719</v>
      </c>
      <c r="K119" s="4">
        <v>2436.450582640166</v>
      </c>
      <c r="L119" s="4">
        <v>2627.8080039232573</v>
      </c>
      <c r="M119" s="4">
        <v>2829.5492478060942</v>
      </c>
      <c r="N119" s="4">
        <v>3042.2601428283706</v>
      </c>
      <c r="O119" s="11">
        <f t="shared" si="1"/>
        <v>6.0002640269822348E-2</v>
      </c>
      <c r="P119"/>
      <c r="Q119" s="11"/>
    </row>
    <row r="120" spans="1:17" x14ac:dyDescent="0.35">
      <c r="A120" s="3" t="s">
        <v>69</v>
      </c>
      <c r="B120" s="4">
        <v>3210.3580404501463</v>
      </c>
      <c r="C120" s="4">
        <v>3525.0828547093374</v>
      </c>
      <c r="D120" s="4">
        <v>3873.9609610696521</v>
      </c>
      <c r="E120" s="4">
        <v>4254.4232307855009</v>
      </c>
      <c r="F120" s="4">
        <v>4662.1400484241403</v>
      </c>
      <c r="G120" s="4">
        <v>5102.7323410695071</v>
      </c>
      <c r="H120" s="4">
        <v>5581.8329516329559</v>
      </c>
      <c r="I120" s="4">
        <v>6110.3725814267891</v>
      </c>
      <c r="J120" s="4">
        <v>6692.2361316402885</v>
      </c>
      <c r="K120" s="4">
        <v>7331.9940351958721</v>
      </c>
      <c r="L120" s="4">
        <v>8025.7378011910268</v>
      </c>
      <c r="M120" s="4">
        <v>8768.4817170598144</v>
      </c>
      <c r="N120" s="4">
        <v>9568.2245737793619</v>
      </c>
      <c r="O120" s="11">
        <f t="shared" si="1"/>
        <v>7.2349881060510018E-2</v>
      </c>
      <c r="P120"/>
      <c r="Q120" s="11"/>
    </row>
    <row r="121" spans="1:17" x14ac:dyDescent="0.35">
      <c r="A121" s="3" t="s">
        <v>70</v>
      </c>
      <c r="B121" s="4">
        <v>2435.9224505509783</v>
      </c>
      <c r="C121" s="4">
        <v>2633.0633878131321</v>
      </c>
      <c r="D121" s="4">
        <v>2840.1325481594554</v>
      </c>
      <c r="E121" s="4">
        <v>3061.0357877853817</v>
      </c>
      <c r="F121" s="4">
        <v>3307.4779006868148</v>
      </c>
      <c r="G121" s="4">
        <v>3584.8729304323551</v>
      </c>
      <c r="H121" s="4">
        <v>3900.9551840698796</v>
      </c>
      <c r="I121" s="4">
        <v>4252.6059035997305</v>
      </c>
      <c r="J121" s="4">
        <v>4631.5715335567875</v>
      </c>
      <c r="K121" s="4">
        <v>5039.6427115631868</v>
      </c>
      <c r="L121" s="4">
        <v>5479.7217642405894</v>
      </c>
      <c r="M121" s="4">
        <v>5958.45135043346</v>
      </c>
      <c r="N121" s="4">
        <v>6474.8190102961016</v>
      </c>
      <c r="O121" s="11">
        <f t="shared" si="1"/>
        <v>6.7894150027287672E-2</v>
      </c>
      <c r="P121"/>
      <c r="Q121" s="11"/>
    </row>
    <row r="122" spans="1:17" x14ac:dyDescent="0.35">
      <c r="A122" s="2" t="s">
        <v>30</v>
      </c>
      <c r="O122" s="11" t="str">
        <f t="shared" si="1"/>
        <v/>
      </c>
      <c r="P122"/>
      <c r="Q122" s="11"/>
    </row>
    <row r="123" spans="1:17" x14ac:dyDescent="0.35">
      <c r="A123" s="3" t="s">
        <v>28</v>
      </c>
      <c r="B123" s="4">
        <v>1265.8292023126296</v>
      </c>
      <c r="C123" s="4">
        <v>1398.1643428054522</v>
      </c>
      <c r="D123" s="4">
        <v>1544.121766069966</v>
      </c>
      <c r="E123" s="4">
        <v>1703.6103398397427</v>
      </c>
      <c r="F123" s="4">
        <v>1877.5958353199535</v>
      </c>
      <c r="G123" s="4">
        <v>2068.2849417444781</v>
      </c>
      <c r="H123" s="4">
        <v>2279.9434053819577</v>
      </c>
      <c r="I123" s="4">
        <v>2516.7041526257353</v>
      </c>
      <c r="J123" s="4">
        <v>2779.0786241006263</v>
      </c>
      <c r="K123" s="4">
        <v>3068.4108630814389</v>
      </c>
      <c r="L123" s="4">
        <v>3385.656168678328</v>
      </c>
      <c r="M123" s="4">
        <v>3731.232738885561</v>
      </c>
      <c r="N123" s="4">
        <v>4107.1767612531594</v>
      </c>
      <c r="O123" s="11">
        <f t="shared" si="1"/>
        <v>7.9204305604958558E-2</v>
      </c>
      <c r="P123"/>
      <c r="Q123" s="11"/>
    </row>
    <row r="124" spans="1:17" x14ac:dyDescent="0.35">
      <c r="A124" s="3" t="s">
        <v>41</v>
      </c>
      <c r="B124" s="4">
        <v>3468.6997438361368</v>
      </c>
      <c r="C124" s="4">
        <v>3778.7712479585189</v>
      </c>
      <c r="D124" s="4">
        <v>4114.5796290814169</v>
      </c>
      <c r="E124" s="4">
        <v>4476.5645842152544</v>
      </c>
      <c r="F124" s="4">
        <v>4869.5072874321613</v>
      </c>
      <c r="G124" s="4">
        <v>5300.9064512390487</v>
      </c>
      <c r="H124" s="4">
        <v>5777.7816778164906</v>
      </c>
      <c r="I124" s="4">
        <v>6305.1119756894477</v>
      </c>
      <c r="J124" s="4">
        <v>6879.9697471221443</v>
      </c>
      <c r="K124" s="4">
        <v>7505.6022579362816</v>
      </c>
      <c r="L124" s="4">
        <v>8182.034421842387</v>
      </c>
      <c r="M124" s="4">
        <v>8909.9427203474461</v>
      </c>
      <c r="N124" s="4">
        <v>9692.1460954990216</v>
      </c>
      <c r="O124" s="11">
        <f t="shared" si="1"/>
        <v>6.9347523500991493E-2</v>
      </c>
      <c r="P124"/>
      <c r="Q124" s="11"/>
    </row>
    <row r="125" spans="1:17" x14ac:dyDescent="0.35">
      <c r="A125" s="3" t="s">
        <v>42</v>
      </c>
      <c r="B125" s="4">
        <v>1081.2474781161011</v>
      </c>
      <c r="C125" s="4">
        <v>1169.1519850524028</v>
      </c>
      <c r="D125" s="4">
        <v>1264.3104607700632</v>
      </c>
      <c r="E125" s="4">
        <v>1366.5011338566105</v>
      </c>
      <c r="F125" s="4">
        <v>1476.4721247918014</v>
      </c>
      <c r="G125" s="4">
        <v>1595.719296086118</v>
      </c>
      <c r="H125" s="4">
        <v>1726.4058282459282</v>
      </c>
      <c r="I125" s="4">
        <v>1869.6458010334575</v>
      </c>
      <c r="J125" s="4">
        <v>2024.6049659871073</v>
      </c>
      <c r="K125" s="4">
        <v>2191.2301910400438</v>
      </c>
      <c r="L125" s="4">
        <v>2368.5827162102605</v>
      </c>
      <c r="M125" s="4">
        <v>2556.4210988180539</v>
      </c>
      <c r="N125" s="4">
        <v>2756.127366907619</v>
      </c>
      <c r="O125" s="11">
        <f t="shared" si="1"/>
        <v>6.2603937209005742E-2</v>
      </c>
      <c r="P125"/>
      <c r="Q125" s="11"/>
    </row>
    <row r="126" spans="1:17" x14ac:dyDescent="0.35">
      <c r="A126" s="3" t="s">
        <v>43</v>
      </c>
      <c r="B126" s="4">
        <v>441.10417520401751</v>
      </c>
      <c r="C126" s="4">
        <v>476.53361864347158</v>
      </c>
      <c r="D126" s="4">
        <v>514.59992837122229</v>
      </c>
      <c r="E126" s="4">
        <v>555.30849639830069</v>
      </c>
      <c r="F126" s="4">
        <v>598.68266546708492</v>
      </c>
      <c r="G126" s="4">
        <v>645.49270466826806</v>
      </c>
      <c r="H126" s="4">
        <v>696.62741858294362</v>
      </c>
      <c r="I126" s="4">
        <v>752.18927350176818</v>
      </c>
      <c r="J126" s="4">
        <v>811.67541286871278</v>
      </c>
      <c r="K126" s="4">
        <v>875.82891782560296</v>
      </c>
      <c r="L126" s="4">
        <v>944.02431453237648</v>
      </c>
      <c r="M126" s="4">
        <v>1016.1264184161398</v>
      </c>
      <c r="N126" s="4">
        <v>1092.5195412158148</v>
      </c>
      <c r="O126" s="11">
        <f t="shared" si="1"/>
        <v>6.0212932044255027E-2</v>
      </c>
      <c r="P126"/>
      <c r="Q126" s="11"/>
    </row>
    <row r="127" spans="1:17" x14ac:dyDescent="0.35">
      <c r="A127" s="3" t="s">
        <v>44</v>
      </c>
      <c r="B127" s="4">
        <v>257.55274958557396</v>
      </c>
      <c r="C127" s="4">
        <v>275.05460765003545</v>
      </c>
      <c r="D127" s="4">
        <v>293.86512745637651</v>
      </c>
      <c r="E127" s="4">
        <v>313.80766560596737</v>
      </c>
      <c r="F127" s="4">
        <v>334.7895279396584</v>
      </c>
      <c r="G127" s="4">
        <v>357.2844930988133</v>
      </c>
      <c r="H127" s="4">
        <v>381.57877350663171</v>
      </c>
      <c r="I127" s="4">
        <v>408.06352183792745</v>
      </c>
      <c r="J127" s="4">
        <v>436.57757962643655</v>
      </c>
      <c r="K127" s="4">
        <v>467.04562974619381</v>
      </c>
      <c r="L127" s="4">
        <v>499.0396751116881</v>
      </c>
      <c r="M127" s="4">
        <v>532.15961557771345</v>
      </c>
      <c r="N127" s="4">
        <v>566.75979514255755</v>
      </c>
      <c r="O127" s="11">
        <f t="shared" si="1"/>
        <v>5.2603925380099816E-2</v>
      </c>
      <c r="P127"/>
      <c r="Q127" s="11"/>
    </row>
    <row r="128" spans="1:17" x14ac:dyDescent="0.35">
      <c r="A128" s="3" t="s">
        <v>45</v>
      </c>
      <c r="B128" s="4">
        <v>302.23597050669241</v>
      </c>
      <c r="C128" s="4">
        <v>324.90655565973088</v>
      </c>
      <c r="D128" s="4">
        <v>349.57603150470186</v>
      </c>
      <c r="E128" s="4">
        <v>375.9259998893358</v>
      </c>
      <c r="F128" s="4">
        <v>403.64963554767587</v>
      </c>
      <c r="G128" s="4">
        <v>433.1258513295794</v>
      </c>
      <c r="H128" s="4">
        <v>464.79342557548591</v>
      </c>
      <c r="I128" s="4">
        <v>499.28574034730002</v>
      </c>
      <c r="J128" s="4">
        <v>536.79339499283856</v>
      </c>
      <c r="K128" s="4">
        <v>577.4544775976683</v>
      </c>
      <c r="L128" s="4">
        <v>620.61777813700883</v>
      </c>
      <c r="M128" s="4">
        <v>665.68974817475578</v>
      </c>
      <c r="N128" s="4">
        <v>713.23076874178196</v>
      </c>
      <c r="O128" s="11">
        <f t="shared" si="1"/>
        <v>5.6984066367308121E-2</v>
      </c>
      <c r="P128"/>
      <c r="Q128" s="11"/>
    </row>
    <row r="129" spans="1:17" x14ac:dyDescent="0.35">
      <c r="A129" s="3" t="s">
        <v>80</v>
      </c>
      <c r="B129" s="4">
        <v>35.430965091399202</v>
      </c>
      <c r="C129" s="4">
        <v>38.760877190768156</v>
      </c>
      <c r="D129" s="4">
        <v>42.415505285783951</v>
      </c>
      <c r="E129" s="4">
        <v>46.387531557822911</v>
      </c>
      <c r="F129" s="4">
        <v>50.681181261400098</v>
      </c>
      <c r="G129" s="4">
        <v>55.317265812368703</v>
      </c>
      <c r="H129" s="4">
        <v>60.356136417860597</v>
      </c>
      <c r="I129" s="4">
        <v>65.881425858763748</v>
      </c>
      <c r="J129" s="4">
        <v>71.916924276208988</v>
      </c>
      <c r="K129" s="4">
        <v>78.548157441524495</v>
      </c>
      <c r="L129" s="4">
        <v>85.776722358963269</v>
      </c>
      <c r="M129" s="4">
        <v>93.564158550432111</v>
      </c>
      <c r="N129" s="4">
        <v>101.93544017950713</v>
      </c>
      <c r="O129" s="11">
        <f t="shared" si="1"/>
        <v>7.0276661265054427E-2</v>
      </c>
      <c r="P129"/>
      <c r="Q129" s="11"/>
    </row>
    <row r="130" spans="1:17" x14ac:dyDescent="0.35">
      <c r="A130" s="3" t="s">
        <v>46</v>
      </c>
      <c r="B130" s="4">
        <v>21.917647977141197</v>
      </c>
      <c r="C130" s="4">
        <v>23.684397456604028</v>
      </c>
      <c r="D130" s="4">
        <v>25.583791854481774</v>
      </c>
      <c r="E130" s="4">
        <v>27.610751796471511</v>
      </c>
      <c r="F130" s="4">
        <v>29.784971789255295</v>
      </c>
      <c r="G130" s="4">
        <v>32.143005079354182</v>
      </c>
      <c r="H130" s="4">
        <v>34.725539661077391</v>
      </c>
      <c r="I130" s="4">
        <v>37.561492453523989</v>
      </c>
      <c r="J130" s="4">
        <v>40.636697236172466</v>
      </c>
      <c r="K130" s="4">
        <v>43.966834730471291</v>
      </c>
      <c r="L130" s="4">
        <v>47.535772483860399</v>
      </c>
      <c r="M130" s="4">
        <v>51.345816529266045</v>
      </c>
      <c r="N130" s="4">
        <v>55.407957964370794</v>
      </c>
      <c r="O130" s="11">
        <f t="shared" si="1"/>
        <v>6.2370946796603974E-2</v>
      </c>
      <c r="P130"/>
      <c r="Q130" s="11"/>
    </row>
    <row r="131" spans="1:17" x14ac:dyDescent="0.35">
      <c r="A131" s="1" t="s">
        <v>15</v>
      </c>
      <c r="O131" s="11" t="str">
        <f t="shared" si="1"/>
        <v/>
      </c>
      <c r="P131"/>
      <c r="Q131" s="11"/>
    </row>
    <row r="132" spans="1:17" x14ac:dyDescent="0.35">
      <c r="A132" s="2" t="s">
        <v>71</v>
      </c>
      <c r="O132" s="11" t="str">
        <f t="shared" si="1"/>
        <v/>
      </c>
      <c r="P132"/>
      <c r="Q132" s="11"/>
    </row>
    <row r="133" spans="1:17" x14ac:dyDescent="0.35">
      <c r="A133" s="3" t="s">
        <v>72</v>
      </c>
      <c r="B133" s="4">
        <v>1185.3579949203154</v>
      </c>
      <c r="C133" s="4">
        <v>1288.1387394347605</v>
      </c>
      <c r="D133" s="4">
        <v>1400.7962907210158</v>
      </c>
      <c r="E133" s="4">
        <v>1522.6938686606486</v>
      </c>
      <c r="F133" s="4">
        <v>1653.6494066850491</v>
      </c>
      <c r="G133" s="4">
        <v>1794.834260645064</v>
      </c>
      <c r="H133" s="4">
        <v>1948.262154631823</v>
      </c>
      <c r="I133" s="4">
        <v>2116.4546427909777</v>
      </c>
      <c r="J133" s="4">
        <v>2299.6181733823419</v>
      </c>
      <c r="K133" s="4">
        <v>2499.8441871090126</v>
      </c>
      <c r="L133" s="4">
        <v>2715.7266381306904</v>
      </c>
      <c r="M133" s="4">
        <v>2946.3263541602519</v>
      </c>
      <c r="N133" s="4">
        <v>3193.4389562548586</v>
      </c>
      <c r="O133" s="11">
        <f t="shared" si="1"/>
        <v>6.6114395443984106E-2</v>
      </c>
      <c r="P133"/>
      <c r="Q133" s="11"/>
    </row>
    <row r="134" spans="1:17" x14ac:dyDescent="0.35">
      <c r="A134" s="3" t="s">
        <v>73</v>
      </c>
      <c r="B134" s="4">
        <v>993.18545766422835</v>
      </c>
      <c r="C134" s="4">
        <v>1067.3723212567031</v>
      </c>
      <c r="D134" s="4">
        <v>1148.1361823506554</v>
      </c>
      <c r="E134" s="4">
        <v>1235.2819147980895</v>
      </c>
      <c r="F134" s="4">
        <v>1328.7649075219313</v>
      </c>
      <c r="G134" s="4">
        <v>1429.6961266565527</v>
      </c>
      <c r="H134" s="4">
        <v>1538.6698288371945</v>
      </c>
      <c r="I134" s="4">
        <v>1657.1437960828807</v>
      </c>
      <c r="J134" s="4">
        <v>1784.3759414812723</v>
      </c>
      <c r="K134" s="4">
        <v>1921.5020803370001</v>
      </c>
      <c r="L134" s="4">
        <v>2067.3065190037287</v>
      </c>
      <c r="M134" s="4">
        <v>2220.6460957490099</v>
      </c>
      <c r="N134" s="4">
        <v>2382.6659404698421</v>
      </c>
      <c r="O134" s="11">
        <f t="shared" si="1"/>
        <v>5.839212984558733E-2</v>
      </c>
      <c r="P134"/>
      <c r="Q134" s="11"/>
    </row>
    <row r="135" spans="1:17" x14ac:dyDescent="0.35">
      <c r="A135" s="2" t="s">
        <v>55</v>
      </c>
      <c r="O135" s="11" t="str">
        <f t="shared" si="1"/>
        <v/>
      </c>
      <c r="P135"/>
      <c r="Q135" s="11"/>
    </row>
    <row r="136" spans="1:17" x14ac:dyDescent="0.35">
      <c r="A136" s="3" t="s">
        <v>56</v>
      </c>
      <c r="B136" s="4">
        <v>1182.9209667802284</v>
      </c>
      <c r="C136" s="4">
        <v>1275.1735073541563</v>
      </c>
      <c r="D136" s="4">
        <v>1375.7150092980687</v>
      </c>
      <c r="E136" s="4">
        <v>1484.2143314342848</v>
      </c>
      <c r="F136" s="4">
        <v>1600.385124377864</v>
      </c>
      <c r="G136" s="4">
        <v>1724.8080970808621</v>
      </c>
      <c r="H136" s="4">
        <v>1858.3748101359754</v>
      </c>
      <c r="I136" s="4">
        <v>2002.3959204231944</v>
      </c>
      <c r="J136" s="4">
        <v>2155.8552511009893</v>
      </c>
      <c r="K136" s="4">
        <v>2321.2298397506524</v>
      </c>
      <c r="L136" s="4">
        <v>2496.5888530071502</v>
      </c>
      <c r="M136" s="4">
        <v>2680.5776874809708</v>
      </c>
      <c r="N136" s="4">
        <v>2874.5343433892926</v>
      </c>
      <c r="O136" s="11">
        <f t="shared" si="1"/>
        <v>5.8394107435693988E-2</v>
      </c>
      <c r="P136"/>
      <c r="Q136" s="11"/>
    </row>
    <row r="137" spans="1:17" x14ac:dyDescent="0.35">
      <c r="A137" s="3" t="s">
        <v>57</v>
      </c>
      <c r="B137" s="4">
        <v>341.96375702336047</v>
      </c>
      <c r="C137" s="4">
        <v>373.68317840975641</v>
      </c>
      <c r="D137" s="4">
        <v>408.35345979172155</v>
      </c>
      <c r="E137" s="4">
        <v>446.02999043000028</v>
      </c>
      <c r="F137" s="4">
        <v>486.88427249193722</v>
      </c>
      <c r="G137" s="4">
        <v>531.6066152358087</v>
      </c>
      <c r="H137" s="4">
        <v>580.84431290057682</v>
      </c>
      <c r="I137" s="4">
        <v>635.39638968270015</v>
      </c>
      <c r="J137" s="4">
        <v>695.09963823218595</v>
      </c>
      <c r="K137" s="4">
        <v>760.5810318427076</v>
      </c>
      <c r="L137" s="4">
        <v>831.74038291802003</v>
      </c>
      <c r="M137" s="4">
        <v>908.6647240635474</v>
      </c>
      <c r="N137" s="4">
        <v>991.8093152391474</v>
      </c>
      <c r="O137" s="11">
        <f t="shared" si="1"/>
        <v>7.174900649196321E-2</v>
      </c>
      <c r="P137"/>
      <c r="Q137" s="11"/>
    </row>
    <row r="138" spans="1:17" x14ac:dyDescent="0.35">
      <c r="A138" s="3" t="s">
        <v>58</v>
      </c>
      <c r="B138" s="4">
        <v>223.91519555873111</v>
      </c>
      <c r="C138" s="4">
        <v>247.77056438972173</v>
      </c>
      <c r="D138" s="4">
        <v>274.32703999883671</v>
      </c>
      <c r="E138" s="4">
        <v>303.55741686614454</v>
      </c>
      <c r="F138" s="4">
        <v>335.72693382560044</v>
      </c>
      <c r="G138" s="4">
        <v>371.43141396610298</v>
      </c>
      <c r="H138" s="4">
        <v>411.22576966975373</v>
      </c>
      <c r="I138" s="4">
        <v>455.9816656419128</v>
      </c>
      <c r="J138" s="4">
        <v>506.01035038430183</v>
      </c>
      <c r="K138" s="4">
        <v>561.55052874854073</v>
      </c>
      <c r="L138" s="4">
        <v>622.82465211607359</v>
      </c>
      <c r="M138" s="4">
        <v>690.03593617435388</v>
      </c>
      <c r="N138" s="4">
        <v>763.67739608800639</v>
      </c>
      <c r="O138" s="11">
        <f t="shared" si="1"/>
        <v>8.3381102957449618E-2</v>
      </c>
      <c r="P138"/>
      <c r="Q138" s="11"/>
    </row>
    <row r="139" spans="1:17" x14ac:dyDescent="0.35">
      <c r="A139" s="3" t="s">
        <v>59</v>
      </c>
      <c r="B139" s="4">
        <v>429.74353322222368</v>
      </c>
      <c r="C139" s="4">
        <v>458.88381053782916</v>
      </c>
      <c r="D139" s="4">
        <v>490.5369639830439</v>
      </c>
      <c r="E139" s="4">
        <v>524.17404472830879</v>
      </c>
      <c r="F139" s="4">
        <v>559.41798351157809</v>
      </c>
      <c r="G139" s="4">
        <v>596.68426101884279</v>
      </c>
      <c r="H139" s="4">
        <v>636.48709076271109</v>
      </c>
      <c r="I139" s="4">
        <v>679.82446312605146</v>
      </c>
      <c r="J139" s="4">
        <v>727.02887514613735</v>
      </c>
      <c r="K139" s="4">
        <v>777.98486710411191</v>
      </c>
      <c r="L139" s="4">
        <v>831.87926909317525</v>
      </c>
      <c r="M139" s="4">
        <v>887.69410219039003</v>
      </c>
      <c r="N139" s="4">
        <v>946.08384200825321</v>
      </c>
      <c r="O139" s="11">
        <f t="shared" si="1"/>
        <v>5.25501138050933E-2</v>
      </c>
      <c r="P139"/>
      <c r="Q139" s="11"/>
    </row>
    <row r="140" spans="1:17" x14ac:dyDescent="0.35">
      <c r="A140" s="2" t="s">
        <v>60</v>
      </c>
      <c r="O140" s="11" t="str">
        <f t="shared" si="1"/>
        <v/>
      </c>
      <c r="P140"/>
      <c r="Q140" s="11"/>
    </row>
    <row r="141" spans="1:17" x14ac:dyDescent="0.35">
      <c r="A141" s="3" t="s">
        <v>61</v>
      </c>
      <c r="B141" s="4">
        <v>281.93511851677545</v>
      </c>
      <c r="C141" s="4">
        <v>306.27345971520049</v>
      </c>
      <c r="D141" s="4">
        <v>332.82028432104693</v>
      </c>
      <c r="E141" s="4">
        <v>361.62955713099325</v>
      </c>
      <c r="F141" s="4">
        <v>392.89496749777328</v>
      </c>
      <c r="G141" s="4">
        <v>427.00841520396847</v>
      </c>
      <c r="H141" s="4">
        <v>464.31366164862544</v>
      </c>
      <c r="I141" s="4">
        <v>505.13529084455064</v>
      </c>
      <c r="J141" s="4">
        <v>549.22084236312025</v>
      </c>
      <c r="K141" s="4">
        <v>597.04824387371991</v>
      </c>
      <c r="L141" s="4">
        <v>648.38702158079388</v>
      </c>
      <c r="M141" s="4">
        <v>703.23389158556915</v>
      </c>
      <c r="N141" s="4">
        <v>761.93395239134043</v>
      </c>
      <c r="O141" s="11">
        <f t="shared" si="1"/>
        <v>6.6454476132871948E-2</v>
      </c>
      <c r="P141"/>
      <c r="Q141" s="11"/>
    </row>
    <row r="142" spans="1:17" x14ac:dyDescent="0.35">
      <c r="A142" s="3" t="s">
        <v>62</v>
      </c>
      <c r="B142" s="4">
        <v>197.02491734536522</v>
      </c>
      <c r="C142" s="4">
        <v>212.59471858363617</v>
      </c>
      <c r="D142" s="4">
        <v>229.62708474388208</v>
      </c>
      <c r="E142" s="4">
        <v>248.085210454015</v>
      </c>
      <c r="F142" s="4">
        <v>267.93369174254195</v>
      </c>
      <c r="G142" s="4">
        <v>289.32820755609396</v>
      </c>
      <c r="H142" s="4">
        <v>312.44199964344193</v>
      </c>
      <c r="I142" s="4">
        <v>337.56978471087939</v>
      </c>
      <c r="J142" s="4">
        <v>364.68596268706636</v>
      </c>
      <c r="K142" s="4">
        <v>394.09624863388893</v>
      </c>
      <c r="L142" s="4">
        <v>425.57865666521394</v>
      </c>
      <c r="M142" s="4">
        <v>458.96757254615682</v>
      </c>
      <c r="N142" s="4">
        <v>494.47621882383748</v>
      </c>
      <c r="O142" s="11">
        <f t="shared" si="1"/>
        <v>6.1357335625474178E-2</v>
      </c>
      <c r="P142"/>
      <c r="Q142" s="11"/>
    </row>
    <row r="143" spans="1:17" x14ac:dyDescent="0.35">
      <c r="A143" s="3" t="s">
        <v>63</v>
      </c>
      <c r="B143" s="4">
        <v>153.32572674360333</v>
      </c>
      <c r="C143" s="4">
        <v>167.75218016076053</v>
      </c>
      <c r="D143" s="4">
        <v>183.63293989837112</v>
      </c>
      <c r="E143" s="4">
        <v>201.02045164506168</v>
      </c>
      <c r="F143" s="4">
        <v>219.93118586876727</v>
      </c>
      <c r="G143" s="4">
        <v>240.57039401166176</v>
      </c>
      <c r="H143" s="4">
        <v>263.15517495920733</v>
      </c>
      <c r="I143" s="4">
        <v>288.00792136743183</v>
      </c>
      <c r="J143" s="4">
        <v>315.1941084806316</v>
      </c>
      <c r="K143" s="4">
        <v>345.14924501455567</v>
      </c>
      <c r="L143" s="4">
        <v>377.84241334699874</v>
      </c>
      <c r="M143" s="4">
        <v>413.19673698553879</v>
      </c>
      <c r="N143" s="4">
        <v>451.48755600171148</v>
      </c>
      <c r="O143" s="11">
        <f t="shared" si="1"/>
        <v>7.2452777592891343E-2</v>
      </c>
      <c r="P143"/>
      <c r="Q143" s="11"/>
    </row>
    <row r="144" spans="1:17" x14ac:dyDescent="0.35">
      <c r="A144" s="3" t="s">
        <v>64</v>
      </c>
      <c r="B144" s="4">
        <v>247.37959042062334</v>
      </c>
      <c r="C144" s="4">
        <v>272.05207866301737</v>
      </c>
      <c r="D144" s="4">
        <v>299.27186234666647</v>
      </c>
      <c r="E144" s="4">
        <v>329.09661419451635</v>
      </c>
      <c r="F144" s="4">
        <v>361.58847996818946</v>
      </c>
      <c r="G144" s="4">
        <v>397.23451130863606</v>
      </c>
      <c r="H144" s="4">
        <v>436.4621066134639</v>
      </c>
      <c r="I144" s="4">
        <v>479.91813763624623</v>
      </c>
      <c r="J144" s="4">
        <v>527.70155718308388</v>
      </c>
      <c r="K144" s="4">
        <v>580.42583237663825</v>
      </c>
      <c r="L144" s="4">
        <v>638.15724875652938</v>
      </c>
      <c r="M144" s="4">
        <v>700.88338487421834</v>
      </c>
      <c r="N144" s="4">
        <v>769.09908464409682</v>
      </c>
      <c r="O144" s="11">
        <f t="shared" si="1"/>
        <v>7.6172034991272994E-2</v>
      </c>
      <c r="P144"/>
      <c r="Q144" s="11"/>
    </row>
    <row r="145" spans="1:17" x14ac:dyDescent="0.35">
      <c r="A145" s="3" t="s">
        <v>65</v>
      </c>
      <c r="B145" s="4">
        <v>1206.2231935608138</v>
      </c>
      <c r="C145" s="4">
        <v>1297.7447739085333</v>
      </c>
      <c r="D145" s="4">
        <v>1397.5784152405329</v>
      </c>
      <c r="E145" s="4">
        <v>1504.8021361176372</v>
      </c>
      <c r="F145" s="4">
        <v>1618.9354891690109</v>
      </c>
      <c r="G145" s="4">
        <v>1740.9250028248318</v>
      </c>
      <c r="H145" s="4">
        <v>1872.1488857896834</v>
      </c>
      <c r="I145" s="4">
        <v>2014.8927398166554</v>
      </c>
      <c r="J145" s="4">
        <v>2168.8219552384071</v>
      </c>
      <c r="K145" s="4">
        <v>2335.2863796269598</v>
      </c>
      <c r="L145" s="4">
        <v>2512.1270225365902</v>
      </c>
      <c r="M145" s="4">
        <v>2697.6009935622574</v>
      </c>
      <c r="N145" s="4">
        <v>2893.3097713658908</v>
      </c>
      <c r="O145" s="11">
        <f t="shared" si="1"/>
        <v>5.8066010998782572E-2</v>
      </c>
      <c r="P145"/>
      <c r="Q145" s="11"/>
    </row>
    <row r="146" spans="1:17" x14ac:dyDescent="0.35">
      <c r="A146" s="3" t="s">
        <v>66</v>
      </c>
      <c r="B146" s="4">
        <v>92.654905997362476</v>
      </c>
      <c r="C146" s="4">
        <v>99.093849660315641</v>
      </c>
      <c r="D146" s="4">
        <v>106.0018865211715</v>
      </c>
      <c r="E146" s="4">
        <v>113.34181391651475</v>
      </c>
      <c r="F146" s="4">
        <v>121.13049996069753</v>
      </c>
      <c r="G146" s="4">
        <v>129.46385639642469</v>
      </c>
      <c r="H146" s="4">
        <v>138.41015481459533</v>
      </c>
      <c r="I146" s="4">
        <v>148.07456449809533</v>
      </c>
      <c r="J146" s="4">
        <v>158.3696889113053</v>
      </c>
      <c r="K146" s="4">
        <v>169.34031792024984</v>
      </c>
      <c r="L146" s="4">
        <v>180.94079424829309</v>
      </c>
      <c r="M146" s="4">
        <v>193.08987035552178</v>
      </c>
      <c r="N146" s="4">
        <v>205.7983134978233</v>
      </c>
      <c r="O146" s="11">
        <f t="shared" si="1"/>
        <v>5.2848588216494859E-2</v>
      </c>
      <c r="P146"/>
      <c r="Q146" s="11"/>
    </row>
    <row r="147" spans="1:17" x14ac:dyDescent="0.35">
      <c r="A147" s="2" t="s">
        <v>67</v>
      </c>
      <c r="O147" s="11" t="str">
        <f t="shared" si="1"/>
        <v/>
      </c>
      <c r="P147"/>
      <c r="Q147" s="11"/>
    </row>
    <row r="148" spans="1:17" x14ac:dyDescent="0.35">
      <c r="A148" s="3" t="s">
        <v>68</v>
      </c>
      <c r="B148" s="4">
        <v>413.3188311057533</v>
      </c>
      <c r="C148" s="4">
        <v>443.43048476713938</v>
      </c>
      <c r="D148" s="4">
        <v>474.86852829387192</v>
      </c>
      <c r="E148" s="4">
        <v>507.65851709731737</v>
      </c>
      <c r="F148" s="4">
        <v>542.4376622063055</v>
      </c>
      <c r="G148" s="4">
        <v>579.7220372777839</v>
      </c>
      <c r="H148" s="4">
        <v>620.40990608339735</v>
      </c>
      <c r="I148" s="4">
        <v>664.48109401452564</v>
      </c>
      <c r="J148" s="4">
        <v>711.12920622458591</v>
      </c>
      <c r="K148" s="4">
        <v>760.90765606201933</v>
      </c>
      <c r="L148" s="4">
        <v>813.74407614561028</v>
      </c>
      <c r="M148" s="4">
        <v>869.76691183630544</v>
      </c>
      <c r="N148" s="4">
        <v>928.82031325850312</v>
      </c>
      <c r="O148" s="11">
        <f t="shared" si="1"/>
        <v>5.3769844053250887E-2</v>
      </c>
      <c r="P148"/>
      <c r="Q148" s="11"/>
    </row>
    <row r="149" spans="1:17" x14ac:dyDescent="0.35">
      <c r="A149" s="3" t="s">
        <v>69</v>
      </c>
      <c r="B149" s="4">
        <v>1003.2541909163747</v>
      </c>
      <c r="C149" s="4">
        <v>1093.9341003040165</v>
      </c>
      <c r="D149" s="4">
        <v>1193.9734022702958</v>
      </c>
      <c r="E149" s="4">
        <v>1301.4069031437307</v>
      </c>
      <c r="F149" s="4">
        <v>1414.6756726810897</v>
      </c>
      <c r="G149" s="4">
        <v>1535.1325260499214</v>
      </c>
      <c r="H149" s="4">
        <v>1664.473401906625</v>
      </c>
      <c r="I149" s="4">
        <v>1807.2203736696792</v>
      </c>
      <c r="J149" s="4">
        <v>1964.9589138792501</v>
      </c>
      <c r="K149" s="4">
        <v>2137.5762559907407</v>
      </c>
      <c r="L149" s="4">
        <v>2324.6097630905451</v>
      </c>
      <c r="M149" s="4">
        <v>2523.6763369660093</v>
      </c>
      <c r="N149" s="4">
        <v>2735.7998981471492</v>
      </c>
      <c r="O149" s="11">
        <f t="shared" si="1"/>
        <v>6.6306485323528022E-2</v>
      </c>
      <c r="P149"/>
      <c r="Q149" s="11"/>
    </row>
    <row r="150" spans="1:17" x14ac:dyDescent="0.35">
      <c r="A150" s="3" t="s">
        <v>70</v>
      </c>
      <c r="B150" s="4">
        <v>761.97043056241557</v>
      </c>
      <c r="C150" s="4">
        <v>818.1464756203078</v>
      </c>
      <c r="D150" s="4">
        <v>880.0905425075033</v>
      </c>
      <c r="E150" s="4">
        <v>948.91036321769013</v>
      </c>
      <c r="F150" s="4">
        <v>1025.3009793195847</v>
      </c>
      <c r="G150" s="4">
        <v>1109.6758239739113</v>
      </c>
      <c r="H150" s="4">
        <v>1202.0486754789949</v>
      </c>
      <c r="I150" s="4">
        <v>1301.8969711896543</v>
      </c>
      <c r="J150" s="4">
        <v>1407.905994759778</v>
      </c>
      <c r="K150" s="4">
        <v>1522.8623553932532</v>
      </c>
      <c r="L150" s="4">
        <v>1644.6793178982639</v>
      </c>
      <c r="M150" s="4">
        <v>1773.5292011069466</v>
      </c>
      <c r="N150" s="4">
        <v>1911.4846853190475</v>
      </c>
      <c r="O150" s="11">
        <f t="shared" ref="O150:O213" si="2">IFERROR(RATE(2035-2026,,-G150,N150),"")</f>
        <v>6.2286428713040125E-2</v>
      </c>
      <c r="P150"/>
      <c r="Q150" s="11"/>
    </row>
    <row r="151" spans="1:17" x14ac:dyDescent="0.35">
      <c r="A151" s="2" t="s">
        <v>30</v>
      </c>
      <c r="O151" s="11" t="str">
        <f t="shared" si="2"/>
        <v/>
      </c>
      <c r="P151"/>
      <c r="Q151" s="11"/>
    </row>
    <row r="152" spans="1:17" x14ac:dyDescent="0.35">
      <c r="A152" s="3" t="s">
        <v>23</v>
      </c>
      <c r="B152" s="4">
        <v>1062.9522884618527</v>
      </c>
      <c r="C152" s="4">
        <v>1163.7446589946494</v>
      </c>
      <c r="D152" s="4">
        <v>1274.9514639939791</v>
      </c>
      <c r="E152" s="4">
        <v>1396.2393664280153</v>
      </c>
      <c r="F152" s="4">
        <v>1527.8007978400869</v>
      </c>
      <c r="G152" s="4">
        <v>1670.9999432373136</v>
      </c>
      <c r="H152" s="4">
        <v>1827.1850796241633</v>
      </c>
      <c r="I152" s="4">
        <v>1998.7934892733251</v>
      </c>
      <c r="J152" s="4">
        <v>2186.1117637248281</v>
      </c>
      <c r="K152" s="4">
        <v>2391.0478877615164</v>
      </c>
      <c r="L152" s="4">
        <v>2612.8581943466152</v>
      </c>
      <c r="M152" s="4">
        <v>2850.7377112722943</v>
      </c>
      <c r="N152" s="4">
        <v>3106.7030496361967</v>
      </c>
      <c r="O152" s="11">
        <f t="shared" si="2"/>
        <v>7.1333812784703188E-2</v>
      </c>
      <c r="P152"/>
      <c r="Q152" s="11"/>
    </row>
    <row r="153" spans="1:17" x14ac:dyDescent="0.35">
      <c r="A153" s="3" t="s">
        <v>24</v>
      </c>
      <c r="B153" s="4">
        <v>188.82930281001478</v>
      </c>
      <c r="C153" s="4">
        <v>204.71441790210432</v>
      </c>
      <c r="D153" s="4">
        <v>222.05356369738593</v>
      </c>
      <c r="E153" s="4">
        <v>240.90240233742975</v>
      </c>
      <c r="F153" s="4">
        <v>261.1946599302504</v>
      </c>
      <c r="G153" s="4">
        <v>283.2246612301264</v>
      </c>
      <c r="H153" s="4">
        <v>307.07088671769759</v>
      </c>
      <c r="I153" s="4">
        <v>332.97099406382574</v>
      </c>
      <c r="J153" s="4">
        <v>360.90761254149999</v>
      </c>
      <c r="K153" s="4">
        <v>391.17904540728637</v>
      </c>
      <c r="L153" s="4">
        <v>423.56982444119626</v>
      </c>
      <c r="M153" s="4">
        <v>457.73042117943544</v>
      </c>
      <c r="N153" s="4">
        <v>494.06115139913504</v>
      </c>
      <c r="O153" s="11">
        <f t="shared" si="2"/>
        <v>6.3775441776509928E-2</v>
      </c>
      <c r="P153"/>
      <c r="Q153" s="11"/>
    </row>
    <row r="154" spans="1:17" x14ac:dyDescent="0.35">
      <c r="A154" s="3" t="s">
        <v>25</v>
      </c>
      <c r="B154" s="4">
        <v>632.20886428877475</v>
      </c>
      <c r="C154" s="4">
        <v>675.49384795951039</v>
      </c>
      <c r="D154" s="4">
        <v>722.3527073023763</v>
      </c>
      <c r="E154" s="4">
        <v>772.20477076809004</v>
      </c>
      <c r="F154" s="4">
        <v>824.6444607844154</v>
      </c>
      <c r="G154" s="4">
        <v>880.17193245286899</v>
      </c>
      <c r="H154" s="4">
        <v>939.88317172917391</v>
      </c>
      <c r="I154" s="4">
        <v>1005.0011361420875</v>
      </c>
      <c r="J154" s="4">
        <v>1075.0521481167243</v>
      </c>
      <c r="K154" s="4">
        <v>1150.5972294346893</v>
      </c>
      <c r="L154" s="4">
        <v>1230.1248703192055</v>
      </c>
      <c r="M154" s="4">
        <v>1312.9782697434871</v>
      </c>
      <c r="N154" s="4">
        <v>1399.7610864235294</v>
      </c>
      <c r="O154" s="11">
        <f t="shared" si="2"/>
        <v>5.2900611312149216E-2</v>
      </c>
      <c r="P154"/>
      <c r="Q154" s="11"/>
    </row>
    <row r="155" spans="1:17" x14ac:dyDescent="0.35">
      <c r="A155" s="3" t="s">
        <v>16</v>
      </c>
      <c r="B155" s="4">
        <v>294.55299702390124</v>
      </c>
      <c r="C155" s="4">
        <v>311.55813583519949</v>
      </c>
      <c r="D155" s="4">
        <v>329.57473807792951</v>
      </c>
      <c r="E155" s="4">
        <v>348.62924392520313</v>
      </c>
      <c r="F155" s="4">
        <v>368.77439565222733</v>
      </c>
      <c r="G155" s="4">
        <v>390.1338503813077</v>
      </c>
      <c r="H155" s="4">
        <v>412.79284539798243</v>
      </c>
      <c r="I155" s="4">
        <v>436.83281939462063</v>
      </c>
      <c r="J155" s="4">
        <v>461.92259048056178</v>
      </c>
      <c r="K155" s="4">
        <v>488.52210484252066</v>
      </c>
      <c r="L155" s="4">
        <v>516.48026802740253</v>
      </c>
      <c r="M155" s="4">
        <v>545.52604771404515</v>
      </c>
      <c r="N155" s="4">
        <v>575.57960926583883</v>
      </c>
      <c r="O155" s="11">
        <f t="shared" si="2"/>
        <v>4.415687367960143E-2</v>
      </c>
      <c r="P155"/>
      <c r="Q155" s="11"/>
    </row>
    <row r="156" spans="1:17" x14ac:dyDescent="0.35">
      <c r="A156" s="1" t="s">
        <v>35</v>
      </c>
      <c r="O156" s="11" t="str">
        <f t="shared" si="2"/>
        <v/>
      </c>
      <c r="P156"/>
      <c r="Q156" s="11"/>
    </row>
    <row r="157" spans="1:17" x14ac:dyDescent="0.35">
      <c r="A157" s="2" t="s">
        <v>71</v>
      </c>
      <c r="O157" s="11" t="str">
        <f t="shared" si="2"/>
        <v/>
      </c>
      <c r="P157"/>
      <c r="Q157" s="11"/>
    </row>
    <row r="158" spans="1:17" x14ac:dyDescent="0.35">
      <c r="A158" s="3" t="s">
        <v>72</v>
      </c>
      <c r="B158" s="4">
        <v>467.05440901176542</v>
      </c>
      <c r="C158" s="4">
        <v>500.38313309390753</v>
      </c>
      <c r="D158" s="4">
        <v>536.58874896860607</v>
      </c>
      <c r="E158" s="4">
        <v>575.21576878564315</v>
      </c>
      <c r="F158" s="4">
        <v>616.24864309692236</v>
      </c>
      <c r="G158" s="4">
        <v>659.76666107381504</v>
      </c>
      <c r="H158" s="4">
        <v>706.6730873556005</v>
      </c>
      <c r="I158" s="4">
        <v>757.88100317218664</v>
      </c>
      <c r="J158" s="4">
        <v>813.68687872598935</v>
      </c>
      <c r="K158" s="4">
        <v>874.29760404285196</v>
      </c>
      <c r="L158" s="4">
        <v>938.93876231625939</v>
      </c>
      <c r="M158" s="4">
        <v>1006.9882698516465</v>
      </c>
      <c r="N158" s="4">
        <v>1078.6378936283702</v>
      </c>
      <c r="O158" s="11">
        <f t="shared" si="2"/>
        <v>5.613780741201662E-2</v>
      </c>
      <c r="P158"/>
      <c r="Q158" s="11"/>
    </row>
    <row r="159" spans="1:17" x14ac:dyDescent="0.35">
      <c r="A159" s="3" t="s">
        <v>73</v>
      </c>
      <c r="B159" s="4">
        <v>394.01115732156438</v>
      </c>
      <c r="C159" s="4">
        <v>418.23973576355934</v>
      </c>
      <c r="D159" s="4">
        <v>443.86024353640676</v>
      </c>
      <c r="E159" s="4">
        <v>470.79885019309569</v>
      </c>
      <c r="F159" s="4">
        <v>499.3414542584261</v>
      </c>
      <c r="G159" s="4">
        <v>529.91443590802373</v>
      </c>
      <c r="H159" s="4">
        <v>562.98447823805793</v>
      </c>
      <c r="I159" s="4">
        <v>598.74132564907848</v>
      </c>
      <c r="J159" s="4">
        <v>636.79135251952607</v>
      </c>
      <c r="K159" s="4">
        <v>677.16985598765291</v>
      </c>
      <c r="L159" s="4">
        <v>719.58577190342885</v>
      </c>
      <c r="M159" s="4">
        <v>763.94257635971348</v>
      </c>
      <c r="N159" s="4">
        <v>810.16203722885984</v>
      </c>
      <c r="O159" s="11">
        <f t="shared" si="2"/>
        <v>4.8298891307315461E-2</v>
      </c>
      <c r="P159"/>
      <c r="Q159" s="11"/>
    </row>
    <row r="160" spans="1:17" x14ac:dyDescent="0.35">
      <c r="A160" s="2" t="s">
        <v>55</v>
      </c>
      <c r="O160" s="11" t="str">
        <f t="shared" si="2"/>
        <v/>
      </c>
      <c r="P160"/>
      <c r="Q160" s="11"/>
    </row>
    <row r="161" spans="1:17" x14ac:dyDescent="0.35">
      <c r="A161" s="3" t="s">
        <v>56</v>
      </c>
      <c r="B161" s="4">
        <v>459.16642046570985</v>
      </c>
      <c r="C161" s="4">
        <v>488.63180348497553</v>
      </c>
      <c r="D161" s="4">
        <v>520.18527504155713</v>
      </c>
      <c r="E161" s="4">
        <v>553.34631837770348</v>
      </c>
      <c r="F161" s="4">
        <v>588.35545943785496</v>
      </c>
      <c r="G161" s="4">
        <v>625.43392429567245</v>
      </c>
      <c r="H161" s="4">
        <v>665.30249708321389</v>
      </c>
      <c r="I161" s="4">
        <v>708.72151479507602</v>
      </c>
      <c r="J161" s="4">
        <v>755.69998518500017</v>
      </c>
      <c r="K161" s="4">
        <v>806.06318655975303</v>
      </c>
      <c r="L161" s="4">
        <v>859.14893199371727</v>
      </c>
      <c r="M161" s="4">
        <v>914.49379292564254</v>
      </c>
      <c r="N161" s="4">
        <v>972.08062894911461</v>
      </c>
      <c r="O161" s="11">
        <f t="shared" si="2"/>
        <v>5.0219541476068878E-2</v>
      </c>
      <c r="P161"/>
      <c r="Q161" s="11"/>
    </row>
    <row r="162" spans="1:17" x14ac:dyDescent="0.35">
      <c r="A162" s="3" t="s">
        <v>57</v>
      </c>
      <c r="B162" s="4">
        <v>134.26159257895921</v>
      </c>
      <c r="C162" s="4">
        <v>144.68938912893501</v>
      </c>
      <c r="D162" s="4">
        <v>155.91764473547954</v>
      </c>
      <c r="E162" s="4">
        <v>167.8997126104685</v>
      </c>
      <c r="F162" s="4">
        <v>180.75254820818861</v>
      </c>
      <c r="G162" s="4">
        <v>194.55584777443215</v>
      </c>
      <c r="H162" s="4">
        <v>209.64706410390977</v>
      </c>
      <c r="I162" s="4">
        <v>226.17686043987874</v>
      </c>
      <c r="J162" s="4">
        <v>244.01228819178488</v>
      </c>
      <c r="K162" s="4">
        <v>263.14974243658548</v>
      </c>
      <c r="L162" s="4">
        <v>283.43309676966805</v>
      </c>
      <c r="M162" s="4">
        <v>304.82946584230496</v>
      </c>
      <c r="N162" s="4">
        <v>327.43338022560152</v>
      </c>
      <c r="O162" s="11">
        <f t="shared" si="2"/>
        <v>5.9546085695497901E-2</v>
      </c>
      <c r="P162"/>
      <c r="Q162" s="11"/>
    </row>
    <row r="163" spans="1:17" x14ac:dyDescent="0.35">
      <c r="A163" s="3" t="s">
        <v>58</v>
      </c>
      <c r="B163" s="4">
        <v>91.207875035715674</v>
      </c>
      <c r="C163" s="4">
        <v>99.731270731814647</v>
      </c>
      <c r="D163" s="4">
        <v>109.11355781740856</v>
      </c>
      <c r="E163" s="4">
        <v>119.27192273851128</v>
      </c>
      <c r="F163" s="4">
        <v>130.25022335655413</v>
      </c>
      <c r="G163" s="4">
        <v>142.1697113758228</v>
      </c>
      <c r="H163" s="4">
        <v>155.26953755026054</v>
      </c>
      <c r="I163" s="4">
        <v>169.84719160910981</v>
      </c>
      <c r="J163" s="4">
        <v>186.06274204765697</v>
      </c>
      <c r="K163" s="4">
        <v>203.97500567971258</v>
      </c>
      <c r="L163" s="4">
        <v>223.58165745006028</v>
      </c>
      <c r="M163" s="4">
        <v>244.8041082256359</v>
      </c>
      <c r="N163" s="4">
        <v>267.70891340489203</v>
      </c>
      <c r="O163" s="11">
        <f t="shared" si="2"/>
        <v>7.285128998675304E-2</v>
      </c>
      <c r="P163"/>
      <c r="Q163" s="11"/>
    </row>
    <row r="164" spans="1:17" x14ac:dyDescent="0.35">
      <c r="A164" s="3" t="s">
        <v>59</v>
      </c>
      <c r="B164" s="4">
        <v>176.42967825294505</v>
      </c>
      <c r="C164" s="4">
        <v>185.57040551174157</v>
      </c>
      <c r="D164" s="4">
        <v>195.2325149105676</v>
      </c>
      <c r="E164" s="4">
        <v>205.49666525205549</v>
      </c>
      <c r="F164" s="4">
        <v>216.23186635275076</v>
      </c>
      <c r="G164" s="4">
        <v>227.52161353591111</v>
      </c>
      <c r="H164" s="4">
        <v>239.43846685627415</v>
      </c>
      <c r="I164" s="4">
        <v>251.87676197720046</v>
      </c>
      <c r="J164" s="4">
        <v>264.7032158210734</v>
      </c>
      <c r="K164" s="4">
        <v>278.27952535445371</v>
      </c>
      <c r="L164" s="4">
        <v>292.36084800624269</v>
      </c>
      <c r="M164" s="4">
        <v>306.80347921777678</v>
      </c>
      <c r="N164" s="4">
        <v>321.57700827762204</v>
      </c>
      <c r="O164" s="11">
        <f t="shared" si="2"/>
        <v>3.9192047526451737E-2</v>
      </c>
      <c r="P164"/>
      <c r="Q164" s="11"/>
    </row>
    <row r="165" spans="1:17" x14ac:dyDescent="0.35">
      <c r="A165" s="2" t="s">
        <v>60</v>
      </c>
      <c r="O165" s="11" t="str">
        <f t="shared" si="2"/>
        <v/>
      </c>
      <c r="P165"/>
      <c r="Q165" s="11"/>
    </row>
    <row r="166" spans="1:17" x14ac:dyDescent="0.35">
      <c r="A166" s="3" t="s">
        <v>61</v>
      </c>
      <c r="B166" s="4">
        <v>107.31241696273264</v>
      </c>
      <c r="C166" s="4">
        <v>115.24473868556339</v>
      </c>
      <c r="D166" s="4">
        <v>123.78116666418934</v>
      </c>
      <c r="E166" s="4">
        <v>132.82108953457862</v>
      </c>
      <c r="F166" s="4">
        <v>142.3881860932824</v>
      </c>
      <c r="G166" s="4">
        <v>152.56154468231574</v>
      </c>
      <c r="H166" s="4">
        <v>163.55868120285743</v>
      </c>
      <c r="I166" s="4">
        <v>175.58961964251853</v>
      </c>
      <c r="J166" s="4">
        <v>188.69378265075682</v>
      </c>
      <c r="K166" s="4">
        <v>202.88089156734858</v>
      </c>
      <c r="L166" s="4">
        <v>218.06925326306668</v>
      </c>
      <c r="M166" s="4">
        <v>234.15508554957785</v>
      </c>
      <c r="N166" s="4">
        <v>251.12857349575947</v>
      </c>
      <c r="O166" s="11">
        <f t="shared" si="2"/>
        <v>5.6939471421889105E-2</v>
      </c>
      <c r="P166"/>
      <c r="Q166" s="11"/>
    </row>
    <row r="167" spans="1:17" x14ac:dyDescent="0.35">
      <c r="A167" s="3" t="s">
        <v>62</v>
      </c>
      <c r="B167" s="4">
        <v>88.067593640984512</v>
      </c>
      <c r="C167" s="4">
        <v>93.80600440029076</v>
      </c>
      <c r="D167" s="4">
        <v>99.927054689491371</v>
      </c>
      <c r="E167" s="4">
        <v>106.40450604626595</v>
      </c>
      <c r="F167" s="4">
        <v>113.27536004821935</v>
      </c>
      <c r="G167" s="4">
        <v>120.65428555433095</v>
      </c>
      <c r="H167" s="4">
        <v>128.63475586887907</v>
      </c>
      <c r="I167" s="4">
        <v>137.30988951002595</v>
      </c>
      <c r="J167" s="4">
        <v>146.61187483143647</v>
      </c>
      <c r="K167" s="4">
        <v>156.53198308524298</v>
      </c>
      <c r="L167" s="4">
        <v>167.01937961413481</v>
      </c>
      <c r="M167" s="4">
        <v>178.01953655342714</v>
      </c>
      <c r="N167" s="4">
        <v>189.52333507703042</v>
      </c>
      <c r="O167" s="11">
        <f t="shared" si="2"/>
        <v>5.1456001458478423E-2</v>
      </c>
      <c r="P167"/>
      <c r="Q167" s="11"/>
    </row>
    <row r="168" spans="1:17" x14ac:dyDescent="0.35">
      <c r="A168" s="3" t="s">
        <v>63</v>
      </c>
      <c r="B168" s="4">
        <v>56.11392819328961</v>
      </c>
      <c r="C168" s="4">
        <v>60.649192433538055</v>
      </c>
      <c r="D168" s="4">
        <v>65.632707473685997</v>
      </c>
      <c r="E168" s="4">
        <v>70.990445416113815</v>
      </c>
      <c r="F168" s="4">
        <v>76.686992696149815</v>
      </c>
      <c r="G168" s="4">
        <v>82.725697362331871</v>
      </c>
      <c r="H168" s="4">
        <v>89.243763504326921</v>
      </c>
      <c r="I168" s="4">
        <v>96.391187741442863</v>
      </c>
      <c r="J168" s="4">
        <v>104.25449614587434</v>
      </c>
      <c r="K168" s="4">
        <v>112.89970096644113</v>
      </c>
      <c r="L168" s="4">
        <v>122.21032397197931</v>
      </c>
      <c r="M168" s="4">
        <v>132.10156706895191</v>
      </c>
      <c r="N168" s="4">
        <v>142.63921185218851</v>
      </c>
      <c r="O168" s="11">
        <f t="shared" si="2"/>
        <v>6.2401613290937824E-2</v>
      </c>
      <c r="P168"/>
      <c r="Q168" s="11"/>
    </row>
    <row r="169" spans="1:17" x14ac:dyDescent="0.35">
      <c r="A169" s="3" t="s">
        <v>64</v>
      </c>
      <c r="B169" s="4">
        <v>99.093420880399705</v>
      </c>
      <c r="C169" s="4">
        <v>107.48512220740599</v>
      </c>
      <c r="D169" s="4">
        <v>116.6416472343077</v>
      </c>
      <c r="E169" s="4">
        <v>126.52365082396254</v>
      </c>
      <c r="F169" s="4">
        <v>137.16707449721204</v>
      </c>
      <c r="G169" s="4">
        <v>148.74228346896132</v>
      </c>
      <c r="H169" s="4">
        <v>161.41272400700205</v>
      </c>
      <c r="I169" s="4">
        <v>175.40423617425228</v>
      </c>
      <c r="J169" s="4">
        <v>190.72619516714826</v>
      </c>
      <c r="K169" s="4">
        <v>207.40337125700279</v>
      </c>
      <c r="L169" s="4">
        <v>225.39015268644482</v>
      </c>
      <c r="M169" s="4">
        <v>244.62685171569657</v>
      </c>
      <c r="N169" s="4">
        <v>265.19404718653391</v>
      </c>
      <c r="O169" s="11">
        <f t="shared" si="2"/>
        <v>6.6358557583367603E-2</v>
      </c>
      <c r="P169"/>
      <c r="Q169" s="11"/>
    </row>
    <row r="170" spans="1:17" x14ac:dyDescent="0.35">
      <c r="A170" s="3" t="s">
        <v>65</v>
      </c>
      <c r="B170" s="4">
        <v>471.24205940819303</v>
      </c>
      <c r="C170" s="4">
        <v>500.07004970635114</v>
      </c>
      <c r="D170" s="4">
        <v>530.81508487097403</v>
      </c>
      <c r="E170" s="4">
        <v>563.23667237969653</v>
      </c>
      <c r="F170" s="4">
        <v>597.55560891993878</v>
      </c>
      <c r="G170" s="4">
        <v>633.90147746302216</v>
      </c>
      <c r="H170" s="4">
        <v>672.97768297610764</v>
      </c>
      <c r="I170" s="4">
        <v>715.14145795262152</v>
      </c>
      <c r="J170" s="4">
        <v>760.22192739245452</v>
      </c>
      <c r="K170" s="4">
        <v>808.37819653431893</v>
      </c>
      <c r="L170" s="4">
        <v>858.90612856670043</v>
      </c>
      <c r="M170" s="4">
        <v>911.45085492339308</v>
      </c>
      <c r="N170" s="4">
        <v>965.99612741100555</v>
      </c>
      <c r="O170" s="11">
        <f t="shared" si="2"/>
        <v>4.7920123108429739E-2</v>
      </c>
      <c r="P170"/>
      <c r="Q170" s="11"/>
    </row>
    <row r="171" spans="1:17" x14ac:dyDescent="0.35">
      <c r="A171" s="3" t="s">
        <v>66</v>
      </c>
      <c r="B171" s="4">
        <v>39.236147247730294</v>
      </c>
      <c r="C171" s="4">
        <v>41.367761424317479</v>
      </c>
      <c r="D171" s="4">
        <v>43.651331572364384</v>
      </c>
      <c r="E171" s="4">
        <v>46.038254778121342</v>
      </c>
      <c r="F171" s="4">
        <v>48.516875100546052</v>
      </c>
      <c r="G171" s="4">
        <v>51.095808450876582</v>
      </c>
      <c r="H171" s="4">
        <v>53.82995803448528</v>
      </c>
      <c r="I171" s="4">
        <v>56.785937800403822</v>
      </c>
      <c r="J171" s="4">
        <v>59.96995505784502</v>
      </c>
      <c r="K171" s="4">
        <v>63.373316620150462</v>
      </c>
      <c r="L171" s="4">
        <v>66.929296117362156</v>
      </c>
      <c r="M171" s="4">
        <v>70.576950400313493</v>
      </c>
      <c r="N171" s="4">
        <v>74.318635834712339</v>
      </c>
      <c r="O171" s="11">
        <f t="shared" si="2"/>
        <v>4.2507436455200033E-2</v>
      </c>
      <c r="P171"/>
      <c r="Q171" s="11"/>
    </row>
    <row r="172" spans="1:17" x14ac:dyDescent="0.35">
      <c r="A172" s="2" t="s">
        <v>67</v>
      </c>
      <c r="O172" s="11" t="str">
        <f t="shared" si="2"/>
        <v/>
      </c>
      <c r="P172"/>
      <c r="Q172" s="11"/>
    </row>
    <row r="173" spans="1:17" x14ac:dyDescent="0.35">
      <c r="A173" s="3" t="s">
        <v>68</v>
      </c>
      <c r="B173" s="4">
        <v>159.26343492810537</v>
      </c>
      <c r="C173" s="4">
        <v>168.79375688582061</v>
      </c>
      <c r="D173" s="4">
        <v>178.75550994457853</v>
      </c>
      <c r="E173" s="4">
        <v>189.02266104225035</v>
      </c>
      <c r="F173" s="4">
        <v>199.59238066754909</v>
      </c>
      <c r="G173" s="4">
        <v>210.76086610469048</v>
      </c>
      <c r="H173" s="4">
        <v>222.74337303379784</v>
      </c>
      <c r="I173" s="4">
        <v>235.67128267603994</v>
      </c>
      <c r="J173" s="4">
        <v>249.34754143758821</v>
      </c>
      <c r="K173" s="4">
        <v>263.78310402714675</v>
      </c>
      <c r="L173" s="4">
        <v>278.76513465861774</v>
      </c>
      <c r="M173" s="4">
        <v>294.21675365017558</v>
      </c>
      <c r="N173" s="4">
        <v>310.22497094944413</v>
      </c>
      <c r="O173" s="11">
        <f t="shared" si="2"/>
        <v>4.38884356655867E-2</v>
      </c>
      <c r="P173"/>
      <c r="Q173" s="11"/>
    </row>
    <row r="174" spans="1:17" x14ac:dyDescent="0.35">
      <c r="A174" s="3" t="s">
        <v>69</v>
      </c>
      <c r="B174" s="4">
        <v>405.17546434385463</v>
      </c>
      <c r="C174" s="4">
        <v>435.8116979027007</v>
      </c>
      <c r="D174" s="4">
        <v>469.06004437984393</v>
      </c>
      <c r="E174" s="4">
        <v>503.89549952377013</v>
      </c>
      <c r="F174" s="4">
        <v>539.82359861799944</v>
      </c>
      <c r="G174" s="4">
        <v>577.56864857379151</v>
      </c>
      <c r="H174" s="4">
        <v>617.82735763191147</v>
      </c>
      <c r="I174" s="4">
        <v>662.41844091093446</v>
      </c>
      <c r="J174" s="4">
        <v>711.8657256607712</v>
      </c>
      <c r="K174" s="4">
        <v>765.12889175104397</v>
      </c>
      <c r="L174" s="4">
        <v>822.30728215800445</v>
      </c>
      <c r="M174" s="4">
        <v>882.45036565804662</v>
      </c>
      <c r="N174" s="4">
        <v>945.34566140537595</v>
      </c>
      <c r="O174" s="11">
        <f t="shared" si="2"/>
        <v>5.6273382750086476E-2</v>
      </c>
      <c r="P174"/>
      <c r="Q174" s="11"/>
    </row>
    <row r="175" spans="1:17" x14ac:dyDescent="0.35">
      <c r="A175" s="3" t="s">
        <v>70</v>
      </c>
      <c r="B175" s="4">
        <v>296.62666706136986</v>
      </c>
      <c r="C175" s="4">
        <v>314.01741406894541</v>
      </c>
      <c r="D175" s="4">
        <v>332.63343818059047</v>
      </c>
      <c r="E175" s="4">
        <v>353.09645841271839</v>
      </c>
      <c r="F175" s="4">
        <v>376.17411806979999</v>
      </c>
      <c r="G175" s="4">
        <v>401.35158230335668</v>
      </c>
      <c r="H175" s="4">
        <v>429.08683492794921</v>
      </c>
      <c r="I175" s="4">
        <v>458.53260523429071</v>
      </c>
      <c r="J175" s="4">
        <v>489.26496414715598</v>
      </c>
      <c r="K175" s="4">
        <v>522.5554642523141</v>
      </c>
      <c r="L175" s="4">
        <v>557.45211740306604</v>
      </c>
      <c r="M175" s="4">
        <v>594.26372690313792</v>
      </c>
      <c r="N175" s="4">
        <v>633.22929850240962</v>
      </c>
      <c r="O175" s="11">
        <f t="shared" si="2"/>
        <v>5.1971568518916184E-2</v>
      </c>
      <c r="P175"/>
      <c r="Q175" s="11"/>
    </row>
    <row r="176" spans="1:17" x14ac:dyDescent="0.35">
      <c r="A176" s="2" t="s">
        <v>30</v>
      </c>
      <c r="O176" s="11" t="str">
        <f t="shared" si="2"/>
        <v/>
      </c>
      <c r="P176"/>
      <c r="Q176" s="11"/>
    </row>
    <row r="177" spans="1:17" x14ac:dyDescent="0.35">
      <c r="A177" s="3" t="s">
        <v>51</v>
      </c>
      <c r="B177" s="4">
        <v>536.03053349170921</v>
      </c>
      <c r="C177" s="4">
        <v>574.37587554098673</v>
      </c>
      <c r="D177" s="4">
        <v>615.87049396066595</v>
      </c>
      <c r="E177" s="4">
        <v>660.01275012726637</v>
      </c>
      <c r="F177" s="4">
        <v>706.84862729877045</v>
      </c>
      <c r="G177" s="4">
        <v>756.53078579419491</v>
      </c>
      <c r="H177" s="4">
        <v>810.10290775779436</v>
      </c>
      <c r="I177" s="4">
        <v>868.50740778361705</v>
      </c>
      <c r="J177" s="4">
        <v>931.95273972342648</v>
      </c>
      <c r="K177" s="4">
        <v>1000.5361633124165</v>
      </c>
      <c r="L177" s="4">
        <v>1073.4642969070644</v>
      </c>
      <c r="M177" s="4">
        <v>1150.2111433783207</v>
      </c>
      <c r="N177" s="4">
        <v>1230.9478206244303</v>
      </c>
      <c r="O177" s="11">
        <f t="shared" si="2"/>
        <v>5.5578017855270313E-2</v>
      </c>
      <c r="P177"/>
      <c r="Q177" s="11"/>
    </row>
    <row r="178" spans="1:17" x14ac:dyDescent="0.35">
      <c r="A178" s="3" t="s">
        <v>52</v>
      </c>
      <c r="B178" s="4">
        <v>325.03503284162059</v>
      </c>
      <c r="C178" s="4">
        <v>344.24699331648003</v>
      </c>
      <c r="D178" s="4">
        <v>364.57849854434698</v>
      </c>
      <c r="E178" s="4">
        <v>386.00186885147247</v>
      </c>
      <c r="F178" s="4">
        <v>408.74147005657801</v>
      </c>
      <c r="G178" s="4">
        <v>433.15031118764381</v>
      </c>
      <c r="H178" s="4">
        <v>459.55465783586419</v>
      </c>
      <c r="I178" s="4">
        <v>488.11492103764806</v>
      </c>
      <c r="J178" s="4">
        <v>518.52549152208894</v>
      </c>
      <c r="K178" s="4">
        <v>550.93129671808833</v>
      </c>
      <c r="L178" s="4">
        <v>585.06023731262394</v>
      </c>
      <c r="M178" s="4">
        <v>620.71970283303926</v>
      </c>
      <c r="N178" s="4">
        <v>657.85211023279953</v>
      </c>
      <c r="O178" s="11">
        <f t="shared" si="2"/>
        <v>4.7527699465305551E-2</v>
      </c>
      <c r="P178"/>
      <c r="Q178" s="11"/>
    </row>
    <row r="179" spans="1:17" x14ac:dyDescent="0.35">
      <c r="A179" s="1" t="s">
        <v>36</v>
      </c>
      <c r="O179" s="11" t="str">
        <f t="shared" si="2"/>
        <v/>
      </c>
      <c r="P179"/>
      <c r="Q179" s="11"/>
    </row>
    <row r="180" spans="1:17" x14ac:dyDescent="0.35">
      <c r="A180" s="2" t="s">
        <v>71</v>
      </c>
      <c r="O180" s="11" t="str">
        <f t="shared" si="2"/>
        <v/>
      </c>
      <c r="P180"/>
      <c r="Q180" s="11"/>
    </row>
    <row r="181" spans="1:17" x14ac:dyDescent="0.35">
      <c r="A181" s="3" t="s">
        <v>72</v>
      </c>
      <c r="B181" s="4">
        <v>393.12098310536004</v>
      </c>
      <c r="C181" s="4">
        <v>417.16231425138091</v>
      </c>
      <c r="D181" s="4">
        <v>443.07067433160739</v>
      </c>
      <c r="E181" s="4">
        <v>470.44456334902509</v>
      </c>
      <c r="F181" s="4">
        <v>498.75409532316013</v>
      </c>
      <c r="G181" s="4">
        <v>528.41319253453185</v>
      </c>
      <c r="H181" s="4">
        <v>559.7782524385932</v>
      </c>
      <c r="I181" s="4">
        <v>593.44841541288213</v>
      </c>
      <c r="J181" s="4">
        <v>629.27793058730867</v>
      </c>
      <c r="K181" s="4">
        <v>667.52493762330857</v>
      </c>
      <c r="L181" s="4">
        <v>707.44578454675593</v>
      </c>
      <c r="M181" s="4">
        <v>748.47746848859742</v>
      </c>
      <c r="N181" s="4">
        <v>790.99736311986226</v>
      </c>
      <c r="O181" s="11">
        <f t="shared" si="2"/>
        <v>4.5843786230341695E-2</v>
      </c>
      <c r="P181"/>
      <c r="Q181" s="11"/>
    </row>
    <row r="182" spans="1:17" x14ac:dyDescent="0.35">
      <c r="A182" s="3" t="s">
        <v>73</v>
      </c>
      <c r="B182" s="4">
        <v>324.77896405824373</v>
      </c>
      <c r="C182" s="4">
        <v>340.951120693946</v>
      </c>
      <c r="D182" s="4">
        <v>358.18629593589702</v>
      </c>
      <c r="E182" s="4">
        <v>376.2030280205995</v>
      </c>
      <c r="F182" s="4">
        <v>394.84787989989843</v>
      </c>
      <c r="G182" s="4">
        <v>414.31020298608269</v>
      </c>
      <c r="H182" s="4">
        <v>434.92046601218703</v>
      </c>
      <c r="I182" s="4">
        <v>456.93984736426336</v>
      </c>
      <c r="J182" s="4">
        <v>480.10699394487233</v>
      </c>
      <c r="K182" s="4">
        <v>504.48962679193437</v>
      </c>
      <c r="L182" s="4">
        <v>529.46851546616608</v>
      </c>
      <c r="M182" s="4">
        <v>554.69910582127602</v>
      </c>
      <c r="N182" s="4">
        <v>580.34104023977784</v>
      </c>
      <c r="O182" s="11">
        <f t="shared" si="2"/>
        <v>3.815443043643911E-2</v>
      </c>
      <c r="P182"/>
      <c r="Q182" s="11"/>
    </row>
    <row r="183" spans="1:17" x14ac:dyDescent="0.35">
      <c r="A183" s="2" t="s">
        <v>55</v>
      </c>
      <c r="O183" s="11" t="str">
        <f t="shared" si="2"/>
        <v/>
      </c>
      <c r="P183"/>
      <c r="Q183" s="11"/>
    </row>
    <row r="184" spans="1:17" x14ac:dyDescent="0.35">
      <c r="A184" s="3" t="s">
        <v>56</v>
      </c>
      <c r="B184" s="4">
        <v>390.9564446624218</v>
      </c>
      <c r="C184" s="4">
        <v>412.08156875081824</v>
      </c>
      <c r="D184" s="4">
        <v>434.71918861125209</v>
      </c>
      <c r="E184" s="4">
        <v>458.44511949560047</v>
      </c>
      <c r="F184" s="4">
        <v>482.69253736339681</v>
      </c>
      <c r="G184" s="4">
        <v>507.81154196613664</v>
      </c>
      <c r="H184" s="4">
        <v>534.19038003335697</v>
      </c>
      <c r="I184" s="4">
        <v>562.42519237197575</v>
      </c>
      <c r="J184" s="4">
        <v>592.31096478405061</v>
      </c>
      <c r="K184" s="4">
        <v>623.97588800098697</v>
      </c>
      <c r="L184" s="4">
        <v>656.5209481954895</v>
      </c>
      <c r="M184" s="4">
        <v>689.33775723123756</v>
      </c>
      <c r="N184" s="4">
        <v>722.84877000512938</v>
      </c>
      <c r="O184" s="11">
        <f t="shared" si="2"/>
        <v>4.0011926952031061E-2</v>
      </c>
      <c r="P184"/>
      <c r="Q184" s="11"/>
    </row>
    <row r="185" spans="1:17" x14ac:dyDescent="0.35">
      <c r="A185" s="3" t="s">
        <v>57</v>
      </c>
      <c r="B185" s="4">
        <v>112.23325235968719</v>
      </c>
      <c r="C185" s="4">
        <v>119.70407374942197</v>
      </c>
      <c r="D185" s="4">
        <v>127.76768540897464</v>
      </c>
      <c r="E185" s="4">
        <v>136.35342759863178</v>
      </c>
      <c r="F185" s="4">
        <v>145.36738079927966</v>
      </c>
      <c r="G185" s="4">
        <v>154.83292535964151</v>
      </c>
      <c r="H185" s="4">
        <v>164.83109350576984</v>
      </c>
      <c r="I185" s="4">
        <v>175.43315452302679</v>
      </c>
      <c r="J185" s="4">
        <v>186.56993372223127</v>
      </c>
      <c r="K185" s="4">
        <v>198.43556539106336</v>
      </c>
      <c r="L185" s="4">
        <v>210.84861413476784</v>
      </c>
      <c r="M185" s="4">
        <v>223.69332236015509</v>
      </c>
      <c r="N185" s="4">
        <v>237.01352682508136</v>
      </c>
      <c r="O185" s="11">
        <f t="shared" si="2"/>
        <v>4.8444714963428219E-2</v>
      </c>
      <c r="P185"/>
      <c r="Q185" s="11"/>
    </row>
    <row r="186" spans="1:17" x14ac:dyDescent="0.35">
      <c r="A186" s="3" t="s">
        <v>58</v>
      </c>
      <c r="B186" s="4">
        <v>74.594997275414926</v>
      </c>
      <c r="C186" s="4">
        <v>80.658604383463228</v>
      </c>
      <c r="D186" s="4">
        <v>87.268538033257286</v>
      </c>
      <c r="E186" s="4">
        <v>94.367864276492668</v>
      </c>
      <c r="F186" s="4">
        <v>101.90671240317404</v>
      </c>
      <c r="G186" s="4">
        <v>109.94942253012674</v>
      </c>
      <c r="H186" s="4">
        <v>118.62340620846287</v>
      </c>
      <c r="I186" s="4">
        <v>128.01952933146177</v>
      </c>
      <c r="J186" s="4">
        <v>138.11269041294315</v>
      </c>
      <c r="K186" s="4">
        <v>149.03483457891394</v>
      </c>
      <c r="L186" s="4">
        <v>160.63973656002011</v>
      </c>
      <c r="M186" s="4">
        <v>172.85049188871426</v>
      </c>
      <c r="N186" s="4">
        <v>185.74560783883456</v>
      </c>
      <c r="O186" s="11">
        <f t="shared" si="2"/>
        <v>5.999262711347958E-2</v>
      </c>
      <c r="P186"/>
      <c r="Q186" s="11"/>
    </row>
    <row r="187" spans="1:17" x14ac:dyDescent="0.35">
      <c r="A187" s="3" t="s">
        <v>59</v>
      </c>
      <c r="B187" s="4">
        <v>140.11525286607986</v>
      </c>
      <c r="C187" s="4">
        <v>145.66918806162354</v>
      </c>
      <c r="D187" s="4">
        <v>151.50155821402038</v>
      </c>
      <c r="E187" s="4">
        <v>157.48117999889965</v>
      </c>
      <c r="F187" s="4">
        <v>163.63534465720812</v>
      </c>
      <c r="G187" s="4">
        <v>170.12950566470968</v>
      </c>
      <c r="H187" s="4">
        <v>177.05383870319065</v>
      </c>
      <c r="I187" s="4">
        <v>184.51038655068112</v>
      </c>
      <c r="J187" s="4">
        <v>192.39133561295606</v>
      </c>
      <c r="K187" s="4">
        <v>200.56827644427878</v>
      </c>
      <c r="L187" s="4">
        <v>208.90500112264445</v>
      </c>
      <c r="M187" s="4">
        <v>217.29500282976656</v>
      </c>
      <c r="N187" s="4">
        <v>225.73049869059463</v>
      </c>
      <c r="O187" s="11">
        <f t="shared" si="2"/>
        <v>3.1919031933175239E-2</v>
      </c>
      <c r="P187"/>
      <c r="Q187" s="11"/>
    </row>
    <row r="188" spans="1:17" x14ac:dyDescent="0.35">
      <c r="A188" s="2" t="s">
        <v>60</v>
      </c>
      <c r="O188" s="11" t="str">
        <f t="shared" si="2"/>
        <v/>
      </c>
      <c r="P188"/>
      <c r="Q188" s="11"/>
    </row>
    <row r="189" spans="1:17" x14ac:dyDescent="0.35">
      <c r="A189" s="3" t="s">
        <v>61</v>
      </c>
      <c r="B189" s="4">
        <v>89.346478208275158</v>
      </c>
      <c r="C189" s="4">
        <v>94.870837257791138</v>
      </c>
      <c r="D189" s="4">
        <v>100.72118412678236</v>
      </c>
      <c r="E189" s="4">
        <v>106.91073057110114</v>
      </c>
      <c r="F189" s="4">
        <v>113.40600247254845</v>
      </c>
      <c r="G189" s="4">
        <v>120.32674442686316</v>
      </c>
      <c r="H189" s="4">
        <v>127.72337600043062</v>
      </c>
      <c r="I189" s="4">
        <v>135.62619487723558</v>
      </c>
      <c r="J189" s="4">
        <v>143.9142932974278</v>
      </c>
      <c r="K189" s="4">
        <v>152.70369693514687</v>
      </c>
      <c r="L189" s="4">
        <v>161.88599524697142</v>
      </c>
      <c r="M189" s="4">
        <v>171.38740796008531</v>
      </c>
      <c r="N189" s="4">
        <v>181.25357215214552</v>
      </c>
      <c r="O189" s="11">
        <f t="shared" si="2"/>
        <v>4.6572643937419098E-2</v>
      </c>
      <c r="P189"/>
      <c r="Q189" s="11"/>
    </row>
    <row r="190" spans="1:17" x14ac:dyDescent="0.35">
      <c r="A190" s="3" t="s">
        <v>62</v>
      </c>
      <c r="B190" s="4">
        <v>71.515900460219996</v>
      </c>
      <c r="C190" s="4">
        <v>75.389477343747643</v>
      </c>
      <c r="D190" s="4">
        <v>79.5345897096893</v>
      </c>
      <c r="E190" s="4">
        <v>83.878802633721989</v>
      </c>
      <c r="F190" s="4">
        <v>88.378762867101898</v>
      </c>
      <c r="G190" s="4">
        <v>93.085488939594512</v>
      </c>
      <c r="H190" s="4">
        <v>98.079570114612807</v>
      </c>
      <c r="I190" s="4">
        <v>103.45049217287182</v>
      </c>
      <c r="J190" s="4">
        <v>109.15533941788982</v>
      </c>
      <c r="K190" s="4">
        <v>115.20205809580986</v>
      </c>
      <c r="L190" s="4">
        <v>121.46482516670059</v>
      </c>
      <c r="M190" s="4">
        <v>127.84779896631599</v>
      </c>
      <c r="N190" s="4">
        <v>134.38325979944688</v>
      </c>
      <c r="O190" s="11">
        <f t="shared" si="2"/>
        <v>4.1641158618017947E-2</v>
      </c>
      <c r="P190"/>
      <c r="Q190" s="11"/>
    </row>
    <row r="191" spans="1:17" x14ac:dyDescent="0.35">
      <c r="A191" s="3" t="s">
        <v>63</v>
      </c>
      <c r="B191" s="4">
        <v>50.437818892313445</v>
      </c>
      <c r="C191" s="4">
        <v>53.889798412005995</v>
      </c>
      <c r="D191" s="4">
        <v>57.572109859632675</v>
      </c>
      <c r="E191" s="4">
        <v>61.482806223282751</v>
      </c>
      <c r="F191" s="4">
        <v>65.605607884773633</v>
      </c>
      <c r="G191" s="4">
        <v>69.989779233642551</v>
      </c>
      <c r="H191" s="4">
        <v>74.691696435128947</v>
      </c>
      <c r="I191" s="4">
        <v>79.758155967875837</v>
      </c>
      <c r="J191" s="4">
        <v>85.159067414097905</v>
      </c>
      <c r="K191" s="4">
        <v>90.971951581654068</v>
      </c>
      <c r="L191" s="4">
        <v>97.163367742453445</v>
      </c>
      <c r="M191" s="4">
        <v>103.67245326670179</v>
      </c>
      <c r="N191" s="4">
        <v>110.50274726158332</v>
      </c>
      <c r="O191" s="11">
        <f t="shared" si="2"/>
        <v>5.2052967600537202E-2</v>
      </c>
      <c r="P191"/>
      <c r="Q191" s="11"/>
    </row>
    <row r="192" spans="1:17" x14ac:dyDescent="0.35">
      <c r="A192" s="3" t="s">
        <v>64</v>
      </c>
      <c r="B192" s="4">
        <v>80.718412328490857</v>
      </c>
      <c r="C192" s="4">
        <v>86.514475020393647</v>
      </c>
      <c r="D192" s="4">
        <v>92.845287247132234</v>
      </c>
      <c r="E192" s="4">
        <v>99.61773798758415</v>
      </c>
      <c r="F192" s="4">
        <v>106.78098191124016</v>
      </c>
      <c r="G192" s="4">
        <v>114.40199684400589</v>
      </c>
      <c r="H192" s="4">
        <v>122.60634478782634</v>
      </c>
      <c r="I192" s="4">
        <v>131.5523070800788</v>
      </c>
      <c r="J192" s="4">
        <v>141.21848376392595</v>
      </c>
      <c r="K192" s="4">
        <v>151.63317958234475</v>
      </c>
      <c r="L192" s="4">
        <v>162.58791826030665</v>
      </c>
      <c r="M192" s="4">
        <v>173.95072939823396</v>
      </c>
      <c r="N192" s="4">
        <v>185.83780369481491</v>
      </c>
      <c r="O192" s="11">
        <f t="shared" si="2"/>
        <v>5.5385594885699302E-2</v>
      </c>
      <c r="P192"/>
      <c r="Q192" s="11"/>
    </row>
    <row r="193" spans="1:17" x14ac:dyDescent="0.35">
      <c r="A193" s="3" t="s">
        <v>65</v>
      </c>
      <c r="B193" s="4">
        <v>395.8913155783228</v>
      </c>
      <c r="C193" s="4">
        <v>416.10364682408851</v>
      </c>
      <c r="D193" s="4">
        <v>437.79788834852576</v>
      </c>
      <c r="E193" s="4">
        <v>460.50104604662044</v>
      </c>
      <c r="F193" s="4">
        <v>483.71304189114801</v>
      </c>
      <c r="G193" s="4">
        <v>507.73223676016437</v>
      </c>
      <c r="H193" s="4">
        <v>532.88328711958945</v>
      </c>
      <c r="I193" s="4">
        <v>559.64133961794391</v>
      </c>
      <c r="J193" s="4">
        <v>587.81405099777567</v>
      </c>
      <c r="K193" s="4">
        <v>617.50763529836843</v>
      </c>
      <c r="L193" s="4">
        <v>647.89615424697092</v>
      </c>
      <c r="M193" s="4">
        <v>678.48999779204019</v>
      </c>
      <c r="N193" s="4">
        <v>709.61239540968859</v>
      </c>
      <c r="O193" s="11">
        <f t="shared" si="2"/>
        <v>3.7896507412554604E-2</v>
      </c>
      <c r="P193"/>
      <c r="Q193" s="11"/>
    </row>
    <row r="194" spans="1:17" x14ac:dyDescent="0.35">
      <c r="A194" s="3" t="s">
        <v>66</v>
      </c>
      <c r="B194" s="4">
        <v>29.990021695981518</v>
      </c>
      <c r="C194" s="4">
        <v>31.345200087299961</v>
      </c>
      <c r="D194" s="4">
        <v>32.785910975742105</v>
      </c>
      <c r="E194" s="4">
        <v>34.256467907314153</v>
      </c>
      <c r="F194" s="4">
        <v>35.717578196246521</v>
      </c>
      <c r="G194" s="4">
        <v>37.187149316344104</v>
      </c>
      <c r="H194" s="4">
        <v>38.71444399319217</v>
      </c>
      <c r="I194" s="4">
        <v>40.359773061139421</v>
      </c>
      <c r="J194" s="4">
        <v>42.123689641063834</v>
      </c>
      <c r="K194" s="4">
        <v>43.996042921919027</v>
      </c>
      <c r="L194" s="4">
        <v>45.916039349518805</v>
      </c>
      <c r="M194" s="4">
        <v>47.828186926496272</v>
      </c>
      <c r="N194" s="4">
        <v>49.748625041960807</v>
      </c>
      <c r="O194" s="11">
        <f t="shared" si="2"/>
        <v>3.2863981395295942E-2</v>
      </c>
      <c r="P194"/>
      <c r="Q194" s="11"/>
    </row>
    <row r="195" spans="1:17" x14ac:dyDescent="0.35">
      <c r="A195" s="2" t="s">
        <v>67</v>
      </c>
      <c r="O195" s="11" t="str">
        <f t="shared" si="2"/>
        <v/>
      </c>
      <c r="P195"/>
      <c r="Q195" s="11"/>
    </row>
    <row r="196" spans="1:17" x14ac:dyDescent="0.35">
      <c r="A196" s="3" t="s">
        <v>68</v>
      </c>
      <c r="B196" s="4">
        <v>136.99013585749361</v>
      </c>
      <c r="C196" s="4">
        <v>142.97481909873696</v>
      </c>
      <c r="D196" s="4">
        <v>149.32764154240567</v>
      </c>
      <c r="E196" s="4">
        <v>156.01484941583604</v>
      </c>
      <c r="F196" s="4">
        <v>163.0372541124575</v>
      </c>
      <c r="G196" s="4">
        <v>170.50333701612877</v>
      </c>
      <c r="H196" s="4">
        <v>178.42647286003674</v>
      </c>
      <c r="I196" s="4">
        <v>186.76098810987247</v>
      </c>
      <c r="J196" s="4">
        <v>195.26862179665434</v>
      </c>
      <c r="K196" s="4">
        <v>203.94467108442913</v>
      </c>
      <c r="L196" s="4">
        <v>212.54324781294906</v>
      </c>
      <c r="M196" s="4">
        <v>221.05709600695042</v>
      </c>
      <c r="N196" s="4">
        <v>229.5564017182206</v>
      </c>
      <c r="O196" s="11">
        <f t="shared" si="2"/>
        <v>3.3595774139370163E-2</v>
      </c>
      <c r="P196"/>
      <c r="Q196" s="11"/>
    </row>
    <row r="197" spans="1:17" x14ac:dyDescent="0.35">
      <c r="A197" s="3" t="s">
        <v>69</v>
      </c>
      <c r="B197" s="4">
        <v>342.85473248707297</v>
      </c>
      <c r="C197" s="4">
        <v>364.44012296645985</v>
      </c>
      <c r="D197" s="4">
        <v>387.45106003753256</v>
      </c>
      <c r="E197" s="4">
        <v>411.97447748014065</v>
      </c>
      <c r="F197" s="4">
        <v>437.56731148687118</v>
      </c>
      <c r="G197" s="4">
        <v>464.46662222722659</v>
      </c>
      <c r="H197" s="4">
        <v>492.65224970194561</v>
      </c>
      <c r="I197" s="4">
        <v>522.44150732369314</v>
      </c>
      <c r="J197" s="4">
        <v>553.69331445973103</v>
      </c>
      <c r="K197" s="4">
        <v>587.08513563957649</v>
      </c>
      <c r="L197" s="4">
        <v>622.41216285489043</v>
      </c>
      <c r="M197" s="4">
        <v>658.94699101028175</v>
      </c>
      <c r="N197" s="4">
        <v>696.63634099468015</v>
      </c>
      <c r="O197" s="11">
        <f t="shared" si="2"/>
        <v>4.6071309021880176E-2</v>
      </c>
      <c r="P197"/>
      <c r="Q197" s="11"/>
    </row>
    <row r="198" spans="1:17" x14ac:dyDescent="0.35">
      <c r="A198" s="3" t="s">
        <v>70</v>
      </c>
      <c r="B198" s="4">
        <v>238.05507881903713</v>
      </c>
      <c r="C198" s="4">
        <v>250.69849288013012</v>
      </c>
      <c r="D198" s="4">
        <v>264.4782686875663</v>
      </c>
      <c r="E198" s="4">
        <v>278.65826447364793</v>
      </c>
      <c r="F198" s="4">
        <v>292.99740962372994</v>
      </c>
      <c r="G198" s="4">
        <v>307.75343627725937</v>
      </c>
      <c r="H198" s="4">
        <v>323.61999588879803</v>
      </c>
      <c r="I198" s="4">
        <v>341.18576734357964</v>
      </c>
      <c r="J198" s="4">
        <v>360.42298827579566</v>
      </c>
      <c r="K198" s="4">
        <v>380.98475769123729</v>
      </c>
      <c r="L198" s="4">
        <v>401.95888934508253</v>
      </c>
      <c r="M198" s="4">
        <v>423.17248729264122</v>
      </c>
      <c r="N198" s="4">
        <v>445.14566064673943</v>
      </c>
      <c r="O198" s="11">
        <f t="shared" si="2"/>
        <v>4.1863985631977046E-2</v>
      </c>
      <c r="P198"/>
      <c r="Q198" s="11"/>
    </row>
    <row r="199" spans="1:17" x14ac:dyDescent="0.35">
      <c r="A199" s="2" t="s">
        <v>30</v>
      </c>
      <c r="O199" s="11" t="str">
        <f t="shared" si="2"/>
        <v/>
      </c>
      <c r="P199"/>
      <c r="Q199" s="11"/>
    </row>
    <row r="200" spans="1:17" x14ac:dyDescent="0.35">
      <c r="A200" s="3" t="s">
        <v>47</v>
      </c>
      <c r="B200" s="4">
        <v>398.68053977846637</v>
      </c>
      <c r="C200" s="4">
        <v>422.88772559287554</v>
      </c>
      <c r="D200" s="4">
        <v>448.9812382609212</v>
      </c>
      <c r="E200" s="4">
        <v>476.63725884045243</v>
      </c>
      <c r="F200" s="4">
        <v>505.45276961247396</v>
      </c>
      <c r="G200" s="4">
        <v>535.73499646307903</v>
      </c>
      <c r="H200" s="4">
        <v>567.88655290691622</v>
      </c>
      <c r="I200" s="4">
        <v>602.36867548986947</v>
      </c>
      <c r="J200" s="4">
        <v>638.8079640704218</v>
      </c>
      <c r="K200" s="4">
        <v>677.60413657756567</v>
      </c>
      <c r="L200" s="4">
        <v>717.8799593881788</v>
      </c>
      <c r="M200" s="4">
        <v>759.28328527215888</v>
      </c>
      <c r="N200" s="4">
        <v>802.11940583581327</v>
      </c>
      <c r="O200" s="11">
        <f t="shared" si="2"/>
        <v>4.5867231726906828E-2</v>
      </c>
      <c r="P200"/>
      <c r="Q200" s="11"/>
    </row>
    <row r="201" spans="1:17" x14ac:dyDescent="0.35">
      <c r="A201" s="3" t="s">
        <v>48</v>
      </c>
      <c r="B201" s="4">
        <v>85.061973059339095</v>
      </c>
      <c r="C201" s="4">
        <v>89.00113723249639</v>
      </c>
      <c r="D201" s="4">
        <v>93.191843529303213</v>
      </c>
      <c r="E201" s="4">
        <v>97.530639185339339</v>
      </c>
      <c r="F201" s="4">
        <v>101.90347533626462</v>
      </c>
      <c r="G201" s="4">
        <v>106.42700039977299</v>
      </c>
      <c r="H201" s="4">
        <v>111.13962458507181</v>
      </c>
      <c r="I201" s="4">
        <v>116.19126523469359</v>
      </c>
      <c r="J201" s="4">
        <v>121.56866417635129</v>
      </c>
      <c r="K201" s="4">
        <v>127.2196186694275</v>
      </c>
      <c r="L201" s="4">
        <v>133.03866763010581</v>
      </c>
      <c r="M201" s="4">
        <v>138.8457448619971</v>
      </c>
      <c r="N201" s="4">
        <v>144.71461934481641</v>
      </c>
      <c r="O201" s="11">
        <f t="shared" si="2"/>
        <v>3.4734557959505787E-2</v>
      </c>
      <c r="P201"/>
      <c r="Q201" s="11"/>
    </row>
    <row r="202" spans="1:17" x14ac:dyDescent="0.35">
      <c r="A202" s="3" t="s">
        <v>49</v>
      </c>
      <c r="B202" s="4">
        <v>234.15743432579828</v>
      </c>
      <c r="C202" s="4">
        <v>246.22457211995498</v>
      </c>
      <c r="D202" s="4">
        <v>259.08388847728008</v>
      </c>
      <c r="E202" s="4">
        <v>272.47969334383282</v>
      </c>
      <c r="F202" s="4">
        <v>286.24573027432001</v>
      </c>
      <c r="G202" s="4">
        <v>300.56139865776265</v>
      </c>
      <c r="H202" s="4">
        <v>315.6725409587923</v>
      </c>
      <c r="I202" s="4">
        <v>331.82832205258228</v>
      </c>
      <c r="J202" s="4">
        <v>349.00829628540794</v>
      </c>
      <c r="K202" s="4">
        <v>367.19080916824976</v>
      </c>
      <c r="L202" s="4">
        <v>385.99567299463729</v>
      </c>
      <c r="M202" s="4">
        <v>405.04754417571746</v>
      </c>
      <c r="N202" s="4">
        <v>424.50437817901042</v>
      </c>
      <c r="O202" s="11">
        <f t="shared" si="2"/>
        <v>3.9108737687856179E-2</v>
      </c>
      <c r="P202"/>
      <c r="Q202" s="11"/>
    </row>
    <row r="203" spans="1:17" x14ac:dyDescent="0.35">
      <c r="A203" s="1" t="s">
        <v>37</v>
      </c>
      <c r="O203" s="11" t="str">
        <f t="shared" si="2"/>
        <v/>
      </c>
      <c r="P203"/>
      <c r="Q203" s="11"/>
    </row>
    <row r="204" spans="1:17" x14ac:dyDescent="0.35">
      <c r="A204" s="2" t="s">
        <v>71</v>
      </c>
      <c r="O204" s="11" t="str">
        <f t="shared" si="2"/>
        <v/>
      </c>
      <c r="P204"/>
      <c r="Q204" s="11"/>
    </row>
    <row r="205" spans="1:17" x14ac:dyDescent="0.35">
      <c r="A205" s="3" t="s">
        <v>72</v>
      </c>
      <c r="B205" s="4">
        <v>3269.9644102876582</v>
      </c>
      <c r="C205" s="4">
        <v>3526.8234434427541</v>
      </c>
      <c r="D205" s="4">
        <v>3807.03177550291</v>
      </c>
      <c r="E205" s="4">
        <v>4106.7681867243145</v>
      </c>
      <c r="F205" s="4">
        <v>4423.6543719567117</v>
      </c>
      <c r="G205" s="4">
        <v>4763.2574548214088</v>
      </c>
      <c r="H205" s="4">
        <v>5130.3720564327305</v>
      </c>
      <c r="I205" s="4">
        <v>5534.7575249654574</v>
      </c>
      <c r="J205" s="4">
        <v>5974.7147105372633</v>
      </c>
      <c r="K205" s="4">
        <v>6450.0509326240281</v>
      </c>
      <c r="L205" s="4">
        <v>6955.9122319453109</v>
      </c>
      <c r="M205" s="4">
        <v>7487.48502935333</v>
      </c>
      <c r="N205" s="4">
        <v>8048.549982790506</v>
      </c>
      <c r="O205" s="11">
        <f t="shared" si="2"/>
        <v>6.0016489286894771E-2</v>
      </c>
      <c r="P205"/>
      <c r="Q205" s="11"/>
    </row>
    <row r="206" spans="1:17" x14ac:dyDescent="0.35">
      <c r="A206" s="3" t="s">
        <v>73</v>
      </c>
      <c r="B206" s="4">
        <v>2613.8038141688753</v>
      </c>
      <c r="C206" s="4">
        <v>2795.5011201856432</v>
      </c>
      <c r="D206" s="4">
        <v>2992.0159226157393</v>
      </c>
      <c r="E206" s="4">
        <v>3202.2980880194418</v>
      </c>
      <c r="F206" s="4">
        <v>3423.0315266268931</v>
      </c>
      <c r="G206" s="4">
        <v>3656.4590250953315</v>
      </c>
      <c r="H206" s="4">
        <v>3904.1986094006693</v>
      </c>
      <c r="I206" s="4">
        <v>4171.0247214967367</v>
      </c>
      <c r="J206" s="4">
        <v>4455.842767996045</v>
      </c>
      <c r="K206" s="4">
        <v>4762.5469349569084</v>
      </c>
      <c r="L206" s="4">
        <v>5087.0718065063393</v>
      </c>
      <c r="M206" s="4">
        <v>5424.9258562714467</v>
      </c>
      <c r="N206" s="4">
        <v>5778.1028070052653</v>
      </c>
      <c r="O206" s="11">
        <f t="shared" si="2"/>
        <v>5.2156896021594852E-2</v>
      </c>
      <c r="P206"/>
      <c r="Q206" s="11"/>
    </row>
    <row r="207" spans="1:17" x14ac:dyDescent="0.35">
      <c r="A207" s="2" t="s">
        <v>55</v>
      </c>
      <c r="O207" s="11" t="str">
        <f t="shared" si="2"/>
        <v/>
      </c>
      <c r="P207"/>
      <c r="Q207" s="11"/>
    </row>
    <row r="208" spans="1:17" x14ac:dyDescent="0.35">
      <c r="A208" s="3" t="s">
        <v>56</v>
      </c>
      <c r="B208" s="4">
        <v>3194.0403964503612</v>
      </c>
      <c r="C208" s="4">
        <v>3426.970736588723</v>
      </c>
      <c r="D208" s="4">
        <v>3679.5095167265372</v>
      </c>
      <c r="E208" s="4">
        <v>3948.2854082936774</v>
      </c>
      <c r="F208" s="4">
        <v>4227.1350614300845</v>
      </c>
      <c r="G208" s="4">
        <v>4520.619455006261</v>
      </c>
      <c r="H208" s="4">
        <v>4832.6537065752273</v>
      </c>
      <c r="I208" s="4">
        <v>5173.1691175385358</v>
      </c>
      <c r="J208" s="4">
        <v>5540.4268103193754</v>
      </c>
      <c r="K208" s="4">
        <v>5936.3686592875119</v>
      </c>
      <c r="L208" s="4">
        <v>6356.0702854568517</v>
      </c>
      <c r="M208" s="4">
        <v>6793.3914794712846</v>
      </c>
      <c r="N208" s="4">
        <v>7249.9783834759928</v>
      </c>
      <c r="O208" s="11">
        <f t="shared" si="2"/>
        <v>5.3884933392999122E-2</v>
      </c>
      <c r="P208"/>
      <c r="Q208" s="11"/>
    </row>
    <row r="209" spans="1:17" x14ac:dyDescent="0.35">
      <c r="A209" s="3" t="s">
        <v>57</v>
      </c>
      <c r="B209" s="4">
        <v>895.99578884746734</v>
      </c>
      <c r="C209" s="4">
        <v>971.07830908729932</v>
      </c>
      <c r="D209" s="4">
        <v>1053.4541648827419</v>
      </c>
      <c r="E209" s="4">
        <v>1142.8294613476126</v>
      </c>
      <c r="F209" s="4">
        <v>1239.3347937029839</v>
      </c>
      <c r="G209" s="4">
        <v>1343.1236594674692</v>
      </c>
      <c r="H209" s="4">
        <v>1454.6438833702332</v>
      </c>
      <c r="I209" s="4">
        <v>1574.9900186057937</v>
      </c>
      <c r="J209" s="4">
        <v>1703.5693733834853</v>
      </c>
      <c r="K209" s="4">
        <v>1842.438297379759</v>
      </c>
      <c r="L209" s="4">
        <v>1990.3414226272059</v>
      </c>
      <c r="M209" s="4">
        <v>2145.9760763592308</v>
      </c>
      <c r="N209" s="4">
        <v>2310.3256755233128</v>
      </c>
      <c r="O209" s="11">
        <f t="shared" si="2"/>
        <v>6.2118620691702084E-2</v>
      </c>
      <c r="P209"/>
      <c r="Q209" s="11"/>
    </row>
    <row r="210" spans="1:17" x14ac:dyDescent="0.35">
      <c r="A210" s="3" t="s">
        <v>58</v>
      </c>
      <c r="B210" s="4">
        <v>592.93966126710484</v>
      </c>
      <c r="C210" s="4">
        <v>653.04176127618746</v>
      </c>
      <c r="D210" s="4">
        <v>718.87373264453458</v>
      </c>
      <c r="E210" s="4">
        <v>790.8417687641039</v>
      </c>
      <c r="F210" s="4">
        <v>869.44719600606061</v>
      </c>
      <c r="G210" s="4">
        <v>956.41514580847979</v>
      </c>
      <c r="H210" s="4">
        <v>1052.9417939484615</v>
      </c>
      <c r="I210" s="4">
        <v>1160.009155021643</v>
      </c>
      <c r="J210" s="4">
        <v>1277.8435470280137</v>
      </c>
      <c r="K210" s="4">
        <v>1407.3053055204798</v>
      </c>
      <c r="L210" s="4">
        <v>1548.201581688849</v>
      </c>
      <c r="M210" s="4">
        <v>1700.1654399137578</v>
      </c>
      <c r="N210" s="4">
        <v>1865.2214898417303</v>
      </c>
      <c r="O210" s="11">
        <f t="shared" si="2"/>
        <v>7.7039302964758652E-2</v>
      </c>
      <c r="P210"/>
      <c r="Q210" s="11"/>
    </row>
    <row r="211" spans="1:17" x14ac:dyDescent="0.35">
      <c r="A211" s="3" t="s">
        <v>59</v>
      </c>
      <c r="B211" s="4">
        <v>1200.7923778916006</v>
      </c>
      <c r="C211" s="4">
        <v>1271.2337566761873</v>
      </c>
      <c r="D211" s="4">
        <v>1347.2102838648359</v>
      </c>
      <c r="E211" s="4">
        <v>1427.1096363383635</v>
      </c>
      <c r="F211" s="4">
        <v>1510.7688474444758</v>
      </c>
      <c r="G211" s="4">
        <v>1599.5582196345306</v>
      </c>
      <c r="H211" s="4">
        <v>1694.3312819394785</v>
      </c>
      <c r="I211" s="4">
        <v>1797.6139552962222</v>
      </c>
      <c r="J211" s="4">
        <v>1908.7177478024339</v>
      </c>
      <c r="K211" s="4">
        <v>2026.4856053931849</v>
      </c>
      <c r="L211" s="4">
        <v>2148.3707486787416</v>
      </c>
      <c r="M211" s="4">
        <v>2272.8778898805026</v>
      </c>
      <c r="N211" s="4">
        <v>2401.1272409547346</v>
      </c>
      <c r="O211" s="11">
        <f t="shared" si="2"/>
        <v>4.6168598759381126E-2</v>
      </c>
      <c r="P211"/>
      <c r="Q211" s="11"/>
    </row>
    <row r="212" spans="1:17" x14ac:dyDescent="0.35">
      <c r="A212" s="2" t="s">
        <v>60</v>
      </c>
      <c r="O212" s="11" t="str">
        <f t="shared" si="2"/>
        <v/>
      </c>
      <c r="P212"/>
      <c r="Q212" s="11"/>
    </row>
    <row r="213" spans="1:17" x14ac:dyDescent="0.35">
      <c r="A213" s="3" t="s">
        <v>61</v>
      </c>
      <c r="B213" s="4">
        <v>704.62396508338929</v>
      </c>
      <c r="C213" s="4">
        <v>762.23983789969566</v>
      </c>
      <c r="D213" s="4">
        <v>825.42369923205229</v>
      </c>
      <c r="E213" s="4">
        <v>893.14484980835346</v>
      </c>
      <c r="F213" s="4">
        <v>964.25628776710118</v>
      </c>
      <c r="G213" s="4">
        <v>1039.6076378808755</v>
      </c>
      <c r="H213" s="4">
        <v>1120.3534836313765</v>
      </c>
      <c r="I213" s="4">
        <v>1208.9632990291691</v>
      </c>
      <c r="J213" s="4">
        <v>1305.7238905276304</v>
      </c>
      <c r="K213" s="4">
        <v>1411.1505789482621</v>
      </c>
      <c r="L213" s="4">
        <v>1523.9288735607538</v>
      </c>
      <c r="M213" s="4">
        <v>1642.6314808231336</v>
      </c>
      <c r="N213" s="4">
        <v>1768.2121811865131</v>
      </c>
      <c r="O213" s="11">
        <f t="shared" si="2"/>
        <v>6.0790044352895152E-2</v>
      </c>
      <c r="P213"/>
      <c r="Q213" s="11"/>
    </row>
    <row r="214" spans="1:17" x14ac:dyDescent="0.35">
      <c r="A214" s="3" t="s">
        <v>62</v>
      </c>
      <c r="B214" s="4">
        <v>560.24114500436565</v>
      </c>
      <c r="C214" s="4">
        <v>600.82273447576983</v>
      </c>
      <c r="D214" s="4">
        <v>644.94956299149294</v>
      </c>
      <c r="E214" s="4">
        <v>692.25415007012384</v>
      </c>
      <c r="F214" s="4">
        <v>742.19493706120329</v>
      </c>
      <c r="G214" s="4">
        <v>795.51054640087716</v>
      </c>
      <c r="H214" s="4">
        <v>852.59288969704642</v>
      </c>
      <c r="I214" s="4">
        <v>914.60659751762569</v>
      </c>
      <c r="J214" s="4">
        <v>981.12213195676327</v>
      </c>
      <c r="K214" s="4">
        <v>1052.6802937423251</v>
      </c>
      <c r="L214" s="4">
        <v>1128.3231788677613</v>
      </c>
      <c r="M214" s="4">
        <v>1207.1380480678181</v>
      </c>
      <c r="N214" s="4">
        <v>1289.7882561468814</v>
      </c>
      <c r="O214" s="11">
        <f t="shared" ref="O214:O277" si="3">IFERROR(RATE(2035-2026,,-G214,N214),"")</f>
        <v>5.5162052678040634E-2</v>
      </c>
      <c r="P214"/>
      <c r="Q214" s="11"/>
    </row>
    <row r="215" spans="1:17" x14ac:dyDescent="0.35">
      <c r="A215" s="3" t="s">
        <v>63</v>
      </c>
      <c r="B215" s="4">
        <v>402.59797462765169</v>
      </c>
      <c r="C215" s="4">
        <v>437.17319872048563</v>
      </c>
      <c r="D215" s="4">
        <v>475.22263234875129</v>
      </c>
      <c r="E215" s="4">
        <v>516.3970936173356</v>
      </c>
      <c r="F215" s="4">
        <v>560.59553779119403</v>
      </c>
      <c r="G215" s="4">
        <v>608.27863496947759</v>
      </c>
      <c r="H215" s="4">
        <v>660.20893824238919</v>
      </c>
      <c r="I215" s="4">
        <v>717.58283748744589</v>
      </c>
      <c r="J215" s="4">
        <v>780.42489042657814</v>
      </c>
      <c r="K215" s="4">
        <v>849.02649480750733</v>
      </c>
      <c r="L215" s="4">
        <v>922.68540721433874</v>
      </c>
      <c r="M215" s="4">
        <v>1000.8581740780471</v>
      </c>
      <c r="N215" s="4">
        <v>1084.1190673330825</v>
      </c>
      <c r="O215" s="11">
        <f t="shared" si="3"/>
        <v>6.6316296756902038E-2</v>
      </c>
      <c r="P215"/>
      <c r="Q215" s="11"/>
    </row>
    <row r="216" spans="1:17" x14ac:dyDescent="0.35">
      <c r="A216" s="3" t="s">
        <v>64</v>
      </c>
      <c r="B216" s="4">
        <v>711.05222402688764</v>
      </c>
      <c r="C216" s="4">
        <v>777.40942598854701</v>
      </c>
      <c r="D216" s="4">
        <v>851.01044302016203</v>
      </c>
      <c r="E216" s="4">
        <v>931.08754021743562</v>
      </c>
      <c r="F216" s="4">
        <v>1016.7924762928934</v>
      </c>
      <c r="G216" s="4">
        <v>1109.3695221879589</v>
      </c>
      <c r="H216" s="4">
        <v>1210.1243373690781</v>
      </c>
      <c r="I216" s="4">
        <v>1321.7241214658945</v>
      </c>
      <c r="J216" s="4">
        <v>1444.5732793463217</v>
      </c>
      <c r="K216" s="4">
        <v>1579.5056164092171</v>
      </c>
      <c r="L216" s="4">
        <v>1724.9838534584528</v>
      </c>
      <c r="M216" s="4">
        <v>1879.8221912778549</v>
      </c>
      <c r="N216" s="4">
        <v>2045.9616873676093</v>
      </c>
      <c r="O216" s="11">
        <f t="shared" si="3"/>
        <v>7.0374357362094797E-2</v>
      </c>
      <c r="P216"/>
      <c r="Q216" s="11"/>
    </row>
    <row r="217" spans="1:17" x14ac:dyDescent="0.35">
      <c r="A217" s="3" t="s">
        <v>65</v>
      </c>
      <c r="B217" s="4">
        <v>3285.3455370521006</v>
      </c>
      <c r="C217" s="4">
        <v>3510.6022972554283</v>
      </c>
      <c r="D217" s="4">
        <v>3753.1177088526692</v>
      </c>
      <c r="E217" s="4">
        <v>4010.9488548155664</v>
      </c>
      <c r="F217" s="4">
        <v>4281.4265897228233</v>
      </c>
      <c r="G217" s="4">
        <v>4568.7460443186865</v>
      </c>
      <c r="H217" s="4">
        <v>4875.3941791883863</v>
      </c>
      <c r="I217" s="4">
        <v>5207.7269318243161</v>
      </c>
      <c r="J217" s="4">
        <v>5562.7307878871261</v>
      </c>
      <c r="K217" s="4">
        <v>5942.023516794392</v>
      </c>
      <c r="L217" s="4">
        <v>6341.5368719542603</v>
      </c>
      <c r="M217" s="4">
        <v>6756.42788872045</v>
      </c>
      <c r="N217" s="4">
        <v>7188.2325508219546</v>
      </c>
      <c r="O217" s="11">
        <f t="shared" si="3"/>
        <v>5.1645712582520285E-2</v>
      </c>
      <c r="P217"/>
      <c r="Q217" s="11"/>
    </row>
    <row r="218" spans="1:17" x14ac:dyDescent="0.35">
      <c r="A218" s="3" t="s">
        <v>66</v>
      </c>
      <c r="B218" s="4">
        <v>219.90737866213883</v>
      </c>
      <c r="C218" s="4">
        <v>234.07706928847099</v>
      </c>
      <c r="D218" s="4">
        <v>249.32365167352148</v>
      </c>
      <c r="E218" s="4">
        <v>265.2337862149422</v>
      </c>
      <c r="F218" s="4">
        <v>281.42006994838948</v>
      </c>
      <c r="G218" s="4">
        <v>298.20409415886422</v>
      </c>
      <c r="H218" s="4">
        <v>315.89683770512329</v>
      </c>
      <c r="I218" s="4">
        <v>335.17845913774283</v>
      </c>
      <c r="J218" s="4">
        <v>355.98249838888916</v>
      </c>
      <c r="K218" s="4">
        <v>378.21136687923172</v>
      </c>
      <c r="L218" s="4">
        <v>401.52585339608294</v>
      </c>
      <c r="M218" s="4">
        <v>425.53310265747245</v>
      </c>
      <c r="N218" s="4">
        <v>450.33904693973005</v>
      </c>
      <c r="O218" s="11">
        <f t="shared" si="3"/>
        <v>4.6867646383233319E-2</v>
      </c>
      <c r="P218"/>
      <c r="Q218" s="11"/>
    </row>
    <row r="219" spans="1:17" x14ac:dyDescent="0.35">
      <c r="A219" s="2" t="s">
        <v>67</v>
      </c>
      <c r="O219" s="11" t="str">
        <f t="shared" si="3"/>
        <v/>
      </c>
      <c r="P219"/>
      <c r="Q219" s="11"/>
    </row>
    <row r="220" spans="1:17" x14ac:dyDescent="0.35">
      <c r="A220" s="3" t="s">
        <v>68</v>
      </c>
      <c r="B220" s="4">
        <v>1092.9694561694694</v>
      </c>
      <c r="C220" s="4">
        <v>1162.8432855779665</v>
      </c>
      <c r="D220" s="4">
        <v>1236.7963876483395</v>
      </c>
      <c r="E220" s="4">
        <v>1317.3295130266895</v>
      </c>
      <c r="F220" s="4">
        <v>1403.7721072566064</v>
      </c>
      <c r="G220" s="4">
        <v>1495.7964964568393</v>
      </c>
      <c r="H220" s="4">
        <v>1592.3728135857752</v>
      </c>
      <c r="I220" s="4">
        <v>1692.6977984448565</v>
      </c>
      <c r="J220" s="4">
        <v>1795.5666320774146</v>
      </c>
      <c r="K220" s="4">
        <v>1906.0109247380451</v>
      </c>
      <c r="L220" s="4">
        <v>2023.8366763950621</v>
      </c>
      <c r="M220" s="4">
        <v>2147.208129120861</v>
      </c>
      <c r="N220" s="4">
        <v>2275.3025812457017</v>
      </c>
      <c r="O220" s="11">
        <f t="shared" si="3"/>
        <v>4.7709154539253326E-2</v>
      </c>
      <c r="P220"/>
      <c r="Q220" s="11"/>
    </row>
    <row r="221" spans="1:17" x14ac:dyDescent="0.35">
      <c r="A221" s="3" t="s">
        <v>69</v>
      </c>
      <c r="B221" s="4">
        <v>2840.8860184610912</v>
      </c>
      <c r="C221" s="4">
        <v>3076.141887910992</v>
      </c>
      <c r="D221" s="4">
        <v>3333.0883611164732</v>
      </c>
      <c r="E221" s="4">
        <v>3604.9431299642915</v>
      </c>
      <c r="F221" s="4">
        <v>3886.4635255684589</v>
      </c>
      <c r="G221" s="4">
        <v>4182.9145150119457</v>
      </c>
      <c r="H221" s="4">
        <v>4499.0231040517374</v>
      </c>
      <c r="I221" s="4">
        <v>4849.0152717924439</v>
      </c>
      <c r="J221" s="4">
        <v>5235.5629862505184</v>
      </c>
      <c r="K221" s="4">
        <v>5653.8018981980267</v>
      </c>
      <c r="L221" s="4">
        <v>6103.4042432342494</v>
      </c>
      <c r="M221" s="4">
        <v>6576.7225955105787</v>
      </c>
      <c r="N221" s="4">
        <v>7073.7239445418991</v>
      </c>
      <c r="O221" s="11">
        <f t="shared" si="3"/>
        <v>6.0112912147306657E-2</v>
      </c>
      <c r="P221"/>
      <c r="Q221" s="11"/>
    </row>
    <row r="222" spans="1:17" x14ac:dyDescent="0.35">
      <c r="A222" s="3" t="s">
        <v>70</v>
      </c>
      <c r="B222" s="4">
        <v>1949.9127498259732</v>
      </c>
      <c r="C222" s="4">
        <v>2083.3393901394384</v>
      </c>
      <c r="D222" s="4">
        <v>2229.1629493538371</v>
      </c>
      <c r="E222" s="4">
        <v>2386.7936317527756</v>
      </c>
      <c r="F222" s="4">
        <v>2556.450265758539</v>
      </c>
      <c r="G222" s="4">
        <v>2741.0054684479564</v>
      </c>
      <c r="H222" s="4">
        <v>2943.1747481958869</v>
      </c>
      <c r="I222" s="4">
        <v>3164.0691762248935</v>
      </c>
      <c r="J222" s="4">
        <v>3399.4278602053755</v>
      </c>
      <c r="K222" s="4">
        <v>3652.7850446448642</v>
      </c>
      <c r="L222" s="4">
        <v>3915.7431188223391</v>
      </c>
      <c r="M222" s="4">
        <v>4188.4801609933374</v>
      </c>
      <c r="N222" s="4">
        <v>4477.6262640081695</v>
      </c>
      <c r="O222" s="11">
        <f t="shared" si="3"/>
        <v>5.6043950964725975E-2</v>
      </c>
      <c r="P222"/>
      <c r="Q222" s="11"/>
    </row>
    <row r="223" spans="1:17" x14ac:dyDescent="0.35">
      <c r="A223" s="1" t="s">
        <v>38</v>
      </c>
      <c r="O223" s="11" t="str">
        <f t="shared" si="3"/>
        <v/>
      </c>
      <c r="P223"/>
      <c r="Q223" s="11"/>
    </row>
    <row r="224" spans="1:17" x14ac:dyDescent="0.35">
      <c r="A224" s="2" t="s">
        <v>71</v>
      </c>
      <c r="O224" s="11" t="str">
        <f t="shared" si="3"/>
        <v/>
      </c>
      <c r="P224"/>
      <c r="Q224" s="11"/>
    </row>
    <row r="225" spans="1:17" x14ac:dyDescent="0.35">
      <c r="A225" s="3" t="s">
        <v>72</v>
      </c>
      <c r="B225" s="4">
        <v>270.56677847329428</v>
      </c>
      <c r="C225" s="4">
        <v>288.76458061414223</v>
      </c>
      <c r="D225" s="4">
        <v>308.1131363017131</v>
      </c>
      <c r="E225" s="4">
        <v>328.63917897045491</v>
      </c>
      <c r="F225" s="4">
        <v>350.60483596816903</v>
      </c>
      <c r="G225" s="4">
        <v>374.02749642760932</v>
      </c>
      <c r="H225" s="4">
        <v>399.14213459944813</v>
      </c>
      <c r="I225" s="4">
        <v>425.88965001854075</v>
      </c>
      <c r="J225" s="4">
        <v>453.93367115887708</v>
      </c>
      <c r="K225" s="4">
        <v>483.58570766752752</v>
      </c>
      <c r="L225" s="4">
        <v>514.78604505292014</v>
      </c>
      <c r="M225" s="4">
        <v>547.48072918465527</v>
      </c>
      <c r="N225" s="4">
        <v>581.60863149639306</v>
      </c>
      <c r="O225" s="11">
        <f t="shared" si="3"/>
        <v>5.027501642216111E-2</v>
      </c>
      <c r="P225"/>
      <c r="Q225" s="11"/>
    </row>
    <row r="226" spans="1:17" x14ac:dyDescent="0.35">
      <c r="A226" s="3" t="s">
        <v>73</v>
      </c>
      <c r="B226" s="4">
        <v>240.95462679729548</v>
      </c>
      <c r="C226" s="4">
        <v>254.37660342975755</v>
      </c>
      <c r="D226" s="4">
        <v>268.73846967343582</v>
      </c>
      <c r="E226" s="4">
        <v>283.96249185766845</v>
      </c>
      <c r="F226" s="4">
        <v>300.14973175321336</v>
      </c>
      <c r="G226" s="4">
        <v>317.22848611876225</v>
      </c>
      <c r="H226" s="4">
        <v>335.31827975482958</v>
      </c>
      <c r="I226" s="4">
        <v>354.44763907950932</v>
      </c>
      <c r="J226" s="4">
        <v>374.32311785025621</v>
      </c>
      <c r="K226" s="4">
        <v>395.12990554388716</v>
      </c>
      <c r="L226" s="4">
        <v>416.56635593545144</v>
      </c>
      <c r="M226" s="4">
        <v>438.40563278326607</v>
      </c>
      <c r="N226" s="4">
        <v>460.73963593645948</v>
      </c>
      <c r="O226" s="11">
        <f t="shared" si="3"/>
        <v>4.2339668826909725E-2</v>
      </c>
      <c r="P226"/>
      <c r="Q226" s="11"/>
    </row>
    <row r="227" spans="1:17" x14ac:dyDescent="0.35">
      <c r="A227" s="2" t="s">
        <v>55</v>
      </c>
      <c r="O227" s="11" t="str">
        <f t="shared" si="3"/>
        <v/>
      </c>
      <c r="P227"/>
      <c r="Q227" s="11"/>
    </row>
    <row r="228" spans="1:17" x14ac:dyDescent="0.35">
      <c r="A228" s="3" t="s">
        <v>56</v>
      </c>
      <c r="B228" s="4">
        <v>273.07841388633568</v>
      </c>
      <c r="C228" s="4">
        <v>289.3212806182832</v>
      </c>
      <c r="D228" s="4">
        <v>306.72782208582174</v>
      </c>
      <c r="E228" s="4">
        <v>325.15939619626749</v>
      </c>
      <c r="F228" s="4">
        <v>344.65516509759595</v>
      </c>
      <c r="G228" s="4">
        <v>365.10014355421777</v>
      </c>
      <c r="H228" s="4">
        <v>386.53913007732956</v>
      </c>
      <c r="I228" s="4">
        <v>409.0063885261672</v>
      </c>
      <c r="J228" s="4">
        <v>432.21902269453631</v>
      </c>
      <c r="K228" s="4">
        <v>456.57421593571155</v>
      </c>
      <c r="L228" s="4">
        <v>481.75025783154837</v>
      </c>
      <c r="M228" s="4">
        <v>507.50932835540783</v>
      </c>
      <c r="N228" s="4">
        <v>533.85629110942568</v>
      </c>
      <c r="O228" s="11">
        <f t="shared" si="3"/>
        <v>4.3121043574646328E-2</v>
      </c>
      <c r="P228"/>
      <c r="Q228" s="11"/>
    </row>
    <row r="229" spans="1:17" x14ac:dyDescent="0.35">
      <c r="A229" s="3" t="s">
        <v>57</v>
      </c>
      <c r="B229" s="4">
        <v>77.16822309486443</v>
      </c>
      <c r="C229" s="4">
        <v>82.878488282825501</v>
      </c>
      <c r="D229" s="4">
        <v>89.004311070312426</v>
      </c>
      <c r="E229" s="4">
        <v>95.593788395943392</v>
      </c>
      <c r="F229" s="4">
        <v>102.69741134995455</v>
      </c>
      <c r="G229" s="4">
        <v>110.27508619981161</v>
      </c>
      <c r="H229" s="4">
        <v>118.44175033382722</v>
      </c>
      <c r="I229" s="4">
        <v>127.21876309834501</v>
      </c>
      <c r="J229" s="4">
        <v>136.59280262762758</v>
      </c>
      <c r="K229" s="4">
        <v>146.63356189527096</v>
      </c>
      <c r="L229" s="4">
        <v>157.35550151422549</v>
      </c>
      <c r="M229" s="4">
        <v>168.69026585227149</v>
      </c>
      <c r="N229" s="4">
        <v>180.62841627889884</v>
      </c>
      <c r="O229" s="11">
        <f t="shared" si="3"/>
        <v>5.636030731114372E-2</v>
      </c>
      <c r="P229"/>
      <c r="Q229" s="11"/>
    </row>
    <row r="230" spans="1:17" x14ac:dyDescent="0.35">
      <c r="A230" s="3" t="s">
        <v>58</v>
      </c>
      <c r="B230" s="4">
        <v>52.579021815916533</v>
      </c>
      <c r="C230" s="4">
        <v>57.154898256199026</v>
      </c>
      <c r="D230" s="4">
        <v>62.15333288885423</v>
      </c>
      <c r="E230" s="4">
        <v>67.605491274363587</v>
      </c>
      <c r="F230" s="4">
        <v>73.565472778682363</v>
      </c>
      <c r="G230" s="4">
        <v>80.04571794694526</v>
      </c>
      <c r="H230" s="4">
        <v>87.062617755474292</v>
      </c>
      <c r="I230" s="4">
        <v>94.625107399150735</v>
      </c>
      <c r="J230" s="4">
        <v>102.67311670614059</v>
      </c>
      <c r="K230" s="4">
        <v>111.36228778146447</v>
      </c>
      <c r="L230" s="4">
        <v>120.68238188467821</v>
      </c>
      <c r="M230" s="4">
        <v>130.61242931746858</v>
      </c>
      <c r="N230" s="4">
        <v>141.17413141609234</v>
      </c>
      <c r="O230" s="11">
        <f t="shared" si="3"/>
        <v>6.5073720049994691E-2</v>
      </c>
      <c r="P230"/>
      <c r="Q230" s="11"/>
    </row>
    <row r="231" spans="1:17" x14ac:dyDescent="0.35">
      <c r="A231" s="3" t="s">
        <v>59</v>
      </c>
      <c r="B231" s="4">
        <v>108.69574647347318</v>
      </c>
      <c r="C231" s="4">
        <v>113.78651688659205</v>
      </c>
      <c r="D231" s="4">
        <v>118.96613993016054</v>
      </c>
      <c r="E231" s="4">
        <v>124.24299496154887</v>
      </c>
      <c r="F231" s="4">
        <v>129.83651849514953</v>
      </c>
      <c r="G231" s="4">
        <v>135.83503484539696</v>
      </c>
      <c r="H231" s="4">
        <v>142.41691618764654</v>
      </c>
      <c r="I231" s="4">
        <v>149.48703007438718</v>
      </c>
      <c r="J231" s="4">
        <v>156.77184698082874</v>
      </c>
      <c r="K231" s="4">
        <v>164.14554759896777</v>
      </c>
      <c r="L231" s="4">
        <v>171.5642597579195</v>
      </c>
      <c r="M231" s="4">
        <v>179.07433844277352</v>
      </c>
      <c r="N231" s="4">
        <v>186.68942862843556</v>
      </c>
      <c r="O231" s="11">
        <f t="shared" si="3"/>
        <v>3.5965577948820771E-2</v>
      </c>
      <c r="P231"/>
      <c r="Q231" s="11"/>
    </row>
    <row r="232" spans="1:17" x14ac:dyDescent="0.35">
      <c r="A232" s="2" t="s">
        <v>60</v>
      </c>
      <c r="O232" s="11" t="str">
        <f t="shared" si="3"/>
        <v/>
      </c>
      <c r="P232"/>
      <c r="Q232" s="11"/>
    </row>
    <row r="233" spans="1:17" x14ac:dyDescent="0.35">
      <c r="A233" s="3" t="s">
        <v>61</v>
      </c>
      <c r="B233" s="4">
        <v>62.008063918092127</v>
      </c>
      <c r="C233" s="4">
        <v>66.373271874389346</v>
      </c>
      <c r="D233" s="4">
        <v>71.093780478119868</v>
      </c>
      <c r="E233" s="4">
        <v>76.074810400136514</v>
      </c>
      <c r="F233" s="4">
        <v>81.272444093161823</v>
      </c>
      <c r="G233" s="4">
        <v>86.638941466133986</v>
      </c>
      <c r="H233" s="4">
        <v>92.290962289818083</v>
      </c>
      <c r="I233" s="4">
        <v>98.336786333669991</v>
      </c>
      <c r="J233" s="4">
        <v>104.80969198358812</v>
      </c>
      <c r="K233" s="4">
        <v>111.78348555952226</v>
      </c>
      <c r="L233" s="4">
        <v>119.15702724270179</v>
      </c>
      <c r="M233" s="4">
        <v>126.8187654947067</v>
      </c>
      <c r="N233" s="4">
        <v>134.80392980832249</v>
      </c>
      <c r="O233" s="11">
        <f t="shared" si="3"/>
        <v>5.0345447126753359E-2</v>
      </c>
      <c r="P233"/>
      <c r="Q233" s="11"/>
    </row>
    <row r="234" spans="1:17" x14ac:dyDescent="0.35">
      <c r="A234" s="3" t="s">
        <v>62</v>
      </c>
      <c r="B234" s="4">
        <v>52.852199893124293</v>
      </c>
      <c r="C234" s="4">
        <v>56.206153521264923</v>
      </c>
      <c r="D234" s="4">
        <v>59.765686127968813</v>
      </c>
      <c r="E234" s="4">
        <v>63.453798827981885</v>
      </c>
      <c r="F234" s="4">
        <v>67.260465167555026</v>
      </c>
      <c r="G234" s="4">
        <v>71.218993968055784</v>
      </c>
      <c r="H234" s="4">
        <v>75.415558061381489</v>
      </c>
      <c r="I234" s="4">
        <v>79.928905546839331</v>
      </c>
      <c r="J234" s="4">
        <v>84.727940830444794</v>
      </c>
      <c r="K234" s="4">
        <v>89.805520229969332</v>
      </c>
      <c r="L234" s="4">
        <v>95.129891668549263</v>
      </c>
      <c r="M234" s="4">
        <v>100.64369226005064</v>
      </c>
      <c r="N234" s="4">
        <v>106.35908436169829</v>
      </c>
      <c r="O234" s="11">
        <f t="shared" si="3"/>
        <v>4.5570195651591275E-2</v>
      </c>
      <c r="P234"/>
      <c r="Q234" s="11"/>
    </row>
    <row r="235" spans="1:17" x14ac:dyDescent="0.35">
      <c r="A235" s="3" t="s">
        <v>63</v>
      </c>
      <c r="B235" s="4">
        <v>38.070769582864706</v>
      </c>
      <c r="C235" s="4">
        <v>40.959861334498797</v>
      </c>
      <c r="D235" s="4">
        <v>44.078339473484917</v>
      </c>
      <c r="E235" s="4">
        <v>47.468606977643049</v>
      </c>
      <c r="F235" s="4">
        <v>51.146230155152537</v>
      </c>
      <c r="G235" s="4">
        <v>55.090876748097941</v>
      </c>
      <c r="H235" s="4">
        <v>59.305557130630348</v>
      </c>
      <c r="I235" s="4">
        <v>63.785347840398913</v>
      </c>
      <c r="J235" s="4">
        <v>68.515839919723859</v>
      </c>
      <c r="K235" s="4">
        <v>73.606837318368363</v>
      </c>
      <c r="L235" s="4">
        <v>79.089100169164169</v>
      </c>
      <c r="M235" s="4">
        <v>84.927185276985227</v>
      </c>
      <c r="N235" s="4">
        <v>91.098609019527927</v>
      </c>
      <c r="O235" s="11">
        <f t="shared" si="3"/>
        <v>5.7475292605603912E-2</v>
      </c>
      <c r="P235"/>
      <c r="Q235" s="11"/>
    </row>
    <row r="236" spans="1:17" x14ac:dyDescent="0.35">
      <c r="A236" s="3" t="s">
        <v>64</v>
      </c>
      <c r="B236" s="4">
        <v>52.951953691831896</v>
      </c>
      <c r="C236" s="4">
        <v>57.098688164494561</v>
      </c>
      <c r="D236" s="4">
        <v>61.629619398255144</v>
      </c>
      <c r="E236" s="4">
        <v>66.539482494762765</v>
      </c>
      <c r="F236" s="4">
        <v>71.872354733521007</v>
      </c>
      <c r="G236" s="4">
        <v>77.600520198611889</v>
      </c>
      <c r="H236" s="4">
        <v>83.787435862397444</v>
      </c>
      <c r="I236" s="4">
        <v>90.465317443587651</v>
      </c>
      <c r="J236" s="4">
        <v>97.606401365905739</v>
      </c>
      <c r="K236" s="4">
        <v>105.29596151923221</v>
      </c>
      <c r="L236" s="4">
        <v>113.46689730741141</v>
      </c>
      <c r="M236" s="4">
        <v>122.07059837997457</v>
      </c>
      <c r="N236" s="4">
        <v>131.14783612626161</v>
      </c>
      <c r="O236" s="11">
        <f t="shared" si="3"/>
        <v>6.0038973748299619E-2</v>
      </c>
      <c r="P236"/>
      <c r="Q236" s="11"/>
    </row>
    <row r="237" spans="1:17" x14ac:dyDescent="0.35">
      <c r="A237" s="3" t="s">
        <v>65</v>
      </c>
      <c r="B237" s="4">
        <v>279.87053885568605</v>
      </c>
      <c r="C237" s="4">
        <v>295.42841839388234</v>
      </c>
      <c r="D237" s="4">
        <v>311.88145132416048</v>
      </c>
      <c r="E237" s="4">
        <v>329.29573429517484</v>
      </c>
      <c r="F237" s="4">
        <v>347.98745811104459</v>
      </c>
      <c r="G237" s="4">
        <v>367.95196063480705</v>
      </c>
      <c r="H237" s="4">
        <v>389.26011403977816</v>
      </c>
      <c r="I237" s="4">
        <v>411.69831277898049</v>
      </c>
      <c r="J237" s="4">
        <v>434.73830382494134</v>
      </c>
      <c r="K237" s="4">
        <v>458.58168544539382</v>
      </c>
      <c r="L237" s="4">
        <v>483.02533362102992</v>
      </c>
      <c r="M237" s="4">
        <v>508.03963694076026</v>
      </c>
      <c r="N237" s="4">
        <v>533.61182232668284</v>
      </c>
      <c r="O237" s="11">
        <f t="shared" si="3"/>
        <v>4.2166591171224004E-2</v>
      </c>
      <c r="P237"/>
      <c r="Q237" s="11"/>
    </row>
    <row r="238" spans="1:17" x14ac:dyDescent="0.35">
      <c r="A238" s="3" t="s">
        <v>66</v>
      </c>
      <c r="B238" s="4">
        <v>25.767879328990738</v>
      </c>
      <c r="C238" s="4">
        <v>27.074790755369772</v>
      </c>
      <c r="D238" s="4">
        <v>28.402729173159692</v>
      </c>
      <c r="E238" s="4">
        <v>29.769237832424338</v>
      </c>
      <c r="F238" s="4">
        <v>31.215615460947365</v>
      </c>
      <c r="G238" s="4">
        <v>32.754689530664862</v>
      </c>
      <c r="H238" s="4">
        <v>34.400786970272137</v>
      </c>
      <c r="I238" s="4">
        <v>36.122619154573769</v>
      </c>
      <c r="J238" s="4">
        <v>37.858611084529372</v>
      </c>
      <c r="K238" s="4">
        <v>39.642123138928675</v>
      </c>
      <c r="L238" s="4">
        <v>41.484150979515114</v>
      </c>
      <c r="M238" s="4">
        <v>43.386483615444007</v>
      </c>
      <c r="N238" s="4">
        <v>45.326985790359359</v>
      </c>
      <c r="O238" s="11">
        <f t="shared" si="3"/>
        <v>3.675449754973837E-2</v>
      </c>
      <c r="P238"/>
      <c r="Q238" s="11"/>
    </row>
    <row r="239" spans="1:17" x14ac:dyDescent="0.35">
      <c r="A239" s="2" t="s">
        <v>67</v>
      </c>
      <c r="O239" s="11" t="str">
        <f t="shared" si="3"/>
        <v/>
      </c>
      <c r="P239"/>
      <c r="Q239" s="11"/>
    </row>
    <row r="240" spans="1:17" x14ac:dyDescent="0.35">
      <c r="A240" s="3" t="s">
        <v>68</v>
      </c>
      <c r="B240" s="4">
        <v>92.679904348360395</v>
      </c>
      <c r="C240" s="4">
        <v>97.178381323050203</v>
      </c>
      <c r="D240" s="4">
        <v>101.99613103862525</v>
      </c>
      <c r="E240" s="4">
        <v>107.08247477874362</v>
      </c>
      <c r="F240" s="4">
        <v>112.53122806200551</v>
      </c>
      <c r="G240" s="4">
        <v>118.36702824174236</v>
      </c>
      <c r="H240" s="4">
        <v>124.60227789274336</v>
      </c>
      <c r="I240" s="4">
        <v>131.2320909025685</v>
      </c>
      <c r="J240" s="4">
        <v>138.03809010971869</v>
      </c>
      <c r="K240" s="4">
        <v>144.9716365169879</v>
      </c>
      <c r="L240" s="4">
        <v>151.83265124908181</v>
      </c>
      <c r="M240" s="4">
        <v>158.55189949865041</v>
      </c>
      <c r="N240" s="4">
        <v>165.23811383255679</v>
      </c>
      <c r="O240" s="11">
        <f t="shared" si="3"/>
        <v>3.7761896166556785E-2</v>
      </c>
      <c r="P240"/>
      <c r="Q240" s="11"/>
    </row>
    <row r="241" spans="1:17" x14ac:dyDescent="0.35">
      <c r="A241" s="3" t="s">
        <v>69</v>
      </c>
      <c r="B241" s="4">
        <v>239.56420925433062</v>
      </c>
      <c r="C241" s="4">
        <v>256.95704703011319</v>
      </c>
      <c r="D241" s="4">
        <v>275.90167102446998</v>
      </c>
      <c r="E241" s="4">
        <v>295.97281916336283</v>
      </c>
      <c r="F241" s="4">
        <v>316.72224810999677</v>
      </c>
      <c r="G241" s="4">
        <v>338.22296992082022</v>
      </c>
      <c r="H241" s="4">
        <v>360.70506963739604</v>
      </c>
      <c r="I241" s="4">
        <v>384.66698117791009</v>
      </c>
      <c r="J241" s="4">
        <v>410.14520841170986</v>
      </c>
      <c r="K241" s="4">
        <v>437.38351161114821</v>
      </c>
      <c r="L241" s="4">
        <v>465.84567471941841</v>
      </c>
      <c r="M241" s="4">
        <v>495.06678411480181</v>
      </c>
      <c r="N241" s="4">
        <v>525.45820739769238</v>
      </c>
      <c r="O241" s="11">
        <f t="shared" si="3"/>
        <v>5.016962697835621E-2</v>
      </c>
      <c r="P241"/>
      <c r="Q241" s="11"/>
    </row>
    <row r="242" spans="1:17" x14ac:dyDescent="0.35">
      <c r="A242" s="3" t="s">
        <v>70</v>
      </c>
      <c r="B242" s="4">
        <v>179.27729166789879</v>
      </c>
      <c r="C242" s="4">
        <v>189.00575569073641</v>
      </c>
      <c r="D242" s="4">
        <v>198.95380391205373</v>
      </c>
      <c r="E242" s="4">
        <v>209.54637688601696</v>
      </c>
      <c r="F242" s="4">
        <v>221.50109154938011</v>
      </c>
      <c r="G242" s="4">
        <v>234.66598438380893</v>
      </c>
      <c r="H242" s="4">
        <v>249.15306682413831</v>
      </c>
      <c r="I242" s="4">
        <v>264.43821701757145</v>
      </c>
      <c r="J242" s="4">
        <v>280.07349048770476</v>
      </c>
      <c r="K242" s="4">
        <v>296.36046508327854</v>
      </c>
      <c r="L242" s="4">
        <v>313.67407501987134</v>
      </c>
      <c r="M242" s="4">
        <v>332.26767835446918</v>
      </c>
      <c r="N242" s="4">
        <v>351.65194620260314</v>
      </c>
      <c r="O242" s="11">
        <f t="shared" si="3"/>
        <v>4.5967277728109664E-2</v>
      </c>
      <c r="P242"/>
      <c r="Q242" s="11"/>
    </row>
    <row r="243" spans="1:17" x14ac:dyDescent="0.35">
      <c r="A243" s="1" t="s">
        <v>19</v>
      </c>
      <c r="O243" s="11" t="str">
        <f t="shared" si="3"/>
        <v/>
      </c>
      <c r="P243"/>
      <c r="Q243" s="11"/>
    </row>
    <row r="244" spans="1:17" x14ac:dyDescent="0.35">
      <c r="A244" s="2" t="s">
        <v>71</v>
      </c>
      <c r="O244" s="11" t="str">
        <f t="shared" si="3"/>
        <v/>
      </c>
      <c r="P244"/>
      <c r="Q244" s="11"/>
    </row>
    <row r="245" spans="1:17" x14ac:dyDescent="0.35">
      <c r="A245" s="3" t="s">
        <v>72</v>
      </c>
      <c r="B245" s="4">
        <v>339.58153498964543</v>
      </c>
      <c r="C245" s="4">
        <v>365.7571353253465</v>
      </c>
      <c r="D245" s="4">
        <v>394.30332481988091</v>
      </c>
      <c r="E245" s="4">
        <v>425.07383152270808</v>
      </c>
      <c r="F245" s="4">
        <v>457.99393859582176</v>
      </c>
      <c r="G245" s="4">
        <v>493.31075130582605</v>
      </c>
      <c r="H245" s="4">
        <v>531.47255417215013</v>
      </c>
      <c r="I245" s="4">
        <v>573.04208430647088</v>
      </c>
      <c r="J245" s="4">
        <v>617.72993080140941</v>
      </c>
      <c r="K245" s="4">
        <v>666.00446711999643</v>
      </c>
      <c r="L245" s="4">
        <v>717.20027708647524</v>
      </c>
      <c r="M245" s="4">
        <v>770.91155615678554</v>
      </c>
      <c r="N245" s="4">
        <v>827.53172836609099</v>
      </c>
      <c r="O245" s="11">
        <f t="shared" si="3"/>
        <v>5.9162692163202697E-2</v>
      </c>
      <c r="P245"/>
      <c r="Q245" s="11"/>
    </row>
    <row r="246" spans="1:17" x14ac:dyDescent="0.35">
      <c r="A246" s="3" t="s">
        <v>73</v>
      </c>
      <c r="B246" s="4">
        <v>294.65933989988349</v>
      </c>
      <c r="C246" s="4">
        <v>314.68362109263865</v>
      </c>
      <c r="D246" s="4">
        <v>336.36810427395699</v>
      </c>
      <c r="E246" s="4">
        <v>359.3836837213135</v>
      </c>
      <c r="F246" s="4">
        <v>383.49625118470988</v>
      </c>
      <c r="G246" s="4">
        <v>408.76382886387563</v>
      </c>
      <c r="H246" s="4">
        <v>435.64547218202955</v>
      </c>
      <c r="I246" s="4">
        <v>464.65709002550528</v>
      </c>
      <c r="J246" s="4">
        <v>495.67095253701615</v>
      </c>
      <c r="K246" s="4">
        <v>529.01431963417394</v>
      </c>
      <c r="L246" s="4">
        <v>564.00579679309487</v>
      </c>
      <c r="M246" s="4">
        <v>600.19213970979342</v>
      </c>
      <c r="N246" s="4">
        <v>637.83034247052012</v>
      </c>
      <c r="O246" s="11">
        <f t="shared" si="3"/>
        <v>5.0679604354371383E-2</v>
      </c>
      <c r="P246"/>
      <c r="Q246" s="11"/>
    </row>
    <row r="247" spans="1:17" x14ac:dyDescent="0.35">
      <c r="A247" s="2" t="s">
        <v>55</v>
      </c>
      <c r="O247" s="11" t="str">
        <f t="shared" si="3"/>
        <v/>
      </c>
      <c r="P247"/>
      <c r="Q247" s="11"/>
    </row>
    <row r="248" spans="1:17" x14ac:dyDescent="0.35">
      <c r="A248" s="3" t="s">
        <v>56</v>
      </c>
      <c r="B248" s="4">
        <v>346.86952699285615</v>
      </c>
      <c r="C248" s="4">
        <v>371.07627074605108</v>
      </c>
      <c r="D248" s="4">
        <v>397.35051845521224</v>
      </c>
      <c r="E248" s="4">
        <v>425.4773304041704</v>
      </c>
      <c r="F248" s="4">
        <v>455.15962317846271</v>
      </c>
      <c r="G248" s="4">
        <v>486.60935213566398</v>
      </c>
      <c r="H248" s="4">
        <v>520.37849130798884</v>
      </c>
      <c r="I248" s="4">
        <v>557.10195438567644</v>
      </c>
      <c r="J248" s="4">
        <v>596.37490325270312</v>
      </c>
      <c r="K248" s="4">
        <v>638.63761136721632</v>
      </c>
      <c r="L248" s="4">
        <v>682.9004624689502</v>
      </c>
      <c r="M248" s="4">
        <v>728.69321723517226</v>
      </c>
      <c r="N248" s="4">
        <v>776.35534048168074</v>
      </c>
      <c r="O248" s="11">
        <f t="shared" si="3"/>
        <v>5.3276107109289858E-2</v>
      </c>
      <c r="P248"/>
      <c r="Q248" s="11"/>
    </row>
    <row r="249" spans="1:17" x14ac:dyDescent="0.35">
      <c r="A249" s="3" t="s">
        <v>57</v>
      </c>
      <c r="B249" s="4">
        <v>97.713825272876718</v>
      </c>
      <c r="C249" s="4">
        <v>105.82511643578364</v>
      </c>
      <c r="D249" s="4">
        <v>114.71554496229854</v>
      </c>
      <c r="E249" s="4">
        <v>124.29905427879572</v>
      </c>
      <c r="F249" s="4">
        <v>134.57940870504135</v>
      </c>
      <c r="G249" s="4">
        <v>145.53657357744007</v>
      </c>
      <c r="H249" s="4">
        <v>157.26052134184491</v>
      </c>
      <c r="I249" s="4">
        <v>169.92570867671262</v>
      </c>
      <c r="J249" s="4">
        <v>183.54343361329936</v>
      </c>
      <c r="K249" s="4">
        <v>198.26651989071004</v>
      </c>
      <c r="L249" s="4">
        <v>214.03418364221943</v>
      </c>
      <c r="M249" s="4">
        <v>230.70102241961158</v>
      </c>
      <c r="N249" s="4">
        <v>248.28905476467716</v>
      </c>
      <c r="O249" s="11">
        <f t="shared" si="3"/>
        <v>6.1148486064982077E-2</v>
      </c>
      <c r="P249"/>
      <c r="Q249" s="11"/>
    </row>
    <row r="250" spans="1:17" x14ac:dyDescent="0.35">
      <c r="A250" s="3" t="s">
        <v>58</v>
      </c>
      <c r="B250" s="4">
        <v>67.230878758668865</v>
      </c>
      <c r="C250" s="4">
        <v>73.930126663488323</v>
      </c>
      <c r="D250" s="4">
        <v>81.294618628489019</v>
      </c>
      <c r="E250" s="4">
        <v>89.347712304194033</v>
      </c>
      <c r="F250" s="4">
        <v>98.116742957091247</v>
      </c>
      <c r="G250" s="4">
        <v>107.80831202596525</v>
      </c>
      <c r="H250" s="4">
        <v>118.53928298863863</v>
      </c>
      <c r="I250" s="4">
        <v>130.43108287510776</v>
      </c>
      <c r="J250" s="4">
        <v>143.49940215708887</v>
      </c>
      <c r="K250" s="4">
        <v>157.79899057438595</v>
      </c>
      <c r="L250" s="4">
        <v>173.27311381311412</v>
      </c>
      <c r="M250" s="4">
        <v>189.88535362212224</v>
      </c>
      <c r="N250" s="4">
        <v>207.88223546950607</v>
      </c>
      <c r="O250" s="11">
        <f t="shared" si="3"/>
        <v>7.5684757455608098E-2</v>
      </c>
      <c r="P250"/>
      <c r="Q250" s="11"/>
    </row>
    <row r="251" spans="1:17" x14ac:dyDescent="0.35">
      <c r="A251" s="3" t="s">
        <v>59</v>
      </c>
      <c r="B251" s="4">
        <v>122.42664386512715</v>
      </c>
      <c r="C251" s="4">
        <v>129.609242572662</v>
      </c>
      <c r="D251" s="4">
        <v>137.31074704783819</v>
      </c>
      <c r="E251" s="4">
        <v>145.33341825686142</v>
      </c>
      <c r="F251" s="4">
        <v>153.63441493993633</v>
      </c>
      <c r="G251" s="4">
        <v>162.12034243063241</v>
      </c>
      <c r="H251" s="4">
        <v>170.93973071570727</v>
      </c>
      <c r="I251" s="4">
        <v>180.24042839447941</v>
      </c>
      <c r="J251" s="4">
        <v>189.9831443153343</v>
      </c>
      <c r="K251" s="4">
        <v>200.31566492185809</v>
      </c>
      <c r="L251" s="4">
        <v>210.99831395528633</v>
      </c>
      <c r="M251" s="4">
        <v>221.8241025896728</v>
      </c>
      <c r="N251" s="4">
        <v>232.83544012074719</v>
      </c>
      <c r="O251" s="11">
        <f t="shared" si="3"/>
        <v>4.1041284311781924E-2</v>
      </c>
      <c r="P251"/>
      <c r="Q251" s="11"/>
    </row>
    <row r="252" spans="1:17" x14ac:dyDescent="0.35">
      <c r="A252" s="2" t="s">
        <v>60</v>
      </c>
      <c r="O252" s="11" t="str">
        <f t="shared" si="3"/>
        <v/>
      </c>
      <c r="P252"/>
      <c r="Q252" s="11"/>
    </row>
    <row r="253" spans="1:17" x14ac:dyDescent="0.35">
      <c r="A253" s="3" t="s">
        <v>61</v>
      </c>
      <c r="B253" s="4">
        <v>76.000610179380146</v>
      </c>
      <c r="C253" s="4">
        <v>81.885207161357869</v>
      </c>
      <c r="D253" s="4">
        <v>88.227826672260761</v>
      </c>
      <c r="E253" s="4">
        <v>95.139265349416348</v>
      </c>
      <c r="F253" s="4">
        <v>102.61885451783651</v>
      </c>
      <c r="G253" s="4">
        <v>110.69036049899503</v>
      </c>
      <c r="H253" s="4">
        <v>119.37386554493037</v>
      </c>
      <c r="I253" s="4">
        <v>128.66758279803389</v>
      </c>
      <c r="J253" s="4">
        <v>138.46674867538454</v>
      </c>
      <c r="K253" s="4">
        <v>149.06726760471787</v>
      </c>
      <c r="L253" s="4">
        <v>160.42054464946634</v>
      </c>
      <c r="M253" s="4">
        <v>172.46047599063186</v>
      </c>
      <c r="N253" s="4">
        <v>185.19714671631993</v>
      </c>
      <c r="O253" s="11">
        <f t="shared" si="3"/>
        <v>5.885393371217109E-2</v>
      </c>
      <c r="P253"/>
      <c r="Q253" s="11"/>
    </row>
    <row r="254" spans="1:17" x14ac:dyDescent="0.35">
      <c r="A254" s="3" t="s">
        <v>62</v>
      </c>
      <c r="B254" s="4">
        <v>60.458756013334124</v>
      </c>
      <c r="C254" s="4">
        <v>64.899743142015865</v>
      </c>
      <c r="D254" s="4">
        <v>69.685345231296537</v>
      </c>
      <c r="E254" s="4">
        <v>74.741050045421701</v>
      </c>
      <c r="F254" s="4">
        <v>80.032516086222984</v>
      </c>
      <c r="G254" s="4">
        <v>85.602937014188399</v>
      </c>
      <c r="H254" s="4">
        <v>91.563055853878353</v>
      </c>
      <c r="I254" s="4">
        <v>98.045567531035005</v>
      </c>
      <c r="J254" s="4">
        <v>105.03662901161721</v>
      </c>
      <c r="K254" s="4">
        <v>112.57359441806109</v>
      </c>
      <c r="L254" s="4">
        <v>120.60150713533359</v>
      </c>
      <c r="M254" s="4">
        <v>129.04304245950451</v>
      </c>
      <c r="N254" s="4">
        <v>137.90509582732108</v>
      </c>
      <c r="O254" s="11">
        <f t="shared" si="3"/>
        <v>5.441161964710424E-2</v>
      </c>
      <c r="P254"/>
      <c r="Q254" s="11"/>
    </row>
    <row r="255" spans="1:17" x14ac:dyDescent="0.35">
      <c r="A255" s="3" t="s">
        <v>63</v>
      </c>
      <c r="B255" s="4">
        <v>48.358405509104642</v>
      </c>
      <c r="C255" s="4">
        <v>52.513426199452638</v>
      </c>
      <c r="D255" s="4">
        <v>57.053533259771228</v>
      </c>
      <c r="E255" s="4">
        <v>61.962644256976134</v>
      </c>
      <c r="F255" s="4">
        <v>67.239695077968264</v>
      </c>
      <c r="G255" s="4">
        <v>72.937473984227992</v>
      </c>
      <c r="H255" s="4">
        <v>79.129232739623149</v>
      </c>
      <c r="I255" s="4">
        <v>85.912425375239621</v>
      </c>
      <c r="J255" s="4">
        <v>93.271254024195059</v>
      </c>
      <c r="K255" s="4">
        <v>101.27365337399536</v>
      </c>
      <c r="L255" s="4">
        <v>109.88650142046492</v>
      </c>
      <c r="M255" s="4">
        <v>119.07502536255953</v>
      </c>
      <c r="N255" s="4">
        <v>128.8785973681035</v>
      </c>
      <c r="O255" s="11">
        <f t="shared" si="3"/>
        <v>6.5295295586201049E-2</v>
      </c>
      <c r="P255"/>
      <c r="Q255" s="11"/>
    </row>
    <row r="256" spans="1:17" x14ac:dyDescent="0.35">
      <c r="A256" s="3" t="s">
        <v>64</v>
      </c>
      <c r="B256" s="4">
        <v>73.932406498391003</v>
      </c>
      <c r="C256" s="4">
        <v>80.486640359460381</v>
      </c>
      <c r="D256" s="4">
        <v>87.683223403225213</v>
      </c>
      <c r="E256" s="4">
        <v>95.537984644396175</v>
      </c>
      <c r="F256" s="4">
        <v>104.08707847792951</v>
      </c>
      <c r="G256" s="4">
        <v>113.39357921988811</v>
      </c>
      <c r="H256" s="4">
        <v>123.57818078265537</v>
      </c>
      <c r="I256" s="4">
        <v>134.75154534827001</v>
      </c>
      <c r="J256" s="4">
        <v>146.8515816204615</v>
      </c>
      <c r="K256" s="4">
        <v>160.06038817141652</v>
      </c>
      <c r="L256" s="4">
        <v>174.24322873261454</v>
      </c>
      <c r="M256" s="4">
        <v>189.3369618406341</v>
      </c>
      <c r="N256" s="4">
        <v>205.47272695082495</v>
      </c>
      <c r="O256" s="11">
        <f t="shared" si="3"/>
        <v>6.8279956598655683E-2</v>
      </c>
      <c r="P256"/>
      <c r="Q256" s="11"/>
    </row>
    <row r="257" spans="1:17" x14ac:dyDescent="0.35">
      <c r="A257" s="3" t="s">
        <v>65</v>
      </c>
      <c r="B257" s="4">
        <v>349.92587248330318</v>
      </c>
      <c r="C257" s="4">
        <v>373.50203602506781</v>
      </c>
      <c r="D257" s="4">
        <v>399.15140977522458</v>
      </c>
      <c r="E257" s="4">
        <v>426.39574664610097</v>
      </c>
      <c r="F257" s="4">
        <v>454.97496738209793</v>
      </c>
      <c r="G257" s="4">
        <v>484.98522790388199</v>
      </c>
      <c r="H257" s="4">
        <v>516.98881368767411</v>
      </c>
      <c r="I257" s="4">
        <v>551.66612520200943</v>
      </c>
      <c r="J257" s="4">
        <v>588.810923190425</v>
      </c>
      <c r="K257" s="4">
        <v>628.61601323657419</v>
      </c>
      <c r="L257" s="4">
        <v>670.05550546835798</v>
      </c>
      <c r="M257" s="4">
        <v>712.5580784162089</v>
      </c>
      <c r="N257" s="4">
        <v>756.56359908998195</v>
      </c>
      <c r="O257" s="11">
        <f t="shared" si="3"/>
        <v>5.0648480645833209E-2</v>
      </c>
      <c r="P257"/>
      <c r="Q257" s="11"/>
    </row>
    <row r="258" spans="1:17" x14ac:dyDescent="0.35">
      <c r="A258" s="3" t="s">
        <v>66</v>
      </c>
      <c r="B258" s="4">
        <v>25.564824206015835</v>
      </c>
      <c r="C258" s="4">
        <v>27.153703530630565</v>
      </c>
      <c r="D258" s="4">
        <v>28.870090752059607</v>
      </c>
      <c r="E258" s="4">
        <v>30.680824301710235</v>
      </c>
      <c r="F258" s="4">
        <v>32.537078238476489</v>
      </c>
      <c r="G258" s="4">
        <v>34.465001548520078</v>
      </c>
      <c r="H258" s="4">
        <v>36.484877745418302</v>
      </c>
      <c r="I258" s="4">
        <v>38.655928077388296</v>
      </c>
      <c r="J258" s="4">
        <v>40.963746816342223</v>
      </c>
      <c r="K258" s="4">
        <v>43.42786994940537</v>
      </c>
      <c r="L258" s="4">
        <v>45.9987864733328</v>
      </c>
      <c r="M258" s="4">
        <v>48.630111797039966</v>
      </c>
      <c r="N258" s="4">
        <v>51.344904884059758</v>
      </c>
      <c r="O258" s="11">
        <f t="shared" si="3"/>
        <v>4.5286761578272876E-2</v>
      </c>
      <c r="P258"/>
      <c r="Q258" s="11"/>
    </row>
    <row r="259" spans="1:17" x14ac:dyDescent="0.35">
      <c r="A259" s="2" t="s">
        <v>67</v>
      </c>
      <c r="O259" s="11" t="str">
        <f t="shared" si="3"/>
        <v/>
      </c>
      <c r="P259"/>
      <c r="Q259" s="11"/>
    </row>
    <row r="260" spans="1:17" x14ac:dyDescent="0.35">
      <c r="A260" s="3" t="s">
        <v>68</v>
      </c>
      <c r="B260" s="4">
        <v>108.32418039624089</v>
      </c>
      <c r="C260" s="4">
        <v>115.08047062113117</v>
      </c>
      <c r="D260" s="4">
        <v>122.31933574312804</v>
      </c>
      <c r="E260" s="4">
        <v>130.04257962290541</v>
      </c>
      <c r="F260" s="4">
        <v>138.25683818094129</v>
      </c>
      <c r="G260" s="4">
        <v>147.00466539176165</v>
      </c>
      <c r="H260" s="4">
        <v>156.32423483973142</v>
      </c>
      <c r="I260" s="4">
        <v>166.18308252716758</v>
      </c>
      <c r="J260" s="4">
        <v>176.40866840761194</v>
      </c>
      <c r="K260" s="4">
        <v>187.08572702544654</v>
      </c>
      <c r="L260" s="4">
        <v>198.06251109217763</v>
      </c>
      <c r="M260" s="4">
        <v>209.38718814634697</v>
      </c>
      <c r="N260" s="4">
        <v>221.05652725559827</v>
      </c>
      <c r="O260" s="11">
        <f t="shared" si="3"/>
        <v>4.637126033592031E-2</v>
      </c>
      <c r="P260"/>
      <c r="Q260" s="11"/>
    </row>
    <row r="261" spans="1:17" x14ac:dyDescent="0.35">
      <c r="A261" s="3" t="s">
        <v>69</v>
      </c>
      <c r="B261" s="4">
        <v>303.06496934331199</v>
      </c>
      <c r="C261" s="4">
        <v>327.85644443047499</v>
      </c>
      <c r="D261" s="4">
        <v>354.91313722216074</v>
      </c>
      <c r="E261" s="4">
        <v>383.51547128449084</v>
      </c>
      <c r="F261" s="4">
        <v>413.087534163263</v>
      </c>
      <c r="G261" s="4">
        <v>444.11846551448627</v>
      </c>
      <c r="H261" s="4">
        <v>477.07890052819175</v>
      </c>
      <c r="I261" s="4">
        <v>513.40881152124211</v>
      </c>
      <c r="J261" s="4">
        <v>553.36294985538166</v>
      </c>
      <c r="K261" s="4">
        <v>596.52435023454461</v>
      </c>
      <c r="L261" s="4">
        <v>642.86519790864531</v>
      </c>
      <c r="M261" s="4">
        <v>691.53978981250691</v>
      </c>
      <c r="N261" s="4">
        <v>742.53291203930792</v>
      </c>
      <c r="O261" s="11">
        <f t="shared" si="3"/>
        <v>5.8770604862075214E-2</v>
      </c>
      <c r="P261"/>
      <c r="Q261" s="11"/>
    </row>
    <row r="262" spans="1:17" x14ac:dyDescent="0.35">
      <c r="A262" s="3" t="s">
        <v>70</v>
      </c>
      <c r="B262" s="4">
        <v>222.85172514997595</v>
      </c>
      <c r="C262" s="4">
        <v>237.50384136637894</v>
      </c>
      <c r="D262" s="4">
        <v>253.43895612854919</v>
      </c>
      <c r="E262" s="4">
        <v>270.89946433662539</v>
      </c>
      <c r="F262" s="4">
        <v>290.14581743632732</v>
      </c>
      <c r="G262" s="4">
        <v>310.95144926345375</v>
      </c>
      <c r="H262" s="4">
        <v>333.71489098625636</v>
      </c>
      <c r="I262" s="4">
        <v>358.10728028356635</v>
      </c>
      <c r="J262" s="4">
        <v>383.62926507543187</v>
      </c>
      <c r="K262" s="4">
        <v>411.40870949417933</v>
      </c>
      <c r="L262" s="4">
        <v>440.27836487874708</v>
      </c>
      <c r="M262" s="4">
        <v>470.17671790772522</v>
      </c>
      <c r="N262" s="4">
        <v>501.77263154170475</v>
      </c>
      <c r="O262" s="11">
        <f t="shared" si="3"/>
        <v>5.4606605396097185E-2</v>
      </c>
      <c r="P262"/>
      <c r="Q262" s="11"/>
    </row>
    <row r="263" spans="1:17" x14ac:dyDescent="0.35">
      <c r="A263" s="1" t="s">
        <v>27</v>
      </c>
      <c r="O263" s="11" t="str">
        <f t="shared" si="3"/>
        <v/>
      </c>
      <c r="P263"/>
      <c r="Q263" s="11"/>
    </row>
    <row r="264" spans="1:17" x14ac:dyDescent="0.35">
      <c r="A264" s="2" t="s">
        <v>71</v>
      </c>
      <c r="O264" s="11" t="str">
        <f t="shared" si="3"/>
        <v/>
      </c>
      <c r="P264"/>
      <c r="Q264" s="11"/>
    </row>
    <row r="265" spans="1:17" x14ac:dyDescent="0.35">
      <c r="A265" s="3" t="s">
        <v>72</v>
      </c>
      <c r="B265" s="4">
        <v>299.45862833404669</v>
      </c>
      <c r="C265" s="4">
        <v>321.32207297949509</v>
      </c>
      <c r="D265" s="4">
        <v>344.87181126426862</v>
      </c>
      <c r="E265" s="4">
        <v>370.26788552564562</v>
      </c>
      <c r="F265" s="4">
        <v>397.36242324486307</v>
      </c>
      <c r="G265" s="4">
        <v>426.44354628780633</v>
      </c>
      <c r="H265" s="4">
        <v>457.8334874876615</v>
      </c>
      <c r="I265" s="4">
        <v>491.73140216105588</v>
      </c>
      <c r="J265" s="4">
        <v>527.77581016346403</v>
      </c>
      <c r="K265" s="4">
        <v>566.75857824172044</v>
      </c>
      <c r="L265" s="4">
        <v>608.22560144829674</v>
      </c>
      <c r="M265" s="4">
        <v>651.96220872774722</v>
      </c>
      <c r="N265" s="4">
        <v>698.13822464423481</v>
      </c>
      <c r="O265" s="11">
        <f t="shared" si="3"/>
        <v>5.629847389488507E-2</v>
      </c>
      <c r="P265"/>
      <c r="Q265" s="11"/>
    </row>
    <row r="266" spans="1:17" x14ac:dyDescent="0.35">
      <c r="A266" s="3" t="s">
        <v>73</v>
      </c>
      <c r="B266" s="4">
        <v>263.56204052180033</v>
      </c>
      <c r="C266" s="4">
        <v>280.44439298782891</v>
      </c>
      <c r="D266" s="4">
        <v>298.27829473186921</v>
      </c>
      <c r="E266" s="4">
        <v>317.02713818512831</v>
      </c>
      <c r="F266" s="4">
        <v>336.74560626992292</v>
      </c>
      <c r="G266" s="4">
        <v>357.82621836721228</v>
      </c>
      <c r="H266" s="4">
        <v>380.70410934294904</v>
      </c>
      <c r="I266" s="4">
        <v>405.46559993614153</v>
      </c>
      <c r="J266" s="4">
        <v>431.58821939267318</v>
      </c>
      <c r="K266" s="4">
        <v>459.3436384663317</v>
      </c>
      <c r="L266" s="4">
        <v>488.25230525448006</v>
      </c>
      <c r="M266" s="4">
        <v>518.3094665996158</v>
      </c>
      <c r="N266" s="4">
        <v>549.63144511443795</v>
      </c>
      <c r="O266" s="11">
        <f t="shared" si="3"/>
        <v>4.8844356743501412E-2</v>
      </c>
      <c r="P266"/>
      <c r="Q266" s="11"/>
    </row>
    <row r="267" spans="1:17" x14ac:dyDescent="0.35">
      <c r="A267" s="2" t="s">
        <v>55</v>
      </c>
      <c r="O267" s="11" t="str">
        <f t="shared" si="3"/>
        <v/>
      </c>
      <c r="P267"/>
      <c r="Q267" s="11"/>
    </row>
    <row r="268" spans="1:17" x14ac:dyDescent="0.35">
      <c r="A268" s="3" t="s">
        <v>56</v>
      </c>
      <c r="B268" s="4">
        <v>298.35430671776658</v>
      </c>
      <c r="C268" s="4">
        <v>318.32804326374696</v>
      </c>
      <c r="D268" s="4">
        <v>339.42129386337291</v>
      </c>
      <c r="E268" s="4">
        <v>361.81890252015785</v>
      </c>
      <c r="F268" s="4">
        <v>385.46050487435548</v>
      </c>
      <c r="G268" s="4">
        <v>410.66150806106259</v>
      </c>
      <c r="H268" s="4">
        <v>437.76573926846856</v>
      </c>
      <c r="I268" s="4">
        <v>466.85435022271787</v>
      </c>
      <c r="J268" s="4">
        <v>497.29584949948105</v>
      </c>
      <c r="K268" s="4">
        <v>529.80250833145749</v>
      </c>
      <c r="L268" s="4">
        <v>563.9189240751856</v>
      </c>
      <c r="M268" s="4">
        <v>599.53390974755985</v>
      </c>
      <c r="N268" s="4">
        <v>636.68549122841409</v>
      </c>
      <c r="O268" s="11">
        <f t="shared" si="3"/>
        <v>4.9929422302902378E-2</v>
      </c>
      <c r="P268"/>
      <c r="Q268" s="11"/>
    </row>
    <row r="269" spans="1:17" x14ac:dyDescent="0.35">
      <c r="A269" s="3" t="s">
        <v>57</v>
      </c>
      <c r="B269" s="4">
        <v>91.323432260717013</v>
      </c>
      <c r="C269" s="4">
        <v>98.676024382163405</v>
      </c>
      <c r="D269" s="4">
        <v>106.58040883314071</v>
      </c>
      <c r="E269" s="4">
        <v>114.9853525895568</v>
      </c>
      <c r="F269" s="4">
        <v>123.97000991340546</v>
      </c>
      <c r="G269" s="4">
        <v>133.71634127237914</v>
      </c>
      <c r="H269" s="4">
        <v>144.40727537639165</v>
      </c>
      <c r="I269" s="4">
        <v>156.1780869772557</v>
      </c>
      <c r="J269" s="4">
        <v>168.99620192091092</v>
      </c>
      <c r="K269" s="4">
        <v>182.88684870992694</v>
      </c>
      <c r="L269" s="4">
        <v>197.79147885208135</v>
      </c>
      <c r="M269" s="4">
        <v>213.69487405064297</v>
      </c>
      <c r="N269" s="4">
        <v>230.64696532735525</v>
      </c>
      <c r="O269" s="11">
        <f t="shared" si="3"/>
        <v>6.2446398990551856E-2</v>
      </c>
      <c r="P269"/>
      <c r="Q269" s="11"/>
    </row>
    <row r="270" spans="1:17" x14ac:dyDescent="0.35">
      <c r="A270" s="3" t="s">
        <v>58</v>
      </c>
      <c r="B270" s="4">
        <v>55.851263232297768</v>
      </c>
      <c r="C270" s="4">
        <v>61.182549808770986</v>
      </c>
      <c r="D270" s="4">
        <v>67.03340005821812</v>
      </c>
      <c r="E270" s="4">
        <v>73.485835214040847</v>
      </c>
      <c r="F270" s="4">
        <v>80.521618543962191</v>
      </c>
      <c r="G270" s="4">
        <v>88.198873348577777</v>
      </c>
      <c r="H270" s="4">
        <v>96.594333728546104</v>
      </c>
      <c r="I270" s="4">
        <v>105.79329369835919</v>
      </c>
      <c r="J270" s="4">
        <v>115.75837093474597</v>
      </c>
      <c r="K270" s="4">
        <v>126.73635878337237</v>
      </c>
      <c r="L270" s="4">
        <v>138.70302199667114</v>
      </c>
      <c r="M270" s="4">
        <v>151.65004111016719</v>
      </c>
      <c r="N270" s="4">
        <v>165.62106021653966</v>
      </c>
      <c r="O270" s="11">
        <f t="shared" si="3"/>
        <v>7.2521077644463874E-2</v>
      </c>
      <c r="P270"/>
      <c r="Q270" s="11"/>
    </row>
    <row r="271" spans="1:17" x14ac:dyDescent="0.35">
      <c r="A271" s="3" t="s">
        <v>59</v>
      </c>
      <c r="B271" s="4">
        <v>117.49166664506568</v>
      </c>
      <c r="C271" s="4">
        <v>123.5798485126426</v>
      </c>
      <c r="D271" s="4">
        <v>130.11500324140604</v>
      </c>
      <c r="E271" s="4">
        <v>137.00493338701847</v>
      </c>
      <c r="F271" s="4">
        <v>144.15589618306282</v>
      </c>
      <c r="G271" s="4">
        <v>151.69304197299903</v>
      </c>
      <c r="H271" s="4">
        <v>159.77024845720413</v>
      </c>
      <c r="I271" s="4">
        <v>168.37127119886469</v>
      </c>
      <c r="J271" s="4">
        <v>177.31360720099934</v>
      </c>
      <c r="K271" s="4">
        <v>186.67650088329552</v>
      </c>
      <c r="L271" s="4">
        <v>196.0644817788388</v>
      </c>
      <c r="M271" s="4">
        <v>205.39285041899313</v>
      </c>
      <c r="N271" s="4">
        <v>214.81615298636396</v>
      </c>
      <c r="O271" s="11">
        <f t="shared" si="3"/>
        <v>3.9415120991459635E-2</v>
      </c>
      <c r="P271"/>
      <c r="Q271" s="11"/>
    </row>
    <row r="272" spans="1:17" x14ac:dyDescent="0.35">
      <c r="A272" s="2" t="s">
        <v>60</v>
      </c>
      <c r="O272" s="11" t="str">
        <f t="shared" si="3"/>
        <v/>
      </c>
      <c r="P272"/>
      <c r="Q272" s="11"/>
    </row>
    <row r="273" spans="1:17" x14ac:dyDescent="0.35">
      <c r="A273" s="3" t="s">
        <v>61</v>
      </c>
      <c r="B273" s="4">
        <v>73.64342787688814</v>
      </c>
      <c r="C273" s="4">
        <v>79.263144202642906</v>
      </c>
      <c r="D273" s="4">
        <v>85.397070614174041</v>
      </c>
      <c r="E273" s="4">
        <v>92.006935283360434</v>
      </c>
      <c r="F273" s="4">
        <v>99.003183358663208</v>
      </c>
      <c r="G273" s="4">
        <v>106.486044103426</v>
      </c>
      <c r="H273" s="4">
        <v>114.54846131040358</v>
      </c>
      <c r="I273" s="4">
        <v>123.31946556828797</v>
      </c>
      <c r="J273" s="4">
        <v>132.73877481551699</v>
      </c>
      <c r="K273" s="4">
        <v>142.9077251770675</v>
      </c>
      <c r="L273" s="4">
        <v>153.64676431917366</v>
      </c>
      <c r="M273" s="4">
        <v>164.90296595093162</v>
      </c>
      <c r="N273" s="4">
        <v>176.78290224134452</v>
      </c>
      <c r="O273" s="11">
        <f t="shared" si="3"/>
        <v>5.7939519699645732E-2</v>
      </c>
      <c r="P273"/>
      <c r="Q273" s="11"/>
    </row>
    <row r="274" spans="1:17" x14ac:dyDescent="0.35">
      <c r="A274" s="3" t="s">
        <v>62</v>
      </c>
      <c r="B274" s="4">
        <v>54.70849742370109</v>
      </c>
      <c r="C274" s="4">
        <v>58.359105683773862</v>
      </c>
      <c r="D274" s="4">
        <v>62.221352948219817</v>
      </c>
      <c r="E274" s="4">
        <v>66.311507356315161</v>
      </c>
      <c r="F274" s="4">
        <v>70.667415457918835</v>
      </c>
      <c r="G274" s="4">
        <v>75.396329742960177</v>
      </c>
      <c r="H274" s="4">
        <v>80.573141978739415</v>
      </c>
      <c r="I274" s="4">
        <v>86.196624599281648</v>
      </c>
      <c r="J274" s="4">
        <v>92.128556043679311</v>
      </c>
      <c r="K274" s="4">
        <v>98.411980028501375</v>
      </c>
      <c r="L274" s="4">
        <v>104.982677071886</v>
      </c>
      <c r="M274" s="4">
        <v>111.87420922412488</v>
      </c>
      <c r="N274" s="4">
        <v>119.10102112493414</v>
      </c>
      <c r="O274" s="11">
        <f t="shared" si="3"/>
        <v>5.21140224626662E-2</v>
      </c>
      <c r="P274"/>
      <c r="Q274" s="11"/>
    </row>
    <row r="275" spans="1:17" x14ac:dyDescent="0.35">
      <c r="A275" s="3" t="s">
        <v>63</v>
      </c>
      <c r="B275" s="4">
        <v>46.215948593526626</v>
      </c>
      <c r="C275" s="4">
        <v>50.003175080235081</v>
      </c>
      <c r="D275" s="4">
        <v>54.178568430309404</v>
      </c>
      <c r="E275" s="4">
        <v>58.677525026005654</v>
      </c>
      <c r="F275" s="4">
        <v>63.435310670904443</v>
      </c>
      <c r="G275" s="4">
        <v>68.483957373494093</v>
      </c>
      <c r="H275" s="4">
        <v>73.945636671918294</v>
      </c>
      <c r="I275" s="4">
        <v>79.946493737204065</v>
      </c>
      <c r="J275" s="4">
        <v>86.504926093886183</v>
      </c>
      <c r="K275" s="4">
        <v>93.698121266528517</v>
      </c>
      <c r="L275" s="4">
        <v>101.36566095871024</v>
      </c>
      <c r="M275" s="4">
        <v>109.44826161168987</v>
      </c>
      <c r="N275" s="4">
        <v>118.04232891395371</v>
      </c>
      <c r="O275" s="11">
        <f t="shared" si="3"/>
        <v>6.2360959074362593E-2</v>
      </c>
      <c r="P275"/>
      <c r="Q275" s="11"/>
    </row>
    <row r="276" spans="1:17" x14ac:dyDescent="0.35">
      <c r="A276" s="3" t="s">
        <v>64</v>
      </c>
      <c r="B276" s="4">
        <v>56.307400238441645</v>
      </c>
      <c r="C276" s="4">
        <v>61.049005685009107</v>
      </c>
      <c r="D276" s="4">
        <v>66.269333724298832</v>
      </c>
      <c r="E276" s="4">
        <v>71.932282591691774</v>
      </c>
      <c r="F276" s="4">
        <v>78.021079917991045</v>
      </c>
      <c r="G276" s="4">
        <v>84.593004228879181</v>
      </c>
      <c r="H276" s="4">
        <v>91.775989598751693</v>
      </c>
      <c r="I276" s="4">
        <v>99.682107956560074</v>
      </c>
      <c r="J276" s="4">
        <v>108.28808475365115</v>
      </c>
      <c r="K276" s="4">
        <v>117.66351106062416</v>
      </c>
      <c r="L276" s="4">
        <v>127.65326511217893</v>
      </c>
      <c r="M276" s="4">
        <v>138.2388636916981</v>
      </c>
      <c r="N276" s="4">
        <v>149.51178767750216</v>
      </c>
      <c r="O276" s="11">
        <f t="shared" si="3"/>
        <v>6.5325522465994587E-2</v>
      </c>
      <c r="P276"/>
      <c r="Q276" s="11"/>
    </row>
    <row r="277" spans="1:17" x14ac:dyDescent="0.35">
      <c r="A277" s="3" t="s">
        <v>65</v>
      </c>
      <c r="B277" s="4">
        <v>309.29220487902774</v>
      </c>
      <c r="C277" s="4">
        <v>328.92860182329355</v>
      </c>
      <c r="D277" s="4">
        <v>349.50716674812656</v>
      </c>
      <c r="E277" s="4">
        <v>371.30750074031181</v>
      </c>
      <c r="F277" s="4">
        <v>394.39366511847766</v>
      </c>
      <c r="G277" s="4">
        <v>419.1532681462885</v>
      </c>
      <c r="H277" s="4">
        <v>445.87601803334076</v>
      </c>
      <c r="I277" s="4">
        <v>474.44719101377888</v>
      </c>
      <c r="J277" s="4">
        <v>504.19263415798923</v>
      </c>
      <c r="K277" s="4">
        <v>535.86885492053023</v>
      </c>
      <c r="L277" s="4">
        <v>569.16844060714993</v>
      </c>
      <c r="M277" s="4">
        <v>603.99272081383629</v>
      </c>
      <c r="N277" s="4">
        <v>640.30926645449404</v>
      </c>
      <c r="O277" s="11">
        <f t="shared" si="3"/>
        <v>4.8205237969124987E-2</v>
      </c>
      <c r="P277"/>
      <c r="Q277" s="11"/>
    </row>
    <row r="278" spans="1:17" x14ac:dyDescent="0.35">
      <c r="A278" s="3" t="s">
        <v>66</v>
      </c>
      <c r="B278" s="4">
        <v>22.853189844261795</v>
      </c>
      <c r="C278" s="4">
        <v>24.163433492369421</v>
      </c>
      <c r="D278" s="4">
        <v>25.576613531009158</v>
      </c>
      <c r="E278" s="4">
        <v>27.059272713089072</v>
      </c>
      <c r="F278" s="4">
        <v>28.587374990830693</v>
      </c>
      <c r="G278" s="4">
        <v>30.157161059970655</v>
      </c>
      <c r="H278" s="4">
        <v>31.818349237456804</v>
      </c>
      <c r="I278" s="4">
        <v>33.605119222084795</v>
      </c>
      <c r="J278" s="4">
        <v>35.511053691414347</v>
      </c>
      <c r="K278" s="4">
        <v>37.552024254800486</v>
      </c>
      <c r="L278" s="4">
        <v>39.661098633678186</v>
      </c>
      <c r="M278" s="4">
        <v>41.814654035082391</v>
      </c>
      <c r="N278" s="4">
        <v>44.022363346444365</v>
      </c>
      <c r="O278" s="11">
        <f t="shared" ref="O278:O341" si="4">IFERROR(RATE(2035-2026,,-G278,N278),"")</f>
        <v>4.2926386395521973E-2</v>
      </c>
      <c r="P278"/>
      <c r="Q278" s="11"/>
    </row>
    <row r="279" spans="1:17" x14ac:dyDescent="0.35">
      <c r="A279" s="2" t="s">
        <v>67</v>
      </c>
      <c r="O279" s="11" t="str">
        <f t="shared" si="4"/>
        <v/>
      </c>
      <c r="P279"/>
      <c r="Q279" s="11"/>
    </row>
    <row r="280" spans="1:17" x14ac:dyDescent="0.35">
      <c r="A280" s="3" t="s">
        <v>68</v>
      </c>
      <c r="B280" s="4">
        <v>99.75613132788763</v>
      </c>
      <c r="C280" s="4">
        <v>105.5488258041739</v>
      </c>
      <c r="D280" s="4">
        <v>111.73151949968896</v>
      </c>
      <c r="E280" s="4">
        <v>118.29891113786869</v>
      </c>
      <c r="F280" s="4">
        <v>125.23882983522246</v>
      </c>
      <c r="G280" s="4">
        <v>132.63135291462294</v>
      </c>
      <c r="H280" s="4">
        <v>140.54711290831571</v>
      </c>
      <c r="I280" s="4">
        <v>148.95054181927199</v>
      </c>
      <c r="J280" s="4">
        <v>157.66471633698492</v>
      </c>
      <c r="K280" s="4">
        <v>166.74123278662853</v>
      </c>
      <c r="L280" s="4">
        <v>176.0061659809179</v>
      </c>
      <c r="M280" s="4">
        <v>185.53605817783338</v>
      </c>
      <c r="N280" s="4">
        <v>195.32507610620979</v>
      </c>
      <c r="O280" s="11">
        <f t="shared" si="4"/>
        <v>4.3948534998146618E-2</v>
      </c>
      <c r="P280"/>
      <c r="Q280" s="11"/>
    </row>
    <row r="281" spans="1:17" x14ac:dyDescent="0.35">
      <c r="A281" s="3" t="s">
        <v>69</v>
      </c>
      <c r="B281" s="4">
        <v>275.24421145964885</v>
      </c>
      <c r="C281" s="4">
        <v>296.37920012344125</v>
      </c>
      <c r="D281" s="4">
        <v>317.86299410229242</v>
      </c>
      <c r="E281" s="4">
        <v>339.96295907248623</v>
      </c>
      <c r="F281" s="4">
        <v>363.45688541277053</v>
      </c>
      <c r="G281" s="4">
        <v>389.35646940732221</v>
      </c>
      <c r="H281" s="4">
        <v>418.43961894254289</v>
      </c>
      <c r="I281" s="4">
        <v>450.3527689957412</v>
      </c>
      <c r="J281" s="4">
        <v>483.80288137463003</v>
      </c>
      <c r="K281" s="4">
        <v>519.02119046853011</v>
      </c>
      <c r="L281" s="4">
        <v>556.13067485268937</v>
      </c>
      <c r="M281" s="4">
        <v>595.7863017312518</v>
      </c>
      <c r="N281" s="4">
        <v>637.80283289549698</v>
      </c>
      <c r="O281" s="11">
        <f t="shared" si="4"/>
        <v>5.6368518051412075E-2</v>
      </c>
      <c r="P281"/>
      <c r="Q281" s="11"/>
    </row>
    <row r="282" spans="1:17" x14ac:dyDescent="0.35">
      <c r="A282" s="3" t="s">
        <v>70</v>
      </c>
      <c r="B282" s="4">
        <v>188.02032606831051</v>
      </c>
      <c r="C282" s="4">
        <v>199.83844003970881</v>
      </c>
      <c r="D282" s="4">
        <v>213.55559239415652</v>
      </c>
      <c r="E282" s="4">
        <v>229.0331535004189</v>
      </c>
      <c r="F282" s="4">
        <v>245.41231426679295</v>
      </c>
      <c r="G282" s="4">
        <v>262.28194233307357</v>
      </c>
      <c r="H282" s="4">
        <v>279.55086497975185</v>
      </c>
      <c r="I282" s="4">
        <v>297.89369128218414</v>
      </c>
      <c r="J282" s="4">
        <v>317.89643184452228</v>
      </c>
      <c r="K282" s="4">
        <v>340.33979345289339</v>
      </c>
      <c r="L282" s="4">
        <v>364.34106586916954</v>
      </c>
      <c r="M282" s="4">
        <v>388.94931541827788</v>
      </c>
      <c r="N282" s="4">
        <v>414.64176075696599</v>
      </c>
      <c r="O282" s="11">
        <f t="shared" si="4"/>
        <v>5.2205376355221621E-2</v>
      </c>
      <c r="P282"/>
      <c r="Q282" s="11"/>
    </row>
    <row r="283" spans="1:17" x14ac:dyDescent="0.35">
      <c r="A283" s="1" t="s">
        <v>20</v>
      </c>
      <c r="O283" s="11" t="str">
        <f t="shared" si="4"/>
        <v/>
      </c>
      <c r="P283"/>
      <c r="Q283" s="11"/>
    </row>
    <row r="284" spans="1:17" x14ac:dyDescent="0.35">
      <c r="A284" s="2" t="s">
        <v>71</v>
      </c>
      <c r="O284" s="11" t="str">
        <f t="shared" si="4"/>
        <v/>
      </c>
      <c r="P284"/>
      <c r="Q284" s="11"/>
    </row>
    <row r="285" spans="1:17" x14ac:dyDescent="0.35">
      <c r="A285" s="3" t="s">
        <v>72</v>
      </c>
      <c r="B285" s="4">
        <v>241.71579608676461</v>
      </c>
      <c r="C285" s="4">
        <v>260.37283256715318</v>
      </c>
      <c r="D285" s="4">
        <v>280.68535687426908</v>
      </c>
      <c r="E285" s="4">
        <v>302.4984366547402</v>
      </c>
      <c r="F285" s="4">
        <v>325.85046178376297</v>
      </c>
      <c r="G285" s="4">
        <v>351.10294039148312</v>
      </c>
      <c r="H285" s="4">
        <v>378.46256333552805</v>
      </c>
      <c r="I285" s="4">
        <v>408.33143702952162</v>
      </c>
      <c r="J285" s="4">
        <v>440.55313139501891</v>
      </c>
      <c r="K285" s="4">
        <v>475.13178685996286</v>
      </c>
      <c r="L285" s="4">
        <v>511.66914168561976</v>
      </c>
      <c r="M285" s="4">
        <v>549.7306368841829</v>
      </c>
      <c r="N285" s="4">
        <v>589.78252331336228</v>
      </c>
      <c r="O285" s="11">
        <f t="shared" si="4"/>
        <v>5.9323492345452457E-2</v>
      </c>
      <c r="P285"/>
      <c r="Q285" s="11"/>
    </row>
    <row r="286" spans="1:17" x14ac:dyDescent="0.35">
      <c r="A286" s="3" t="s">
        <v>73</v>
      </c>
      <c r="B286" s="4">
        <v>198.21206356056942</v>
      </c>
      <c r="C286" s="4">
        <v>212.11250838383194</v>
      </c>
      <c r="D286" s="4">
        <v>227.12384448643112</v>
      </c>
      <c r="E286" s="4">
        <v>243.08329629372412</v>
      </c>
      <c r="F286" s="4">
        <v>259.9091956835631</v>
      </c>
      <c r="G286" s="4">
        <v>277.55449652184006</v>
      </c>
      <c r="H286" s="4">
        <v>296.27950098922344</v>
      </c>
      <c r="I286" s="4">
        <v>316.31473509231523</v>
      </c>
      <c r="J286" s="4">
        <v>337.75049040460152</v>
      </c>
      <c r="K286" s="4">
        <v>360.84324541833126</v>
      </c>
      <c r="L286" s="4">
        <v>385.25966831795921</v>
      </c>
      <c r="M286" s="4">
        <v>410.60723792296392</v>
      </c>
      <c r="N286" s="4">
        <v>437.041406990822</v>
      </c>
      <c r="O286" s="11">
        <f t="shared" si="4"/>
        <v>5.1739675871858376E-2</v>
      </c>
      <c r="P286"/>
      <c r="Q286" s="11"/>
    </row>
    <row r="287" spans="1:17" x14ac:dyDescent="0.35">
      <c r="A287" s="2" t="s">
        <v>55</v>
      </c>
      <c r="O287" s="11" t="str">
        <f t="shared" si="4"/>
        <v/>
      </c>
      <c r="P287"/>
      <c r="Q287" s="11"/>
    </row>
    <row r="288" spans="1:17" x14ac:dyDescent="0.35">
      <c r="A288" s="3" t="s">
        <v>56</v>
      </c>
      <c r="B288" s="4">
        <v>245.69232426601133</v>
      </c>
      <c r="C288" s="4">
        <v>263.10413787793584</v>
      </c>
      <c r="D288" s="4">
        <v>281.94799517962059</v>
      </c>
      <c r="E288" s="4">
        <v>302.07551239607767</v>
      </c>
      <c r="F288" s="4">
        <v>323.39826217926714</v>
      </c>
      <c r="G288" s="4">
        <v>346.2608079080432</v>
      </c>
      <c r="H288" s="4">
        <v>370.89911907413637</v>
      </c>
      <c r="I288" s="4">
        <v>397.66928725842064</v>
      </c>
      <c r="J288" s="4">
        <v>426.55060048130724</v>
      </c>
      <c r="K288" s="4">
        <v>457.45877810528214</v>
      </c>
      <c r="L288" s="4">
        <v>489.81427380566629</v>
      </c>
      <c r="M288" s="4">
        <v>523.02488115051779</v>
      </c>
      <c r="N288" s="4">
        <v>557.64224473512979</v>
      </c>
      <c r="O288" s="11">
        <f t="shared" si="4"/>
        <v>5.4374036798948679E-2</v>
      </c>
      <c r="P288"/>
      <c r="Q288" s="11"/>
    </row>
    <row r="289" spans="1:17" x14ac:dyDescent="0.35">
      <c r="A289" s="3" t="s">
        <v>57</v>
      </c>
      <c r="B289" s="4">
        <v>67.88657700327839</v>
      </c>
      <c r="C289" s="4">
        <v>73.683120793636064</v>
      </c>
      <c r="D289" s="4">
        <v>80.015768357834759</v>
      </c>
      <c r="E289" s="4">
        <v>86.820229595654581</v>
      </c>
      <c r="F289" s="4">
        <v>94.092699700568787</v>
      </c>
      <c r="G289" s="4">
        <v>101.80992951039651</v>
      </c>
      <c r="H289" s="4">
        <v>110.06010380183606</v>
      </c>
      <c r="I289" s="4">
        <v>118.97537501758785</v>
      </c>
      <c r="J289" s="4">
        <v>128.58591721516004</v>
      </c>
      <c r="K289" s="4">
        <v>139.01857702362057</v>
      </c>
      <c r="L289" s="4">
        <v>150.25869383584202</v>
      </c>
      <c r="M289" s="4">
        <v>162.19757179958125</v>
      </c>
      <c r="N289" s="4">
        <v>174.82516154207323</v>
      </c>
      <c r="O289" s="11">
        <f t="shared" si="4"/>
        <v>6.1916630784576342E-2</v>
      </c>
      <c r="P289"/>
      <c r="Q289" s="11"/>
    </row>
    <row r="290" spans="1:17" x14ac:dyDescent="0.35">
      <c r="A290" s="3" t="s">
        <v>58</v>
      </c>
      <c r="B290" s="4">
        <v>48.791818174011112</v>
      </c>
      <c r="C290" s="4">
        <v>53.63667864571326</v>
      </c>
      <c r="D290" s="4">
        <v>58.999111209995306</v>
      </c>
      <c r="E290" s="4">
        <v>64.826469635875654</v>
      </c>
      <c r="F290" s="4">
        <v>71.141183739068765</v>
      </c>
      <c r="G290" s="4">
        <v>77.938087182916902</v>
      </c>
      <c r="H290" s="4">
        <v>85.327560138609755</v>
      </c>
      <c r="I290" s="4">
        <v>93.440344243541844</v>
      </c>
      <c r="J290" s="4">
        <v>102.31476993975608</v>
      </c>
      <c r="K290" s="4">
        <v>112.06413070550485</v>
      </c>
      <c r="L290" s="4">
        <v>122.65893331991748</v>
      </c>
      <c r="M290" s="4">
        <v>134.04291955219753</v>
      </c>
      <c r="N290" s="4">
        <v>146.26898493524109</v>
      </c>
      <c r="O290" s="11">
        <f t="shared" si="4"/>
        <v>7.245247564590919E-2</v>
      </c>
      <c r="P290"/>
      <c r="Q290" s="11"/>
    </row>
    <row r="291" spans="1:17" x14ac:dyDescent="0.35">
      <c r="A291" s="3" t="s">
        <v>59</v>
      </c>
      <c r="B291" s="4">
        <v>77.557140204033175</v>
      </c>
      <c r="C291" s="4">
        <v>82.061403633699967</v>
      </c>
      <c r="D291" s="4">
        <v>86.846326613249602</v>
      </c>
      <c r="E291" s="4">
        <v>91.85952132085653</v>
      </c>
      <c r="F291" s="4">
        <v>97.127511848421392</v>
      </c>
      <c r="G291" s="4">
        <v>102.6486123119666</v>
      </c>
      <c r="H291" s="4">
        <v>108.45528131016923</v>
      </c>
      <c r="I291" s="4">
        <v>114.56116560228662</v>
      </c>
      <c r="J291" s="4">
        <v>120.85233416339697</v>
      </c>
      <c r="K291" s="4">
        <v>127.43354644388661</v>
      </c>
      <c r="L291" s="4">
        <v>134.19690904215315</v>
      </c>
      <c r="M291" s="4">
        <v>141.0725023048501</v>
      </c>
      <c r="N291" s="4">
        <v>148.08753909174007</v>
      </c>
      <c r="O291" s="11">
        <f t="shared" si="4"/>
        <v>4.1561811277644876E-2</v>
      </c>
      <c r="P291"/>
      <c r="Q291" s="11"/>
    </row>
    <row r="292" spans="1:17" x14ac:dyDescent="0.35">
      <c r="A292" s="2" t="s">
        <v>60</v>
      </c>
      <c r="O292" s="11" t="str">
        <f t="shared" si="4"/>
        <v/>
      </c>
      <c r="P292"/>
      <c r="Q292" s="11"/>
    </row>
    <row r="293" spans="1:17" x14ac:dyDescent="0.35">
      <c r="A293" s="3" t="s">
        <v>61</v>
      </c>
      <c r="B293" s="4">
        <v>56.480668725123337</v>
      </c>
      <c r="C293" s="4">
        <v>61.014884676559078</v>
      </c>
      <c r="D293" s="4">
        <v>65.855083400761004</v>
      </c>
      <c r="E293" s="4">
        <v>71.02401397203198</v>
      </c>
      <c r="F293" s="4">
        <v>76.572584086694803</v>
      </c>
      <c r="G293" s="4">
        <v>82.617028222075675</v>
      </c>
      <c r="H293" s="4">
        <v>89.206822870089979</v>
      </c>
      <c r="I293" s="4">
        <v>96.339669773560573</v>
      </c>
      <c r="J293" s="4">
        <v>103.92823882649185</v>
      </c>
      <c r="K293" s="4">
        <v>112.02559805268331</v>
      </c>
      <c r="L293" s="4">
        <v>120.62626772575294</v>
      </c>
      <c r="M293" s="4">
        <v>129.73104463237902</v>
      </c>
      <c r="N293" s="4">
        <v>139.39209695563841</v>
      </c>
      <c r="O293" s="11">
        <f t="shared" si="4"/>
        <v>5.9841579322378907E-2</v>
      </c>
      <c r="P293"/>
      <c r="Q293" s="11"/>
    </row>
    <row r="294" spans="1:17" x14ac:dyDescent="0.35">
      <c r="A294" s="3" t="s">
        <v>62</v>
      </c>
      <c r="B294" s="4">
        <v>38.845945485477067</v>
      </c>
      <c r="C294" s="4">
        <v>41.690921460335694</v>
      </c>
      <c r="D294" s="4">
        <v>44.792603498660334</v>
      </c>
      <c r="E294" s="4">
        <v>48.101616057011853</v>
      </c>
      <c r="F294" s="4">
        <v>51.60609397222192</v>
      </c>
      <c r="G294" s="4">
        <v>55.309695931654289</v>
      </c>
      <c r="H294" s="4">
        <v>59.274510008761567</v>
      </c>
      <c r="I294" s="4">
        <v>63.564831040181787</v>
      </c>
      <c r="J294" s="4">
        <v>68.189714545403902</v>
      </c>
      <c r="K294" s="4">
        <v>73.175156685728055</v>
      </c>
      <c r="L294" s="4">
        <v>78.422148893164177</v>
      </c>
      <c r="M294" s="4">
        <v>83.853809021772975</v>
      </c>
      <c r="N294" s="4">
        <v>89.534491219637488</v>
      </c>
      <c r="O294" s="11">
        <f t="shared" si="4"/>
        <v>5.497758723003561E-2</v>
      </c>
      <c r="P294"/>
      <c r="Q294" s="11"/>
    </row>
    <row r="295" spans="1:17" x14ac:dyDescent="0.35">
      <c r="A295" s="3" t="s">
        <v>63</v>
      </c>
      <c r="B295" s="4">
        <v>31.308962140408433</v>
      </c>
      <c r="C295" s="4">
        <v>34.075830430331038</v>
      </c>
      <c r="D295" s="4">
        <v>37.09857923897718</v>
      </c>
      <c r="E295" s="4">
        <v>40.371126155655588</v>
      </c>
      <c r="F295" s="4">
        <v>43.869708736799936</v>
      </c>
      <c r="G295" s="4">
        <v>47.637784231265854</v>
      </c>
      <c r="H295" s="4">
        <v>51.692276858061078</v>
      </c>
      <c r="I295" s="4">
        <v>56.111883481307274</v>
      </c>
      <c r="J295" s="4">
        <v>60.921267597869473</v>
      </c>
      <c r="K295" s="4">
        <v>66.163985303421811</v>
      </c>
      <c r="L295" s="4">
        <v>71.860386893739502</v>
      </c>
      <c r="M295" s="4">
        <v>77.938725519716456</v>
      </c>
      <c r="N295" s="4">
        <v>84.426506835042929</v>
      </c>
      <c r="O295" s="11">
        <f t="shared" si="4"/>
        <v>6.5648899654464771E-2</v>
      </c>
      <c r="P295"/>
      <c r="Q295" s="11"/>
    </row>
    <row r="296" spans="1:17" x14ac:dyDescent="0.35">
      <c r="A296" s="3" t="s">
        <v>64</v>
      </c>
      <c r="B296" s="4">
        <v>51.355621259042465</v>
      </c>
      <c r="C296" s="4">
        <v>56.056572394627096</v>
      </c>
      <c r="D296" s="4">
        <v>61.220254970327289</v>
      </c>
      <c r="E296" s="4">
        <v>66.875602746170671</v>
      </c>
      <c r="F296" s="4">
        <v>73.005776133908526</v>
      </c>
      <c r="G296" s="4">
        <v>79.65427388617023</v>
      </c>
      <c r="H296" s="4">
        <v>86.836903224676448</v>
      </c>
      <c r="I296" s="4">
        <v>94.640131065100149</v>
      </c>
      <c r="J296" s="4">
        <v>103.0996592516592</v>
      </c>
      <c r="K296" s="4">
        <v>112.35015666591113</v>
      </c>
      <c r="L296" s="4">
        <v>122.40808636803187</v>
      </c>
      <c r="M296" s="4">
        <v>133.1702392789187</v>
      </c>
      <c r="N296" s="4">
        <v>144.69273027486989</v>
      </c>
      <c r="O296" s="11">
        <f t="shared" si="4"/>
        <v>6.8572961707516353E-2</v>
      </c>
      <c r="P296"/>
      <c r="Q296" s="11"/>
    </row>
    <row r="297" spans="1:17" x14ac:dyDescent="0.35">
      <c r="A297" s="3" t="s">
        <v>65</v>
      </c>
      <c r="B297" s="4">
        <v>242.03709777510025</v>
      </c>
      <c r="C297" s="4">
        <v>258.46715130548642</v>
      </c>
      <c r="D297" s="4">
        <v>276.28451045741673</v>
      </c>
      <c r="E297" s="4">
        <v>295.2043043902695</v>
      </c>
      <c r="F297" s="4">
        <v>315.1942900366422</v>
      </c>
      <c r="G297" s="4">
        <v>336.3641303987784</v>
      </c>
      <c r="H297" s="4">
        <v>358.99961862063714</v>
      </c>
      <c r="I297" s="4">
        <v>383.47779964922313</v>
      </c>
      <c r="J297" s="4">
        <v>409.73972987239119</v>
      </c>
      <c r="K297" s="4">
        <v>437.78214704002335</v>
      </c>
      <c r="L297" s="4">
        <v>466.9889679278582</v>
      </c>
      <c r="M297" s="4">
        <v>496.82472788487729</v>
      </c>
      <c r="N297" s="4">
        <v>527.68664734641959</v>
      </c>
      <c r="O297" s="11">
        <f t="shared" si="4"/>
        <v>5.130711377576775E-2</v>
      </c>
      <c r="P297"/>
      <c r="Q297" s="11"/>
    </row>
    <row r="298" spans="1:17" x14ac:dyDescent="0.35">
      <c r="A298" s="3" t="s">
        <v>66</v>
      </c>
      <c r="B298" s="4">
        <v>19.899564262182452</v>
      </c>
      <c r="C298" s="4">
        <v>21.179980683645788</v>
      </c>
      <c r="D298" s="4">
        <v>22.558169794557724</v>
      </c>
      <c r="E298" s="4">
        <v>24.005069627324758</v>
      </c>
      <c r="F298" s="4">
        <v>25.511204501058671</v>
      </c>
      <c r="G298" s="4">
        <v>27.074524243378733</v>
      </c>
      <c r="H298" s="4">
        <v>28.731932742525267</v>
      </c>
      <c r="I298" s="4">
        <v>30.51185711246394</v>
      </c>
      <c r="J298" s="4">
        <v>32.425011705804728</v>
      </c>
      <c r="K298" s="4">
        <v>34.477988530526517</v>
      </c>
      <c r="L298" s="4">
        <v>36.622952195032312</v>
      </c>
      <c r="M298" s="4">
        <v>38.819328469482372</v>
      </c>
      <c r="N298" s="4">
        <v>41.09145767257597</v>
      </c>
      <c r="O298" s="11">
        <f t="shared" si="4"/>
        <v>4.7447589198110457E-2</v>
      </c>
      <c r="P298"/>
      <c r="Q298" s="11"/>
    </row>
    <row r="299" spans="1:17" x14ac:dyDescent="0.35">
      <c r="A299" s="2" t="s">
        <v>67</v>
      </c>
      <c r="O299" s="11" t="str">
        <f t="shared" si="4"/>
        <v/>
      </c>
      <c r="P299"/>
      <c r="Q299" s="11"/>
    </row>
    <row r="300" spans="1:17" x14ac:dyDescent="0.35">
      <c r="A300" s="3" t="s">
        <v>68</v>
      </c>
      <c r="B300" s="4">
        <v>82.947068570593402</v>
      </c>
      <c r="C300" s="4">
        <v>88.28750016141511</v>
      </c>
      <c r="D300" s="4">
        <v>93.939618453032111</v>
      </c>
      <c r="E300" s="4">
        <v>100.09883517033448</v>
      </c>
      <c r="F300" s="4">
        <v>106.72540959054679</v>
      </c>
      <c r="G300" s="4">
        <v>113.79064083763993</v>
      </c>
      <c r="H300" s="4">
        <v>121.16607677036471</v>
      </c>
      <c r="I300" s="4">
        <v>128.7549925102289</v>
      </c>
      <c r="J300" s="4">
        <v>136.50843021022479</v>
      </c>
      <c r="K300" s="4">
        <v>144.79668136098161</v>
      </c>
      <c r="L300" s="4">
        <v>153.63853435589118</v>
      </c>
      <c r="M300" s="4">
        <v>162.84133667401832</v>
      </c>
      <c r="N300" s="4">
        <v>172.37608221342404</v>
      </c>
      <c r="O300" s="11">
        <f t="shared" si="4"/>
        <v>4.7227799772112833E-2</v>
      </c>
      <c r="P300"/>
      <c r="Q300" s="11"/>
    </row>
    <row r="301" spans="1:17" x14ac:dyDescent="0.35">
      <c r="A301" s="3" t="s">
        <v>69</v>
      </c>
      <c r="B301" s="4">
        <v>204.53394661901348</v>
      </c>
      <c r="C301" s="4">
        <v>221.03912886960319</v>
      </c>
      <c r="D301" s="4">
        <v>238.79388064387783</v>
      </c>
      <c r="E301" s="4">
        <v>258.33971715022005</v>
      </c>
      <c r="F301" s="4">
        <v>279.64410664306223</v>
      </c>
      <c r="G301" s="4">
        <v>302.70004090427426</v>
      </c>
      <c r="H301" s="4">
        <v>327.23056178062802</v>
      </c>
      <c r="I301" s="4">
        <v>353.02772577986843</v>
      </c>
      <c r="J301" s="4">
        <v>379.99864702754599</v>
      </c>
      <c r="K301" s="4">
        <v>409.21452038961831</v>
      </c>
      <c r="L301" s="4">
        <v>440.81249107158055</v>
      </c>
      <c r="M301" s="4">
        <v>474.32827958036154</v>
      </c>
      <c r="N301" s="4">
        <v>509.74966446545102</v>
      </c>
      <c r="O301" s="11">
        <f t="shared" si="4"/>
        <v>5.9618142196495624E-2</v>
      </c>
      <c r="P301"/>
      <c r="Q301" s="11"/>
    </row>
    <row r="302" spans="1:17" x14ac:dyDescent="0.35">
      <c r="A302" s="3" t="s">
        <v>70</v>
      </c>
      <c r="B302" s="4">
        <v>152.44684445772711</v>
      </c>
      <c r="C302" s="4">
        <v>163.15871191996683</v>
      </c>
      <c r="D302" s="4">
        <v>175.07570226379025</v>
      </c>
      <c r="E302" s="4">
        <v>187.14318062790986</v>
      </c>
      <c r="F302" s="4">
        <v>199.390141233717</v>
      </c>
      <c r="G302" s="4">
        <v>212.16675517140897</v>
      </c>
      <c r="H302" s="4">
        <v>226.34542577375879</v>
      </c>
      <c r="I302" s="4">
        <v>242.86345383173952</v>
      </c>
      <c r="J302" s="4">
        <v>261.79654456184966</v>
      </c>
      <c r="K302" s="4">
        <v>281.96383052769414</v>
      </c>
      <c r="L302" s="4">
        <v>302.47778457610724</v>
      </c>
      <c r="M302" s="4">
        <v>323.16825855276699</v>
      </c>
      <c r="N302" s="4">
        <v>344.69818362530918</v>
      </c>
      <c r="O302" s="11">
        <f t="shared" si="4"/>
        <v>5.5402120147256623E-2</v>
      </c>
      <c r="P302"/>
      <c r="Q302" s="11"/>
    </row>
    <row r="303" spans="1:17" x14ac:dyDescent="0.35">
      <c r="A303" s="1" t="s">
        <v>21</v>
      </c>
      <c r="O303" s="11" t="str">
        <f t="shared" si="4"/>
        <v/>
      </c>
      <c r="P303"/>
      <c r="Q303" s="11"/>
    </row>
    <row r="304" spans="1:17" x14ac:dyDescent="0.35">
      <c r="A304" s="2" t="s">
        <v>71</v>
      </c>
      <c r="O304" s="11" t="str">
        <f t="shared" si="4"/>
        <v/>
      </c>
      <c r="P304"/>
      <c r="Q304" s="11"/>
    </row>
    <row r="305" spans="1:17" x14ac:dyDescent="0.35">
      <c r="A305" s="3" t="s">
        <v>72</v>
      </c>
      <c r="B305" s="4">
        <v>156.47559311793495</v>
      </c>
      <c r="C305" s="4">
        <v>171.10397079720818</v>
      </c>
      <c r="D305" s="4">
        <v>186.85823385665242</v>
      </c>
      <c r="E305" s="4">
        <v>203.73909096792451</v>
      </c>
      <c r="F305" s="4">
        <v>222.10327255125071</v>
      </c>
      <c r="G305" s="4">
        <v>242.35014506176546</v>
      </c>
      <c r="H305" s="4">
        <v>264.94121547073928</v>
      </c>
      <c r="I305" s="4">
        <v>290.1546655857486</v>
      </c>
      <c r="J305" s="4">
        <v>317.81186604555353</v>
      </c>
      <c r="K305" s="4">
        <v>347.9132082632525</v>
      </c>
      <c r="L305" s="4">
        <v>380.54933303943369</v>
      </c>
      <c r="M305" s="4">
        <v>415.92312299183533</v>
      </c>
      <c r="N305" s="4">
        <v>454.12759293041495</v>
      </c>
      <c r="O305" s="11">
        <f t="shared" si="4"/>
        <v>7.2269233914907624E-2</v>
      </c>
      <c r="P305"/>
      <c r="Q305" s="11"/>
    </row>
    <row r="306" spans="1:17" x14ac:dyDescent="0.35">
      <c r="A306" s="3" t="s">
        <v>73</v>
      </c>
      <c r="B306" s="4">
        <v>130.81469961973934</v>
      </c>
      <c r="C306" s="4">
        <v>141.7511848325311</v>
      </c>
      <c r="D306" s="4">
        <v>153.63795731425824</v>
      </c>
      <c r="E306" s="4">
        <v>166.38854130161164</v>
      </c>
      <c r="F306" s="4">
        <v>180.02309318490779</v>
      </c>
      <c r="G306" s="4">
        <v>194.75441073102905</v>
      </c>
      <c r="H306" s="4">
        <v>210.77707181320864</v>
      </c>
      <c r="I306" s="4">
        <v>228.4452327553241</v>
      </c>
      <c r="J306" s="4">
        <v>247.77631055585135</v>
      </c>
      <c r="K306" s="4">
        <v>268.74961101300852</v>
      </c>
      <c r="L306" s="4">
        <v>291.36524285516253</v>
      </c>
      <c r="M306" s="4">
        <v>315.49891752881729</v>
      </c>
      <c r="N306" s="4">
        <v>341.2007735833987</v>
      </c>
      <c r="O306" s="11">
        <f t="shared" si="4"/>
        <v>6.4285335893762785E-2</v>
      </c>
      <c r="P306"/>
      <c r="Q306" s="11"/>
    </row>
    <row r="307" spans="1:17" x14ac:dyDescent="0.35">
      <c r="A307" s="2" t="s">
        <v>55</v>
      </c>
      <c r="O307" s="11" t="str">
        <f t="shared" si="4"/>
        <v/>
      </c>
      <c r="P307"/>
      <c r="Q307" s="11"/>
    </row>
    <row r="308" spans="1:17" x14ac:dyDescent="0.35">
      <c r="A308" s="3" t="s">
        <v>56</v>
      </c>
      <c r="B308" s="4">
        <v>156.04028940661041</v>
      </c>
      <c r="C308" s="4">
        <v>169.49016685412994</v>
      </c>
      <c r="D308" s="4">
        <v>183.90175240152885</v>
      </c>
      <c r="E308" s="4">
        <v>199.21584939648648</v>
      </c>
      <c r="F308" s="4">
        <v>215.66696933780386</v>
      </c>
      <c r="G308" s="4">
        <v>233.6420869437494</v>
      </c>
      <c r="H308" s="4">
        <v>253.42965859699567</v>
      </c>
      <c r="I308" s="4">
        <v>275.37444360345438</v>
      </c>
      <c r="J308" s="4">
        <v>299.34162163147039</v>
      </c>
      <c r="K308" s="4">
        <v>325.23954548496675</v>
      </c>
      <c r="L308" s="4">
        <v>353.1595060749674</v>
      </c>
      <c r="M308" s="4">
        <v>383.14302101966427</v>
      </c>
      <c r="N308" s="4">
        <v>415.18099598365018</v>
      </c>
      <c r="O308" s="11">
        <f t="shared" si="4"/>
        <v>6.596496789810323E-2</v>
      </c>
      <c r="P308"/>
      <c r="Q308" s="11"/>
    </row>
    <row r="309" spans="1:17" x14ac:dyDescent="0.35">
      <c r="A309" s="3" t="s">
        <v>57</v>
      </c>
      <c r="B309" s="4">
        <v>47.463445188357099</v>
      </c>
      <c r="C309" s="4">
        <v>52.179707838380224</v>
      </c>
      <c r="D309" s="4">
        <v>57.284354535734231</v>
      </c>
      <c r="E309" s="4">
        <v>62.771472746073648</v>
      </c>
      <c r="F309" s="4">
        <v>68.753954193560133</v>
      </c>
      <c r="G309" s="4">
        <v>75.319713499070616</v>
      </c>
      <c r="H309" s="4">
        <v>82.654577215184588</v>
      </c>
      <c r="I309" s="4">
        <v>90.835183204113505</v>
      </c>
      <c r="J309" s="4">
        <v>99.825757258508389</v>
      </c>
      <c r="K309" s="4">
        <v>109.58046598561816</v>
      </c>
      <c r="L309" s="4">
        <v>120.17435967612653</v>
      </c>
      <c r="M309" s="4">
        <v>131.67793227996353</v>
      </c>
      <c r="N309" s="4">
        <v>144.12817395970282</v>
      </c>
      <c r="O309" s="11">
        <f t="shared" si="4"/>
        <v>7.4770111515611207E-2</v>
      </c>
      <c r="P309"/>
      <c r="Q309" s="11"/>
    </row>
    <row r="310" spans="1:17" x14ac:dyDescent="0.35">
      <c r="A310" s="3" t="s">
        <v>58</v>
      </c>
      <c r="B310" s="4">
        <v>29.817499078419658</v>
      </c>
      <c r="C310" s="4">
        <v>33.259986096536075</v>
      </c>
      <c r="D310" s="4">
        <v>37.115989200062842</v>
      </c>
      <c r="E310" s="4">
        <v>41.389538837627889</v>
      </c>
      <c r="F310" s="4">
        <v>46.067063915514744</v>
      </c>
      <c r="G310" s="4">
        <v>51.240254920973456</v>
      </c>
      <c r="H310" s="4">
        <v>57.002404023011124</v>
      </c>
      <c r="I310" s="4">
        <v>63.500734589722398</v>
      </c>
      <c r="J310" s="4">
        <v>70.751198611443328</v>
      </c>
      <c r="K310" s="4">
        <v>78.845341927688011</v>
      </c>
      <c r="L310" s="4">
        <v>87.781387708545381</v>
      </c>
      <c r="M310" s="4">
        <v>97.57376173820974</v>
      </c>
      <c r="N310" s="4">
        <v>108.32158085097427</v>
      </c>
      <c r="O310" s="11">
        <f t="shared" si="4"/>
        <v>8.6732447122003398E-2</v>
      </c>
      <c r="P310"/>
      <c r="Q310" s="11"/>
    </row>
    <row r="311" spans="1:17" x14ac:dyDescent="0.35">
      <c r="A311" s="3" t="s">
        <v>59</v>
      </c>
      <c r="B311" s="4">
        <v>53.969059064287123</v>
      </c>
      <c r="C311" s="4">
        <v>57.925294840693063</v>
      </c>
      <c r="D311" s="4">
        <v>62.194095033584787</v>
      </c>
      <c r="E311" s="4">
        <v>66.750771289348137</v>
      </c>
      <c r="F311" s="4">
        <v>71.638378289279828</v>
      </c>
      <c r="G311" s="4">
        <v>76.902500429001009</v>
      </c>
      <c r="H311" s="4">
        <v>82.631647448756496</v>
      </c>
      <c r="I311" s="4">
        <v>88.889536943782318</v>
      </c>
      <c r="J311" s="4">
        <v>95.669599099982847</v>
      </c>
      <c r="K311" s="4">
        <v>102.99746587798813</v>
      </c>
      <c r="L311" s="4">
        <v>110.79932243495688</v>
      </c>
      <c r="M311" s="4">
        <v>119.02732548281507</v>
      </c>
      <c r="N311" s="4">
        <v>127.69761571948644</v>
      </c>
      <c r="O311" s="11">
        <f t="shared" si="4"/>
        <v>5.7965168829193864E-2</v>
      </c>
      <c r="P311"/>
      <c r="Q311" s="11"/>
    </row>
    <row r="312" spans="1:17" x14ac:dyDescent="0.35">
      <c r="A312" s="2" t="s">
        <v>60</v>
      </c>
      <c r="O312" s="11" t="str">
        <f t="shared" si="4"/>
        <v/>
      </c>
      <c r="P312"/>
      <c r="Q312" s="11"/>
    </row>
    <row r="313" spans="1:17" x14ac:dyDescent="0.35">
      <c r="A313" s="3" t="s">
        <v>61</v>
      </c>
      <c r="B313" s="4">
        <v>35.539255059331332</v>
      </c>
      <c r="C313" s="4">
        <v>38.86582476082792</v>
      </c>
      <c r="D313" s="4">
        <v>42.526369050522419</v>
      </c>
      <c r="E313" s="4">
        <v>46.525679296068304</v>
      </c>
      <c r="F313" s="4">
        <v>50.874675767391295</v>
      </c>
      <c r="G313" s="4">
        <v>55.611840138670246</v>
      </c>
      <c r="H313" s="4">
        <v>60.786950856080836</v>
      </c>
      <c r="I313" s="4">
        <v>66.499483745836642</v>
      </c>
      <c r="J313" s="4">
        <v>72.788355385048476</v>
      </c>
      <c r="K313" s="4">
        <v>79.701633637469683</v>
      </c>
      <c r="L313" s="4">
        <v>87.254665457566503</v>
      </c>
      <c r="M313" s="4">
        <v>95.417509434645609</v>
      </c>
      <c r="N313" s="4">
        <v>104.21125618581161</v>
      </c>
      <c r="O313" s="11">
        <f t="shared" si="4"/>
        <v>7.2272734067349978E-2</v>
      </c>
      <c r="P313"/>
      <c r="Q313" s="11"/>
    </row>
    <row r="314" spans="1:17" x14ac:dyDescent="0.35">
      <c r="A314" s="3" t="s">
        <v>62</v>
      </c>
      <c r="B314" s="4">
        <v>30.28242102813774</v>
      </c>
      <c r="C314" s="4">
        <v>32.890435915042417</v>
      </c>
      <c r="D314" s="4">
        <v>35.73348511445073</v>
      </c>
      <c r="E314" s="4">
        <v>38.809716658081143</v>
      </c>
      <c r="F314" s="4">
        <v>42.142591457175719</v>
      </c>
      <c r="G314" s="4">
        <v>45.782210682395117</v>
      </c>
      <c r="H314" s="4">
        <v>49.771729363530241</v>
      </c>
      <c r="I314" s="4">
        <v>54.181290687749097</v>
      </c>
      <c r="J314" s="4">
        <v>59.005504448904162</v>
      </c>
      <c r="K314" s="4">
        <v>64.246951684878226</v>
      </c>
      <c r="L314" s="4">
        <v>69.904234558229689</v>
      </c>
      <c r="M314" s="4">
        <v>75.960725388289802</v>
      </c>
      <c r="N314" s="4">
        <v>82.432546007024285</v>
      </c>
      <c r="O314" s="11">
        <f t="shared" si="4"/>
        <v>6.7524853710734356E-2</v>
      </c>
      <c r="P314"/>
      <c r="Q314" s="11"/>
    </row>
    <row r="315" spans="1:17" x14ac:dyDescent="0.35">
      <c r="A315" s="3" t="s">
        <v>63</v>
      </c>
      <c r="B315" s="4">
        <v>21.894676172859889</v>
      </c>
      <c r="C315" s="4">
        <v>24.108404575184174</v>
      </c>
      <c r="D315" s="4">
        <v>26.506961127506585</v>
      </c>
      <c r="E315" s="4">
        <v>29.094102901247417</v>
      </c>
      <c r="F315" s="4">
        <v>31.92382665736103</v>
      </c>
      <c r="G315" s="4">
        <v>35.07042441123491</v>
      </c>
      <c r="H315" s="4">
        <v>38.604774981357608</v>
      </c>
      <c r="I315" s="4">
        <v>42.576872688986668</v>
      </c>
      <c r="J315" s="4">
        <v>46.963093257490549</v>
      </c>
      <c r="K315" s="4">
        <v>51.76629827106963</v>
      </c>
      <c r="L315" s="4">
        <v>57.019137235811762</v>
      </c>
      <c r="M315" s="4">
        <v>62.765291531143916</v>
      </c>
      <c r="N315" s="4">
        <v>69.029290857148752</v>
      </c>
      <c r="O315" s="11">
        <f t="shared" si="4"/>
        <v>7.8144401950087636E-2</v>
      </c>
      <c r="P315"/>
      <c r="Q315" s="11"/>
    </row>
    <row r="316" spans="1:17" x14ac:dyDescent="0.35">
      <c r="A316" s="3" t="s">
        <v>64</v>
      </c>
      <c r="B316" s="4">
        <v>31.108477069774409</v>
      </c>
      <c r="C316" s="4">
        <v>34.372125821522637</v>
      </c>
      <c r="D316" s="4">
        <v>37.985027926508671</v>
      </c>
      <c r="E316" s="4">
        <v>41.972289504788812</v>
      </c>
      <c r="F316" s="4">
        <v>46.379234633824609</v>
      </c>
      <c r="G316" s="4">
        <v>51.282428104260646</v>
      </c>
      <c r="H316" s="4">
        <v>56.751238215433133</v>
      </c>
      <c r="I316" s="4">
        <v>62.86115848066332</v>
      </c>
      <c r="J316" s="4">
        <v>69.611559160882308</v>
      </c>
      <c r="K316" s="4">
        <v>77.072070472338723</v>
      </c>
      <c r="L316" s="4">
        <v>85.236217775091234</v>
      </c>
      <c r="M316" s="4">
        <v>94.131284712652473</v>
      </c>
      <c r="N316" s="4">
        <v>103.84067543122869</v>
      </c>
      <c r="O316" s="11">
        <f t="shared" si="4"/>
        <v>8.1544330194212894E-2</v>
      </c>
      <c r="P316"/>
      <c r="Q316" s="11"/>
    </row>
    <row r="317" spans="1:17" x14ac:dyDescent="0.35">
      <c r="A317" s="3" t="s">
        <v>65</v>
      </c>
      <c r="B317" s="4">
        <v>155.63001088636307</v>
      </c>
      <c r="C317" s="4">
        <v>168.82198278140851</v>
      </c>
      <c r="D317" s="4">
        <v>182.90839893334481</v>
      </c>
      <c r="E317" s="4">
        <v>197.7780800556927</v>
      </c>
      <c r="F317" s="4">
        <v>213.66021709533325</v>
      </c>
      <c r="G317" s="4">
        <v>230.90625405173074</v>
      </c>
      <c r="H317" s="4">
        <v>249.92490004063296</v>
      </c>
      <c r="I317" s="4">
        <v>271.03136616697668</v>
      </c>
      <c r="J317" s="4">
        <v>294.06877509605692</v>
      </c>
      <c r="K317" s="4">
        <v>318.90713034888938</v>
      </c>
      <c r="L317" s="4">
        <v>345.61233577732867</v>
      </c>
      <c r="M317" s="4">
        <v>374.24374889242381</v>
      </c>
      <c r="N317" s="4">
        <v>404.79162280372861</v>
      </c>
      <c r="O317" s="11">
        <f t="shared" si="4"/>
        <v>6.4359705001035647E-2</v>
      </c>
      <c r="P317"/>
      <c r="Q317" s="11"/>
    </row>
    <row r="318" spans="1:17" x14ac:dyDescent="0.35">
      <c r="A318" s="3" t="s">
        <v>66</v>
      </c>
      <c r="B318" s="4">
        <v>12.83545252120788</v>
      </c>
      <c r="C318" s="4">
        <v>13.796381775753614</v>
      </c>
      <c r="D318" s="4">
        <v>14.835949018577448</v>
      </c>
      <c r="E318" s="4">
        <v>15.947763853657776</v>
      </c>
      <c r="F318" s="4">
        <v>17.145820125072618</v>
      </c>
      <c r="G318" s="4">
        <v>18.451398404502818</v>
      </c>
      <c r="H318" s="4">
        <v>19.8786938269131</v>
      </c>
      <c r="I318" s="4">
        <v>21.449726570860289</v>
      </c>
      <c r="J318" s="4">
        <v>23.150889253022452</v>
      </c>
      <c r="K318" s="4">
        <v>24.96873486161541</v>
      </c>
      <c r="L318" s="4">
        <v>26.887985090568353</v>
      </c>
      <c r="M318" s="4">
        <v>28.903480561497013</v>
      </c>
      <c r="N318" s="4">
        <v>31.022975228871694</v>
      </c>
      <c r="O318" s="11">
        <f t="shared" si="4"/>
        <v>5.9431018906024598E-2</v>
      </c>
      <c r="P318"/>
      <c r="Q318" s="11"/>
    </row>
    <row r="319" spans="1:17" x14ac:dyDescent="0.35">
      <c r="A319" s="2" t="s">
        <v>67</v>
      </c>
      <c r="O319" s="11" t="str">
        <f t="shared" si="4"/>
        <v/>
      </c>
      <c r="P319"/>
      <c r="Q319" s="11"/>
    </row>
    <row r="320" spans="1:17" x14ac:dyDescent="0.35">
      <c r="A320" s="3" t="s">
        <v>68</v>
      </c>
      <c r="B320" s="4">
        <v>53.040314361600828</v>
      </c>
      <c r="C320" s="4">
        <v>57.188611472469717</v>
      </c>
      <c r="D320" s="4">
        <v>61.63616442045241</v>
      </c>
      <c r="E320" s="4">
        <v>66.514172609779607</v>
      </c>
      <c r="F320" s="4">
        <v>71.848604805811448</v>
      </c>
      <c r="G320" s="4">
        <v>77.631120429635246</v>
      </c>
      <c r="H320" s="4">
        <v>83.833151000394295</v>
      </c>
      <c r="I320" s="4">
        <v>90.424165348929179</v>
      </c>
      <c r="J320" s="4">
        <v>97.377539811679483</v>
      </c>
      <c r="K320" s="4">
        <v>104.92389752767448</v>
      </c>
      <c r="L320" s="4">
        <v>113.1033249302444</v>
      </c>
      <c r="M320" s="4">
        <v>121.8557262294979</v>
      </c>
      <c r="N320" s="4">
        <v>131.13127823926385</v>
      </c>
      <c r="O320" s="11">
        <f t="shared" si="4"/>
        <v>5.9977668275749137E-2</v>
      </c>
      <c r="P320"/>
      <c r="Q320" s="11"/>
    </row>
    <row r="321" spans="1:17" x14ac:dyDescent="0.35">
      <c r="A321" s="3" t="s">
        <v>69</v>
      </c>
      <c r="B321" s="4">
        <v>134.74093324472554</v>
      </c>
      <c r="C321" s="4">
        <v>147.40212576280237</v>
      </c>
      <c r="D321" s="4">
        <v>161.31340934146365</v>
      </c>
      <c r="E321" s="4">
        <v>176.54453042791692</v>
      </c>
      <c r="F321" s="4">
        <v>193.31553492534636</v>
      </c>
      <c r="G321" s="4">
        <v>211.79752294764043</v>
      </c>
      <c r="H321" s="4">
        <v>232.19629662659869</v>
      </c>
      <c r="I321" s="4">
        <v>254.61500584584215</v>
      </c>
      <c r="J321" s="4">
        <v>278.99749431922686</v>
      </c>
      <c r="K321" s="4">
        <v>305.388574987749</v>
      </c>
      <c r="L321" s="4">
        <v>333.73658206530183</v>
      </c>
      <c r="M321" s="4">
        <v>364.30821165008467</v>
      </c>
      <c r="N321" s="4">
        <v>397.16346372764059</v>
      </c>
      <c r="O321" s="11">
        <f t="shared" si="4"/>
        <v>7.2355324638652033E-2</v>
      </c>
      <c r="P321"/>
      <c r="Q321" s="11"/>
    </row>
    <row r="322" spans="1:17" x14ac:dyDescent="0.35">
      <c r="A322" s="3" t="s">
        <v>70</v>
      </c>
      <c r="B322" s="4">
        <v>99.509045131347904</v>
      </c>
      <c r="C322" s="4">
        <v>108.26441839446719</v>
      </c>
      <c r="D322" s="4">
        <v>117.54661740899459</v>
      </c>
      <c r="E322" s="4">
        <v>127.06892923183959</v>
      </c>
      <c r="F322" s="4">
        <v>136.96222600500073</v>
      </c>
      <c r="G322" s="4">
        <v>147.67591241551878</v>
      </c>
      <c r="H322" s="4">
        <v>159.68883965695491</v>
      </c>
      <c r="I322" s="4">
        <v>173.56072714630136</v>
      </c>
      <c r="J322" s="4">
        <v>189.21314247049855</v>
      </c>
      <c r="K322" s="4">
        <v>206.35034676083745</v>
      </c>
      <c r="L322" s="4">
        <v>225.0746688990501</v>
      </c>
      <c r="M322" s="4">
        <v>245.25810264107011</v>
      </c>
      <c r="N322" s="4">
        <v>267.03362454690921</v>
      </c>
      <c r="O322" s="11">
        <f t="shared" si="4"/>
        <v>6.8031426783826454E-2</v>
      </c>
      <c r="P322"/>
      <c r="Q322" s="11"/>
    </row>
    <row r="323" spans="1:17" x14ac:dyDescent="0.35">
      <c r="A323" s="1" t="s">
        <v>39</v>
      </c>
      <c r="O323" s="11" t="str">
        <f t="shared" si="4"/>
        <v/>
      </c>
      <c r="P323"/>
      <c r="Q323" s="11"/>
    </row>
    <row r="324" spans="1:17" x14ac:dyDescent="0.35">
      <c r="A324" s="2" t="s">
        <v>71</v>
      </c>
      <c r="O324" s="11" t="str">
        <f t="shared" si="4"/>
        <v/>
      </c>
      <c r="P324"/>
      <c r="Q324" s="11"/>
    </row>
    <row r="325" spans="1:17" x14ac:dyDescent="0.35">
      <c r="A325" s="3" t="s">
        <v>72</v>
      </c>
      <c r="B325" s="4">
        <v>291.23662945165745</v>
      </c>
      <c r="C325" s="4">
        <v>319.47681540446376</v>
      </c>
      <c r="D325" s="4">
        <v>350.63942870988598</v>
      </c>
      <c r="E325" s="4">
        <v>384.8171918391987</v>
      </c>
      <c r="F325" s="4">
        <v>422.35263756226681</v>
      </c>
      <c r="G325" s="4">
        <v>463.58032916292109</v>
      </c>
      <c r="H325" s="4">
        <v>508.95719628244854</v>
      </c>
      <c r="I325" s="4">
        <v>558.96859893194733</v>
      </c>
      <c r="J325" s="4">
        <v>613.46755618510053</v>
      </c>
      <c r="K325" s="4">
        <v>673.21963593257237</v>
      </c>
      <c r="L325" s="4">
        <v>737.97456451530468</v>
      </c>
      <c r="M325" s="4">
        <v>807.69471318878357</v>
      </c>
      <c r="N325" s="4">
        <v>882.91080334990249</v>
      </c>
      <c r="O325" s="11">
        <f t="shared" si="4"/>
        <v>7.4207007828907851E-2</v>
      </c>
      <c r="P325"/>
      <c r="Q325" s="11"/>
    </row>
    <row r="326" spans="1:17" x14ac:dyDescent="0.35">
      <c r="A326" s="3" t="s">
        <v>73</v>
      </c>
      <c r="B326" s="4">
        <v>237.32160012418754</v>
      </c>
      <c r="C326" s="4">
        <v>258.50817311303939</v>
      </c>
      <c r="D326" s="4">
        <v>281.84396241377027</v>
      </c>
      <c r="E326" s="4">
        <v>307.05273688051369</v>
      </c>
      <c r="F326" s="4">
        <v>334.10865951340378</v>
      </c>
      <c r="G326" s="4">
        <v>363.0760027871134</v>
      </c>
      <c r="H326" s="4">
        <v>394.41519399632142</v>
      </c>
      <c r="I326" s="4">
        <v>428.7487967183996</v>
      </c>
      <c r="J326" s="4">
        <v>466.2699948072671</v>
      </c>
      <c r="K326" s="4">
        <v>507.27501836923312</v>
      </c>
      <c r="L326" s="4">
        <v>551.47739690986452</v>
      </c>
      <c r="M326" s="4">
        <v>598.63813572415677</v>
      </c>
      <c r="N326" s="4">
        <v>648.96459735426697</v>
      </c>
      <c r="O326" s="11">
        <f t="shared" si="4"/>
        <v>6.6657100965099456E-2</v>
      </c>
      <c r="P326"/>
      <c r="Q326" s="11"/>
    </row>
    <row r="327" spans="1:17" x14ac:dyDescent="0.35">
      <c r="A327" s="2" t="s">
        <v>55</v>
      </c>
      <c r="O327" s="11" t="str">
        <f t="shared" si="4"/>
        <v/>
      </c>
      <c r="P327"/>
      <c r="Q327" s="11"/>
    </row>
    <row r="328" spans="1:17" x14ac:dyDescent="0.35">
      <c r="A328" s="3" t="s">
        <v>56</v>
      </c>
      <c r="B328" s="4">
        <v>292.33577976008797</v>
      </c>
      <c r="C328" s="4">
        <v>318.53685825032369</v>
      </c>
      <c r="D328" s="4">
        <v>347.42928086045657</v>
      </c>
      <c r="E328" s="4">
        <v>378.76566683720591</v>
      </c>
      <c r="F328" s="4">
        <v>412.69798772689427</v>
      </c>
      <c r="G328" s="4">
        <v>449.14922347261472</v>
      </c>
      <c r="H328" s="4">
        <v>488.5115781529538</v>
      </c>
      <c r="I328" s="4">
        <v>531.27795823382166</v>
      </c>
      <c r="J328" s="4">
        <v>577.39488996499085</v>
      </c>
      <c r="K328" s="4">
        <v>627.38046964876867</v>
      </c>
      <c r="L328" s="4">
        <v>680.73222604256887</v>
      </c>
      <c r="M328" s="4">
        <v>737.06407643732427</v>
      </c>
      <c r="N328" s="4">
        <v>796.67056193473809</v>
      </c>
      <c r="O328" s="11">
        <f t="shared" si="4"/>
        <v>6.574728553188712E-2</v>
      </c>
      <c r="P328"/>
      <c r="Q328" s="11"/>
    </row>
    <row r="329" spans="1:17" x14ac:dyDescent="0.35">
      <c r="A329" s="3" t="s">
        <v>57</v>
      </c>
      <c r="B329" s="4">
        <v>84.306350748683002</v>
      </c>
      <c r="C329" s="4">
        <v>93.315598281110894</v>
      </c>
      <c r="D329" s="4">
        <v>103.31036137134869</v>
      </c>
      <c r="E329" s="4">
        <v>114.28207348868153</v>
      </c>
      <c r="F329" s="4">
        <v>126.28032365757791</v>
      </c>
      <c r="G329" s="4">
        <v>139.53096158080027</v>
      </c>
      <c r="H329" s="4">
        <v>154.2239080678149</v>
      </c>
      <c r="I329" s="4">
        <v>170.66163629842126</v>
      </c>
      <c r="J329" s="4">
        <v>188.91981167203335</v>
      </c>
      <c r="K329" s="4">
        <v>209.16596831294828</v>
      </c>
      <c r="L329" s="4">
        <v>231.36695698536599</v>
      </c>
      <c r="M329" s="4">
        <v>255.58059938483902</v>
      </c>
      <c r="N329" s="4">
        <v>282.07347273146326</v>
      </c>
      <c r="O329" s="11">
        <f t="shared" si="4"/>
        <v>8.1348643546315033E-2</v>
      </c>
      <c r="P329"/>
      <c r="Q329" s="11"/>
    </row>
    <row r="330" spans="1:17" x14ac:dyDescent="0.35">
      <c r="A330" s="3" t="s">
        <v>58</v>
      </c>
      <c r="B330" s="4">
        <v>52.290699976995995</v>
      </c>
      <c r="C330" s="4">
        <v>58.611073638909865</v>
      </c>
      <c r="D330" s="4">
        <v>65.628892442563938</v>
      </c>
      <c r="E330" s="4">
        <v>73.42246836759233</v>
      </c>
      <c r="F330" s="4">
        <v>82.093037493861118</v>
      </c>
      <c r="G330" s="4">
        <v>91.843973413081315</v>
      </c>
      <c r="H330" s="4">
        <v>102.8941310007604</v>
      </c>
      <c r="I330" s="4">
        <v>115.39685248745162</v>
      </c>
      <c r="J330" s="4">
        <v>129.28479148174947</v>
      </c>
      <c r="K330" s="4">
        <v>144.78352364811769</v>
      </c>
      <c r="L330" s="4">
        <v>161.93943708067147</v>
      </c>
      <c r="M330" s="4">
        <v>180.94828349152093</v>
      </c>
      <c r="N330" s="4">
        <v>201.9955513237675</v>
      </c>
      <c r="O330" s="11">
        <f t="shared" si="4"/>
        <v>9.1521636751009119E-2</v>
      </c>
      <c r="P330"/>
      <c r="Q330" s="11"/>
    </row>
    <row r="331" spans="1:17" x14ac:dyDescent="0.35">
      <c r="A331" s="3" t="s">
        <v>59</v>
      </c>
      <c r="B331" s="4">
        <v>99.625399090078062</v>
      </c>
      <c r="C331" s="4">
        <v>107.5214583471587</v>
      </c>
      <c r="D331" s="4">
        <v>116.11485644928703</v>
      </c>
      <c r="E331" s="4">
        <v>125.3997200262326</v>
      </c>
      <c r="F331" s="4">
        <v>135.3899481973373</v>
      </c>
      <c r="G331" s="4">
        <v>146.13217348353839</v>
      </c>
      <c r="H331" s="4">
        <v>157.74277305724078</v>
      </c>
      <c r="I331" s="4">
        <v>170.38094863065226</v>
      </c>
      <c r="J331" s="4">
        <v>184.13805787359408</v>
      </c>
      <c r="K331" s="4">
        <v>199.16469269197091</v>
      </c>
      <c r="L331" s="4">
        <v>215.41334131656285</v>
      </c>
      <c r="M331" s="4">
        <v>232.73988959925617</v>
      </c>
      <c r="N331" s="4">
        <v>251.13581471420056</v>
      </c>
      <c r="O331" s="11">
        <f t="shared" si="4"/>
        <v>6.2011454546124133E-2</v>
      </c>
      <c r="P331"/>
      <c r="Q331" s="11"/>
    </row>
    <row r="332" spans="1:17" x14ac:dyDescent="0.35">
      <c r="A332" s="2" t="s">
        <v>60</v>
      </c>
      <c r="O332" s="11" t="str">
        <f t="shared" si="4"/>
        <v/>
      </c>
      <c r="P332"/>
      <c r="Q332" s="11"/>
    </row>
    <row r="333" spans="1:17" x14ac:dyDescent="0.35">
      <c r="A333" s="3" t="s">
        <v>61</v>
      </c>
      <c r="B333" s="4">
        <v>69.284888003219336</v>
      </c>
      <c r="C333" s="4">
        <v>76.059093923197764</v>
      </c>
      <c r="D333" s="4">
        <v>83.538083502008504</v>
      </c>
      <c r="E333" s="4">
        <v>91.738646891109255</v>
      </c>
      <c r="F333" s="4">
        <v>100.76033154519465</v>
      </c>
      <c r="G333" s="4">
        <v>110.6857264811654</v>
      </c>
      <c r="H333" s="4">
        <v>121.6181702153672</v>
      </c>
      <c r="I333" s="4">
        <v>133.663365450296</v>
      </c>
      <c r="J333" s="4">
        <v>146.78357639870197</v>
      </c>
      <c r="K333" s="4">
        <v>161.1181679159649</v>
      </c>
      <c r="L333" s="4">
        <v>176.63803044259126</v>
      </c>
      <c r="M333" s="4">
        <v>193.36513299569904</v>
      </c>
      <c r="N333" s="4">
        <v>211.39065156119239</v>
      </c>
      <c r="O333" s="11">
        <f t="shared" si="4"/>
        <v>7.4537491670067665E-2</v>
      </c>
      <c r="P333"/>
      <c r="Q333" s="11"/>
    </row>
    <row r="334" spans="1:17" x14ac:dyDescent="0.35">
      <c r="A334" s="3" t="s">
        <v>62</v>
      </c>
      <c r="B334" s="4">
        <v>50.636289078063889</v>
      </c>
      <c r="C334" s="4">
        <v>55.357863211137229</v>
      </c>
      <c r="D334" s="4">
        <v>60.541852634590342</v>
      </c>
      <c r="E334" s="4">
        <v>66.118231961522639</v>
      </c>
      <c r="F334" s="4">
        <v>72.100649878791614</v>
      </c>
      <c r="G334" s="4">
        <v>78.513646095459563</v>
      </c>
      <c r="H334" s="4">
        <v>85.49405305983521</v>
      </c>
      <c r="I334" s="4">
        <v>93.202612308711238</v>
      </c>
      <c r="J334" s="4">
        <v>101.69498864608715</v>
      </c>
      <c r="K334" s="4">
        <v>111.01902300236848</v>
      </c>
      <c r="L334" s="4">
        <v>121.15341390136092</v>
      </c>
      <c r="M334" s="4">
        <v>132.05213426665784</v>
      </c>
      <c r="N334" s="4">
        <v>143.73964196328529</v>
      </c>
      <c r="O334" s="11">
        <f t="shared" si="4"/>
        <v>6.9501180018029046E-2</v>
      </c>
      <c r="P334"/>
      <c r="Q334" s="11"/>
    </row>
    <row r="335" spans="1:17" x14ac:dyDescent="0.35">
      <c r="A335" s="3" t="s">
        <v>63</v>
      </c>
      <c r="B335" s="4">
        <v>37.212546029216121</v>
      </c>
      <c r="C335" s="4">
        <v>41.180430172891505</v>
      </c>
      <c r="D335" s="4">
        <v>45.607632711707879</v>
      </c>
      <c r="E335" s="4">
        <v>50.468052922261847</v>
      </c>
      <c r="F335" s="4">
        <v>55.776052569658901</v>
      </c>
      <c r="G335" s="4">
        <v>61.588954276780179</v>
      </c>
      <c r="H335" s="4">
        <v>68.004750149309416</v>
      </c>
      <c r="I335" s="4">
        <v>75.169063942786849</v>
      </c>
      <c r="J335" s="4">
        <v>83.132346004345834</v>
      </c>
      <c r="K335" s="4">
        <v>91.974925299935151</v>
      </c>
      <c r="L335" s="4">
        <v>101.68514682765709</v>
      </c>
      <c r="M335" s="4">
        <v>112.25160450485052</v>
      </c>
      <c r="N335" s="4">
        <v>123.76950721270418</v>
      </c>
      <c r="O335" s="11">
        <f t="shared" si="4"/>
        <v>8.0634879983047483E-2</v>
      </c>
      <c r="P335"/>
      <c r="Q335" s="11"/>
    </row>
    <row r="336" spans="1:17" x14ac:dyDescent="0.35">
      <c r="A336" s="3" t="s">
        <v>64</v>
      </c>
      <c r="B336" s="4">
        <v>62.188982649319456</v>
      </c>
      <c r="C336" s="4">
        <v>69.151869180740249</v>
      </c>
      <c r="D336" s="4">
        <v>76.936183511801332</v>
      </c>
      <c r="E336" s="4">
        <v>85.567578212901708</v>
      </c>
      <c r="F336" s="4">
        <v>95.114646203661806</v>
      </c>
      <c r="G336" s="4">
        <v>105.65687023466488</v>
      </c>
      <c r="H336" s="4">
        <v>117.35137725283539</v>
      </c>
      <c r="I336" s="4">
        <v>130.37885687195617</v>
      </c>
      <c r="J336" s="4">
        <v>144.82041502075379</v>
      </c>
      <c r="K336" s="4">
        <v>160.90538142485724</v>
      </c>
      <c r="L336" s="4">
        <v>178.67469019521309</v>
      </c>
      <c r="M336" s="4">
        <v>198.18805004655036</v>
      </c>
      <c r="N336" s="4">
        <v>219.58542576898435</v>
      </c>
      <c r="O336" s="11">
        <f t="shared" si="4"/>
        <v>8.4677524102232088E-2</v>
      </c>
      <c r="P336"/>
      <c r="Q336" s="11"/>
    </row>
    <row r="337" spans="1:17" x14ac:dyDescent="0.35">
      <c r="A337" s="3" t="s">
        <v>65</v>
      </c>
      <c r="B337" s="4">
        <v>286.95620703966381</v>
      </c>
      <c r="C337" s="4">
        <v>312.08874787409849</v>
      </c>
      <c r="D337" s="4">
        <v>339.66793630829233</v>
      </c>
      <c r="E337" s="4">
        <v>369.60195691533943</v>
      </c>
      <c r="F337" s="4">
        <v>402.03560010068804</v>
      </c>
      <c r="G337" s="4">
        <v>437.11528042858953</v>
      </c>
      <c r="H337" s="4">
        <v>475.2308675261786</v>
      </c>
      <c r="I337" s="4">
        <v>516.83537439807117</v>
      </c>
      <c r="J337" s="4">
        <v>561.80947516747892</v>
      </c>
      <c r="K337" s="4">
        <v>610.69167421144334</v>
      </c>
      <c r="L337" s="4">
        <v>662.99392304468847</v>
      </c>
      <c r="M337" s="4">
        <v>718.45653823283465</v>
      </c>
      <c r="N337" s="4">
        <v>777.44842222966531</v>
      </c>
      <c r="O337" s="11">
        <f t="shared" si="4"/>
        <v>6.6071117871214419E-2</v>
      </c>
      <c r="P337"/>
      <c r="Q337" s="11"/>
    </row>
    <row r="338" spans="1:17" x14ac:dyDescent="0.35">
      <c r="A338" s="3" t="s">
        <v>66</v>
      </c>
      <c r="B338" s="4">
        <v>22.279316776362393</v>
      </c>
      <c r="C338" s="4">
        <v>24.146984155437849</v>
      </c>
      <c r="D338" s="4">
        <v>26.191702455255804</v>
      </c>
      <c r="E338" s="4">
        <v>28.375461816577548</v>
      </c>
      <c r="F338" s="4">
        <v>30.674016777675611</v>
      </c>
      <c r="G338" s="4">
        <v>33.095854433374981</v>
      </c>
      <c r="H338" s="4">
        <v>35.673172075244182</v>
      </c>
      <c r="I338" s="4">
        <v>38.468122678525447</v>
      </c>
      <c r="J338" s="4">
        <v>41.496749754999982</v>
      </c>
      <c r="K338" s="4">
        <v>44.785482447236348</v>
      </c>
      <c r="L338" s="4">
        <v>48.306757013658334</v>
      </c>
      <c r="M338" s="4">
        <v>52.019388866347867</v>
      </c>
      <c r="N338" s="4">
        <v>55.941751968337918</v>
      </c>
      <c r="O338" s="11">
        <f t="shared" si="4"/>
        <v>6.0056864879186475E-2</v>
      </c>
      <c r="P338"/>
      <c r="Q338" s="11"/>
    </row>
    <row r="339" spans="1:17" x14ac:dyDescent="0.35">
      <c r="A339" s="2" t="s">
        <v>67</v>
      </c>
      <c r="O339" s="11" t="str">
        <f t="shared" si="4"/>
        <v/>
      </c>
      <c r="P339"/>
      <c r="Q339" s="11"/>
    </row>
    <row r="340" spans="1:17" x14ac:dyDescent="0.35">
      <c r="A340" s="3" t="s">
        <v>68</v>
      </c>
      <c r="B340" s="4">
        <v>93.071224090582689</v>
      </c>
      <c r="C340" s="4">
        <v>101.22610930459673</v>
      </c>
      <c r="D340" s="4">
        <v>110.21621878683587</v>
      </c>
      <c r="E340" s="4">
        <v>119.90501504049953</v>
      </c>
      <c r="F340" s="4">
        <v>130.11134309701529</v>
      </c>
      <c r="G340" s="4">
        <v>140.91952838527334</v>
      </c>
      <c r="H340" s="4">
        <v>152.41494595537779</v>
      </c>
      <c r="I340" s="4">
        <v>164.86480508157433</v>
      </c>
      <c r="J340" s="4">
        <v>178.328918961395</v>
      </c>
      <c r="K340" s="4">
        <v>192.99393741342286</v>
      </c>
      <c r="L340" s="4">
        <v>208.64507995331209</v>
      </c>
      <c r="M340" s="4">
        <v>225.10002748005994</v>
      </c>
      <c r="N340" s="4">
        <v>242.56274884957517</v>
      </c>
      <c r="O340" s="11">
        <f t="shared" si="4"/>
        <v>6.2198981140783635E-2</v>
      </c>
      <c r="P340"/>
      <c r="Q340" s="11"/>
    </row>
    <row r="341" spans="1:17" x14ac:dyDescent="0.35">
      <c r="A341" s="3" t="s">
        <v>69</v>
      </c>
      <c r="B341" s="4">
        <v>237.9074790191064</v>
      </c>
      <c r="C341" s="4">
        <v>262.63201085770038</v>
      </c>
      <c r="D341" s="4">
        <v>290.23696072925401</v>
      </c>
      <c r="E341" s="4">
        <v>320.47504465183482</v>
      </c>
      <c r="F341" s="4">
        <v>352.96484121550787</v>
      </c>
      <c r="G341" s="4">
        <v>388.01633442371144</v>
      </c>
      <c r="H341" s="4">
        <v>425.9595402375665</v>
      </c>
      <c r="I341" s="4">
        <v>467.65144182143541</v>
      </c>
      <c r="J341" s="4">
        <v>513.40577552250852</v>
      </c>
      <c r="K341" s="4">
        <v>563.92374595417925</v>
      </c>
      <c r="L341" s="4">
        <v>618.76380451176919</v>
      </c>
      <c r="M341" s="4">
        <v>677.55032977776932</v>
      </c>
      <c r="N341" s="4">
        <v>741.04409507130936</v>
      </c>
      <c r="O341" s="11">
        <f t="shared" si="4"/>
        <v>7.4537460035902378E-2</v>
      </c>
      <c r="P341"/>
      <c r="Q341" s="11"/>
    </row>
    <row r="342" spans="1:17" x14ac:dyDescent="0.35">
      <c r="A342" s="3" t="s">
        <v>70</v>
      </c>
      <c r="B342" s="4">
        <v>197.57952646615587</v>
      </c>
      <c r="C342" s="4">
        <v>214.126868355206</v>
      </c>
      <c r="D342" s="4">
        <v>232.03021160756643</v>
      </c>
      <c r="E342" s="4">
        <v>251.48986902737792</v>
      </c>
      <c r="F342" s="4">
        <v>273.38511276314745</v>
      </c>
      <c r="G342" s="4">
        <v>297.72046914104965</v>
      </c>
      <c r="H342" s="4">
        <v>324.99790408582561</v>
      </c>
      <c r="I342" s="4">
        <v>355.20114874733713</v>
      </c>
      <c r="J342" s="4">
        <v>388.00285650846422</v>
      </c>
      <c r="K342" s="4">
        <v>423.5769709342033</v>
      </c>
      <c r="L342" s="4">
        <v>462.04307696008789</v>
      </c>
      <c r="M342" s="4">
        <v>503.68249165511111</v>
      </c>
      <c r="N342" s="4">
        <v>548.26855678328479</v>
      </c>
      <c r="O342" s="11">
        <f t="shared" ref="O342:O405" si="5">IFERROR(RATE(2035-2026,,-G342,N342),"")</f>
        <v>7.0200034329907499E-2</v>
      </c>
      <c r="P342"/>
      <c r="Q342" s="11"/>
    </row>
    <row r="343" spans="1:17" x14ac:dyDescent="0.35">
      <c r="A343" s="1" t="s">
        <v>74</v>
      </c>
      <c r="O343" s="11" t="str">
        <f t="shared" si="5"/>
        <v/>
      </c>
      <c r="P343"/>
      <c r="Q343" s="11"/>
    </row>
    <row r="344" spans="1:17" x14ac:dyDescent="0.35">
      <c r="A344" s="2" t="s">
        <v>71</v>
      </c>
      <c r="O344" s="11" t="str">
        <f t="shared" si="5"/>
        <v/>
      </c>
      <c r="P344"/>
      <c r="Q344" s="11"/>
    </row>
    <row r="345" spans="1:17" x14ac:dyDescent="0.35">
      <c r="A345" s="3" t="s">
        <v>72</v>
      </c>
      <c r="B345" s="4">
        <v>55.619125773634622</v>
      </c>
      <c r="C345" s="4">
        <v>59.521400113645477</v>
      </c>
      <c r="D345" s="4">
        <v>63.661176953828495</v>
      </c>
      <c r="E345" s="4">
        <v>68.090639973646987</v>
      </c>
      <c r="F345" s="4">
        <v>72.812150496795851</v>
      </c>
      <c r="G345" s="4">
        <v>77.897755882762254</v>
      </c>
      <c r="H345" s="4">
        <v>83.405867873056579</v>
      </c>
      <c r="I345" s="4">
        <v>89.33802403533025</v>
      </c>
      <c r="J345" s="4">
        <v>95.594006278956485</v>
      </c>
      <c r="K345" s="4">
        <v>102.30977344485811</v>
      </c>
      <c r="L345" s="4">
        <v>109.41938223037812</v>
      </c>
      <c r="M345" s="4">
        <v>116.89528817044537</v>
      </c>
      <c r="N345" s="4">
        <v>124.75957391077561</v>
      </c>
      <c r="O345" s="11">
        <f t="shared" si="5"/>
        <v>5.3725911393709816E-2</v>
      </c>
      <c r="P345"/>
      <c r="Q345" s="11"/>
    </row>
    <row r="346" spans="1:17" x14ac:dyDescent="0.35">
      <c r="A346" s="3" t="s">
        <v>73</v>
      </c>
      <c r="B346" s="4">
        <v>47.183599408533993</v>
      </c>
      <c r="C346" s="4">
        <v>50.071274020489234</v>
      </c>
      <c r="D346" s="4">
        <v>53.157844590325574</v>
      </c>
      <c r="E346" s="4">
        <v>56.402354557274712</v>
      </c>
      <c r="F346" s="4">
        <v>59.758239475360888</v>
      </c>
      <c r="G346" s="4">
        <v>63.267276591559323</v>
      </c>
      <c r="H346" s="4">
        <v>67.011388473520086</v>
      </c>
      <c r="I346" s="4">
        <v>71.053321906468341</v>
      </c>
      <c r="J346" s="4">
        <v>75.351624149506748</v>
      </c>
      <c r="K346" s="4">
        <v>79.94873205304998</v>
      </c>
      <c r="L346" s="4">
        <v>84.734631620582093</v>
      </c>
      <c r="M346" s="4">
        <v>89.653219393641862</v>
      </c>
      <c r="N346" s="4">
        <v>94.741863113772595</v>
      </c>
      <c r="O346" s="11">
        <f t="shared" si="5"/>
        <v>4.5886972332452133E-2</v>
      </c>
      <c r="P346"/>
      <c r="Q346" s="11"/>
    </row>
    <row r="347" spans="1:17" x14ac:dyDescent="0.35">
      <c r="A347" s="2" t="s">
        <v>55</v>
      </c>
      <c r="O347" s="11" t="str">
        <f t="shared" si="5"/>
        <v/>
      </c>
      <c r="P347"/>
      <c r="Q347" s="11"/>
    </row>
    <row r="348" spans="1:17" x14ac:dyDescent="0.35">
      <c r="A348" s="3" t="s">
        <v>56</v>
      </c>
      <c r="B348" s="4">
        <v>55.901877760796779</v>
      </c>
      <c r="C348" s="4">
        <v>59.477767828946874</v>
      </c>
      <c r="D348" s="4">
        <v>63.266974171136198</v>
      </c>
      <c r="E348" s="4">
        <v>67.278752293629353</v>
      </c>
      <c r="F348" s="4">
        <v>71.471978963662934</v>
      </c>
      <c r="G348" s="4">
        <v>75.878830663033625</v>
      </c>
      <c r="H348" s="4">
        <v>80.574021728646883</v>
      </c>
      <c r="I348" s="4">
        <v>85.597644465720705</v>
      </c>
      <c r="J348" s="4">
        <v>90.864175581068906</v>
      </c>
      <c r="K348" s="4">
        <v>96.506043695108232</v>
      </c>
      <c r="L348" s="4">
        <v>102.42963273006559</v>
      </c>
      <c r="M348" s="4">
        <v>108.5882198742738</v>
      </c>
      <c r="N348" s="4">
        <v>114.98307414818487</v>
      </c>
      <c r="O348" s="11">
        <f t="shared" si="5"/>
        <v>4.7266066567599303E-2</v>
      </c>
      <c r="P348"/>
      <c r="Q348" s="11"/>
    </row>
    <row r="349" spans="1:17" x14ac:dyDescent="0.35">
      <c r="A349" s="3" t="s">
        <v>57</v>
      </c>
      <c r="B349" s="4">
        <v>16.534727577102725</v>
      </c>
      <c r="C349" s="4">
        <v>17.779501760724855</v>
      </c>
      <c r="D349" s="4">
        <v>19.130474241908868</v>
      </c>
      <c r="E349" s="4">
        <v>20.587435044531478</v>
      </c>
      <c r="F349" s="4">
        <v>22.153771153215128</v>
      </c>
      <c r="G349" s="4">
        <v>23.869504107338447</v>
      </c>
      <c r="H349" s="4">
        <v>25.741400656651596</v>
      </c>
      <c r="I349" s="4">
        <v>27.788925730254668</v>
      </c>
      <c r="J349" s="4">
        <v>29.996909558201537</v>
      </c>
      <c r="K349" s="4">
        <v>32.354780569652341</v>
      </c>
      <c r="L349" s="4">
        <v>34.831333314967139</v>
      </c>
      <c r="M349" s="4">
        <v>37.396278655688128</v>
      </c>
      <c r="N349" s="4">
        <v>40.093689501993758</v>
      </c>
      <c r="O349" s="11">
        <f t="shared" si="5"/>
        <v>5.9316769315216823E-2</v>
      </c>
      <c r="P349"/>
      <c r="Q349" s="11"/>
    </row>
    <row r="350" spans="1:17" x14ac:dyDescent="0.35">
      <c r="A350" s="3" t="s">
        <v>58</v>
      </c>
      <c r="B350" s="4">
        <v>9.7889984370881624</v>
      </c>
      <c r="C350" s="4">
        <v>10.710747826552929</v>
      </c>
      <c r="D350" s="4">
        <v>11.732120497068015</v>
      </c>
      <c r="E350" s="4">
        <v>12.842915552774645</v>
      </c>
      <c r="F350" s="4">
        <v>14.030755312203521</v>
      </c>
      <c r="G350" s="4">
        <v>15.302990612524816</v>
      </c>
      <c r="H350" s="4">
        <v>16.689116822417404</v>
      </c>
      <c r="I350" s="4">
        <v>18.222428463315936</v>
      </c>
      <c r="J350" s="4">
        <v>19.908649656154857</v>
      </c>
      <c r="K350" s="4">
        <v>21.768918667727021</v>
      </c>
      <c r="L350" s="4">
        <v>23.776465208551382</v>
      </c>
      <c r="M350" s="4">
        <v>25.92514633687755</v>
      </c>
      <c r="N350" s="4">
        <v>28.233937390143645</v>
      </c>
      <c r="O350" s="11">
        <f t="shared" si="5"/>
        <v>7.0421971996992377E-2</v>
      </c>
      <c r="P350"/>
      <c r="Q350" s="11"/>
    </row>
    <row r="351" spans="1:17" x14ac:dyDescent="0.35">
      <c r="A351" s="3" t="s">
        <v>59</v>
      </c>
      <c r="B351" s="4">
        <v>20.577121407180947</v>
      </c>
      <c r="C351" s="4">
        <v>21.624656717910067</v>
      </c>
      <c r="D351" s="4">
        <v>22.689452634040997</v>
      </c>
      <c r="E351" s="4">
        <v>23.783891639986223</v>
      </c>
      <c r="F351" s="4">
        <v>24.91388454307517</v>
      </c>
      <c r="G351" s="4">
        <v>26.11370709142469</v>
      </c>
      <c r="H351" s="4">
        <v>27.412717138860788</v>
      </c>
      <c r="I351" s="4">
        <v>28.782347282507288</v>
      </c>
      <c r="J351" s="4">
        <v>30.175895633037939</v>
      </c>
      <c r="K351" s="4">
        <v>31.628762565420487</v>
      </c>
      <c r="L351" s="4">
        <v>33.11658259737608</v>
      </c>
      <c r="M351" s="4">
        <v>34.638862697247738</v>
      </c>
      <c r="N351" s="4">
        <v>36.190735984225952</v>
      </c>
      <c r="O351" s="11">
        <f t="shared" si="5"/>
        <v>3.6925737146930974E-2</v>
      </c>
      <c r="P351"/>
      <c r="Q351" s="11"/>
    </row>
    <row r="352" spans="1:17" x14ac:dyDescent="0.35">
      <c r="A352" s="2" t="s">
        <v>60</v>
      </c>
      <c r="O352" s="11" t="str">
        <f t="shared" si="5"/>
        <v/>
      </c>
      <c r="P352"/>
      <c r="Q352" s="11"/>
    </row>
    <row r="353" spans="1:17" x14ac:dyDescent="0.35">
      <c r="A353" s="3" t="s">
        <v>61</v>
      </c>
      <c r="B353" s="4">
        <v>12.5383911690371</v>
      </c>
      <c r="C353" s="4">
        <v>13.464956726628383</v>
      </c>
      <c r="D353" s="4">
        <v>14.454893249119554</v>
      </c>
      <c r="E353" s="4">
        <v>15.497556910636012</v>
      </c>
      <c r="F353" s="4">
        <v>16.585512417988078</v>
      </c>
      <c r="G353" s="4">
        <v>17.741768430822319</v>
      </c>
      <c r="H353" s="4">
        <v>18.994609879305855</v>
      </c>
      <c r="I353" s="4">
        <v>20.363137248214237</v>
      </c>
      <c r="J353" s="4">
        <v>21.830808357054281</v>
      </c>
      <c r="K353" s="4">
        <v>23.407404922884112</v>
      </c>
      <c r="L353" s="4">
        <v>25.069296832177372</v>
      </c>
      <c r="M353" s="4">
        <v>26.810770474526702</v>
      </c>
      <c r="N353" s="4">
        <v>28.643955517307518</v>
      </c>
      <c r="O353" s="11">
        <f t="shared" si="5"/>
        <v>5.4666424688463756E-2</v>
      </c>
      <c r="P353"/>
      <c r="Q353" s="11"/>
    </row>
    <row r="354" spans="1:17" x14ac:dyDescent="0.35">
      <c r="A354" s="3" t="s">
        <v>62</v>
      </c>
      <c r="B354" s="4">
        <v>10.172950370450055</v>
      </c>
      <c r="C354" s="4">
        <v>10.836824362525476</v>
      </c>
      <c r="D354" s="4">
        <v>11.528506964829692</v>
      </c>
      <c r="E354" s="4">
        <v>12.24524184343797</v>
      </c>
      <c r="F354" s="4">
        <v>12.989272371994495</v>
      </c>
      <c r="G354" s="4">
        <v>13.786419156800875</v>
      </c>
      <c r="H354" s="4">
        <v>14.654399803706678</v>
      </c>
      <c r="I354" s="4">
        <v>15.602273740466611</v>
      </c>
      <c r="J354" s="4">
        <v>16.608617775643921</v>
      </c>
      <c r="K354" s="4">
        <v>17.674038517140303</v>
      </c>
      <c r="L354" s="4">
        <v>18.794835057743644</v>
      </c>
      <c r="M354" s="4">
        <v>19.968506926849937</v>
      </c>
      <c r="N354" s="4">
        <v>21.194345988277867</v>
      </c>
      <c r="O354" s="11">
        <f t="shared" si="5"/>
        <v>4.8943413126467765E-2</v>
      </c>
      <c r="P354"/>
      <c r="Q354" s="11"/>
    </row>
    <row r="355" spans="1:17" x14ac:dyDescent="0.35">
      <c r="A355" s="3" t="s">
        <v>63</v>
      </c>
      <c r="B355" s="4">
        <v>7.6400124225176</v>
      </c>
      <c r="C355" s="4">
        <v>8.2359076400394251</v>
      </c>
      <c r="D355" s="4">
        <v>8.8766029872011423</v>
      </c>
      <c r="E355" s="4">
        <v>9.5675359152403487</v>
      </c>
      <c r="F355" s="4">
        <v>10.310001144268155</v>
      </c>
      <c r="G355" s="4">
        <v>11.116030157604461</v>
      </c>
      <c r="H355" s="4">
        <v>11.996380327057583</v>
      </c>
      <c r="I355" s="4">
        <v>12.953086358939062</v>
      </c>
      <c r="J355" s="4">
        <v>13.97335785834435</v>
      </c>
      <c r="K355" s="4">
        <v>15.073554649417062</v>
      </c>
      <c r="L355" s="4">
        <v>16.243111598175474</v>
      </c>
      <c r="M355" s="4">
        <v>17.483358589746071</v>
      </c>
      <c r="N355" s="4">
        <v>18.80110967065065</v>
      </c>
      <c r="O355" s="11">
        <f t="shared" si="5"/>
        <v>6.0130446345812612E-2</v>
      </c>
      <c r="P355"/>
      <c r="Q355" s="11"/>
    </row>
    <row r="356" spans="1:17" x14ac:dyDescent="0.35">
      <c r="A356" s="3" t="s">
        <v>64</v>
      </c>
      <c r="B356" s="4">
        <v>11.442125035706079</v>
      </c>
      <c r="C356" s="4">
        <v>12.401330415110239</v>
      </c>
      <c r="D356" s="4">
        <v>13.432178608120982</v>
      </c>
      <c r="E356" s="4">
        <v>14.537081259365706</v>
      </c>
      <c r="F356" s="4">
        <v>15.717284460008427</v>
      </c>
      <c r="G356" s="4">
        <v>16.998766047223882</v>
      </c>
      <c r="H356" s="4">
        <v>18.403807657078353</v>
      </c>
      <c r="I356" s="4">
        <v>19.944416358992108</v>
      </c>
      <c r="J356" s="4">
        <v>21.602730701199334</v>
      </c>
      <c r="K356" s="4">
        <v>23.397522024620262</v>
      </c>
      <c r="L356" s="4">
        <v>25.317111225160385</v>
      </c>
      <c r="M356" s="4">
        <v>27.362763847627008</v>
      </c>
      <c r="N356" s="4">
        <v>29.546311989562838</v>
      </c>
      <c r="O356" s="11">
        <f t="shared" si="5"/>
        <v>6.3349935780333516E-2</v>
      </c>
      <c r="P356"/>
      <c r="Q356" s="11"/>
    </row>
    <row r="357" spans="1:17" x14ac:dyDescent="0.35">
      <c r="A357" s="3" t="s">
        <v>65</v>
      </c>
      <c r="B357" s="4">
        <v>56.239856141049714</v>
      </c>
      <c r="C357" s="4">
        <v>59.6318518620715</v>
      </c>
      <c r="D357" s="4">
        <v>63.23688591659058</v>
      </c>
      <c r="E357" s="4">
        <v>67.069746059667352</v>
      </c>
      <c r="F357" s="4">
        <v>71.090504873854499</v>
      </c>
      <c r="G357" s="4">
        <v>75.322038527402057</v>
      </c>
      <c r="H357" s="4">
        <v>79.823987409438132</v>
      </c>
      <c r="I357" s="4">
        <v>84.619657567927732</v>
      </c>
      <c r="J357" s="4">
        <v>89.645782067204067</v>
      </c>
      <c r="K357" s="4">
        <v>95.029483402847319</v>
      </c>
      <c r="L357" s="4">
        <v>100.65334316578296</v>
      </c>
      <c r="M357" s="4">
        <v>106.43970343114634</v>
      </c>
      <c r="N357" s="4">
        <v>112.4162251401512</v>
      </c>
      <c r="O357" s="11">
        <f t="shared" si="5"/>
        <v>4.5497485172706478E-2</v>
      </c>
      <c r="P357"/>
      <c r="Q357" s="11"/>
    </row>
    <row r="358" spans="1:17" x14ac:dyDescent="0.35">
      <c r="A358" s="3" t="s">
        <v>66</v>
      </c>
      <c r="B358" s="4">
        <v>4.7693900434080643</v>
      </c>
      <c r="C358" s="4">
        <v>5.0218031277596937</v>
      </c>
      <c r="D358" s="4">
        <v>5.2899538182921209</v>
      </c>
      <c r="E358" s="4">
        <v>5.5758325425743065</v>
      </c>
      <c r="F358" s="4">
        <v>5.8778147040430984</v>
      </c>
      <c r="G358" s="4">
        <v>6.2000101544679893</v>
      </c>
      <c r="H358" s="4">
        <v>6.5440712699900452</v>
      </c>
      <c r="I358" s="4">
        <v>6.9087746672588386</v>
      </c>
      <c r="J358" s="4">
        <v>7.2843336690172915</v>
      </c>
      <c r="K358" s="4">
        <v>7.6765019809990083</v>
      </c>
      <c r="L358" s="4">
        <v>8.0763159719203639</v>
      </c>
      <c r="M358" s="4">
        <v>8.4834042941911729</v>
      </c>
      <c r="N358" s="4">
        <v>8.8994887185981426</v>
      </c>
      <c r="O358" s="11">
        <f t="shared" si="5"/>
        <v>4.0977652419326854E-2</v>
      </c>
      <c r="P358"/>
      <c r="Q358" s="11"/>
    </row>
    <row r="359" spans="1:17" x14ac:dyDescent="0.35">
      <c r="A359" s="2" t="s">
        <v>67</v>
      </c>
      <c r="O359" s="11" t="str">
        <f t="shared" si="5"/>
        <v/>
      </c>
      <c r="P359"/>
      <c r="Q359" s="11"/>
    </row>
    <row r="360" spans="1:17" x14ac:dyDescent="0.35">
      <c r="A360" s="3" t="s">
        <v>68</v>
      </c>
      <c r="B360" s="4">
        <v>17.857599570160158</v>
      </c>
      <c r="C360" s="4">
        <v>18.88073681477578</v>
      </c>
      <c r="D360" s="4">
        <v>19.88134226172555</v>
      </c>
      <c r="E360" s="4">
        <v>20.877561813782073</v>
      </c>
      <c r="F360" s="4">
        <v>21.913885462397502</v>
      </c>
      <c r="G360" s="4">
        <v>23.049626355479649</v>
      </c>
      <c r="H360" s="4">
        <v>24.322022275592499</v>
      </c>
      <c r="I360" s="4">
        <v>25.701481581117282</v>
      </c>
      <c r="J360" s="4">
        <v>27.106759658106583</v>
      </c>
      <c r="K360" s="4">
        <v>28.547136568230293</v>
      </c>
      <c r="L360" s="4">
        <v>30.024422146061529</v>
      </c>
      <c r="M360" s="4">
        <v>31.566283629591336</v>
      </c>
      <c r="N360" s="4">
        <v>33.162119921216032</v>
      </c>
      <c r="O360" s="11">
        <f t="shared" si="5"/>
        <v>4.1245542148658755E-2</v>
      </c>
      <c r="P360"/>
      <c r="Q360" s="11"/>
    </row>
    <row r="361" spans="1:17" x14ac:dyDescent="0.35">
      <c r="A361" s="3" t="s">
        <v>69</v>
      </c>
      <c r="B361" s="4">
        <v>49.897497969176591</v>
      </c>
      <c r="C361" s="4">
        <v>53.282673754560385</v>
      </c>
      <c r="D361" s="4">
        <v>56.956651796040717</v>
      </c>
      <c r="E361" s="4">
        <v>60.911884223500685</v>
      </c>
      <c r="F361" s="4">
        <v>65.15834667131503</v>
      </c>
      <c r="G361" s="4">
        <v>69.793841449994687</v>
      </c>
      <c r="H361" s="4">
        <v>74.854590265026303</v>
      </c>
      <c r="I361" s="4">
        <v>80.381123669698979</v>
      </c>
      <c r="J361" s="4">
        <v>86.232839710568044</v>
      </c>
      <c r="K361" s="4">
        <v>92.405725514332573</v>
      </c>
      <c r="L361" s="4">
        <v>98.716388179920671</v>
      </c>
      <c r="M361" s="4">
        <v>105.12007686442419</v>
      </c>
      <c r="N361" s="4">
        <v>111.72883694437608</v>
      </c>
      <c r="O361" s="11">
        <f t="shared" si="5"/>
        <v>5.3671790004140248E-2</v>
      </c>
      <c r="P361"/>
      <c r="Q361" s="11"/>
    </row>
    <row r="362" spans="1:17" x14ac:dyDescent="0.35">
      <c r="A362" s="3" t="s">
        <v>70</v>
      </c>
      <c r="B362" s="4">
        <v>35.04762764283187</v>
      </c>
      <c r="C362" s="4">
        <v>37.429263564798539</v>
      </c>
      <c r="D362" s="4">
        <v>39.981027486387795</v>
      </c>
      <c r="E362" s="4">
        <v>42.70354849363892</v>
      </c>
      <c r="F362" s="4">
        <v>45.4981578384442</v>
      </c>
      <c r="G362" s="4">
        <v>48.321564668847245</v>
      </c>
      <c r="H362" s="4">
        <v>51.240643805957866</v>
      </c>
      <c r="I362" s="4">
        <v>54.308740690982333</v>
      </c>
      <c r="J362" s="4">
        <v>57.606031059788599</v>
      </c>
      <c r="K362" s="4">
        <v>61.30564341534523</v>
      </c>
      <c r="L362" s="4">
        <v>65.41320352497803</v>
      </c>
      <c r="M362" s="4">
        <v>69.862147070071686</v>
      </c>
      <c r="N362" s="4">
        <v>74.610480158956094</v>
      </c>
      <c r="O362" s="11">
        <f t="shared" si="5"/>
        <v>4.9450826834902178E-2</v>
      </c>
      <c r="P362"/>
      <c r="Q362" s="11"/>
    </row>
    <row r="363" spans="1:17" x14ac:dyDescent="0.35">
      <c r="A363" s="1" t="s">
        <v>75</v>
      </c>
      <c r="O363" s="11" t="str">
        <f t="shared" si="5"/>
        <v/>
      </c>
      <c r="P363"/>
      <c r="Q363" s="11"/>
    </row>
    <row r="364" spans="1:17" x14ac:dyDescent="0.35">
      <c r="A364" s="2" t="s">
        <v>71</v>
      </c>
      <c r="O364" s="11" t="str">
        <f t="shared" si="5"/>
        <v/>
      </c>
      <c r="P364"/>
      <c r="Q364" s="11"/>
    </row>
    <row r="365" spans="1:17" x14ac:dyDescent="0.35">
      <c r="A365" s="3" t="s">
        <v>72</v>
      </c>
      <c r="B365" s="4">
        <v>347.5518796353179</v>
      </c>
      <c r="C365" s="4">
        <v>377.00968800445719</v>
      </c>
      <c r="D365" s="4">
        <v>409.16331404593706</v>
      </c>
      <c r="E365" s="4">
        <v>443.70808128637759</v>
      </c>
      <c r="F365" s="4">
        <v>480.27940796065866</v>
      </c>
      <c r="G365" s="4">
        <v>519.61155122173966</v>
      </c>
      <c r="H365" s="4">
        <v>562.37122446321086</v>
      </c>
      <c r="I365" s="4">
        <v>609.36340992370924</v>
      </c>
      <c r="J365" s="4">
        <v>660.60276283383894</v>
      </c>
      <c r="K365" s="4">
        <v>716.34118938884819</v>
      </c>
      <c r="L365" s="4">
        <v>775.86296694239923</v>
      </c>
      <c r="M365" s="4">
        <v>838.67183718567355</v>
      </c>
      <c r="N365" s="4">
        <v>905.61827825624812</v>
      </c>
      <c r="O365" s="11">
        <f t="shared" si="5"/>
        <v>6.3671139707539542E-2</v>
      </c>
      <c r="P365"/>
      <c r="Q365" s="11"/>
    </row>
    <row r="366" spans="1:17" x14ac:dyDescent="0.35">
      <c r="A366" s="3" t="s">
        <v>73</v>
      </c>
      <c r="B366" s="4">
        <v>276.42575706132806</v>
      </c>
      <c r="C366" s="4">
        <v>297.31652817574809</v>
      </c>
      <c r="D366" s="4">
        <v>319.96653094732744</v>
      </c>
      <c r="E366" s="4">
        <v>344.01303457119479</v>
      </c>
      <c r="F366" s="4">
        <v>369.13099006308875</v>
      </c>
      <c r="G366" s="4">
        <v>395.84278278792806</v>
      </c>
      <c r="H366" s="4">
        <v>424.60686485881149</v>
      </c>
      <c r="I366" s="4">
        <v>456.14513917895272</v>
      </c>
      <c r="J366" s="4">
        <v>490.46538471250511</v>
      </c>
      <c r="K366" s="4">
        <v>527.48368359420408</v>
      </c>
      <c r="L366" s="4">
        <v>566.70322476202796</v>
      </c>
      <c r="M366" s="4">
        <v>607.57390907218348</v>
      </c>
      <c r="N366" s="4">
        <v>650.53508533993431</v>
      </c>
      <c r="O366" s="11">
        <f t="shared" si="5"/>
        <v>5.6749374060748224E-2</v>
      </c>
      <c r="P366"/>
      <c r="Q366" s="11"/>
    </row>
    <row r="367" spans="1:17" x14ac:dyDescent="0.35">
      <c r="A367" s="2" t="s">
        <v>55</v>
      </c>
      <c r="O367" s="11" t="str">
        <f t="shared" si="5"/>
        <v/>
      </c>
      <c r="P367"/>
      <c r="Q367" s="11"/>
    </row>
    <row r="368" spans="1:17" x14ac:dyDescent="0.35">
      <c r="A368" s="3" t="s">
        <v>56</v>
      </c>
      <c r="B368" s="4">
        <v>335.23673060118756</v>
      </c>
      <c r="C368" s="4">
        <v>361.64175923692113</v>
      </c>
      <c r="D368" s="4">
        <v>390.49298958208794</v>
      </c>
      <c r="E368" s="4">
        <v>421.28119096876918</v>
      </c>
      <c r="F368" s="4">
        <v>453.35003127581399</v>
      </c>
      <c r="G368" s="4">
        <v>487.49153904921553</v>
      </c>
      <c r="H368" s="4">
        <v>523.97365391472158</v>
      </c>
      <c r="I368" s="4">
        <v>563.88914811881421</v>
      </c>
      <c r="J368" s="4">
        <v>607.57734057431549</v>
      </c>
      <c r="K368" s="4">
        <v>654.715695555975</v>
      </c>
      <c r="L368" s="4">
        <v>704.71210221057618</v>
      </c>
      <c r="M368" s="4">
        <v>756.49887675101581</v>
      </c>
      <c r="N368" s="4">
        <v>810.97934609060508</v>
      </c>
      <c r="O368" s="11">
        <f t="shared" si="5"/>
        <v>5.8181833065302162E-2</v>
      </c>
      <c r="P368"/>
      <c r="Q368" s="11"/>
    </row>
    <row r="369" spans="1:17" x14ac:dyDescent="0.35">
      <c r="A369" s="3" t="s">
        <v>57</v>
      </c>
      <c r="B369" s="4">
        <v>96.552201369598762</v>
      </c>
      <c r="C369" s="4">
        <v>105.39554603601243</v>
      </c>
      <c r="D369" s="4">
        <v>114.86515533281546</v>
      </c>
      <c r="E369" s="4">
        <v>124.99419237603541</v>
      </c>
      <c r="F369" s="4">
        <v>135.90278514199323</v>
      </c>
      <c r="G369" s="4">
        <v>147.85048506646783</v>
      </c>
      <c r="H369" s="4">
        <v>161.1388376693792</v>
      </c>
      <c r="I369" s="4">
        <v>175.88084172246224</v>
      </c>
      <c r="J369" s="4">
        <v>191.82606785656731</v>
      </c>
      <c r="K369" s="4">
        <v>209.14050656561844</v>
      </c>
      <c r="L369" s="4">
        <v>227.74261367234914</v>
      </c>
      <c r="M369" s="4">
        <v>247.76989710847442</v>
      </c>
      <c r="N369" s="4">
        <v>269.30792251478914</v>
      </c>
      <c r="O369" s="11">
        <f t="shared" si="5"/>
        <v>6.8897998846522243E-2</v>
      </c>
      <c r="P369"/>
      <c r="Q369" s="11"/>
    </row>
    <row r="370" spans="1:17" x14ac:dyDescent="0.35">
      <c r="A370" s="3" t="s">
        <v>58</v>
      </c>
      <c r="B370" s="4">
        <v>66.391234094408816</v>
      </c>
      <c r="C370" s="4">
        <v>73.447547622182157</v>
      </c>
      <c r="D370" s="4">
        <v>81.216102176338453</v>
      </c>
      <c r="E370" s="4">
        <v>89.714996048742847</v>
      </c>
      <c r="F370" s="4">
        <v>98.957144705186735</v>
      </c>
      <c r="G370" s="4">
        <v>109.13227031920421</v>
      </c>
      <c r="H370" s="4">
        <v>120.45093802727514</v>
      </c>
      <c r="I370" s="4">
        <v>133.10662926652944</v>
      </c>
      <c r="J370" s="4">
        <v>147.02882551045079</v>
      </c>
      <c r="K370" s="4">
        <v>162.40896135246706</v>
      </c>
      <c r="L370" s="4">
        <v>179.18256093438413</v>
      </c>
      <c r="M370" s="4">
        <v>197.42717142937337</v>
      </c>
      <c r="N370" s="4">
        <v>217.3127835585494</v>
      </c>
      <c r="O370" s="11">
        <f t="shared" si="5"/>
        <v>7.9535424990468548E-2</v>
      </c>
      <c r="P370"/>
      <c r="Q370" s="11"/>
    </row>
    <row r="371" spans="1:17" x14ac:dyDescent="0.35">
      <c r="A371" s="3" t="s">
        <v>59</v>
      </c>
      <c r="B371" s="4">
        <v>125.79747063145076</v>
      </c>
      <c r="C371" s="4">
        <v>133.84136328508944</v>
      </c>
      <c r="D371" s="4">
        <v>142.5555979020227</v>
      </c>
      <c r="E371" s="4">
        <v>151.73073646402497</v>
      </c>
      <c r="F371" s="4">
        <v>161.20043690075346</v>
      </c>
      <c r="G371" s="4">
        <v>170.98003957478014</v>
      </c>
      <c r="H371" s="4">
        <v>181.4146597106465</v>
      </c>
      <c r="I371" s="4">
        <v>192.63192999485594</v>
      </c>
      <c r="J371" s="4">
        <v>204.63591360501047</v>
      </c>
      <c r="K371" s="4">
        <v>217.55970950899194</v>
      </c>
      <c r="L371" s="4">
        <v>230.92891488711768</v>
      </c>
      <c r="M371" s="4">
        <v>244.54980096899345</v>
      </c>
      <c r="N371" s="4">
        <v>258.55331143223856</v>
      </c>
      <c r="O371" s="11">
        <f t="shared" si="5"/>
        <v>4.7022650044091868E-2</v>
      </c>
      <c r="P371"/>
      <c r="Q371" s="11"/>
    </row>
    <row r="372" spans="1:17" x14ac:dyDescent="0.35">
      <c r="A372" s="2" t="s">
        <v>60</v>
      </c>
      <c r="O372" s="11" t="str">
        <f t="shared" si="5"/>
        <v/>
      </c>
      <c r="P372"/>
      <c r="Q372" s="11"/>
    </row>
    <row r="373" spans="1:17" x14ac:dyDescent="0.35">
      <c r="A373" s="3" t="s">
        <v>61</v>
      </c>
      <c r="B373" s="4">
        <v>76.938115935126547</v>
      </c>
      <c r="C373" s="4">
        <v>83.581512864941004</v>
      </c>
      <c r="D373" s="4">
        <v>90.861618755957267</v>
      </c>
      <c r="E373" s="4">
        <v>98.75149269728594</v>
      </c>
      <c r="F373" s="4">
        <v>107.1792317780108</v>
      </c>
      <c r="G373" s="4">
        <v>116.30814593527484</v>
      </c>
      <c r="H373" s="4">
        <v>126.21918317735739</v>
      </c>
      <c r="I373" s="4">
        <v>137.07964372309294</v>
      </c>
      <c r="J373" s="4">
        <v>148.90845118581191</v>
      </c>
      <c r="K373" s="4">
        <v>161.7364142899813</v>
      </c>
      <c r="L373" s="4">
        <v>175.48717556536911</v>
      </c>
      <c r="M373" s="4">
        <v>190.05750820237091</v>
      </c>
      <c r="N373" s="4">
        <v>205.58056018209595</v>
      </c>
      <c r="O373" s="11">
        <f t="shared" si="5"/>
        <v>6.5333951799834603E-2</v>
      </c>
      <c r="P373"/>
      <c r="Q373" s="11"/>
    </row>
    <row r="374" spans="1:17" x14ac:dyDescent="0.35">
      <c r="A374" s="3" t="s">
        <v>62</v>
      </c>
      <c r="B374" s="4">
        <v>63.430528034905606</v>
      </c>
      <c r="C374" s="4">
        <v>68.356067566703786</v>
      </c>
      <c r="D374" s="4">
        <v>73.753590003375237</v>
      </c>
      <c r="E374" s="4">
        <v>79.555513079242303</v>
      </c>
      <c r="F374" s="4">
        <v>85.721685496446767</v>
      </c>
      <c r="G374" s="4">
        <v>92.360108544653343</v>
      </c>
      <c r="H374" s="4">
        <v>99.57728468101979</v>
      </c>
      <c r="I374" s="4">
        <v>107.52715671336244</v>
      </c>
      <c r="J374" s="4">
        <v>116.19348315390063</v>
      </c>
      <c r="K374" s="4">
        <v>125.55379772160822</v>
      </c>
      <c r="L374" s="4">
        <v>135.43454045943631</v>
      </c>
      <c r="M374" s="4">
        <v>145.71581979875424</v>
      </c>
      <c r="N374" s="4">
        <v>156.53986465927349</v>
      </c>
      <c r="O374" s="11">
        <f t="shared" si="5"/>
        <v>6.0376410510631126E-2</v>
      </c>
      <c r="P374"/>
      <c r="Q374" s="11"/>
    </row>
    <row r="375" spans="1:17" x14ac:dyDescent="0.35">
      <c r="A375" s="3" t="s">
        <v>63</v>
      </c>
      <c r="B375" s="4">
        <v>45.704075680622154</v>
      </c>
      <c r="C375" s="4">
        <v>49.918987075160146</v>
      </c>
      <c r="D375" s="4">
        <v>54.588879707208108</v>
      </c>
      <c r="E375" s="4">
        <v>59.669255903891404</v>
      </c>
      <c r="F375" s="4">
        <v>65.089901376787907</v>
      </c>
      <c r="G375" s="4">
        <v>70.918679713791846</v>
      </c>
      <c r="H375" s="4">
        <v>77.255035101920328</v>
      </c>
      <c r="I375" s="4">
        <v>84.257145533038084</v>
      </c>
      <c r="J375" s="4">
        <v>91.9885101748539</v>
      </c>
      <c r="K375" s="4">
        <v>100.51207114856236</v>
      </c>
      <c r="L375" s="4">
        <v>109.72542704698017</v>
      </c>
      <c r="M375" s="4">
        <v>119.52591388799004</v>
      </c>
      <c r="N375" s="4">
        <v>130.04608044987597</v>
      </c>
      <c r="O375" s="11">
        <f t="shared" si="5"/>
        <v>6.9694160666512336E-2</v>
      </c>
      <c r="P375"/>
      <c r="Q375" s="11"/>
    </row>
    <row r="376" spans="1:17" x14ac:dyDescent="0.35">
      <c r="A376" s="3" t="s">
        <v>64</v>
      </c>
      <c r="B376" s="4">
        <v>66.098051476257595</v>
      </c>
      <c r="C376" s="4">
        <v>72.631969007734227</v>
      </c>
      <c r="D376" s="4">
        <v>79.909970896403109</v>
      </c>
      <c r="E376" s="4">
        <v>87.849191885779817</v>
      </c>
      <c r="F376" s="4">
        <v>96.351596700004052</v>
      </c>
      <c r="G376" s="4">
        <v>105.51013790854242</v>
      </c>
      <c r="H376" s="4">
        <v>115.51271665055341</v>
      </c>
      <c r="I376" s="4">
        <v>126.6171277693648</v>
      </c>
      <c r="J376" s="4">
        <v>138.95423672322414</v>
      </c>
      <c r="K376" s="4">
        <v>152.62205836348841</v>
      </c>
      <c r="L376" s="4">
        <v>167.46628959253945</v>
      </c>
      <c r="M376" s="4">
        <v>183.36956583081437</v>
      </c>
      <c r="N376" s="4">
        <v>200.54100499332802</v>
      </c>
      <c r="O376" s="11">
        <f t="shared" si="5"/>
        <v>7.3964407337153343E-2</v>
      </c>
      <c r="P376"/>
      <c r="Q376" s="11"/>
    </row>
    <row r="377" spans="1:17" x14ac:dyDescent="0.35">
      <c r="A377" s="3" t="s">
        <v>65</v>
      </c>
      <c r="B377" s="4">
        <v>343.39005585741683</v>
      </c>
      <c r="C377" s="4">
        <v>369.4892589416088</v>
      </c>
      <c r="D377" s="4">
        <v>397.61389440750781</v>
      </c>
      <c r="E377" s="4">
        <v>427.35087369079599</v>
      </c>
      <c r="F377" s="4">
        <v>458.30851059219253</v>
      </c>
      <c r="G377" s="4">
        <v>491.23620862603616</v>
      </c>
      <c r="H377" s="4">
        <v>526.7496374749212</v>
      </c>
      <c r="I377" s="4">
        <v>565.57986325449701</v>
      </c>
      <c r="J377" s="4">
        <v>607.57037471927742</v>
      </c>
      <c r="K377" s="4">
        <v>652.76055461226281</v>
      </c>
      <c r="L377" s="4">
        <v>700.46310149431724</v>
      </c>
      <c r="M377" s="4">
        <v>750.12421416284201</v>
      </c>
      <c r="N377" s="4">
        <v>802.39189264335528</v>
      </c>
      <c r="O377" s="11">
        <f t="shared" si="5"/>
        <v>5.603266334663827E-2</v>
      </c>
      <c r="P377"/>
      <c r="Q377" s="11"/>
    </row>
    <row r="378" spans="1:17" x14ac:dyDescent="0.35">
      <c r="A378" s="3" t="s">
        <v>66</v>
      </c>
      <c r="B378" s="4">
        <v>28.416809712317185</v>
      </c>
      <c r="C378" s="4">
        <v>30.34842072405721</v>
      </c>
      <c r="D378" s="4">
        <v>32.401891222813042</v>
      </c>
      <c r="E378" s="4">
        <v>34.544788600576879</v>
      </c>
      <c r="F378" s="4">
        <v>36.759472080305343</v>
      </c>
      <c r="G378" s="4">
        <v>39.121053281369186</v>
      </c>
      <c r="H378" s="4">
        <v>41.664232236250236</v>
      </c>
      <c r="I378" s="4">
        <v>44.447612109306576</v>
      </c>
      <c r="J378" s="4">
        <v>47.453091589275999</v>
      </c>
      <c r="K378" s="4">
        <v>50.639976847149171</v>
      </c>
      <c r="L378" s="4">
        <v>53.989657545784809</v>
      </c>
      <c r="M378" s="4">
        <v>57.452724375085381</v>
      </c>
      <c r="N378" s="4">
        <v>61.053960668253538</v>
      </c>
      <c r="O378" s="11">
        <f t="shared" si="5"/>
        <v>5.0698578832939697E-2</v>
      </c>
      <c r="P378"/>
      <c r="Q378" s="11"/>
    </row>
    <row r="379" spans="1:17" x14ac:dyDescent="0.35">
      <c r="A379" s="2" t="s">
        <v>67</v>
      </c>
      <c r="O379" s="11" t="str">
        <f t="shared" si="5"/>
        <v/>
      </c>
      <c r="P379"/>
      <c r="Q379" s="11"/>
    </row>
    <row r="380" spans="1:17" x14ac:dyDescent="0.35">
      <c r="A380" s="3" t="s">
        <v>68</v>
      </c>
      <c r="B380" s="4">
        <v>127.38344590360339</v>
      </c>
      <c r="C380" s="4">
        <v>136.13222078018779</v>
      </c>
      <c r="D380" s="4">
        <v>145.56019579827543</v>
      </c>
      <c r="E380" s="4">
        <v>155.68330463407477</v>
      </c>
      <c r="F380" s="4">
        <v>166.48443801265444</v>
      </c>
      <c r="G380" s="4">
        <v>178.13106993259228</v>
      </c>
      <c r="H380" s="4">
        <v>190.67874605555002</v>
      </c>
      <c r="I380" s="4">
        <v>204.10000271206894</v>
      </c>
      <c r="J380" s="4">
        <v>218.23859076836357</v>
      </c>
      <c r="K380" s="4">
        <v>233.11151264740948</v>
      </c>
      <c r="L380" s="4">
        <v>248.49814569996914</v>
      </c>
      <c r="M380" s="4">
        <v>264.42000313538836</v>
      </c>
      <c r="N380" s="4">
        <v>280.98680592710531</v>
      </c>
      <c r="O380" s="11">
        <f t="shared" si="5"/>
        <v>5.1947408110415177E-2</v>
      </c>
      <c r="P380"/>
      <c r="Q380" s="11"/>
    </row>
    <row r="381" spans="1:17" x14ac:dyDescent="0.35">
      <c r="A381" s="3" t="s">
        <v>69</v>
      </c>
      <c r="B381" s="4">
        <v>297.49291230796172</v>
      </c>
      <c r="C381" s="4">
        <v>322.7803276498509</v>
      </c>
      <c r="D381" s="4">
        <v>350.40064031886141</v>
      </c>
      <c r="E381" s="4">
        <v>380.48000831137085</v>
      </c>
      <c r="F381" s="4">
        <v>413.0682765589483</v>
      </c>
      <c r="G381" s="4">
        <v>448.67993921119501</v>
      </c>
      <c r="H381" s="4">
        <v>487.572135698529</v>
      </c>
      <c r="I381" s="4">
        <v>529.80375262258315</v>
      </c>
      <c r="J381" s="4">
        <v>575.09434472103476</v>
      </c>
      <c r="K381" s="4">
        <v>623.60495376240306</v>
      </c>
      <c r="L381" s="4">
        <v>674.85776453276037</v>
      </c>
      <c r="M381" s="4">
        <v>729.00395971820069</v>
      </c>
      <c r="N381" s="4">
        <v>786.45492280375095</v>
      </c>
      <c r="O381" s="11">
        <f t="shared" si="5"/>
        <v>6.4343737635637874E-2</v>
      </c>
      <c r="P381"/>
      <c r="Q381" s="11"/>
    </row>
    <row r="382" spans="1:17" x14ac:dyDescent="0.35">
      <c r="A382" s="3" t="s">
        <v>70</v>
      </c>
      <c r="B382" s="4">
        <v>199.10127848508085</v>
      </c>
      <c r="C382" s="4">
        <v>215.41366775016652</v>
      </c>
      <c r="D382" s="4">
        <v>233.16900887612763</v>
      </c>
      <c r="E382" s="4">
        <v>251.55780291212673</v>
      </c>
      <c r="F382" s="4">
        <v>269.85768345214456</v>
      </c>
      <c r="G382" s="4">
        <v>288.6433248658804</v>
      </c>
      <c r="H382" s="4">
        <v>308.72720756794337</v>
      </c>
      <c r="I382" s="4">
        <v>331.60479376800998</v>
      </c>
      <c r="J382" s="4">
        <v>357.73521205694567</v>
      </c>
      <c r="K382" s="4">
        <v>387.10840657323973</v>
      </c>
      <c r="L382" s="4">
        <v>419.21028147169773</v>
      </c>
      <c r="M382" s="4">
        <v>452.82178340426793</v>
      </c>
      <c r="N382" s="4">
        <v>488.71163486532589</v>
      </c>
      <c r="O382" s="11">
        <f t="shared" si="5"/>
        <v>6.0254510968794188E-2</v>
      </c>
      <c r="P382"/>
      <c r="Q382" s="11"/>
    </row>
    <row r="383" spans="1:17" x14ac:dyDescent="0.35">
      <c r="A383" s="1" t="s">
        <v>76</v>
      </c>
      <c r="O383" s="11" t="str">
        <f t="shared" si="5"/>
        <v/>
      </c>
      <c r="P383"/>
      <c r="Q383" s="11"/>
    </row>
    <row r="384" spans="1:17" x14ac:dyDescent="0.35">
      <c r="A384" s="2" t="s">
        <v>71</v>
      </c>
      <c r="O384" s="11" t="str">
        <f t="shared" si="5"/>
        <v/>
      </c>
      <c r="P384"/>
      <c r="Q384" s="11"/>
    </row>
    <row r="385" spans="1:17" x14ac:dyDescent="0.35">
      <c r="A385" s="3" t="s">
        <v>72</v>
      </c>
      <c r="B385" s="4">
        <v>26.442987979088858</v>
      </c>
      <c r="C385" s="4">
        <v>28.808110264279382</v>
      </c>
      <c r="D385" s="4">
        <v>31.381461387943748</v>
      </c>
      <c r="E385" s="4">
        <v>34.177976621490686</v>
      </c>
      <c r="F385" s="4">
        <v>37.204786061808235</v>
      </c>
      <c r="G385" s="4">
        <v>40.481944178935528</v>
      </c>
      <c r="H385" s="4">
        <v>44.026711481365496</v>
      </c>
      <c r="I385" s="4">
        <v>47.86831143384412</v>
      </c>
      <c r="J385" s="4">
        <v>51.996009850552788</v>
      </c>
      <c r="K385" s="4">
        <v>56.492129799939448</v>
      </c>
      <c r="L385" s="4">
        <v>61.376393124177795</v>
      </c>
      <c r="M385" s="4">
        <v>66.629522475273134</v>
      </c>
      <c r="N385" s="4">
        <v>72.25095388302384</v>
      </c>
      <c r="O385" s="11">
        <f t="shared" si="5"/>
        <v>6.648212408309094E-2</v>
      </c>
      <c r="P385"/>
      <c r="Q385" s="11"/>
    </row>
    <row r="386" spans="1:17" x14ac:dyDescent="0.35">
      <c r="A386" s="3" t="s">
        <v>73</v>
      </c>
      <c r="B386" s="4">
        <v>23.890634197010218</v>
      </c>
      <c r="C386" s="4">
        <v>25.787979835686954</v>
      </c>
      <c r="D386" s="4">
        <v>27.839944266556135</v>
      </c>
      <c r="E386" s="4">
        <v>30.028686831221741</v>
      </c>
      <c r="F386" s="4">
        <v>32.354625559374426</v>
      </c>
      <c r="G386" s="4">
        <v>34.837487155300998</v>
      </c>
      <c r="H386" s="4">
        <v>37.503260969697749</v>
      </c>
      <c r="I386" s="4">
        <v>40.394717185230924</v>
      </c>
      <c r="J386" s="4">
        <v>43.501885547399233</v>
      </c>
      <c r="K386" s="4">
        <v>46.847783890512716</v>
      </c>
      <c r="L386" s="4">
        <v>50.432175381302685</v>
      </c>
      <c r="M386" s="4">
        <v>54.229869678413472</v>
      </c>
      <c r="N386" s="4">
        <v>58.236373643532538</v>
      </c>
      <c r="O386" s="11">
        <f t="shared" si="5"/>
        <v>5.8751812733077648E-2</v>
      </c>
      <c r="P386"/>
      <c r="Q386" s="11"/>
    </row>
    <row r="387" spans="1:17" x14ac:dyDescent="0.35">
      <c r="A387" s="2" t="s">
        <v>55</v>
      </c>
      <c r="O387" s="11" t="str">
        <f t="shared" si="5"/>
        <v/>
      </c>
      <c r="P387"/>
      <c r="Q387" s="11"/>
    </row>
    <row r="388" spans="1:17" x14ac:dyDescent="0.35">
      <c r="A388" s="3" t="s">
        <v>56</v>
      </c>
      <c r="B388" s="4">
        <v>27.505232582206993</v>
      </c>
      <c r="C388" s="4">
        <v>29.738781147388533</v>
      </c>
      <c r="D388" s="4">
        <v>32.13906966165041</v>
      </c>
      <c r="E388" s="4">
        <v>34.710363385231091</v>
      </c>
      <c r="F388" s="4">
        <v>37.457933135898941</v>
      </c>
      <c r="G388" s="4">
        <v>40.386464263161066</v>
      </c>
      <c r="H388" s="4">
        <v>43.500973958006888</v>
      </c>
      <c r="I388" s="4">
        <v>46.822503130605909</v>
      </c>
      <c r="J388" s="4">
        <v>50.333102664932476</v>
      </c>
      <c r="K388" s="4">
        <v>54.105090296319432</v>
      </c>
      <c r="L388" s="4">
        <v>58.167714519865513</v>
      </c>
      <c r="M388" s="4">
        <v>62.483954982142066</v>
      </c>
      <c r="N388" s="4">
        <v>67.027204594625374</v>
      </c>
      <c r="O388" s="11">
        <f t="shared" si="5"/>
        <v>5.7903713331895278E-2</v>
      </c>
      <c r="P388"/>
      <c r="Q388" s="11"/>
    </row>
    <row r="389" spans="1:17" x14ac:dyDescent="0.35">
      <c r="A389" s="3" t="s">
        <v>57</v>
      </c>
      <c r="B389" s="4">
        <v>8.0259865353313007</v>
      </c>
      <c r="C389" s="4">
        <v>8.8047014067114073</v>
      </c>
      <c r="D389" s="4">
        <v>9.6620475456562041</v>
      </c>
      <c r="E389" s="4">
        <v>10.598640421936308</v>
      </c>
      <c r="F389" s="4">
        <v>11.607785774970294</v>
      </c>
      <c r="G389" s="4">
        <v>12.706203548428624</v>
      </c>
      <c r="H389" s="4">
        <v>13.909828331352529</v>
      </c>
      <c r="I389" s="4">
        <v>15.243955427939513</v>
      </c>
      <c r="J389" s="4">
        <v>16.705041787075874</v>
      </c>
      <c r="K389" s="4">
        <v>18.311517880482487</v>
      </c>
      <c r="L389" s="4">
        <v>20.056799689134337</v>
      </c>
      <c r="M389" s="4">
        <v>21.937034256117361</v>
      </c>
      <c r="N389" s="4">
        <v>23.964319283544963</v>
      </c>
      <c r="O389" s="11">
        <f t="shared" si="5"/>
        <v>7.30416704278435E-2</v>
      </c>
      <c r="P389"/>
      <c r="Q389" s="11"/>
    </row>
    <row r="390" spans="1:17" x14ac:dyDescent="0.35">
      <c r="A390" s="3" t="s">
        <v>58</v>
      </c>
      <c r="B390" s="4">
        <v>5.6069736854874366</v>
      </c>
      <c r="C390" s="4">
        <v>6.2249877846034378</v>
      </c>
      <c r="D390" s="4">
        <v>6.9142389116069314</v>
      </c>
      <c r="E390" s="4">
        <v>7.6756532241162034</v>
      </c>
      <c r="F390" s="4">
        <v>8.513192404457854</v>
      </c>
      <c r="G390" s="4">
        <v>9.4298867599068465</v>
      </c>
      <c r="H390" s="4">
        <v>10.436380113716387</v>
      </c>
      <c r="I390" s="4">
        <v>11.54352537067539</v>
      </c>
      <c r="J390" s="4">
        <v>12.755624307396198</v>
      </c>
      <c r="K390" s="4">
        <v>14.096548077812992</v>
      </c>
      <c r="L390" s="4">
        <v>15.567777032824306</v>
      </c>
      <c r="M390" s="4">
        <v>17.171772074642071</v>
      </c>
      <c r="N390" s="4">
        <v>18.919423276335646</v>
      </c>
      <c r="O390" s="11">
        <f t="shared" si="5"/>
        <v>8.0438763818282619E-2</v>
      </c>
      <c r="P390"/>
      <c r="Q390" s="11"/>
    </row>
    <row r="391" spans="1:17" x14ac:dyDescent="0.35">
      <c r="A391" s="3" t="s">
        <v>59</v>
      </c>
      <c r="B391" s="4">
        <v>9.1954293730733436</v>
      </c>
      <c r="C391" s="4">
        <v>9.8276197612629588</v>
      </c>
      <c r="D391" s="4">
        <v>10.506049535586333</v>
      </c>
      <c r="E391" s="4">
        <v>11.22200642142883</v>
      </c>
      <c r="F391" s="4">
        <v>11.980500305855584</v>
      </c>
      <c r="G391" s="4">
        <v>12.796876762739988</v>
      </c>
      <c r="H391" s="4">
        <v>13.682790047987432</v>
      </c>
      <c r="I391" s="4">
        <v>14.653044689854235</v>
      </c>
      <c r="J391" s="4">
        <v>15.704126638547489</v>
      </c>
      <c r="K391" s="4">
        <v>16.826757435837241</v>
      </c>
      <c r="L391" s="4">
        <v>18.01627726365632</v>
      </c>
      <c r="M391" s="4">
        <v>19.266630840785094</v>
      </c>
      <c r="N391" s="4">
        <v>20.576380372050391</v>
      </c>
      <c r="O391" s="11">
        <f t="shared" si="5"/>
        <v>5.4188641277868578E-2</v>
      </c>
      <c r="P391"/>
      <c r="Q391" s="11"/>
    </row>
    <row r="392" spans="1:17" x14ac:dyDescent="0.35">
      <c r="A392" s="2" t="s">
        <v>60</v>
      </c>
      <c r="O392" s="11" t="str">
        <f t="shared" si="5"/>
        <v/>
      </c>
      <c r="P392"/>
      <c r="Q392" s="11"/>
    </row>
    <row r="393" spans="1:17" x14ac:dyDescent="0.35">
      <c r="A393" s="3" t="s">
        <v>61</v>
      </c>
      <c r="B393" s="4">
        <v>6.284767838754167</v>
      </c>
      <c r="C393" s="4">
        <v>6.8519350937172927</v>
      </c>
      <c r="D393" s="4">
        <v>7.4668069465823699</v>
      </c>
      <c r="E393" s="4">
        <v>8.1258022553515445</v>
      </c>
      <c r="F393" s="4">
        <v>8.8326811358585182</v>
      </c>
      <c r="G393" s="4">
        <v>9.5981541771816161</v>
      </c>
      <c r="H393" s="4">
        <v>10.432347978702349</v>
      </c>
      <c r="I393" s="4">
        <v>11.346521312505038</v>
      </c>
      <c r="J393" s="4">
        <v>12.334773370271535</v>
      </c>
      <c r="K393" s="4">
        <v>13.404507913919531</v>
      </c>
      <c r="L393" s="4">
        <v>14.557211054717754</v>
      </c>
      <c r="M393" s="4">
        <v>15.791662563966007</v>
      </c>
      <c r="N393" s="4">
        <v>17.110794150540279</v>
      </c>
      <c r="O393" s="11">
        <f t="shared" si="5"/>
        <v>6.6345767299035893E-2</v>
      </c>
      <c r="P393"/>
      <c r="Q393" s="11"/>
    </row>
    <row r="394" spans="1:17" x14ac:dyDescent="0.35">
      <c r="A394" s="3" t="s">
        <v>62</v>
      </c>
      <c r="B394" s="4">
        <v>5.4843740217500603</v>
      </c>
      <c r="C394" s="4">
        <v>5.934574094800773</v>
      </c>
      <c r="D394" s="4">
        <v>6.41712358733675</v>
      </c>
      <c r="E394" s="4">
        <v>6.9339512895168669</v>
      </c>
      <c r="F394" s="4">
        <v>7.4942013416791866</v>
      </c>
      <c r="G394" s="4">
        <v>8.1034617441866583</v>
      </c>
      <c r="H394" s="4">
        <v>8.7694149203145315</v>
      </c>
      <c r="I394" s="4">
        <v>9.4903342557046244</v>
      </c>
      <c r="J394" s="4">
        <v>10.256584427043979</v>
      </c>
      <c r="K394" s="4">
        <v>11.076799569779228</v>
      </c>
      <c r="L394" s="4">
        <v>11.951509750495434</v>
      </c>
      <c r="M394" s="4">
        <v>12.887746584446036</v>
      </c>
      <c r="N394" s="4">
        <v>13.883739454715872</v>
      </c>
      <c r="O394" s="11">
        <f t="shared" si="5"/>
        <v>6.1650975651631509E-2</v>
      </c>
      <c r="P394"/>
      <c r="Q394" s="11"/>
    </row>
    <row r="395" spans="1:17" x14ac:dyDescent="0.35">
      <c r="A395" s="3" t="s">
        <v>63</v>
      </c>
      <c r="B395" s="4">
        <v>3.7532281439526081</v>
      </c>
      <c r="C395" s="4">
        <v>4.113832785991768</v>
      </c>
      <c r="D395" s="4">
        <v>4.5063473730309145</v>
      </c>
      <c r="E395" s="4">
        <v>4.9337085896346622</v>
      </c>
      <c r="F395" s="4">
        <v>5.4000081548139836</v>
      </c>
      <c r="G395" s="4">
        <v>5.9094695347080721</v>
      </c>
      <c r="H395" s="4">
        <v>6.4681112969518475</v>
      </c>
      <c r="I395" s="4">
        <v>7.0786476293539913</v>
      </c>
      <c r="J395" s="4">
        <v>7.7382613342170572</v>
      </c>
      <c r="K395" s="4">
        <v>8.4606993516464311</v>
      </c>
      <c r="L395" s="4">
        <v>9.2480594123942623</v>
      </c>
      <c r="M395" s="4">
        <v>10.102039111395637</v>
      </c>
      <c r="N395" s="4">
        <v>11.025243449654965</v>
      </c>
      <c r="O395" s="11">
        <f t="shared" si="5"/>
        <v>7.1749522961592954E-2</v>
      </c>
      <c r="P395"/>
      <c r="Q395" s="11"/>
    </row>
    <row r="396" spans="1:17" x14ac:dyDescent="0.35">
      <c r="A396" s="3" t="s">
        <v>64</v>
      </c>
      <c r="B396" s="4">
        <v>6.2278364038148313</v>
      </c>
      <c r="C396" s="4">
        <v>6.8667632386413855</v>
      </c>
      <c r="D396" s="4">
        <v>7.5674540351762047</v>
      </c>
      <c r="E396" s="4">
        <v>8.3269460645500413</v>
      </c>
      <c r="F396" s="4">
        <v>9.1508728992241259</v>
      </c>
      <c r="G396" s="4">
        <v>10.050747010558119</v>
      </c>
      <c r="H396" s="4">
        <v>11.041654302544449</v>
      </c>
      <c r="I396" s="4">
        <v>12.142320880330558</v>
      </c>
      <c r="J396" s="4">
        <v>13.353778262239466</v>
      </c>
      <c r="K396" s="4">
        <v>14.686047924256583</v>
      </c>
      <c r="L396" s="4">
        <v>16.147585535936209</v>
      </c>
      <c r="M396" s="4">
        <v>17.737593740194512</v>
      </c>
      <c r="N396" s="4">
        <v>19.459605618074871</v>
      </c>
      <c r="O396" s="11">
        <f t="shared" si="5"/>
        <v>7.6172137118951128E-2</v>
      </c>
      <c r="P396"/>
      <c r="Q396" s="11"/>
    </row>
    <row r="397" spans="1:17" x14ac:dyDescent="0.35">
      <c r="A397" s="3" t="s">
        <v>65</v>
      </c>
      <c r="B397" s="4">
        <v>26.74437699418619</v>
      </c>
      <c r="C397" s="4">
        <v>28.856339183647108</v>
      </c>
      <c r="D397" s="4">
        <v>31.147264908468891</v>
      </c>
      <c r="E397" s="4">
        <v>33.615609365985868</v>
      </c>
      <c r="F397" s="4">
        <v>36.247300571914479</v>
      </c>
      <c r="G397" s="4">
        <v>39.050028062692647</v>
      </c>
      <c r="H397" s="4">
        <v>42.028308316675819</v>
      </c>
      <c r="I397" s="4">
        <v>45.221918207508409</v>
      </c>
      <c r="J397" s="4">
        <v>48.628307628423421</v>
      </c>
      <c r="K397" s="4">
        <v>52.307857513878247</v>
      </c>
      <c r="L397" s="4">
        <v>56.267619372995213</v>
      </c>
      <c r="M397" s="4">
        <v>60.459400841900347</v>
      </c>
      <c r="N397" s="4">
        <v>64.871586615464622</v>
      </c>
      <c r="O397" s="11">
        <f t="shared" si="5"/>
        <v>5.8016825802979816E-2</v>
      </c>
      <c r="P397"/>
      <c r="Q397" s="11"/>
    </row>
    <row r="398" spans="1:17" x14ac:dyDescent="0.35">
      <c r="A398" s="3" t="s">
        <v>66</v>
      </c>
      <c r="B398" s="4">
        <v>1.8390387736412197</v>
      </c>
      <c r="C398" s="4">
        <v>1.97264570316801</v>
      </c>
      <c r="D398" s="4">
        <v>2.1164088039047479</v>
      </c>
      <c r="E398" s="4">
        <v>2.2706458876734383</v>
      </c>
      <c r="F398" s="4">
        <v>2.4343475176923746</v>
      </c>
      <c r="G398" s="4">
        <v>2.6075708049094111</v>
      </c>
      <c r="H398" s="4">
        <v>2.79013563587425</v>
      </c>
      <c r="I398" s="4">
        <v>2.9832863336724262</v>
      </c>
      <c r="J398" s="4">
        <v>3.1861903757565622</v>
      </c>
      <c r="K398" s="4">
        <v>3.4040014169721484</v>
      </c>
      <c r="L398" s="4">
        <v>3.6365833789416078</v>
      </c>
      <c r="M398" s="4">
        <v>3.8809493117840708</v>
      </c>
      <c r="N398" s="4">
        <v>4.1363582381057675</v>
      </c>
      <c r="O398" s="11">
        <f t="shared" si="5"/>
        <v>5.2603162575916095E-2</v>
      </c>
      <c r="P398"/>
      <c r="Q398" s="11"/>
    </row>
    <row r="399" spans="1:17" x14ac:dyDescent="0.35">
      <c r="A399" s="2" t="s">
        <v>67</v>
      </c>
      <c r="O399" s="11" t="str">
        <f t="shared" si="5"/>
        <v/>
      </c>
      <c r="P399"/>
      <c r="Q399" s="11"/>
    </row>
    <row r="400" spans="1:17" x14ac:dyDescent="0.35">
      <c r="A400" s="3" t="s">
        <v>68</v>
      </c>
      <c r="B400" s="4">
        <v>8.9672001063431033</v>
      </c>
      <c r="C400" s="4">
        <v>9.6246579973282174</v>
      </c>
      <c r="D400" s="4">
        <v>10.334516115174566</v>
      </c>
      <c r="E400" s="4">
        <v>11.097840583812326</v>
      </c>
      <c r="F400" s="4">
        <v>11.920869373521095</v>
      </c>
      <c r="G400" s="4">
        <v>12.804274629245198</v>
      </c>
      <c r="H400" s="4">
        <v>13.750389721368041</v>
      </c>
      <c r="I400" s="4">
        <v>14.754949356826051</v>
      </c>
      <c r="J400" s="4">
        <v>15.806476073560153</v>
      </c>
      <c r="K400" s="4">
        <v>16.915658426931685</v>
      </c>
      <c r="L400" s="4">
        <v>18.076181882871108</v>
      </c>
      <c r="M400" s="4">
        <v>19.294102762834292</v>
      </c>
      <c r="N400" s="4">
        <v>20.565168802402962</v>
      </c>
      <c r="O400" s="11">
        <f t="shared" si="5"/>
        <v>5.4057115257822752E-2</v>
      </c>
      <c r="P400"/>
      <c r="Q400" s="11"/>
    </row>
    <row r="401" spans="1:17" x14ac:dyDescent="0.35">
      <c r="A401" s="3" t="s">
        <v>69</v>
      </c>
      <c r="B401" s="4">
        <v>23.872636030367431</v>
      </c>
      <c r="C401" s="4">
        <v>26.08660344734313</v>
      </c>
      <c r="D401" s="4">
        <v>28.522231950617645</v>
      </c>
      <c r="E401" s="4">
        <v>31.126314345959425</v>
      </c>
      <c r="F401" s="4">
        <v>33.868477518353835</v>
      </c>
      <c r="G401" s="4">
        <v>36.77936968758344</v>
      </c>
      <c r="H401" s="4">
        <v>39.894610779806186</v>
      </c>
      <c r="I401" s="4">
        <v>43.330504539151207</v>
      </c>
      <c r="J401" s="4">
        <v>47.123262565047575</v>
      </c>
      <c r="K401" s="4">
        <v>51.252153831665375</v>
      </c>
      <c r="L401" s="4">
        <v>55.741537980464891</v>
      </c>
      <c r="M401" s="4">
        <v>60.529491088174531</v>
      </c>
      <c r="N401" s="4">
        <v>65.605888617191596</v>
      </c>
      <c r="O401" s="11">
        <f t="shared" si="5"/>
        <v>6.6415636717477119E-2</v>
      </c>
      <c r="P401"/>
      <c r="Q401" s="11"/>
    </row>
    <row r="402" spans="1:17" x14ac:dyDescent="0.35">
      <c r="A402" s="3" t="s">
        <v>70</v>
      </c>
      <c r="B402" s="4">
        <v>17.493786039388546</v>
      </c>
      <c r="C402" s="4">
        <v>18.884828655294982</v>
      </c>
      <c r="D402" s="4">
        <v>20.364657588707669</v>
      </c>
      <c r="E402" s="4">
        <v>21.982508522940677</v>
      </c>
      <c r="F402" s="4">
        <v>23.770064729307727</v>
      </c>
      <c r="G402" s="4">
        <v>25.735787017407887</v>
      </c>
      <c r="H402" s="4">
        <v>27.884971949889017</v>
      </c>
      <c r="I402" s="4">
        <v>30.177574723097781</v>
      </c>
      <c r="J402" s="4">
        <v>32.568156759344291</v>
      </c>
      <c r="K402" s="4">
        <v>35.172101431855111</v>
      </c>
      <c r="L402" s="4">
        <v>37.990848642144478</v>
      </c>
      <c r="M402" s="4">
        <v>41.035798302677769</v>
      </c>
      <c r="N402" s="4">
        <v>44.316270106961831</v>
      </c>
      <c r="O402" s="11">
        <f t="shared" si="5"/>
        <v>6.2245947680206248E-2</v>
      </c>
      <c r="P402"/>
      <c r="Q402" s="11"/>
    </row>
    <row r="403" spans="1:17" x14ac:dyDescent="0.35">
      <c r="A403" s="1" t="s">
        <v>77</v>
      </c>
      <c r="O403" s="11" t="str">
        <f t="shared" si="5"/>
        <v/>
      </c>
      <c r="P403"/>
      <c r="Q403" s="11"/>
    </row>
    <row r="404" spans="1:17" x14ac:dyDescent="0.35">
      <c r="A404" s="2" t="s">
        <v>71</v>
      </c>
      <c r="O404" s="11" t="str">
        <f t="shared" si="5"/>
        <v/>
      </c>
      <c r="P404"/>
      <c r="Q404" s="11"/>
    </row>
    <row r="405" spans="1:17" x14ac:dyDescent="0.35">
      <c r="A405" s="3" t="s">
        <v>72</v>
      </c>
      <c r="B405" s="4">
        <v>50.325171850519148</v>
      </c>
      <c r="C405" s="4">
        <v>53.998318316955014</v>
      </c>
      <c r="D405" s="4">
        <v>57.980038890242398</v>
      </c>
      <c r="E405" s="4">
        <v>62.243602962460322</v>
      </c>
      <c r="F405" s="4">
        <v>66.727157532625</v>
      </c>
      <c r="G405" s="4">
        <v>71.479899397437592</v>
      </c>
      <c r="H405" s="4">
        <v>76.554367187136805</v>
      </c>
      <c r="I405" s="4">
        <v>82.061399851477887</v>
      </c>
      <c r="J405" s="4">
        <v>87.979288619794517</v>
      </c>
      <c r="K405" s="4">
        <v>94.369103455738525</v>
      </c>
      <c r="L405" s="4">
        <v>101.17311704871385</v>
      </c>
      <c r="M405" s="4">
        <v>108.31148001343256</v>
      </c>
      <c r="N405" s="4">
        <v>115.80497641367036</v>
      </c>
      <c r="O405" s="11">
        <f t="shared" si="5"/>
        <v>5.5073190609042096E-2</v>
      </c>
      <c r="P405"/>
      <c r="Q405" s="11"/>
    </row>
    <row r="406" spans="1:17" x14ac:dyDescent="0.35">
      <c r="A406" s="3" t="s">
        <v>73</v>
      </c>
      <c r="B406" s="4">
        <v>43.840489461675993</v>
      </c>
      <c r="C406" s="4">
        <v>46.592215697327624</v>
      </c>
      <c r="D406" s="4">
        <v>49.540705560140523</v>
      </c>
      <c r="E406" s="4">
        <v>52.692618202871017</v>
      </c>
      <c r="F406" s="4">
        <v>56.017957543341197</v>
      </c>
      <c r="G406" s="4">
        <v>59.538129681637443</v>
      </c>
      <c r="H406" s="4">
        <v>63.281798522175663</v>
      </c>
      <c r="I406" s="4">
        <v>67.281946201127099</v>
      </c>
      <c r="J406" s="4">
        <v>71.486985377744347</v>
      </c>
      <c r="K406" s="4">
        <v>75.978958633668952</v>
      </c>
      <c r="L406" s="4">
        <v>80.67924369920911</v>
      </c>
      <c r="M406" s="4">
        <v>85.534120128871251</v>
      </c>
      <c r="N406" s="4">
        <v>90.565933431041984</v>
      </c>
      <c r="O406" s="11">
        <f t="shared" ref="O406:O469" si="6">IFERROR(RATE(2035-2026,,-G406,N406),"")</f>
        <v>4.7709967278874096E-2</v>
      </c>
      <c r="P406"/>
      <c r="Q406" s="11"/>
    </row>
    <row r="407" spans="1:17" x14ac:dyDescent="0.35">
      <c r="A407" s="2" t="s">
        <v>55</v>
      </c>
      <c r="O407" s="11" t="str">
        <f t="shared" si="6"/>
        <v/>
      </c>
      <c r="P407"/>
      <c r="Q407" s="11"/>
    </row>
    <row r="408" spans="1:17" x14ac:dyDescent="0.35">
      <c r="A408" s="3" t="s">
        <v>56</v>
      </c>
      <c r="B408" s="4">
        <v>51.294152344497292</v>
      </c>
      <c r="C408" s="4">
        <v>54.694333562661477</v>
      </c>
      <c r="D408" s="4">
        <v>58.358283875362112</v>
      </c>
      <c r="E408" s="4">
        <v>62.247318632080699</v>
      </c>
      <c r="F408" s="4">
        <v>66.285848254979655</v>
      </c>
      <c r="G408" s="4">
        <v>70.509260180475778</v>
      </c>
      <c r="H408" s="4">
        <v>74.984631066881647</v>
      </c>
      <c r="I408" s="4">
        <v>79.824148549700894</v>
      </c>
      <c r="J408" s="4">
        <v>84.998123034026335</v>
      </c>
      <c r="K408" s="4">
        <v>90.554377710467065</v>
      </c>
      <c r="L408" s="4">
        <v>96.407245936605165</v>
      </c>
      <c r="M408" s="4">
        <v>102.48041273616268</v>
      </c>
      <c r="N408" s="4">
        <v>108.77778034190601</v>
      </c>
      <c r="O408" s="11">
        <f t="shared" si="6"/>
        <v>4.935288148927746E-2</v>
      </c>
      <c r="P408"/>
      <c r="Q408" s="11"/>
    </row>
    <row r="409" spans="1:17" x14ac:dyDescent="0.35">
      <c r="A409" s="3" t="s">
        <v>57</v>
      </c>
      <c r="B409" s="4">
        <v>15.111076718396474</v>
      </c>
      <c r="C409" s="4">
        <v>16.269118254449392</v>
      </c>
      <c r="D409" s="4">
        <v>17.525852894327706</v>
      </c>
      <c r="E409" s="4">
        <v>18.890465023970613</v>
      </c>
      <c r="F409" s="4">
        <v>20.370166616024793</v>
      </c>
      <c r="G409" s="4">
        <v>21.958944655373543</v>
      </c>
      <c r="H409" s="4">
        <v>23.654353408519938</v>
      </c>
      <c r="I409" s="4">
        <v>25.45662515836824</v>
      </c>
      <c r="J409" s="4">
        <v>27.351168787081917</v>
      </c>
      <c r="K409" s="4">
        <v>29.385123040477932</v>
      </c>
      <c r="L409" s="4">
        <v>31.549806793067621</v>
      </c>
      <c r="M409" s="4">
        <v>33.826839295309071</v>
      </c>
      <c r="N409" s="4">
        <v>36.217592862398412</v>
      </c>
      <c r="O409" s="11">
        <f t="shared" si="6"/>
        <v>5.7171256283017904E-2</v>
      </c>
      <c r="P409"/>
      <c r="Q409" s="11"/>
    </row>
    <row r="410" spans="1:17" x14ac:dyDescent="0.35">
      <c r="A410" s="3" t="s">
        <v>58</v>
      </c>
      <c r="B410" s="4">
        <v>9.2127841316036978</v>
      </c>
      <c r="C410" s="4">
        <v>10.075840543448656</v>
      </c>
      <c r="D410" s="4">
        <v>11.025374813870124</v>
      </c>
      <c r="E410" s="4">
        <v>12.065008799490501</v>
      </c>
      <c r="F410" s="4">
        <v>13.192721725408212</v>
      </c>
      <c r="G410" s="4">
        <v>14.436292495899387</v>
      </c>
      <c r="H410" s="4">
        <v>15.803350950788943</v>
      </c>
      <c r="I410" s="4">
        <v>17.311312601271787</v>
      </c>
      <c r="J410" s="4">
        <v>18.959631144030141</v>
      </c>
      <c r="K410" s="4">
        <v>20.758526531172848</v>
      </c>
      <c r="L410" s="4">
        <v>22.693581576154667</v>
      </c>
      <c r="M410" s="4">
        <v>24.747524145257106</v>
      </c>
      <c r="N410" s="4">
        <v>26.957861896046456</v>
      </c>
      <c r="O410" s="11">
        <f t="shared" si="6"/>
        <v>7.1856488388743894E-2</v>
      </c>
      <c r="P410"/>
      <c r="Q410" s="11"/>
    </row>
    <row r="411" spans="1:17" x14ac:dyDescent="0.35">
      <c r="A411" s="3" t="s">
        <v>59</v>
      </c>
      <c r="B411" s="4">
        <v>18.54764811769769</v>
      </c>
      <c r="C411" s="4">
        <v>19.5512416537231</v>
      </c>
      <c r="D411" s="4">
        <v>20.611232866822974</v>
      </c>
      <c r="E411" s="4">
        <v>21.733428709789532</v>
      </c>
      <c r="F411" s="4">
        <v>22.896378479553551</v>
      </c>
      <c r="G411" s="4">
        <v>24.113531747326334</v>
      </c>
      <c r="H411" s="4">
        <v>25.393830283121936</v>
      </c>
      <c r="I411" s="4">
        <v>26.751259743264068</v>
      </c>
      <c r="J411" s="4">
        <v>28.157351032400477</v>
      </c>
      <c r="K411" s="4">
        <v>29.650034807289625</v>
      </c>
      <c r="L411" s="4">
        <v>31.201726442095488</v>
      </c>
      <c r="M411" s="4">
        <v>32.790823965574923</v>
      </c>
      <c r="N411" s="4">
        <v>34.41767474436147</v>
      </c>
      <c r="O411" s="11">
        <f t="shared" si="6"/>
        <v>4.0324836773462665E-2</v>
      </c>
      <c r="P411"/>
      <c r="Q411" s="11"/>
    </row>
    <row r="412" spans="1:17" x14ac:dyDescent="0.35">
      <c r="A412" s="2" t="s">
        <v>60</v>
      </c>
      <c r="O412" s="11" t="str">
        <f t="shared" si="6"/>
        <v/>
      </c>
      <c r="P412"/>
      <c r="Q412" s="11"/>
    </row>
    <row r="413" spans="1:17" x14ac:dyDescent="0.35">
      <c r="A413" s="3" t="s">
        <v>61</v>
      </c>
      <c r="B413" s="4">
        <v>12.005525010509697</v>
      </c>
      <c r="C413" s="4">
        <v>12.897684607908346</v>
      </c>
      <c r="D413" s="4">
        <v>13.865943816464128</v>
      </c>
      <c r="E413" s="4">
        <v>14.906890859026927</v>
      </c>
      <c r="F413" s="4">
        <v>16.016231973011077</v>
      </c>
      <c r="G413" s="4">
        <v>17.206074713287734</v>
      </c>
      <c r="H413" s="4">
        <v>18.491287178313364</v>
      </c>
      <c r="I413" s="4">
        <v>19.882999565179666</v>
      </c>
      <c r="J413" s="4">
        <v>21.364603331977005</v>
      </c>
      <c r="K413" s="4">
        <v>22.949430693779053</v>
      </c>
      <c r="L413" s="4">
        <v>24.612366891198704</v>
      </c>
      <c r="M413" s="4">
        <v>26.354088541293546</v>
      </c>
      <c r="N413" s="4">
        <v>28.185692734520391</v>
      </c>
      <c r="O413" s="11">
        <f t="shared" si="6"/>
        <v>5.6370642346854016E-2</v>
      </c>
      <c r="P413"/>
      <c r="Q413" s="11"/>
    </row>
    <row r="414" spans="1:17" x14ac:dyDescent="0.35">
      <c r="A414" s="3" t="s">
        <v>62</v>
      </c>
      <c r="B414" s="4">
        <v>8.3144388358461825</v>
      </c>
      <c r="C414" s="4">
        <v>8.8791808602613607</v>
      </c>
      <c r="D414" s="4">
        <v>9.4821825790954684</v>
      </c>
      <c r="E414" s="4">
        <v>10.114637616707203</v>
      </c>
      <c r="F414" s="4">
        <v>10.773271985798356</v>
      </c>
      <c r="G414" s="4">
        <v>11.466645303123796</v>
      </c>
      <c r="H414" s="4">
        <v>12.211613906368077</v>
      </c>
      <c r="I414" s="4">
        <v>13.023890105738312</v>
      </c>
      <c r="J414" s="4">
        <v>13.896440596122325</v>
      </c>
      <c r="K414" s="4">
        <v>14.832666966703599</v>
      </c>
      <c r="L414" s="4">
        <v>15.821102504603868</v>
      </c>
      <c r="M414" s="4">
        <v>16.852685275793853</v>
      </c>
      <c r="N414" s="4">
        <v>17.929645226633795</v>
      </c>
      <c r="O414" s="11">
        <f t="shared" si="6"/>
        <v>5.0922259375196996E-2</v>
      </c>
      <c r="P414"/>
      <c r="Q414" s="11"/>
    </row>
    <row r="415" spans="1:17" x14ac:dyDescent="0.35">
      <c r="A415" s="3" t="s">
        <v>63</v>
      </c>
      <c r="B415" s="4">
        <v>6.9340779579026037</v>
      </c>
      <c r="C415" s="4">
        <v>7.490219248312485</v>
      </c>
      <c r="D415" s="4">
        <v>8.0987303123783985</v>
      </c>
      <c r="E415" s="4">
        <v>8.7585168516851937</v>
      </c>
      <c r="F415" s="4">
        <v>9.4604888697536893</v>
      </c>
      <c r="G415" s="4">
        <v>10.207249126780736</v>
      </c>
      <c r="H415" s="4">
        <v>11.008409617819765</v>
      </c>
      <c r="I415" s="4">
        <v>11.876893618178496</v>
      </c>
      <c r="J415" s="4">
        <v>12.812255136059671</v>
      </c>
      <c r="K415" s="4">
        <v>13.834989381105711</v>
      </c>
      <c r="L415" s="4">
        <v>14.929712948629907</v>
      </c>
      <c r="M415" s="4">
        <v>16.085481257124634</v>
      </c>
      <c r="N415" s="4">
        <v>17.312085680884927</v>
      </c>
      <c r="O415" s="11">
        <f t="shared" si="6"/>
        <v>6.0457843620581549E-2</v>
      </c>
      <c r="P415"/>
      <c r="Q415" s="11"/>
    </row>
    <row r="416" spans="1:17" x14ac:dyDescent="0.35">
      <c r="A416" s="3" t="s">
        <v>64</v>
      </c>
      <c r="B416" s="4">
        <v>10.151306359000774</v>
      </c>
      <c r="C416" s="4">
        <v>11.017095436903784</v>
      </c>
      <c r="D416" s="4">
        <v>11.969271085202607</v>
      </c>
      <c r="E416" s="4">
        <v>13.005396945597456</v>
      </c>
      <c r="F416" s="4">
        <v>14.121162335941364</v>
      </c>
      <c r="G416" s="4">
        <v>15.321889490705113</v>
      </c>
      <c r="H416" s="4">
        <v>16.626125835675538</v>
      </c>
      <c r="I416" s="4">
        <v>18.05267811501357</v>
      </c>
      <c r="J416" s="4">
        <v>19.598735952795547</v>
      </c>
      <c r="K416" s="4">
        <v>21.287265182481338</v>
      </c>
      <c r="L416" s="4">
        <v>23.094026229201042</v>
      </c>
      <c r="M416" s="4">
        <v>25.008126052477166</v>
      </c>
      <c r="N416" s="4">
        <v>27.046305117900822</v>
      </c>
      <c r="O416" s="11">
        <f t="shared" si="6"/>
        <v>6.5176889577553285E-2</v>
      </c>
      <c r="P416"/>
      <c r="Q416" s="11"/>
    </row>
    <row r="417" spans="1:17" x14ac:dyDescent="0.35">
      <c r="A417" s="3" t="s">
        <v>65</v>
      </c>
      <c r="B417" s="4">
        <v>52.275942923134494</v>
      </c>
      <c r="C417" s="4">
        <v>55.568971747621234</v>
      </c>
      <c r="D417" s="4">
        <v>59.097508720434483</v>
      </c>
      <c r="E417" s="4">
        <v>62.85763049444995</v>
      </c>
      <c r="F417" s="4">
        <v>66.781633931969139</v>
      </c>
      <c r="G417" s="4">
        <v>70.910695539550204</v>
      </c>
      <c r="H417" s="4">
        <v>75.26191591343094</v>
      </c>
      <c r="I417" s="4">
        <v>79.918706638585036</v>
      </c>
      <c r="J417" s="4">
        <v>84.840335787630096</v>
      </c>
      <c r="K417" s="4">
        <v>90.102431249784445</v>
      </c>
      <c r="L417" s="4">
        <v>95.653397893777353</v>
      </c>
      <c r="M417" s="4">
        <v>101.39216377461761</v>
      </c>
      <c r="N417" s="4">
        <v>107.32165020462642</v>
      </c>
      <c r="O417" s="11">
        <f t="shared" si="6"/>
        <v>4.7122010400371166E-2</v>
      </c>
      <c r="P417"/>
      <c r="Q417" s="11"/>
    </row>
    <row r="418" spans="1:17" x14ac:dyDescent="0.35">
      <c r="A418" s="3" t="s">
        <v>66</v>
      </c>
      <c r="B418" s="4">
        <v>4.4843702258014044</v>
      </c>
      <c r="C418" s="4">
        <v>4.737382113275431</v>
      </c>
      <c r="D418" s="4">
        <v>5.0071079368078388</v>
      </c>
      <c r="E418" s="4">
        <v>5.2931483978646181</v>
      </c>
      <c r="F418" s="4">
        <v>5.5923259794925748</v>
      </c>
      <c r="G418" s="4">
        <v>5.9054749056274591</v>
      </c>
      <c r="H418" s="4">
        <v>6.2368132577047835</v>
      </c>
      <c r="I418" s="4">
        <v>6.5881780099099121</v>
      </c>
      <c r="J418" s="4">
        <v>6.9539031929542174</v>
      </c>
      <c r="K418" s="4">
        <v>7.3412786155533212</v>
      </c>
      <c r="L418" s="4">
        <v>7.7417542805120823</v>
      </c>
      <c r="M418" s="4">
        <v>8.1530552409969665</v>
      </c>
      <c r="N418" s="4">
        <v>8.5755308801459833</v>
      </c>
      <c r="O418" s="11">
        <f t="shared" si="6"/>
        <v>4.2319079215546201E-2</v>
      </c>
      <c r="P418"/>
      <c r="Q418" s="11"/>
    </row>
    <row r="419" spans="1:17" x14ac:dyDescent="0.35">
      <c r="A419" s="2" t="s">
        <v>67</v>
      </c>
      <c r="O419" s="11" t="str">
        <f t="shared" si="6"/>
        <v/>
      </c>
      <c r="P419"/>
      <c r="Q419" s="11"/>
    </row>
    <row r="420" spans="1:17" x14ac:dyDescent="0.35">
      <c r="A420" s="3" t="s">
        <v>68</v>
      </c>
      <c r="B420" s="4">
        <v>17.983698261785356</v>
      </c>
      <c r="C420" s="4">
        <v>19.096336068881904</v>
      </c>
      <c r="D420" s="4">
        <v>20.301682123984332</v>
      </c>
      <c r="E420" s="4">
        <v>21.567941388203323</v>
      </c>
      <c r="F420" s="4">
        <v>22.842865915637301</v>
      </c>
      <c r="G420" s="4">
        <v>24.149176083106049</v>
      </c>
      <c r="H420" s="4">
        <v>25.503809193501489</v>
      </c>
      <c r="I420" s="4">
        <v>26.951339099870669</v>
      </c>
      <c r="J420" s="4">
        <v>28.484059335496035</v>
      </c>
      <c r="K420" s="4">
        <v>30.122381266866849</v>
      </c>
      <c r="L420" s="4">
        <v>31.809333147822105</v>
      </c>
      <c r="M420" s="4">
        <v>33.509472621450577</v>
      </c>
      <c r="N420" s="4">
        <v>35.257876280358822</v>
      </c>
      <c r="O420" s="11">
        <f t="shared" si="6"/>
        <v>4.294531321603854E-2</v>
      </c>
      <c r="P420"/>
      <c r="Q420" s="11"/>
    </row>
    <row r="421" spans="1:17" x14ac:dyDescent="0.35">
      <c r="A421" s="3" t="s">
        <v>69</v>
      </c>
      <c r="B421" s="4">
        <v>44.627751039474589</v>
      </c>
      <c r="C421" s="4">
        <v>48.059627700248676</v>
      </c>
      <c r="D421" s="4">
        <v>51.790394794305541</v>
      </c>
      <c r="E421" s="4">
        <v>55.711203629226404</v>
      </c>
      <c r="F421" s="4">
        <v>59.727772995965147</v>
      </c>
      <c r="G421" s="4">
        <v>63.919834554705425</v>
      </c>
      <c r="H421" s="4">
        <v>68.36079157518067</v>
      </c>
      <c r="I421" s="4">
        <v>73.260380989256817</v>
      </c>
      <c r="J421" s="4">
        <v>78.643035711590343</v>
      </c>
      <c r="K421" s="4">
        <v>84.437613421375971</v>
      </c>
      <c r="L421" s="4">
        <v>90.625129029995676</v>
      </c>
      <c r="M421" s="4">
        <v>97.084914764943562</v>
      </c>
      <c r="N421" s="4">
        <v>103.81395966811567</v>
      </c>
      <c r="O421" s="11">
        <f t="shared" si="6"/>
        <v>5.5363900877711189E-2</v>
      </c>
      <c r="P421"/>
      <c r="Q421" s="11"/>
    </row>
    <row r="422" spans="1:17" x14ac:dyDescent="0.35">
      <c r="A422" s="3" t="s">
        <v>70</v>
      </c>
      <c r="B422" s="4">
        <v>31.554212010935196</v>
      </c>
      <c r="C422" s="4">
        <v>33.434570245152059</v>
      </c>
      <c r="D422" s="4">
        <v>35.428667532093051</v>
      </c>
      <c r="E422" s="4">
        <v>37.657076147901627</v>
      </c>
      <c r="F422" s="4">
        <v>40.174476164363753</v>
      </c>
      <c r="G422" s="4">
        <v>42.949018441263561</v>
      </c>
      <c r="H422" s="4">
        <v>45.971564940630302</v>
      </c>
      <c r="I422" s="4">
        <v>49.131625963477504</v>
      </c>
      <c r="J422" s="4">
        <v>52.339178950452464</v>
      </c>
      <c r="K422" s="4">
        <v>55.788067401164668</v>
      </c>
      <c r="L422" s="4">
        <v>59.417898570105166</v>
      </c>
      <c r="M422" s="4">
        <v>63.251212755909641</v>
      </c>
      <c r="N422" s="4">
        <v>67.299073896237843</v>
      </c>
      <c r="O422" s="11">
        <f t="shared" si="6"/>
        <v>5.1169791556033316E-2</v>
      </c>
      <c r="P422"/>
      <c r="Q422" s="11"/>
    </row>
    <row r="423" spans="1:17" x14ac:dyDescent="0.35">
      <c r="A423" s="1" t="s">
        <v>78</v>
      </c>
      <c r="O423" s="11" t="str">
        <f t="shared" si="6"/>
        <v/>
      </c>
      <c r="P423"/>
      <c r="Q423" s="11"/>
    </row>
    <row r="424" spans="1:17" x14ac:dyDescent="0.35">
      <c r="A424" s="2" t="s">
        <v>71</v>
      </c>
      <c r="O424" s="11" t="str">
        <f t="shared" si="6"/>
        <v/>
      </c>
      <c r="P424"/>
      <c r="Q424" s="11"/>
    </row>
    <row r="425" spans="1:17" x14ac:dyDescent="0.35">
      <c r="A425" s="3" t="s">
        <v>72</v>
      </c>
      <c r="B425" s="4">
        <v>50.596116037462693</v>
      </c>
      <c r="C425" s="4">
        <v>54.051129676787617</v>
      </c>
      <c r="D425" s="4">
        <v>57.781764586719383</v>
      </c>
      <c r="E425" s="4">
        <v>61.712278236161687</v>
      </c>
      <c r="F425" s="4">
        <v>65.770343292893486</v>
      </c>
      <c r="G425" s="4">
        <v>70.020324276329561</v>
      </c>
      <c r="H425" s="4">
        <v>74.543432453620383</v>
      </c>
      <c r="I425" s="4">
        <v>79.467587679929878</v>
      </c>
      <c r="J425" s="4">
        <v>84.773369340051602</v>
      </c>
      <c r="K425" s="4">
        <v>90.459130705604025</v>
      </c>
      <c r="L425" s="4">
        <v>96.457796363856914</v>
      </c>
      <c r="M425" s="4">
        <v>102.6947181586945</v>
      </c>
      <c r="N425" s="4">
        <v>109.19474455935564</v>
      </c>
      <c r="O425" s="11">
        <f t="shared" si="6"/>
        <v>5.0611034025969316E-2</v>
      </c>
      <c r="P425"/>
      <c r="Q425" s="11"/>
    </row>
    <row r="426" spans="1:17" x14ac:dyDescent="0.35">
      <c r="A426" s="3" t="s">
        <v>73</v>
      </c>
      <c r="B426" s="4">
        <v>40.517947784219196</v>
      </c>
      <c r="C426" s="4">
        <v>42.848407339531725</v>
      </c>
      <c r="D426" s="4">
        <v>45.341158557414666</v>
      </c>
      <c r="E426" s="4">
        <v>47.943151355992185</v>
      </c>
      <c r="F426" s="4">
        <v>50.610157259926048</v>
      </c>
      <c r="G426" s="4">
        <v>53.360585671314077</v>
      </c>
      <c r="H426" s="4">
        <v>56.268272469466091</v>
      </c>
      <c r="I426" s="4">
        <v>59.392420128642271</v>
      </c>
      <c r="J426" s="4">
        <v>62.707434917757013</v>
      </c>
      <c r="K426" s="4">
        <v>66.23658558506169</v>
      </c>
      <c r="L426" s="4">
        <v>69.890267972501164</v>
      </c>
      <c r="M426" s="4">
        <v>73.621607430852208</v>
      </c>
      <c r="N426" s="4">
        <v>77.454795427283329</v>
      </c>
      <c r="O426" s="11">
        <f t="shared" si="6"/>
        <v>4.2271489559946009E-2</v>
      </c>
      <c r="P426"/>
      <c r="Q426" s="11"/>
    </row>
    <row r="427" spans="1:17" x14ac:dyDescent="0.35">
      <c r="A427" s="2" t="s">
        <v>55</v>
      </c>
      <c r="O427" s="11" t="str">
        <f t="shared" si="6"/>
        <v/>
      </c>
      <c r="P427"/>
      <c r="Q427" s="11"/>
    </row>
    <row r="428" spans="1:17" x14ac:dyDescent="0.35">
      <c r="A428" s="3" t="s">
        <v>56</v>
      </c>
      <c r="B428" s="4">
        <v>50.48136546797506</v>
      </c>
      <c r="C428" s="4">
        <v>53.580627826700862</v>
      </c>
      <c r="D428" s="4">
        <v>56.911879038181709</v>
      </c>
      <c r="E428" s="4">
        <v>60.389797271221859</v>
      </c>
      <c r="F428" s="4">
        <v>63.921903470414279</v>
      </c>
      <c r="G428" s="4">
        <v>67.559740563349877</v>
      </c>
      <c r="H428" s="4">
        <v>71.392098527360886</v>
      </c>
      <c r="I428" s="4">
        <v>75.554371067386995</v>
      </c>
      <c r="J428" s="4">
        <v>80.019956070514453</v>
      </c>
      <c r="K428" s="4">
        <v>84.797772117254922</v>
      </c>
      <c r="L428" s="4">
        <v>89.782796355300107</v>
      </c>
      <c r="M428" s="4">
        <v>94.897728847314255</v>
      </c>
      <c r="N428" s="4">
        <v>100.16389592873651</v>
      </c>
      <c r="O428" s="11">
        <f t="shared" si="6"/>
        <v>4.4726429625696534E-2</v>
      </c>
      <c r="P428"/>
      <c r="Q428" s="11"/>
    </row>
    <row r="429" spans="1:17" x14ac:dyDescent="0.35">
      <c r="A429" s="3" t="s">
        <v>57</v>
      </c>
      <c r="B429" s="4">
        <v>13.750183788620712</v>
      </c>
      <c r="C429" s="4">
        <v>14.777046514614977</v>
      </c>
      <c r="D429" s="4">
        <v>15.89129841814149</v>
      </c>
      <c r="E429" s="4">
        <v>17.072708508909596</v>
      </c>
      <c r="F429" s="4">
        <v>18.297297683426372</v>
      </c>
      <c r="G429" s="4">
        <v>19.592500707687556</v>
      </c>
      <c r="H429" s="4">
        <v>20.987033992537704</v>
      </c>
      <c r="I429" s="4">
        <v>22.504412481881058</v>
      </c>
      <c r="J429" s="4">
        <v>24.139146526886893</v>
      </c>
      <c r="K429" s="4">
        <v>25.899058580174312</v>
      </c>
      <c r="L429" s="4">
        <v>27.74867204658236</v>
      </c>
      <c r="M429" s="4">
        <v>29.669400824635076</v>
      </c>
      <c r="N429" s="4">
        <v>31.679479413834045</v>
      </c>
      <c r="O429" s="11">
        <f t="shared" si="6"/>
        <v>5.4842389587048436E-2</v>
      </c>
      <c r="P429"/>
      <c r="Q429" s="11"/>
    </row>
    <row r="430" spans="1:17" x14ac:dyDescent="0.35">
      <c r="A430" s="3" t="s">
        <v>58</v>
      </c>
      <c r="B430" s="4">
        <v>9.6310102733965532</v>
      </c>
      <c r="C430" s="4">
        <v>10.485918050031229</v>
      </c>
      <c r="D430" s="4">
        <v>11.414936496364067</v>
      </c>
      <c r="E430" s="4">
        <v>12.407671839196478</v>
      </c>
      <c r="F430" s="4">
        <v>13.465071171239874</v>
      </c>
      <c r="G430" s="4">
        <v>14.593439942198614</v>
      </c>
      <c r="H430" s="4">
        <v>15.806634394942629</v>
      </c>
      <c r="I430" s="4">
        <v>17.125080950032523</v>
      </c>
      <c r="J430" s="4">
        <v>18.548272913784825</v>
      </c>
      <c r="K430" s="4">
        <v>20.090555028744525</v>
      </c>
      <c r="L430" s="4">
        <v>21.753866160582444</v>
      </c>
      <c r="M430" s="4">
        <v>23.527275823620396</v>
      </c>
      <c r="N430" s="4">
        <v>25.41249463159118</v>
      </c>
      <c r="O430" s="11">
        <f t="shared" si="6"/>
        <v>6.3568616642699027E-2</v>
      </c>
      <c r="P430"/>
      <c r="Q430" s="11"/>
    </row>
    <row r="431" spans="1:17" x14ac:dyDescent="0.35">
      <c r="A431" s="3" t="s">
        <v>59</v>
      </c>
      <c r="B431" s="4">
        <v>17.251504291689542</v>
      </c>
      <c r="C431" s="4">
        <v>18.055944624972273</v>
      </c>
      <c r="D431" s="4">
        <v>18.904809191446773</v>
      </c>
      <c r="E431" s="4">
        <v>19.78525197282594</v>
      </c>
      <c r="F431" s="4">
        <v>20.696228227739017</v>
      </c>
      <c r="G431" s="4">
        <v>21.635228734407601</v>
      </c>
      <c r="H431" s="4">
        <v>22.625938008245235</v>
      </c>
      <c r="I431" s="4">
        <v>23.676143309271577</v>
      </c>
      <c r="J431" s="4">
        <v>24.773428746622436</v>
      </c>
      <c r="K431" s="4">
        <v>25.908330564491962</v>
      </c>
      <c r="L431" s="4">
        <v>27.062729773893167</v>
      </c>
      <c r="M431" s="4">
        <v>28.221920093976983</v>
      </c>
      <c r="N431" s="4">
        <v>29.393670012477219</v>
      </c>
      <c r="O431" s="11">
        <f t="shared" si="6"/>
        <v>3.4637072926622089E-2</v>
      </c>
      <c r="P431"/>
      <c r="Q431" s="11"/>
    </row>
    <row r="432" spans="1:17" x14ac:dyDescent="0.35">
      <c r="A432" s="2" t="s">
        <v>60</v>
      </c>
      <c r="O432" s="11" t="str">
        <f t="shared" si="6"/>
        <v/>
      </c>
      <c r="P432"/>
      <c r="Q432" s="11"/>
    </row>
    <row r="433" spans="1:17" x14ac:dyDescent="0.35">
      <c r="A433" s="3" t="s">
        <v>61</v>
      </c>
      <c r="B433" s="4">
        <v>12.41302968289537</v>
      </c>
      <c r="C433" s="4">
        <v>13.261503065299868</v>
      </c>
      <c r="D433" s="4">
        <v>14.183097179780283</v>
      </c>
      <c r="E433" s="4">
        <v>15.159002357407669</v>
      </c>
      <c r="F433" s="4">
        <v>16.178997733434887</v>
      </c>
      <c r="G433" s="4">
        <v>17.242170655733155</v>
      </c>
      <c r="H433" s="4">
        <v>18.378324270625036</v>
      </c>
      <c r="I433" s="4">
        <v>19.610647826122765</v>
      </c>
      <c r="J433" s="4">
        <v>20.938270941466612</v>
      </c>
      <c r="K433" s="4">
        <v>22.365634525494499</v>
      </c>
      <c r="L433" s="4">
        <v>23.861619341816116</v>
      </c>
      <c r="M433" s="4">
        <v>25.413919973356776</v>
      </c>
      <c r="N433" s="4">
        <v>27.028697474827958</v>
      </c>
      <c r="O433" s="11">
        <f t="shared" si="6"/>
        <v>5.1217483569210361E-2</v>
      </c>
      <c r="P433"/>
      <c r="Q433" s="11"/>
    </row>
    <row r="434" spans="1:17" x14ac:dyDescent="0.35">
      <c r="A434" s="3" t="s">
        <v>62</v>
      </c>
      <c r="B434" s="4">
        <v>7.8608370400237959</v>
      </c>
      <c r="C434" s="4">
        <v>8.323067783645552</v>
      </c>
      <c r="D434" s="4">
        <v>8.8068744963217114</v>
      </c>
      <c r="E434" s="4">
        <v>9.3120216978078645</v>
      </c>
      <c r="F434" s="4">
        <v>9.8455055803607472</v>
      </c>
      <c r="G434" s="4">
        <v>10.417889468470513</v>
      </c>
      <c r="H434" s="4">
        <v>11.040900091014636</v>
      </c>
      <c r="I434" s="4">
        <v>11.7117939068144</v>
      </c>
      <c r="J434" s="4">
        <v>12.411318748101992</v>
      </c>
      <c r="K434" s="4">
        <v>13.141017442451382</v>
      </c>
      <c r="L434" s="4">
        <v>13.89264097045713</v>
      </c>
      <c r="M434" s="4">
        <v>14.671537872257757</v>
      </c>
      <c r="N434" s="4">
        <v>15.477636599921722</v>
      </c>
      <c r="O434" s="11">
        <f t="shared" si="6"/>
        <v>4.4967459640104082E-2</v>
      </c>
      <c r="P434"/>
      <c r="Q434" s="11"/>
    </row>
    <row r="435" spans="1:17" x14ac:dyDescent="0.35">
      <c r="A435" s="3" t="s">
        <v>63</v>
      </c>
      <c r="B435" s="4">
        <v>6.9222925476585182</v>
      </c>
      <c r="C435" s="4">
        <v>7.4417227282863614</v>
      </c>
      <c r="D435" s="4">
        <v>8.0054884815369363</v>
      </c>
      <c r="E435" s="4">
        <v>8.6048292389227647</v>
      </c>
      <c r="F435" s="4">
        <v>9.2347907037200905</v>
      </c>
      <c r="G435" s="4">
        <v>9.9021130879636523</v>
      </c>
      <c r="H435" s="4">
        <v>10.622890745629833</v>
      </c>
      <c r="I435" s="4">
        <v>11.411457823748911</v>
      </c>
      <c r="J435" s="4">
        <v>12.263684132475376</v>
      </c>
      <c r="K435" s="4">
        <v>13.183665567064317</v>
      </c>
      <c r="L435" s="4">
        <v>14.154807600243814</v>
      </c>
      <c r="M435" s="4">
        <v>15.169530121811354</v>
      </c>
      <c r="N435" s="4">
        <v>16.237671202771988</v>
      </c>
      <c r="O435" s="11">
        <f t="shared" si="6"/>
        <v>5.6491985353043166E-2</v>
      </c>
      <c r="P435"/>
      <c r="Q435" s="11"/>
    </row>
    <row r="436" spans="1:17" x14ac:dyDescent="0.35">
      <c r="A436" s="3" t="s">
        <v>64</v>
      </c>
      <c r="B436" s="4">
        <v>10.689218336092233</v>
      </c>
      <c r="C436" s="4">
        <v>11.551990110570596</v>
      </c>
      <c r="D436" s="4">
        <v>12.495378720729839</v>
      </c>
      <c r="E436" s="4">
        <v>13.515606671246044</v>
      </c>
      <c r="F436" s="4">
        <v>14.603186571100583</v>
      </c>
      <c r="G436" s="4">
        <v>15.753428762914247</v>
      </c>
      <c r="H436" s="4">
        <v>16.988416035637186</v>
      </c>
      <c r="I436" s="4">
        <v>18.323358572651383</v>
      </c>
      <c r="J436" s="4">
        <v>19.76185043775741</v>
      </c>
      <c r="K436" s="4">
        <v>21.335156658854423</v>
      </c>
      <c r="L436" s="4">
        <v>23.021204625376797</v>
      </c>
      <c r="M436" s="4">
        <v>24.805312898579306</v>
      </c>
      <c r="N436" s="4">
        <v>26.69621903584342</v>
      </c>
      <c r="O436" s="11">
        <f t="shared" si="6"/>
        <v>6.0358544655031821E-2</v>
      </c>
      <c r="P436"/>
      <c r="Q436" s="11"/>
    </row>
    <row r="437" spans="1:17" x14ac:dyDescent="0.35">
      <c r="A437" s="3" t="s">
        <v>65</v>
      </c>
      <c r="B437" s="4">
        <v>49.616412742540497</v>
      </c>
      <c r="C437" s="4">
        <v>52.517657340081712</v>
      </c>
      <c r="D437" s="4">
        <v>55.628446675343412</v>
      </c>
      <c r="E437" s="4">
        <v>58.857234930233517</v>
      </c>
      <c r="F437" s="4">
        <v>62.10814632720723</v>
      </c>
      <c r="G437" s="4">
        <v>65.446074481487102</v>
      </c>
      <c r="H437" s="4">
        <v>68.939775047372834</v>
      </c>
      <c r="I437" s="4">
        <v>72.719082630931808</v>
      </c>
      <c r="J437" s="4">
        <v>76.764184121087553</v>
      </c>
      <c r="K437" s="4">
        <v>81.058056253653263</v>
      </c>
      <c r="L437" s="4">
        <v>85.525672359237817</v>
      </c>
      <c r="M437" s="4">
        <v>90.0786826198688</v>
      </c>
      <c r="N437" s="4">
        <v>94.741717164415718</v>
      </c>
      <c r="O437" s="11">
        <f t="shared" si="6"/>
        <v>4.1959527095357482E-2</v>
      </c>
      <c r="P437"/>
      <c r="Q437" s="11"/>
    </row>
    <row r="438" spans="1:17" x14ac:dyDescent="0.35">
      <c r="A438" s="3" t="s">
        <v>66</v>
      </c>
      <c r="B438" s="4">
        <v>3.6122734724714678</v>
      </c>
      <c r="C438" s="4">
        <v>3.8035959884352426</v>
      </c>
      <c r="D438" s="4">
        <v>4.0036375904218664</v>
      </c>
      <c r="E438" s="4">
        <v>4.2067346965360226</v>
      </c>
      <c r="F438" s="4">
        <v>4.4098736369959903</v>
      </c>
      <c r="G438" s="4">
        <v>4.6192334910749686</v>
      </c>
      <c r="H438" s="4">
        <v>4.8413987328069386</v>
      </c>
      <c r="I438" s="4">
        <v>5.083667048302881</v>
      </c>
      <c r="J438" s="4">
        <v>5.3414958769196828</v>
      </c>
      <c r="K438" s="4">
        <v>5.6121858431478291</v>
      </c>
      <c r="L438" s="4">
        <v>5.8921194392264074</v>
      </c>
      <c r="M438" s="4">
        <v>6.1773421036727285</v>
      </c>
      <c r="N438" s="4">
        <v>6.4675985088581607</v>
      </c>
      <c r="O438" s="11">
        <f t="shared" si="6"/>
        <v>3.8105422710388595E-2</v>
      </c>
      <c r="P438"/>
      <c r="Q438" s="11"/>
    </row>
    <row r="439" spans="1:17" x14ac:dyDescent="0.35">
      <c r="A439" s="2" t="s">
        <v>67</v>
      </c>
      <c r="O439" s="11" t="str">
        <f t="shared" si="6"/>
        <v/>
      </c>
      <c r="P439"/>
      <c r="Q439" s="11"/>
    </row>
    <row r="440" spans="1:17" x14ac:dyDescent="0.35">
      <c r="A440" s="3" t="s">
        <v>68</v>
      </c>
      <c r="B440" s="4">
        <v>18.424829671088055</v>
      </c>
      <c r="C440" s="4">
        <v>19.310899469992762</v>
      </c>
      <c r="D440" s="4">
        <v>20.261233001544998</v>
      </c>
      <c r="E440" s="4">
        <v>21.266988344845732</v>
      </c>
      <c r="F440" s="4">
        <v>22.333418056086064</v>
      </c>
      <c r="G440" s="4">
        <v>23.481045396696292</v>
      </c>
      <c r="H440" s="4">
        <v>24.718670798997508</v>
      </c>
      <c r="I440" s="4">
        <v>26.05080275270392</v>
      </c>
      <c r="J440" s="4">
        <v>27.425799753828318</v>
      </c>
      <c r="K440" s="4">
        <v>28.835724171432542</v>
      </c>
      <c r="L440" s="4">
        <v>30.224341759770958</v>
      </c>
      <c r="M440" s="4">
        <v>31.580456062575205</v>
      </c>
      <c r="N440" s="4">
        <v>32.932149272083024</v>
      </c>
      <c r="O440" s="11">
        <f t="shared" si="6"/>
        <v>3.8299192709460625E-2</v>
      </c>
      <c r="P440"/>
      <c r="Q440" s="11"/>
    </row>
    <row r="441" spans="1:17" x14ac:dyDescent="0.35">
      <c r="A441" s="3" t="s">
        <v>69</v>
      </c>
      <c r="B441" s="4">
        <v>42.648663645956383</v>
      </c>
      <c r="C441" s="4">
        <v>45.641313823010357</v>
      </c>
      <c r="D441" s="4">
        <v>48.647613117769922</v>
      </c>
      <c r="E441" s="4">
        <v>51.706642038183737</v>
      </c>
      <c r="F441" s="4">
        <v>54.943234310986099</v>
      </c>
      <c r="G441" s="4">
        <v>58.490315962696762</v>
      </c>
      <c r="H441" s="4">
        <v>62.459300908842579</v>
      </c>
      <c r="I441" s="4">
        <v>66.782298229734536</v>
      </c>
      <c r="J441" s="4">
        <v>71.26017553565093</v>
      </c>
      <c r="K441" s="4">
        <v>75.916052513062596</v>
      </c>
      <c r="L441" s="4">
        <v>80.770525174961435</v>
      </c>
      <c r="M441" s="4">
        <v>85.911637968575448</v>
      </c>
      <c r="N441" s="4">
        <v>91.304342422372741</v>
      </c>
      <c r="O441" s="11">
        <f t="shared" si="6"/>
        <v>5.0726579397916978E-2</v>
      </c>
      <c r="P441"/>
      <c r="Q441" s="11"/>
    </row>
    <row r="442" spans="1:17" x14ac:dyDescent="0.35">
      <c r="A442" s="3" t="s">
        <v>70</v>
      </c>
      <c r="B442" s="4">
        <v>30.040570504637458</v>
      </c>
      <c r="C442" s="4">
        <v>31.947323723316231</v>
      </c>
      <c r="D442" s="4">
        <v>34.21407702481914</v>
      </c>
      <c r="E442" s="4">
        <v>36.681799209124407</v>
      </c>
      <c r="F442" s="4">
        <v>39.103848185747367</v>
      </c>
      <c r="G442" s="4">
        <v>41.409548588250587</v>
      </c>
      <c r="H442" s="4">
        <v>43.63373321524638</v>
      </c>
      <c r="I442" s="4">
        <v>46.026906826133711</v>
      </c>
      <c r="J442" s="4">
        <v>48.794828968329369</v>
      </c>
      <c r="K442" s="4">
        <v>51.943939606170559</v>
      </c>
      <c r="L442" s="4">
        <v>55.353197401625664</v>
      </c>
      <c r="M442" s="4">
        <v>58.824231558396036</v>
      </c>
      <c r="N442" s="4">
        <v>62.413048292183198</v>
      </c>
      <c r="O442" s="11">
        <f t="shared" si="6"/>
        <v>4.6639716862051643E-2</v>
      </c>
      <c r="P442"/>
      <c r="Q442" s="11"/>
    </row>
    <row r="443" spans="1:17" x14ac:dyDescent="0.35">
      <c r="A443" s="1" t="s">
        <v>79</v>
      </c>
      <c r="O443" s="11" t="str">
        <f t="shared" si="6"/>
        <v/>
      </c>
      <c r="P443"/>
      <c r="Q443" s="11"/>
    </row>
    <row r="444" spans="1:17" x14ac:dyDescent="0.35">
      <c r="A444" s="2" t="s">
        <v>71</v>
      </c>
      <c r="O444" s="11" t="str">
        <f t="shared" si="6"/>
        <v/>
      </c>
      <c r="P444"/>
      <c r="Q444" s="11"/>
    </row>
    <row r="445" spans="1:17" x14ac:dyDescent="0.35">
      <c r="A445" s="3" t="s">
        <v>72</v>
      </c>
      <c r="B445" s="4">
        <v>28.963823552893999</v>
      </c>
      <c r="C445" s="4">
        <v>30.723588118113661</v>
      </c>
      <c r="D445" s="4">
        <v>32.589819505110299</v>
      </c>
      <c r="E445" s="4">
        <v>34.542246785775617</v>
      </c>
      <c r="F445" s="4">
        <v>36.556408014788374</v>
      </c>
      <c r="G445" s="4">
        <v>38.679716056128278</v>
      </c>
      <c r="H445" s="4">
        <v>40.958620181833503</v>
      </c>
      <c r="I445" s="4">
        <v>43.401766920978062</v>
      </c>
      <c r="J445" s="4">
        <v>45.963980861336609</v>
      </c>
      <c r="K445" s="4">
        <v>48.678837979770577</v>
      </c>
      <c r="L445" s="4">
        <v>51.478686896426574</v>
      </c>
      <c r="M445" s="4">
        <v>54.348150452959267</v>
      </c>
      <c r="N445" s="4">
        <v>57.314546639136701</v>
      </c>
      <c r="O445" s="11">
        <f t="shared" si="6"/>
        <v>4.4661841762288129E-2</v>
      </c>
      <c r="P445"/>
      <c r="Q445" s="11"/>
    </row>
    <row r="446" spans="1:17" x14ac:dyDescent="0.35">
      <c r="A446" s="3" t="s">
        <v>73</v>
      </c>
      <c r="B446" s="4">
        <v>24.218994237890588</v>
      </c>
      <c r="C446" s="4">
        <v>25.381713724612332</v>
      </c>
      <c r="D446" s="4">
        <v>26.623717613229633</v>
      </c>
      <c r="E446" s="4">
        <v>27.933164740210668</v>
      </c>
      <c r="F446" s="4">
        <v>29.294517525390219</v>
      </c>
      <c r="G446" s="4">
        <v>30.730723281253979</v>
      </c>
      <c r="H446" s="4">
        <v>32.262967876311862</v>
      </c>
      <c r="I446" s="4">
        <v>33.887342213219924</v>
      </c>
      <c r="J446" s="4">
        <v>35.562113647130218</v>
      </c>
      <c r="K446" s="4">
        <v>37.311143582718877</v>
      </c>
      <c r="L446" s="4">
        <v>39.06903656028075</v>
      </c>
      <c r="M446" s="4">
        <v>40.821098268196081</v>
      </c>
      <c r="N446" s="4">
        <v>42.592083099304865</v>
      </c>
      <c r="O446" s="11">
        <f t="shared" si="6"/>
        <v>3.6932956375284202E-2</v>
      </c>
      <c r="P446"/>
      <c r="Q446" s="11"/>
    </row>
    <row r="447" spans="1:17" x14ac:dyDescent="0.35">
      <c r="A447" s="2" t="s">
        <v>55</v>
      </c>
      <c r="O447" s="11" t="str">
        <f t="shared" si="6"/>
        <v/>
      </c>
      <c r="P447"/>
      <c r="Q447" s="11"/>
    </row>
    <row r="448" spans="1:17" x14ac:dyDescent="0.35">
      <c r="A448" s="3" t="s">
        <v>56</v>
      </c>
      <c r="B448" s="4">
        <v>29.390698526159508</v>
      </c>
      <c r="C448" s="4">
        <v>30.910185090270808</v>
      </c>
      <c r="D448" s="4">
        <v>32.538370685585619</v>
      </c>
      <c r="E448" s="4">
        <v>34.240472878387706</v>
      </c>
      <c r="F448" s="4">
        <v>35.973525905330064</v>
      </c>
      <c r="G448" s="4">
        <v>37.784294558006806</v>
      </c>
      <c r="H448" s="4">
        <v>39.71097454653178</v>
      </c>
      <c r="I448" s="4">
        <v>41.763830556809559</v>
      </c>
      <c r="J448" s="4">
        <v>43.901438381972213</v>
      </c>
      <c r="K448" s="4">
        <v>46.140911107805252</v>
      </c>
      <c r="L448" s="4">
        <v>48.384235855986901</v>
      </c>
      <c r="M448" s="4">
        <v>50.605120501987614</v>
      </c>
      <c r="N448" s="4">
        <v>52.850260990793878</v>
      </c>
      <c r="O448" s="11">
        <f t="shared" si="6"/>
        <v>3.7989280922143411E-2</v>
      </c>
      <c r="P448"/>
      <c r="Q448" s="11"/>
    </row>
    <row r="449" spans="1:17" x14ac:dyDescent="0.35">
      <c r="A449" s="3" t="s">
        <v>57</v>
      </c>
      <c r="B449" s="4">
        <v>8.5870941233203872</v>
      </c>
      <c r="C449" s="4">
        <v>9.161804685329507</v>
      </c>
      <c r="D449" s="4">
        <v>9.7629405653056835</v>
      </c>
      <c r="E449" s="4">
        <v>10.39406521842621</v>
      </c>
      <c r="F449" s="4">
        <v>11.057477128371888</v>
      </c>
      <c r="G449" s="4">
        <v>11.766308977178136</v>
      </c>
      <c r="H449" s="4">
        <v>12.535553149528047</v>
      </c>
      <c r="I449" s="4">
        <v>13.368490697283537</v>
      </c>
      <c r="J449" s="4">
        <v>14.243913642951316</v>
      </c>
      <c r="K449" s="4">
        <v>15.177906198879963</v>
      </c>
      <c r="L449" s="4">
        <v>16.159736715263843</v>
      </c>
      <c r="M449" s="4">
        <v>17.189075060567863</v>
      </c>
      <c r="N449" s="4">
        <v>18.26636190108929</v>
      </c>
      <c r="O449" s="11">
        <f t="shared" si="6"/>
        <v>5.0082774424847924E-2</v>
      </c>
      <c r="P449"/>
      <c r="Q449" s="11"/>
    </row>
    <row r="450" spans="1:17" x14ac:dyDescent="0.35">
      <c r="A450" s="3" t="s">
        <v>58</v>
      </c>
      <c r="B450" s="4">
        <v>5.7130481891266429</v>
      </c>
      <c r="C450" s="4">
        <v>6.1648226022992469</v>
      </c>
      <c r="D450" s="4">
        <v>6.6448068778871203</v>
      </c>
      <c r="E450" s="4">
        <v>7.155330803780771</v>
      </c>
      <c r="F450" s="4">
        <v>7.7080051638506797</v>
      </c>
      <c r="G450" s="4">
        <v>8.3077009437840754</v>
      </c>
      <c r="H450" s="4">
        <v>8.9599803570082646</v>
      </c>
      <c r="I450" s="4">
        <v>9.6610691542097413</v>
      </c>
      <c r="J450" s="4">
        <v>10.397145991490138</v>
      </c>
      <c r="K450" s="4">
        <v>11.178807250715096</v>
      </c>
      <c r="L450" s="4">
        <v>12.006018049041536</v>
      </c>
      <c r="M450" s="4">
        <v>12.881795590422106</v>
      </c>
      <c r="N450" s="4">
        <v>13.804772651353366</v>
      </c>
      <c r="O450" s="11">
        <f t="shared" si="6"/>
        <v>5.8048018607948296E-2</v>
      </c>
      <c r="P450"/>
      <c r="Q450" s="11"/>
    </row>
    <row r="451" spans="1:17" x14ac:dyDescent="0.35">
      <c r="A451" s="3" t="s">
        <v>59</v>
      </c>
      <c r="B451" s="4">
        <v>9.4919769521780477</v>
      </c>
      <c r="C451" s="4">
        <v>9.8684894648264354</v>
      </c>
      <c r="D451" s="4">
        <v>10.267418989561506</v>
      </c>
      <c r="E451" s="4">
        <v>10.6855426253916</v>
      </c>
      <c r="F451" s="4">
        <v>11.111917342625956</v>
      </c>
      <c r="G451" s="4">
        <v>11.552134858413247</v>
      </c>
      <c r="H451" s="4">
        <v>12.015080005077271</v>
      </c>
      <c r="I451" s="4">
        <v>12.495718725895141</v>
      </c>
      <c r="J451" s="4">
        <v>12.983596492053174</v>
      </c>
      <c r="K451" s="4">
        <v>13.492357005089145</v>
      </c>
      <c r="L451" s="4">
        <v>13.997732836415041</v>
      </c>
      <c r="M451" s="4">
        <v>14.49325756817777</v>
      </c>
      <c r="N451" s="4">
        <v>14.985234195205026</v>
      </c>
      <c r="O451" s="11">
        <f t="shared" si="6"/>
        <v>2.9332530650985428E-2</v>
      </c>
      <c r="P451"/>
      <c r="Q451" s="11"/>
    </row>
    <row r="452" spans="1:17" x14ac:dyDescent="0.35">
      <c r="A452" s="2" t="s">
        <v>60</v>
      </c>
      <c r="O452" s="11" t="str">
        <f t="shared" si="6"/>
        <v/>
      </c>
      <c r="P452"/>
      <c r="Q452" s="11"/>
    </row>
    <row r="453" spans="1:17" x14ac:dyDescent="0.35">
      <c r="A453" s="3" t="s">
        <v>61</v>
      </c>
      <c r="B453" s="4">
        <v>6.6627366733798468</v>
      </c>
      <c r="C453" s="4">
        <v>7.0430998239831908</v>
      </c>
      <c r="D453" s="4">
        <v>7.4482549667198299</v>
      </c>
      <c r="E453" s="4">
        <v>7.8771432228778249</v>
      </c>
      <c r="F453" s="4">
        <v>8.3323510424511511</v>
      </c>
      <c r="G453" s="4">
        <v>8.826458536882301</v>
      </c>
      <c r="H453" s="4">
        <v>9.3660944216876132</v>
      </c>
      <c r="I453" s="4">
        <v>9.9470660367328492</v>
      </c>
      <c r="J453" s="4">
        <v>10.550219750838249</v>
      </c>
      <c r="K453" s="4">
        <v>11.177266950043297</v>
      </c>
      <c r="L453" s="4">
        <v>11.809634021141989</v>
      </c>
      <c r="M453" s="4">
        <v>12.448312787281143</v>
      </c>
      <c r="N453" s="4">
        <v>13.101809280134727</v>
      </c>
      <c r="O453" s="11">
        <f t="shared" si="6"/>
        <v>4.4865842507039511E-2</v>
      </c>
      <c r="P453"/>
      <c r="Q453" s="11"/>
    </row>
    <row r="454" spans="1:17" x14ac:dyDescent="0.35">
      <c r="A454" s="3" t="s">
        <v>62</v>
      </c>
      <c r="B454" s="4">
        <v>5.0297525422548066</v>
      </c>
      <c r="C454" s="4">
        <v>5.3044537153566136</v>
      </c>
      <c r="D454" s="4">
        <v>5.5931990289706146</v>
      </c>
      <c r="E454" s="4">
        <v>5.8893998038001456</v>
      </c>
      <c r="F454" s="4">
        <v>6.1918089838506649</v>
      </c>
      <c r="G454" s="4">
        <v>6.5042541444451984</v>
      </c>
      <c r="H454" s="4">
        <v>6.8405834922937903</v>
      </c>
      <c r="I454" s="4">
        <v>7.2025299113574306</v>
      </c>
      <c r="J454" s="4">
        <v>7.5840359869226077</v>
      </c>
      <c r="K454" s="4">
        <v>7.9891044944828273</v>
      </c>
      <c r="L454" s="4">
        <v>8.4041575553997721</v>
      </c>
      <c r="M454" s="4">
        <v>8.8263628563361003</v>
      </c>
      <c r="N454" s="4">
        <v>9.2586094167740605</v>
      </c>
      <c r="O454" s="11">
        <f t="shared" si="6"/>
        <v>4.0012826912832346E-2</v>
      </c>
      <c r="P454"/>
      <c r="Q454" s="11"/>
    </row>
    <row r="455" spans="1:17" x14ac:dyDescent="0.35">
      <c r="A455" s="3" t="s">
        <v>63</v>
      </c>
      <c r="B455" s="4">
        <v>4.1378661149149725</v>
      </c>
      <c r="C455" s="4">
        <v>4.41524753335786</v>
      </c>
      <c r="D455" s="4">
        <v>4.7148606458949605</v>
      </c>
      <c r="E455" s="4">
        <v>5.0334480968494457</v>
      </c>
      <c r="F455" s="4">
        <v>5.3646644007425692</v>
      </c>
      <c r="G455" s="4">
        <v>5.7115132564413251</v>
      </c>
      <c r="H455" s="4">
        <v>6.0801128740536221</v>
      </c>
      <c r="I455" s="4">
        <v>6.4756552159657907</v>
      </c>
      <c r="J455" s="4">
        <v>6.8979471950684639</v>
      </c>
      <c r="K455" s="4">
        <v>7.3531143469346265</v>
      </c>
      <c r="L455" s="4">
        <v>7.8340398637898607</v>
      </c>
      <c r="M455" s="4">
        <v>8.3344837481125076</v>
      </c>
      <c r="N455" s="4">
        <v>8.8557129287227525</v>
      </c>
      <c r="O455" s="11">
        <f t="shared" si="6"/>
        <v>4.9937852887845482E-2</v>
      </c>
      <c r="P455"/>
      <c r="Q455" s="11"/>
    </row>
    <row r="456" spans="1:17" x14ac:dyDescent="0.35">
      <c r="A456" s="3" t="s">
        <v>64</v>
      </c>
      <c r="B456" s="4">
        <v>6.1070316653579226</v>
      </c>
      <c r="C456" s="4">
        <v>6.5527604036846849</v>
      </c>
      <c r="D456" s="4">
        <v>7.0398816171684446</v>
      </c>
      <c r="E456" s="4">
        <v>7.5603365641616849</v>
      </c>
      <c r="F456" s="4">
        <v>8.1046773985185609</v>
      </c>
      <c r="G456" s="4">
        <v>8.680209506956146</v>
      </c>
      <c r="H456" s="4">
        <v>9.298026025550401</v>
      </c>
      <c r="I456" s="4">
        <v>9.9669299038460029</v>
      </c>
      <c r="J456" s="4">
        <v>10.683185340827645</v>
      </c>
      <c r="K456" s="4">
        <v>11.454711774956003</v>
      </c>
      <c r="L456" s="4">
        <v>12.259556983673942</v>
      </c>
      <c r="M456" s="4">
        <v>13.090334175599992</v>
      </c>
      <c r="N456" s="4">
        <v>13.959095403161866</v>
      </c>
      <c r="O456" s="11">
        <f t="shared" si="6"/>
        <v>5.42053836909102E-2</v>
      </c>
      <c r="P456"/>
      <c r="Q456" s="11"/>
    </row>
    <row r="457" spans="1:17" x14ac:dyDescent="0.35">
      <c r="A457" s="3" t="s">
        <v>65</v>
      </c>
      <c r="B457" s="4">
        <v>28.727305222348832</v>
      </c>
      <c r="C457" s="4">
        <v>30.163112087775161</v>
      </c>
      <c r="D457" s="4">
        <v>31.674364303924506</v>
      </c>
      <c r="E457" s="4">
        <v>33.252014781583043</v>
      </c>
      <c r="F457" s="4">
        <v>34.873369645464706</v>
      </c>
      <c r="G457" s="4">
        <v>36.58224239682221</v>
      </c>
      <c r="H457" s="4">
        <v>38.403168040312778</v>
      </c>
      <c r="I457" s="4">
        <v>40.328369809317365</v>
      </c>
      <c r="J457" s="4">
        <v>42.300981428438114</v>
      </c>
      <c r="K457" s="4">
        <v>44.357106540439318</v>
      </c>
      <c r="L457" s="4">
        <v>46.432957862721807</v>
      </c>
      <c r="M457" s="4">
        <v>48.515912128149559</v>
      </c>
      <c r="N457" s="4">
        <v>50.631637810750377</v>
      </c>
      <c r="O457" s="11">
        <f t="shared" si="6"/>
        <v>3.6772614128763988E-2</v>
      </c>
      <c r="P457"/>
      <c r="Q457" s="11"/>
    </row>
    <row r="458" spans="1:17" x14ac:dyDescent="0.35">
      <c r="A458" s="3" t="s">
        <v>66</v>
      </c>
      <c r="B458" s="4">
        <v>2.5181255725282088</v>
      </c>
      <c r="C458" s="4">
        <v>2.626628278568484</v>
      </c>
      <c r="D458" s="4">
        <v>2.7429765556615742</v>
      </c>
      <c r="E458" s="4">
        <v>2.8630690567141448</v>
      </c>
      <c r="F458" s="4">
        <v>2.9840540691509365</v>
      </c>
      <c r="G458" s="4">
        <v>3.1057614958350768</v>
      </c>
      <c r="H458" s="4">
        <v>3.2336032042471485</v>
      </c>
      <c r="I458" s="4">
        <v>3.3685582569785391</v>
      </c>
      <c r="J458" s="4">
        <v>3.5097248063717474</v>
      </c>
      <c r="K458" s="4">
        <v>3.6586774556333852</v>
      </c>
      <c r="L458" s="4">
        <v>3.8073771699799464</v>
      </c>
      <c r="M458" s="4">
        <v>3.9538430256760462</v>
      </c>
      <c r="N458" s="4">
        <v>4.0997648988977833</v>
      </c>
      <c r="O458" s="11">
        <f t="shared" si="6"/>
        <v>3.1333164356962664E-2</v>
      </c>
      <c r="P458"/>
      <c r="Q458" s="11"/>
    </row>
    <row r="459" spans="1:17" x14ac:dyDescent="0.35">
      <c r="A459" s="2" t="s">
        <v>67</v>
      </c>
      <c r="O459" s="11" t="str">
        <f t="shared" si="6"/>
        <v/>
      </c>
      <c r="P459"/>
      <c r="Q459" s="11"/>
    </row>
    <row r="460" spans="1:17" x14ac:dyDescent="0.35">
      <c r="A460" s="3" t="s">
        <v>68</v>
      </c>
      <c r="B460" s="4">
        <v>9.6448707453489373</v>
      </c>
      <c r="C460" s="4">
        <v>10.039631841366452</v>
      </c>
      <c r="D460" s="4">
        <v>10.46199018676282</v>
      </c>
      <c r="E460" s="4">
        <v>10.906486931555994</v>
      </c>
      <c r="F460" s="4">
        <v>11.372454840788841</v>
      </c>
      <c r="G460" s="4">
        <v>11.873871377397661</v>
      </c>
      <c r="H460" s="4">
        <v>12.414407417341453</v>
      </c>
      <c r="I460" s="4">
        <v>12.990603136418182</v>
      </c>
      <c r="J460" s="4">
        <v>13.576041597234925</v>
      </c>
      <c r="K460" s="4">
        <v>14.169472626952482</v>
      </c>
      <c r="L460" s="4">
        <v>14.739660237745799</v>
      </c>
      <c r="M460" s="4">
        <v>15.282330885543864</v>
      </c>
      <c r="N460" s="4">
        <v>15.813300647689564</v>
      </c>
      <c r="O460" s="11">
        <f t="shared" si="6"/>
        <v>3.2346706110505094E-2</v>
      </c>
      <c r="P460"/>
      <c r="Q460" s="11"/>
    </row>
    <row r="461" spans="1:17" x14ac:dyDescent="0.35">
      <c r="A461" s="3" t="s">
        <v>69</v>
      </c>
      <c r="B461" s="4">
        <v>25.385039099692914</v>
      </c>
      <c r="C461" s="4">
        <v>26.923433365776269</v>
      </c>
      <c r="D461" s="4">
        <v>28.568907387375411</v>
      </c>
      <c r="E461" s="4">
        <v>30.319144851111638</v>
      </c>
      <c r="F461" s="4">
        <v>32.168177126377245</v>
      </c>
      <c r="G461" s="4">
        <v>34.139097562661242</v>
      </c>
      <c r="H461" s="4">
        <v>36.251860791122091</v>
      </c>
      <c r="I461" s="4">
        <v>38.480387515620961</v>
      </c>
      <c r="J461" s="4">
        <v>40.779856202644375</v>
      </c>
      <c r="K461" s="4">
        <v>43.169418382108013</v>
      </c>
      <c r="L461" s="4">
        <v>45.598011215242614</v>
      </c>
      <c r="M461" s="4">
        <v>48.086930270028255</v>
      </c>
      <c r="N461" s="4">
        <v>50.639846421353212</v>
      </c>
      <c r="O461" s="11">
        <f t="shared" si="6"/>
        <v>4.4784461110649564E-2</v>
      </c>
      <c r="P461"/>
      <c r="Q461" s="11"/>
    </row>
    <row r="462" spans="1:17" x14ac:dyDescent="0.35">
      <c r="A462" s="3" t="s">
        <v>70</v>
      </c>
      <c r="B462" s="4">
        <v>18.152907945742733</v>
      </c>
      <c r="C462" s="4">
        <v>19.14223663558327</v>
      </c>
      <c r="D462" s="4">
        <v>20.182639544201695</v>
      </c>
      <c r="E462" s="4">
        <v>21.249779743318658</v>
      </c>
      <c r="F462" s="4">
        <v>22.310293573012512</v>
      </c>
      <c r="G462" s="4">
        <v>23.39747039732336</v>
      </c>
      <c r="H462" s="4">
        <v>24.555319849681815</v>
      </c>
      <c r="I462" s="4">
        <v>25.818118482158855</v>
      </c>
      <c r="J462" s="4">
        <v>27.170196708587529</v>
      </c>
      <c r="K462" s="4">
        <v>28.651090553428951</v>
      </c>
      <c r="L462" s="4">
        <v>30.210052003718921</v>
      </c>
      <c r="M462" s="4">
        <v>31.799987565583244</v>
      </c>
      <c r="N462" s="4">
        <v>33.453482669398788</v>
      </c>
      <c r="O462" s="11">
        <f t="shared" si="6"/>
        <v>4.0524935456534884E-2</v>
      </c>
      <c r="P462"/>
      <c r="Q462" s="11"/>
    </row>
    <row r="463" spans="1:17" x14ac:dyDescent="0.35">
      <c r="A463" s="1" t="s">
        <v>40</v>
      </c>
      <c r="O463" s="11" t="str">
        <f t="shared" si="6"/>
        <v/>
      </c>
      <c r="P463"/>
      <c r="Q463" s="11"/>
    </row>
    <row r="464" spans="1:17" x14ac:dyDescent="0.35">
      <c r="A464" s="2" t="s">
        <v>71</v>
      </c>
      <c r="O464" s="11" t="str">
        <f t="shared" si="6"/>
        <v/>
      </c>
      <c r="P464"/>
      <c r="Q464" s="11"/>
    </row>
    <row r="465" spans="1:17" x14ac:dyDescent="0.35">
      <c r="A465" s="3" t="s">
        <v>72</v>
      </c>
      <c r="B465" s="4">
        <v>556.52600055265759</v>
      </c>
      <c r="C465" s="4">
        <v>600.96627766745075</v>
      </c>
      <c r="D465" s="4">
        <v>649.51215898084604</v>
      </c>
      <c r="E465" s="4">
        <v>702.01051763078078</v>
      </c>
      <c r="F465" s="4">
        <v>758.44127643974014</v>
      </c>
      <c r="G465" s="4">
        <v>819.26279852940604</v>
      </c>
      <c r="H465" s="4">
        <v>885.27428400211852</v>
      </c>
      <c r="I465" s="4">
        <v>957.37201860867128</v>
      </c>
      <c r="J465" s="4">
        <v>1034.9016509179262</v>
      </c>
      <c r="K465" s="4">
        <v>1118.7501429404761</v>
      </c>
      <c r="L465" s="4">
        <v>1207.7272520395891</v>
      </c>
      <c r="M465" s="4">
        <v>1301.4038639426894</v>
      </c>
      <c r="N465" s="4">
        <v>1400.4584396349467</v>
      </c>
      <c r="O465" s="11">
        <f t="shared" si="6"/>
        <v>6.1382414691924098E-2</v>
      </c>
      <c r="P465"/>
      <c r="Q465" s="11"/>
    </row>
    <row r="466" spans="1:17" x14ac:dyDescent="0.35">
      <c r="A466" s="3" t="s">
        <v>73</v>
      </c>
      <c r="B466" s="4">
        <v>449.94346820340888</v>
      </c>
      <c r="C466" s="4">
        <v>482.41104138708846</v>
      </c>
      <c r="D466" s="4">
        <v>517.28681879074304</v>
      </c>
      <c r="E466" s="4">
        <v>554.16885697337807</v>
      </c>
      <c r="F466" s="4">
        <v>592.97167885406634</v>
      </c>
      <c r="G466" s="4">
        <v>634.03956373899359</v>
      </c>
      <c r="H466" s="4">
        <v>678.22237896925424</v>
      </c>
      <c r="I466" s="4">
        <v>726.28166619129433</v>
      </c>
      <c r="J466" s="4">
        <v>777.73008223973216</v>
      </c>
      <c r="K466" s="4">
        <v>832.98441633373068</v>
      </c>
      <c r="L466" s="4">
        <v>891.34411111208772</v>
      </c>
      <c r="M466" s="4">
        <v>952.40837030729688</v>
      </c>
      <c r="N466" s="4">
        <v>1016.3330718927824</v>
      </c>
      <c r="O466" s="11">
        <f t="shared" si="6"/>
        <v>5.3825869477610956E-2</v>
      </c>
      <c r="P466"/>
      <c r="Q466" s="11"/>
    </row>
    <row r="467" spans="1:17" x14ac:dyDescent="0.35">
      <c r="A467" s="2" t="s">
        <v>55</v>
      </c>
      <c r="O467" s="11" t="str">
        <f t="shared" si="6"/>
        <v/>
      </c>
      <c r="P467"/>
      <c r="Q467" s="11"/>
    </row>
    <row r="468" spans="1:17" x14ac:dyDescent="0.35">
      <c r="A468" s="3" t="s">
        <v>56</v>
      </c>
      <c r="B468" s="4">
        <v>547.93426068334145</v>
      </c>
      <c r="C468" s="4">
        <v>588.69136748874962</v>
      </c>
      <c r="D468" s="4">
        <v>633.03557321062124</v>
      </c>
      <c r="E468" s="4">
        <v>680.26678583248531</v>
      </c>
      <c r="F468" s="4">
        <v>729.93762689947255</v>
      </c>
      <c r="G468" s="4">
        <v>782.47348271351814</v>
      </c>
      <c r="H468" s="4">
        <v>839.17708246914083</v>
      </c>
      <c r="I468" s="4">
        <v>901.42412547345407</v>
      </c>
      <c r="J468" s="4">
        <v>968.739126067597</v>
      </c>
      <c r="K468" s="4">
        <v>1041.4611811997404</v>
      </c>
      <c r="L468" s="4">
        <v>1117.8714474640158</v>
      </c>
      <c r="M468" s="4">
        <v>1197.2701752631399</v>
      </c>
      <c r="N468" s="4">
        <v>1280.314768477615</v>
      </c>
      <c r="O468" s="11">
        <f t="shared" si="6"/>
        <v>5.6235577414688633E-2</v>
      </c>
      <c r="P468"/>
      <c r="Q468" s="11"/>
    </row>
    <row r="469" spans="1:17" x14ac:dyDescent="0.35">
      <c r="A469" s="3" t="s">
        <v>57</v>
      </c>
      <c r="B469" s="4">
        <v>157.50585776292434</v>
      </c>
      <c r="C469" s="4">
        <v>171.03056527596837</v>
      </c>
      <c r="D469" s="4">
        <v>185.69020415469481</v>
      </c>
      <c r="E469" s="4">
        <v>201.65917086329361</v>
      </c>
      <c r="F469" s="4">
        <v>219.13075893211655</v>
      </c>
      <c r="G469" s="4">
        <v>238.16302816959183</v>
      </c>
      <c r="H469" s="4">
        <v>258.77316672597249</v>
      </c>
      <c r="I469" s="4">
        <v>280.92221577473197</v>
      </c>
      <c r="J469" s="4">
        <v>304.36008981689173</v>
      </c>
      <c r="K469" s="4">
        <v>329.62131278308323</v>
      </c>
      <c r="L469" s="4">
        <v>356.75837769550674</v>
      </c>
      <c r="M469" s="4">
        <v>385.70986054631163</v>
      </c>
      <c r="N469" s="4">
        <v>416.47709313224118</v>
      </c>
      <c r="O469" s="11">
        <f t="shared" si="6"/>
        <v>6.4065912332871858E-2</v>
      </c>
      <c r="P469"/>
      <c r="Q469" s="11"/>
    </row>
    <row r="470" spans="1:17" x14ac:dyDescent="0.35">
      <c r="A470" s="3" t="s">
        <v>58</v>
      </c>
      <c r="B470" s="4">
        <v>104.0746714373784</v>
      </c>
      <c r="C470" s="4">
        <v>114.69790081754444</v>
      </c>
      <c r="D470" s="4">
        <v>126.475711456523</v>
      </c>
      <c r="E470" s="4">
        <v>139.37754454298226</v>
      </c>
      <c r="F470" s="4">
        <v>153.38889612586976</v>
      </c>
      <c r="G470" s="4">
        <v>168.81111330991317</v>
      </c>
      <c r="H470" s="4">
        <v>185.91913556984176</v>
      </c>
      <c r="I470" s="4">
        <v>205.11966070654938</v>
      </c>
      <c r="J470" s="4">
        <v>226.31763058918585</v>
      </c>
      <c r="K470" s="4">
        <v>249.64197844519836</v>
      </c>
      <c r="L470" s="4">
        <v>274.93457180273015</v>
      </c>
      <c r="M470" s="4">
        <v>302.1897977883263</v>
      </c>
      <c r="N470" s="4">
        <v>331.67948328761292</v>
      </c>
      <c r="O470" s="11">
        <f t="shared" ref="O470:O533" si="7">IFERROR(RATE(2035-2026,,-G470,N470),"")</f>
        <v>7.7930701356808213E-2</v>
      </c>
      <c r="P470"/>
      <c r="Q470" s="11"/>
    </row>
    <row r="471" spans="1:17" x14ac:dyDescent="0.35">
      <c r="A471" s="3" t="s">
        <v>59</v>
      </c>
      <c r="B471" s="4">
        <v>196.95467887242242</v>
      </c>
      <c r="C471" s="4">
        <v>208.95748547227666</v>
      </c>
      <c r="D471" s="4">
        <v>221.59748894974996</v>
      </c>
      <c r="E471" s="4">
        <v>234.87587336539752</v>
      </c>
      <c r="F471" s="4">
        <v>248.9556733363479</v>
      </c>
      <c r="G471" s="4">
        <v>263.85473807537647</v>
      </c>
      <c r="H471" s="4">
        <v>279.6272782064176</v>
      </c>
      <c r="I471" s="4">
        <v>296.18768284523043</v>
      </c>
      <c r="J471" s="4">
        <v>313.21488668398365</v>
      </c>
      <c r="K471" s="4">
        <v>331.01008684618461</v>
      </c>
      <c r="L471" s="4">
        <v>349.50696618942453</v>
      </c>
      <c r="M471" s="4">
        <v>368.64240065220855</v>
      </c>
      <c r="N471" s="4">
        <v>388.3201666302603</v>
      </c>
      <c r="O471" s="11">
        <f t="shared" si="7"/>
        <v>4.3871949513327263E-2</v>
      </c>
      <c r="P471"/>
      <c r="Q471" s="11"/>
    </row>
    <row r="472" spans="1:17" x14ac:dyDescent="0.35">
      <c r="A472" s="2" t="s">
        <v>60</v>
      </c>
      <c r="O472" s="11" t="str">
        <f t="shared" si="7"/>
        <v/>
      </c>
      <c r="P472"/>
      <c r="Q472" s="11"/>
    </row>
    <row r="473" spans="1:17" x14ac:dyDescent="0.35">
      <c r="A473" s="3" t="s">
        <v>61</v>
      </c>
      <c r="B473" s="4">
        <v>132.64451981498834</v>
      </c>
      <c r="C473" s="4">
        <v>143.77956423008203</v>
      </c>
      <c r="D473" s="4">
        <v>155.94275539079786</v>
      </c>
      <c r="E473" s="4">
        <v>168.95916816870488</v>
      </c>
      <c r="F473" s="4">
        <v>182.70656799866777</v>
      </c>
      <c r="G473" s="4">
        <v>197.24274909509839</v>
      </c>
      <c r="H473" s="4">
        <v>212.87561629924667</v>
      </c>
      <c r="I473" s="4">
        <v>230.01681806076255</v>
      </c>
      <c r="J473" s="4">
        <v>248.7157718422896</v>
      </c>
      <c r="K473" s="4">
        <v>269.12584201893446</v>
      </c>
      <c r="L473" s="4">
        <v>291.06814722770514</v>
      </c>
      <c r="M473" s="4">
        <v>314.3351951796775</v>
      </c>
      <c r="N473" s="4">
        <v>338.97727468620303</v>
      </c>
      <c r="O473" s="11">
        <f t="shared" si="7"/>
        <v>6.2013282678565471E-2</v>
      </c>
      <c r="P473"/>
      <c r="Q473" s="11"/>
    </row>
    <row r="474" spans="1:17" x14ac:dyDescent="0.35">
      <c r="A474" s="3" t="s">
        <v>62</v>
      </c>
      <c r="B474" s="4">
        <v>105.16013669730991</v>
      </c>
      <c r="C474" s="4">
        <v>113.2724471635408</v>
      </c>
      <c r="D474" s="4">
        <v>122.08729802215618</v>
      </c>
      <c r="E474" s="4">
        <v>131.50728915999554</v>
      </c>
      <c r="F474" s="4">
        <v>141.41070196401068</v>
      </c>
      <c r="G474" s="4">
        <v>151.93377297734577</v>
      </c>
      <c r="H474" s="4">
        <v>163.19721025781263</v>
      </c>
      <c r="I474" s="4">
        <v>175.4634470015427</v>
      </c>
      <c r="J474" s="4">
        <v>188.66974339430183</v>
      </c>
      <c r="K474" s="4">
        <v>202.9413848082483</v>
      </c>
      <c r="L474" s="4">
        <v>218.14568983474322</v>
      </c>
      <c r="M474" s="4">
        <v>234.12896615333699</v>
      </c>
      <c r="N474" s="4">
        <v>250.99000099264092</v>
      </c>
      <c r="O474" s="11">
        <f t="shared" si="7"/>
        <v>5.7358973268714773E-2</v>
      </c>
      <c r="P474"/>
      <c r="Q474" s="11"/>
    </row>
    <row r="475" spans="1:17" x14ac:dyDescent="0.35">
      <c r="A475" s="3" t="s">
        <v>63</v>
      </c>
      <c r="B475" s="4">
        <v>57.974917671434198</v>
      </c>
      <c r="C475" s="4">
        <v>62.97222667943025</v>
      </c>
      <c r="D475" s="4">
        <v>68.452327586833619</v>
      </c>
      <c r="E475" s="4">
        <v>74.403732436473305</v>
      </c>
      <c r="F475" s="4">
        <v>80.854964371658184</v>
      </c>
      <c r="G475" s="4">
        <v>87.8472286412036</v>
      </c>
      <c r="H475" s="4">
        <v>95.494122932553807</v>
      </c>
      <c r="I475" s="4">
        <v>103.87553783087975</v>
      </c>
      <c r="J475" s="4">
        <v>112.93273921193565</v>
      </c>
      <c r="K475" s="4">
        <v>122.76880118634737</v>
      </c>
      <c r="L475" s="4">
        <v>133.27014318677274</v>
      </c>
      <c r="M475" s="4">
        <v>144.44882018861423</v>
      </c>
      <c r="N475" s="4">
        <v>156.37531013307029</v>
      </c>
      <c r="O475" s="11">
        <f t="shared" si="7"/>
        <v>6.6170544350816707E-2</v>
      </c>
      <c r="P475"/>
      <c r="Q475" s="11"/>
    </row>
    <row r="476" spans="1:17" x14ac:dyDescent="0.35">
      <c r="A476" s="3" t="s">
        <v>64</v>
      </c>
      <c r="B476" s="4">
        <v>117.95232765530169</v>
      </c>
      <c r="C476" s="4">
        <v>129.34349395801016</v>
      </c>
      <c r="D476" s="4">
        <v>141.69232715858752</v>
      </c>
      <c r="E476" s="4">
        <v>154.98031362019373</v>
      </c>
      <c r="F476" s="4">
        <v>169.33743157529054</v>
      </c>
      <c r="G476" s="4">
        <v>184.97891119597983</v>
      </c>
      <c r="H476" s="4">
        <v>202.29175943354431</v>
      </c>
      <c r="I476" s="4">
        <v>221.49077282635869</v>
      </c>
      <c r="J476" s="4">
        <v>242.41381195918763</v>
      </c>
      <c r="K476" s="4">
        <v>265.32385068690121</v>
      </c>
      <c r="L476" s="4">
        <v>290.14505180893553</v>
      </c>
      <c r="M476" s="4">
        <v>316.97117796909117</v>
      </c>
      <c r="N476" s="4">
        <v>345.93447072168817</v>
      </c>
      <c r="O476" s="11">
        <f t="shared" si="7"/>
        <v>7.2032515117930129E-2</v>
      </c>
      <c r="P476"/>
      <c r="Q476" s="11"/>
    </row>
    <row r="477" spans="1:17" x14ac:dyDescent="0.35">
      <c r="A477" s="3" t="s">
        <v>65</v>
      </c>
      <c r="B477" s="4">
        <v>551.28732012368869</v>
      </c>
      <c r="C477" s="4">
        <v>589.92871326495367</v>
      </c>
      <c r="D477" s="4">
        <v>631.70990501223605</v>
      </c>
      <c r="E477" s="4">
        <v>676.40935893995891</v>
      </c>
      <c r="F477" s="4">
        <v>724.04826588679498</v>
      </c>
      <c r="G477" s="4">
        <v>774.93762923656016</v>
      </c>
      <c r="H477" s="4">
        <v>829.7691319154967</v>
      </c>
      <c r="I477" s="4">
        <v>889.14431244086495</v>
      </c>
      <c r="J477" s="4">
        <v>952.19849164194852</v>
      </c>
      <c r="K477" s="4">
        <v>1019.5761766357301</v>
      </c>
      <c r="L477" s="4">
        <v>1089.9439401490326</v>
      </c>
      <c r="M477" s="4">
        <v>1162.798089196122</v>
      </c>
      <c r="N477" s="4">
        <v>1238.6108760297402</v>
      </c>
      <c r="O477" s="11">
        <f t="shared" si="7"/>
        <v>5.3488485694412086E-2</v>
      </c>
      <c r="P477"/>
      <c r="Q477" s="11"/>
    </row>
    <row r="478" spans="1:17" x14ac:dyDescent="0.35">
      <c r="A478" s="3" t="s">
        <v>66</v>
      </c>
      <c r="B478" s="4">
        <v>41.450246793343744</v>
      </c>
      <c r="C478" s="4">
        <v>44.080873758522287</v>
      </c>
      <c r="D478" s="4">
        <v>46.914364600977891</v>
      </c>
      <c r="E478" s="4">
        <v>49.919512278832485</v>
      </c>
      <c r="F478" s="4">
        <v>53.055023497384511</v>
      </c>
      <c r="G478" s="4">
        <v>56.362071122211773</v>
      </c>
      <c r="H478" s="4">
        <v>59.86882213271857</v>
      </c>
      <c r="I478" s="4">
        <v>63.662796639557058</v>
      </c>
      <c r="J478" s="4">
        <v>67.701175107995184</v>
      </c>
      <c r="K478" s="4">
        <v>71.998503938045104</v>
      </c>
      <c r="L478" s="4">
        <v>76.498390944487753</v>
      </c>
      <c r="M478" s="4">
        <v>81.129985563144515</v>
      </c>
      <c r="N478" s="4">
        <v>85.903578964386497</v>
      </c>
      <c r="O478" s="11">
        <f t="shared" si="7"/>
        <v>4.7939076279467432E-2</v>
      </c>
      <c r="P478"/>
      <c r="Q478" s="11"/>
    </row>
    <row r="479" spans="1:17" x14ac:dyDescent="0.35">
      <c r="A479" s="2" t="s">
        <v>67</v>
      </c>
      <c r="O479" s="11" t="str">
        <f t="shared" si="7"/>
        <v/>
      </c>
      <c r="P479"/>
      <c r="Q479" s="11"/>
    </row>
    <row r="480" spans="1:17" x14ac:dyDescent="0.35">
      <c r="A480" s="3" t="s">
        <v>68</v>
      </c>
      <c r="B480" s="4">
        <v>184.62959464445387</v>
      </c>
      <c r="C480" s="4">
        <v>197.50939086206597</v>
      </c>
      <c r="D480" s="4">
        <v>211.57913087390733</v>
      </c>
      <c r="E480" s="4">
        <v>226.32576275896506</v>
      </c>
      <c r="F480" s="4">
        <v>241.45560130938904</v>
      </c>
      <c r="G480" s="4">
        <v>256.57753315312607</v>
      </c>
      <c r="H480" s="4">
        <v>272.38055354670598</v>
      </c>
      <c r="I480" s="4">
        <v>289.42938867975744</v>
      </c>
      <c r="J480" s="4">
        <v>308.04333890107267</v>
      </c>
      <c r="K480" s="4">
        <v>328.50792488912651</v>
      </c>
      <c r="L480" s="4">
        <v>350.09594909951335</v>
      </c>
      <c r="M480" s="4">
        <v>372.33589942063702</v>
      </c>
      <c r="N480" s="4">
        <v>395.32576041010884</v>
      </c>
      <c r="O480" s="11">
        <f t="shared" si="7"/>
        <v>4.9203208386424002E-2</v>
      </c>
      <c r="P480"/>
      <c r="Q480" s="11"/>
    </row>
    <row r="481" spans="1:17" x14ac:dyDescent="0.35">
      <c r="A481" s="3" t="s">
        <v>69</v>
      </c>
      <c r="B481" s="4">
        <v>483.04325152901589</v>
      </c>
      <c r="C481" s="4">
        <v>524.62225838318409</v>
      </c>
      <c r="D481" s="4">
        <v>570.55029940367058</v>
      </c>
      <c r="E481" s="4">
        <v>619.61120545176834</v>
      </c>
      <c r="F481" s="4">
        <v>671.1116735989043</v>
      </c>
      <c r="G481" s="4">
        <v>724.04337514304734</v>
      </c>
      <c r="H481" s="4">
        <v>780.38421531058884</v>
      </c>
      <c r="I481" s="4">
        <v>841.87820374056957</v>
      </c>
      <c r="J481" s="4">
        <v>909.64629460500453</v>
      </c>
      <c r="K481" s="4">
        <v>984.7922766522347</v>
      </c>
      <c r="L481" s="4">
        <v>1065.4226347386423</v>
      </c>
      <c r="M481" s="4">
        <v>1150.3071056561523</v>
      </c>
      <c r="N481" s="4">
        <v>1239.8978924427461</v>
      </c>
      <c r="O481" s="11">
        <f t="shared" si="7"/>
        <v>6.159270719715125E-2</v>
      </c>
      <c r="P481"/>
      <c r="Q481" s="11"/>
    </row>
    <row r="482" spans="1:17" x14ac:dyDescent="0.35">
      <c r="A482" s="3" t="s">
        <v>70</v>
      </c>
      <c r="B482" s="4">
        <v>338.79662258259674</v>
      </c>
      <c r="C482" s="4">
        <v>361.24566980928915</v>
      </c>
      <c r="D482" s="4">
        <v>384.66954749401111</v>
      </c>
      <c r="E482" s="4">
        <v>410.2424063934256</v>
      </c>
      <c r="F482" s="4">
        <v>438.84568038551316</v>
      </c>
      <c r="G482" s="4">
        <v>472.68145397222617</v>
      </c>
      <c r="H482" s="4">
        <v>510.73189411407776</v>
      </c>
      <c r="I482" s="4">
        <v>552.34609237963843</v>
      </c>
      <c r="J482" s="4">
        <v>594.94209965158109</v>
      </c>
      <c r="K482" s="4">
        <v>638.43435773284546</v>
      </c>
      <c r="L482" s="4">
        <v>683.55277931352134</v>
      </c>
      <c r="M482" s="4">
        <v>731.16922917319721</v>
      </c>
      <c r="N482" s="4">
        <v>781.56785867487463</v>
      </c>
      <c r="O482" s="11">
        <f t="shared" si="7"/>
        <v>5.7466112042960871E-2</v>
      </c>
      <c r="P482"/>
      <c r="Q482" s="11"/>
    </row>
    <row r="483" spans="1:17" x14ac:dyDescent="0.35">
      <c r="A483" s="1" t="s">
        <v>41</v>
      </c>
      <c r="O483" s="11" t="str">
        <f t="shared" si="7"/>
        <v/>
      </c>
      <c r="P483"/>
      <c r="Q483" s="11"/>
    </row>
    <row r="484" spans="1:17" x14ac:dyDescent="0.35">
      <c r="A484" s="2" t="s">
        <v>71</v>
      </c>
      <c r="O484" s="11" t="str">
        <f t="shared" si="7"/>
        <v/>
      </c>
      <c r="P484"/>
      <c r="Q484" s="11"/>
    </row>
    <row r="485" spans="1:17" x14ac:dyDescent="0.35">
      <c r="A485" s="3" t="s">
        <v>72</v>
      </c>
      <c r="B485" s="4">
        <v>1876.8275865339483</v>
      </c>
      <c r="C485" s="4">
        <v>2052.7208918679735</v>
      </c>
      <c r="D485" s="4">
        <v>2243.3019504819404</v>
      </c>
      <c r="E485" s="4">
        <v>2448.9074249622472</v>
      </c>
      <c r="F485" s="4">
        <v>2672.8483840190561</v>
      </c>
      <c r="G485" s="4">
        <v>2919.8432039434156</v>
      </c>
      <c r="H485" s="4">
        <v>3194.6005723379285</v>
      </c>
      <c r="I485" s="4">
        <v>3499.9724840868084</v>
      </c>
      <c r="J485" s="4">
        <v>3834.1363643053201</v>
      </c>
      <c r="K485" s="4">
        <v>4199.0432463630332</v>
      </c>
      <c r="L485" s="4">
        <v>4594.9912787258581</v>
      </c>
      <c r="M485" s="4">
        <v>5023.2175277030947</v>
      </c>
      <c r="N485" s="4">
        <v>5485.778899314354</v>
      </c>
      <c r="O485" s="11">
        <f t="shared" si="7"/>
        <v>7.2583160709178127E-2</v>
      </c>
      <c r="P485"/>
      <c r="Q485" s="11"/>
    </row>
    <row r="486" spans="1:17" x14ac:dyDescent="0.35">
      <c r="A486" s="3" t="s">
        <v>73</v>
      </c>
      <c r="B486" s="4">
        <v>1591.8721573021887</v>
      </c>
      <c r="C486" s="4">
        <v>1726.0503560905452</v>
      </c>
      <c r="D486" s="4">
        <v>1871.2776785994763</v>
      </c>
      <c r="E486" s="4">
        <v>2027.6571592530074</v>
      </c>
      <c r="F486" s="4">
        <v>2196.6589034131048</v>
      </c>
      <c r="G486" s="4">
        <v>2381.0632472956327</v>
      </c>
      <c r="H486" s="4">
        <v>2583.1811054785626</v>
      </c>
      <c r="I486" s="4">
        <v>2805.1394916026397</v>
      </c>
      <c r="J486" s="4">
        <v>3045.8333828168247</v>
      </c>
      <c r="K486" s="4">
        <v>3306.559011573248</v>
      </c>
      <c r="L486" s="4">
        <v>3587.0431431165293</v>
      </c>
      <c r="M486" s="4">
        <v>3886.7251926443514</v>
      </c>
      <c r="N486" s="4">
        <v>4206.3671961846676</v>
      </c>
      <c r="O486" s="11">
        <f t="shared" si="7"/>
        <v>6.5269722144467898E-2</v>
      </c>
      <c r="P486"/>
      <c r="Q486" s="11"/>
    </row>
    <row r="487" spans="1:17" x14ac:dyDescent="0.35">
      <c r="A487" s="2" t="s">
        <v>55</v>
      </c>
      <c r="O487" s="11" t="str">
        <f t="shared" si="7"/>
        <v/>
      </c>
      <c r="P487"/>
      <c r="Q487" s="11"/>
    </row>
    <row r="488" spans="1:17" x14ac:dyDescent="0.35">
      <c r="A488" s="3" t="s">
        <v>56</v>
      </c>
      <c r="B488" s="4">
        <v>1870.1526001306318</v>
      </c>
      <c r="C488" s="4">
        <v>2032.3148245430557</v>
      </c>
      <c r="D488" s="4">
        <v>2205.4713681964608</v>
      </c>
      <c r="E488" s="4">
        <v>2390.1668870101435</v>
      </c>
      <c r="F488" s="4">
        <v>2590.7288314252396</v>
      </c>
      <c r="G488" s="4">
        <v>2811.8675408025788</v>
      </c>
      <c r="H488" s="4">
        <v>3057.9015231726107</v>
      </c>
      <c r="I488" s="4">
        <v>3330.1499309071378</v>
      </c>
      <c r="J488" s="4">
        <v>3626.1726384016247</v>
      </c>
      <c r="K488" s="4">
        <v>3946.7924514001611</v>
      </c>
      <c r="L488" s="4">
        <v>4293.0895661406967</v>
      </c>
      <c r="M488" s="4">
        <v>4666.7742636237826</v>
      </c>
      <c r="N488" s="4">
        <v>5067.7557268283635</v>
      </c>
      <c r="O488" s="11">
        <f t="shared" si="7"/>
        <v>6.7639258435163691E-2</v>
      </c>
      <c r="P488"/>
      <c r="Q488" s="11"/>
    </row>
    <row r="489" spans="1:17" x14ac:dyDescent="0.35">
      <c r="A489" s="3" t="s">
        <v>57</v>
      </c>
      <c r="B489" s="4">
        <v>514.62771266396157</v>
      </c>
      <c r="C489" s="4">
        <v>565.72701946088694</v>
      </c>
      <c r="D489" s="4">
        <v>622.14095230957025</v>
      </c>
      <c r="E489" s="4">
        <v>684.25197485828323</v>
      </c>
      <c r="F489" s="4">
        <v>752.8140112431247</v>
      </c>
      <c r="G489" s="4">
        <v>828.07784494004886</v>
      </c>
      <c r="H489" s="4">
        <v>910.48642021614739</v>
      </c>
      <c r="I489" s="4">
        <v>1000.3377154116347</v>
      </c>
      <c r="J489" s="4">
        <v>1097.1868920791471</v>
      </c>
      <c r="K489" s="4">
        <v>1202.8058611905917</v>
      </c>
      <c r="L489" s="4">
        <v>1317.1101419243926</v>
      </c>
      <c r="M489" s="4">
        <v>1440.1752436744837</v>
      </c>
      <c r="N489" s="4">
        <v>1572.5564171935439</v>
      </c>
      <c r="O489" s="11">
        <f t="shared" si="7"/>
        <v>7.3861669945978661E-2</v>
      </c>
      <c r="P489"/>
      <c r="Q489" s="11"/>
    </row>
    <row r="490" spans="1:17" x14ac:dyDescent="0.35">
      <c r="A490" s="3" t="s">
        <v>58</v>
      </c>
      <c r="B490" s="4">
        <v>366.7248857379742</v>
      </c>
      <c r="C490" s="4">
        <v>409.89574219952112</v>
      </c>
      <c r="D490" s="4">
        <v>458.42270936356175</v>
      </c>
      <c r="E490" s="4">
        <v>512.09755423463446</v>
      </c>
      <c r="F490" s="4">
        <v>570.74132952977743</v>
      </c>
      <c r="G490" s="4">
        <v>635.63245351638261</v>
      </c>
      <c r="H490" s="4">
        <v>707.7966157603679</v>
      </c>
      <c r="I490" s="4">
        <v>789.40794634797317</v>
      </c>
      <c r="J490" s="4">
        <v>881.86488205099238</v>
      </c>
      <c r="K490" s="4">
        <v>985.30840060019443</v>
      </c>
      <c r="L490" s="4">
        <v>1100.2509417408719</v>
      </c>
      <c r="M490" s="4">
        <v>1225.9425590687529</v>
      </c>
      <c r="N490" s="4">
        <v>1364.0781066114896</v>
      </c>
      <c r="O490" s="11">
        <f t="shared" si="7"/>
        <v>8.8549369608775519E-2</v>
      </c>
      <c r="P490"/>
      <c r="Q490" s="11"/>
    </row>
    <row r="491" spans="1:17" x14ac:dyDescent="0.35">
      <c r="A491" s="3" t="s">
        <v>59</v>
      </c>
      <c r="B491" s="4">
        <v>717.1945453035695</v>
      </c>
      <c r="C491" s="4">
        <v>770.83366175505489</v>
      </c>
      <c r="D491" s="4">
        <v>828.5445992118232</v>
      </c>
      <c r="E491" s="4">
        <v>890.04816811219371</v>
      </c>
      <c r="F491" s="4">
        <v>955.22311523401925</v>
      </c>
      <c r="G491" s="4">
        <v>1025.3286119800384</v>
      </c>
      <c r="H491" s="4">
        <v>1101.5971186673662</v>
      </c>
      <c r="I491" s="4">
        <v>1185.2163830227025</v>
      </c>
      <c r="J491" s="4">
        <v>1274.7453345903809</v>
      </c>
      <c r="K491" s="4">
        <v>1370.695544745334</v>
      </c>
      <c r="L491" s="4">
        <v>1471.5837720364268</v>
      </c>
      <c r="M491" s="4">
        <v>1577.0506539804262</v>
      </c>
      <c r="N491" s="4">
        <v>1687.755844865625</v>
      </c>
      <c r="O491" s="11">
        <f t="shared" si="7"/>
        <v>5.6938252308551679E-2</v>
      </c>
      <c r="P491"/>
      <c r="Q491" s="11"/>
    </row>
    <row r="492" spans="1:17" x14ac:dyDescent="0.35">
      <c r="A492" s="2" t="s">
        <v>60</v>
      </c>
      <c r="O492" s="11" t="str">
        <f t="shared" si="7"/>
        <v/>
      </c>
      <c r="P492"/>
      <c r="Q492" s="11"/>
    </row>
    <row r="493" spans="1:17" x14ac:dyDescent="0.35">
      <c r="A493" s="3" t="s">
        <v>61</v>
      </c>
      <c r="B493" s="4">
        <v>432.20878822600912</v>
      </c>
      <c r="C493" s="4">
        <v>473.86716327006934</v>
      </c>
      <c r="D493" s="4">
        <v>518.89377890830315</v>
      </c>
      <c r="E493" s="4">
        <v>567.78981907337175</v>
      </c>
      <c r="F493" s="4">
        <v>621.20047503727506</v>
      </c>
      <c r="G493" s="4">
        <v>680.0135596394598</v>
      </c>
      <c r="H493" s="4">
        <v>745.01764147452604</v>
      </c>
      <c r="I493" s="4">
        <v>816.63905161406706</v>
      </c>
      <c r="J493" s="4">
        <v>894.65403165111434</v>
      </c>
      <c r="K493" s="4">
        <v>980.26769657052</v>
      </c>
      <c r="L493" s="4">
        <v>1074.2157480890996</v>
      </c>
      <c r="M493" s="4">
        <v>1176.6961759337789</v>
      </c>
      <c r="N493" s="4">
        <v>1287.7241709082814</v>
      </c>
      <c r="O493" s="11">
        <f t="shared" si="7"/>
        <v>7.3523849506032468E-2</v>
      </c>
      <c r="P493"/>
      <c r="Q493" s="11"/>
    </row>
    <row r="494" spans="1:17" x14ac:dyDescent="0.35">
      <c r="A494" s="3" t="s">
        <v>62</v>
      </c>
      <c r="B494" s="4">
        <v>368.00664370810483</v>
      </c>
      <c r="C494" s="4">
        <v>400.682207259922</v>
      </c>
      <c r="D494" s="4">
        <v>436.04069113910884</v>
      </c>
      <c r="E494" s="4">
        <v>474.2777794983644</v>
      </c>
      <c r="F494" s="4">
        <v>515.92412960224783</v>
      </c>
      <c r="G494" s="4">
        <v>561.73717253305813</v>
      </c>
      <c r="H494" s="4">
        <v>612.33639607295527</v>
      </c>
      <c r="I494" s="4">
        <v>668.07436076417764</v>
      </c>
      <c r="J494" s="4">
        <v>728.53423102105603</v>
      </c>
      <c r="K494" s="4">
        <v>794.24531041096657</v>
      </c>
      <c r="L494" s="4">
        <v>865.23334191827894</v>
      </c>
      <c r="M494" s="4">
        <v>941.60219938554746</v>
      </c>
      <c r="N494" s="4">
        <v>1023.6093192055329</v>
      </c>
      <c r="O494" s="11">
        <f t="shared" si="7"/>
        <v>6.8945772695594154E-2</v>
      </c>
      <c r="P494"/>
      <c r="Q494" s="11"/>
    </row>
    <row r="495" spans="1:17" x14ac:dyDescent="0.35">
      <c r="A495" s="3" t="s">
        <v>63</v>
      </c>
      <c r="B495" s="4">
        <v>258.76805642901081</v>
      </c>
      <c r="C495" s="4">
        <v>285.59011119216018</v>
      </c>
      <c r="D495" s="4">
        <v>315.09857782722099</v>
      </c>
      <c r="E495" s="4">
        <v>347.36928045968762</v>
      </c>
      <c r="F495" s="4">
        <v>382.70337546589701</v>
      </c>
      <c r="G495" s="4">
        <v>421.59137288022231</v>
      </c>
      <c r="H495" s="4">
        <v>464.7653143076617</v>
      </c>
      <c r="I495" s="4">
        <v>512.83405868992975</v>
      </c>
      <c r="J495" s="4">
        <v>565.97538411854418</v>
      </c>
      <c r="K495" s="4">
        <v>624.88634446035212</v>
      </c>
      <c r="L495" s="4">
        <v>689.66679829650786</v>
      </c>
      <c r="M495" s="4">
        <v>760.39760695542918</v>
      </c>
      <c r="N495" s="4">
        <v>837.52778733009609</v>
      </c>
      <c r="O495" s="11">
        <f t="shared" si="7"/>
        <v>7.9252483328256795E-2</v>
      </c>
      <c r="P495"/>
      <c r="Q495" s="11"/>
    </row>
    <row r="496" spans="1:17" x14ac:dyDescent="0.35">
      <c r="A496" s="3" t="s">
        <v>64</v>
      </c>
      <c r="B496" s="4">
        <v>344.03099850766699</v>
      </c>
      <c r="C496" s="4">
        <v>381.51985798889086</v>
      </c>
      <c r="D496" s="4">
        <v>423.56557401112406</v>
      </c>
      <c r="E496" s="4">
        <v>469.75530449786379</v>
      </c>
      <c r="F496" s="4">
        <v>520.0018432277742</v>
      </c>
      <c r="G496" s="4">
        <v>574.64881790394418</v>
      </c>
      <c r="H496" s="4">
        <v>634.88978280174592</v>
      </c>
      <c r="I496" s="4">
        <v>702.40067385679129</v>
      </c>
      <c r="J496" s="4">
        <v>778.33854731445058</v>
      </c>
      <c r="K496" s="4">
        <v>863.32188125680329</v>
      </c>
      <c r="L496" s="4">
        <v>957.27890847797391</v>
      </c>
      <c r="M496" s="4">
        <v>1059.8687325434048</v>
      </c>
      <c r="N496" s="4">
        <v>1171.8947681423035</v>
      </c>
      <c r="O496" s="11">
        <f t="shared" si="7"/>
        <v>8.2398904878746099E-2</v>
      </c>
      <c r="P496"/>
      <c r="Q496" s="11"/>
    </row>
    <row r="497" spans="1:17" x14ac:dyDescent="0.35">
      <c r="A497" s="3" t="s">
        <v>65</v>
      </c>
      <c r="B497" s="4">
        <v>1908.182458193776</v>
      </c>
      <c r="C497" s="4">
        <v>2067.0514641048985</v>
      </c>
      <c r="D497" s="4">
        <v>2237.1861137636843</v>
      </c>
      <c r="E497" s="4">
        <v>2418.978028229727</v>
      </c>
      <c r="F497" s="4">
        <v>2615.9346846427452</v>
      </c>
      <c r="G497" s="4">
        <v>2833.0692350190816</v>
      </c>
      <c r="H497" s="4">
        <v>3073.6256647229316</v>
      </c>
      <c r="I497" s="4">
        <v>3339.0245042836059</v>
      </c>
      <c r="J497" s="4">
        <v>3625.3737293487457</v>
      </c>
      <c r="K497" s="4">
        <v>3932.7962092518137</v>
      </c>
      <c r="L497" s="4">
        <v>4260.8311795934987</v>
      </c>
      <c r="M497" s="4">
        <v>4610.4137333937269</v>
      </c>
      <c r="N497" s="4">
        <v>4982.7492342925425</v>
      </c>
      <c r="O497" s="11">
        <f t="shared" si="7"/>
        <v>6.4745370251045278E-2</v>
      </c>
      <c r="P497"/>
      <c r="Q497" s="11"/>
    </row>
    <row r="498" spans="1:17" x14ac:dyDescent="0.35">
      <c r="A498" s="3" t="s">
        <v>66</v>
      </c>
      <c r="B498" s="4">
        <v>157.50279877156919</v>
      </c>
      <c r="C498" s="4">
        <v>170.06044414257775</v>
      </c>
      <c r="D498" s="4">
        <v>183.79489343197471</v>
      </c>
      <c r="E498" s="4">
        <v>198.39437245624021</v>
      </c>
      <c r="F498" s="4">
        <v>213.74277945622143</v>
      </c>
      <c r="G498" s="4">
        <v>229.84629326328275</v>
      </c>
      <c r="H498" s="4">
        <v>247.14687843667141</v>
      </c>
      <c r="I498" s="4">
        <v>266.13932648087632</v>
      </c>
      <c r="J498" s="4">
        <v>287.09382366823348</v>
      </c>
      <c r="K498" s="4">
        <v>310.08481598582517</v>
      </c>
      <c r="L498" s="4">
        <v>334.80844546702849</v>
      </c>
      <c r="M498" s="4">
        <v>360.96427213555836</v>
      </c>
      <c r="N498" s="4">
        <v>388.64081562026496</v>
      </c>
      <c r="O498" s="11">
        <f t="shared" si="7"/>
        <v>6.0097123469390702E-2</v>
      </c>
      <c r="P498"/>
      <c r="Q498" s="11"/>
    </row>
    <row r="499" spans="1:17" x14ac:dyDescent="0.35">
      <c r="A499" s="2" t="s">
        <v>67</v>
      </c>
      <c r="O499" s="11" t="str">
        <f t="shared" si="7"/>
        <v/>
      </c>
      <c r="P499"/>
      <c r="Q499" s="11"/>
    </row>
    <row r="500" spans="1:17" x14ac:dyDescent="0.35">
      <c r="A500" s="3" t="s">
        <v>68</v>
      </c>
      <c r="B500" s="4">
        <v>617.89084950431891</v>
      </c>
      <c r="C500" s="4">
        <v>668.6475608302195</v>
      </c>
      <c r="D500" s="4">
        <v>723.99973379751441</v>
      </c>
      <c r="E500" s="4">
        <v>782.48679265144119</v>
      </c>
      <c r="F500" s="4">
        <v>843.24438076424235</v>
      </c>
      <c r="G500" s="4">
        <v>907.44656122409856</v>
      </c>
      <c r="H500" s="4">
        <v>976.06794379974065</v>
      </c>
      <c r="I500" s="4">
        <v>1052.0154737114854</v>
      </c>
      <c r="J500" s="4">
        <v>1136.1850120459317</v>
      </c>
      <c r="K500" s="4">
        <v>1227.3305566796296</v>
      </c>
      <c r="L500" s="4">
        <v>1325.7568031845506</v>
      </c>
      <c r="M500" s="4">
        <v>1429.8045010443527</v>
      </c>
      <c r="N500" s="4">
        <v>1539.2621493969875</v>
      </c>
      <c r="O500" s="11">
        <f t="shared" si="7"/>
        <v>6.0471640598867824E-2</v>
      </c>
      <c r="P500"/>
      <c r="Q500" s="11"/>
    </row>
    <row r="501" spans="1:17" x14ac:dyDescent="0.35">
      <c r="A501" s="3" t="s">
        <v>69</v>
      </c>
      <c r="B501" s="4">
        <v>1616.7196525831971</v>
      </c>
      <c r="C501" s="4">
        <v>1777.9817918415943</v>
      </c>
      <c r="D501" s="4">
        <v>1957.3597976650178</v>
      </c>
      <c r="E501" s="4">
        <v>2153.1496203752172</v>
      </c>
      <c r="F501" s="4">
        <v>2362.434228556197</v>
      </c>
      <c r="G501" s="4">
        <v>2588.3749503416134</v>
      </c>
      <c r="H501" s="4">
        <v>2833.5089650042137</v>
      </c>
      <c r="I501" s="4">
        <v>3103.6513685787772</v>
      </c>
      <c r="J501" s="4">
        <v>3401.0161292973344</v>
      </c>
      <c r="K501" s="4">
        <v>3729.0326485729925</v>
      </c>
      <c r="L501" s="4">
        <v>4084.3359375468508</v>
      </c>
      <c r="M501" s="4">
        <v>4464.1086293141261</v>
      </c>
      <c r="N501" s="4">
        <v>4873.6460838615039</v>
      </c>
      <c r="O501" s="11">
        <f t="shared" si="7"/>
        <v>7.2843343918113229E-2</v>
      </c>
      <c r="P501"/>
      <c r="Q501" s="11"/>
    </row>
    <row r="502" spans="1:17" x14ac:dyDescent="0.35">
      <c r="A502" s="3" t="s">
        <v>70</v>
      </c>
      <c r="B502" s="4">
        <v>1234.0892417486209</v>
      </c>
      <c r="C502" s="4">
        <v>1332.1418952867048</v>
      </c>
      <c r="D502" s="4">
        <v>1433.2200976188847</v>
      </c>
      <c r="E502" s="4">
        <v>1540.9281711885958</v>
      </c>
      <c r="F502" s="4">
        <v>1663.8286781117222</v>
      </c>
      <c r="G502" s="4">
        <v>1805.0849396733363</v>
      </c>
      <c r="H502" s="4">
        <v>1968.2047690125357</v>
      </c>
      <c r="I502" s="4">
        <v>2149.4451333991856</v>
      </c>
      <c r="J502" s="4">
        <v>2342.7686057788783</v>
      </c>
      <c r="K502" s="4">
        <v>2549.2390526836589</v>
      </c>
      <c r="L502" s="4">
        <v>2771.9416811109868</v>
      </c>
      <c r="M502" s="4">
        <v>3016.0295899889666</v>
      </c>
      <c r="N502" s="4">
        <v>3279.2378622405304</v>
      </c>
      <c r="O502" s="11">
        <f t="shared" si="7"/>
        <v>6.8583254312250805E-2</v>
      </c>
      <c r="P502"/>
      <c r="Q502" s="11"/>
    </row>
    <row r="503" spans="1:17" x14ac:dyDescent="0.35">
      <c r="A503" s="1" t="s">
        <v>28</v>
      </c>
      <c r="O503" s="11" t="str">
        <f t="shared" si="7"/>
        <v/>
      </c>
      <c r="P503"/>
      <c r="Q503" s="11"/>
    </row>
    <row r="504" spans="1:17" x14ac:dyDescent="0.35">
      <c r="A504" s="2" t="s">
        <v>71</v>
      </c>
      <c r="O504" s="11" t="str">
        <f t="shared" si="7"/>
        <v/>
      </c>
      <c r="P504"/>
      <c r="Q504" s="11"/>
    </row>
    <row r="505" spans="1:17" x14ac:dyDescent="0.35">
      <c r="A505" s="3" t="s">
        <v>72</v>
      </c>
      <c r="B505" s="4">
        <v>688.44106439313828</v>
      </c>
      <c r="C505" s="4">
        <v>763.45934547324123</v>
      </c>
      <c r="D505" s="4">
        <v>846.47581317826371</v>
      </c>
      <c r="E505" s="4">
        <v>937.83082402665354</v>
      </c>
      <c r="F505" s="4">
        <v>1038.2202881113312</v>
      </c>
      <c r="G505" s="4">
        <v>1149.020578839114</v>
      </c>
      <c r="H505" s="4">
        <v>1272.4431635722947</v>
      </c>
      <c r="I505" s="4">
        <v>1410.7021302334992</v>
      </c>
      <c r="J505" s="4">
        <v>1564.1207045747533</v>
      </c>
      <c r="K505" s="4">
        <v>1733.8339380481607</v>
      </c>
      <c r="L505" s="4">
        <v>1920.8187709636602</v>
      </c>
      <c r="M505" s="4">
        <v>2125.5584750919916</v>
      </c>
      <c r="N505" s="4">
        <v>2349.3319260138519</v>
      </c>
      <c r="O505" s="11">
        <f t="shared" si="7"/>
        <v>8.2712006006664826E-2</v>
      </c>
      <c r="P505"/>
      <c r="Q505" s="11"/>
    </row>
    <row r="506" spans="1:17" x14ac:dyDescent="0.35">
      <c r="A506" s="3" t="s">
        <v>73</v>
      </c>
      <c r="B506" s="4">
        <v>577.38813791949133</v>
      </c>
      <c r="C506" s="4">
        <v>634.70499733221084</v>
      </c>
      <c r="D506" s="4">
        <v>697.64595289170234</v>
      </c>
      <c r="E506" s="4">
        <v>765.77951581308912</v>
      </c>
      <c r="F506" s="4">
        <v>839.37554720862215</v>
      </c>
      <c r="G506" s="4">
        <v>919.26436290536424</v>
      </c>
      <c r="H506" s="4">
        <v>1007.5002418096631</v>
      </c>
      <c r="I506" s="4">
        <v>1106.0020223922363</v>
      </c>
      <c r="J506" s="4">
        <v>1214.9579195258727</v>
      </c>
      <c r="K506" s="4">
        <v>1334.5769250332783</v>
      </c>
      <c r="L506" s="4">
        <v>1464.837397714668</v>
      </c>
      <c r="M506" s="4">
        <v>1605.6742637935693</v>
      </c>
      <c r="N506" s="4">
        <v>1757.8448352393073</v>
      </c>
      <c r="O506" s="11">
        <f t="shared" si="7"/>
        <v>7.4687592280523477E-2</v>
      </c>
      <c r="P506"/>
      <c r="Q506" s="11"/>
    </row>
    <row r="507" spans="1:17" x14ac:dyDescent="0.35">
      <c r="A507" s="2" t="s">
        <v>55</v>
      </c>
      <c r="O507" s="11" t="str">
        <f t="shared" si="7"/>
        <v/>
      </c>
      <c r="P507"/>
      <c r="Q507" s="11"/>
    </row>
    <row r="508" spans="1:17" x14ac:dyDescent="0.35">
      <c r="A508" s="3" t="s">
        <v>56</v>
      </c>
      <c r="B508" s="4">
        <v>693.63492940661592</v>
      </c>
      <c r="C508" s="4">
        <v>763.62584570604122</v>
      </c>
      <c r="D508" s="4">
        <v>840.39597190059544</v>
      </c>
      <c r="E508" s="4">
        <v>923.3330639919883</v>
      </c>
      <c r="F508" s="4">
        <v>1013.1923649160763</v>
      </c>
      <c r="G508" s="4">
        <v>1110.9972080106177</v>
      </c>
      <c r="H508" s="4">
        <v>1219.1783931743203</v>
      </c>
      <c r="I508" s="4">
        <v>1340.0350249373121</v>
      </c>
      <c r="J508" s="4">
        <v>1474.088684550368</v>
      </c>
      <c r="K508" s="4">
        <v>1620.1522870878839</v>
      </c>
      <c r="L508" s="4">
        <v>1779.2383523592705</v>
      </c>
      <c r="M508" s="4">
        <v>1951.2589315956072</v>
      </c>
      <c r="N508" s="4">
        <v>2136.8126776643189</v>
      </c>
      <c r="O508" s="11">
        <f t="shared" si="7"/>
        <v>7.5378868556575565E-2</v>
      </c>
      <c r="P508"/>
      <c r="Q508" s="11"/>
    </row>
    <row r="509" spans="1:17" x14ac:dyDescent="0.35">
      <c r="A509" s="3" t="s">
        <v>57</v>
      </c>
      <c r="B509" s="4">
        <v>203.95564359915539</v>
      </c>
      <c r="C509" s="4">
        <v>227.44343526157436</v>
      </c>
      <c r="D509" s="4">
        <v>253.81569410412052</v>
      </c>
      <c r="E509" s="4">
        <v>283.29309738358302</v>
      </c>
      <c r="F509" s="4">
        <v>315.90561727242272</v>
      </c>
      <c r="G509" s="4">
        <v>351.90069158921784</v>
      </c>
      <c r="H509" s="4">
        <v>391.9544213308493</v>
      </c>
      <c r="I509" s="4">
        <v>436.79586115203045</v>
      </c>
      <c r="J509" s="4">
        <v>486.62726094814138</v>
      </c>
      <c r="K509" s="4">
        <v>542.60741375105738</v>
      </c>
      <c r="L509" s="4">
        <v>604.51632239794731</v>
      </c>
      <c r="M509" s="4">
        <v>672.40778721084109</v>
      </c>
      <c r="N509" s="4">
        <v>746.93803112402543</v>
      </c>
      <c r="O509" s="11">
        <f t="shared" si="7"/>
        <v>8.7222101846145997E-2</v>
      </c>
      <c r="P509"/>
      <c r="Q509" s="11"/>
    </row>
    <row r="510" spans="1:17" x14ac:dyDescent="0.35">
      <c r="A510" s="3" t="s">
        <v>58</v>
      </c>
      <c r="B510" s="4">
        <v>136.81749200855018</v>
      </c>
      <c r="C510" s="4">
        <v>154.77233254575148</v>
      </c>
      <c r="D510" s="4">
        <v>174.76044543990434</v>
      </c>
      <c r="E510" s="4">
        <v>196.9898391244194</v>
      </c>
      <c r="F510" s="4">
        <v>221.79515370761604</v>
      </c>
      <c r="G510" s="4">
        <v>249.88136843506103</v>
      </c>
      <c r="H510" s="4">
        <v>281.99342325873931</v>
      </c>
      <c r="I510" s="4">
        <v>318.72764699132972</v>
      </c>
      <c r="J510" s="4">
        <v>360.00552987485537</v>
      </c>
      <c r="K510" s="4">
        <v>406.46404528460636</v>
      </c>
      <c r="L510" s="4">
        <v>458.51356996966769</v>
      </c>
      <c r="M510" s="4">
        <v>516.84418852279634</v>
      </c>
      <c r="N510" s="4">
        <v>582.08483471668592</v>
      </c>
      <c r="O510" s="11">
        <f t="shared" si="7"/>
        <v>9.8514574343499681E-2</v>
      </c>
      <c r="P510"/>
      <c r="Q510" s="11"/>
    </row>
    <row r="511" spans="1:17" x14ac:dyDescent="0.35">
      <c r="A511" s="3" t="s">
        <v>59</v>
      </c>
      <c r="B511" s="4">
        <v>231.42113729830808</v>
      </c>
      <c r="C511" s="4">
        <v>252.3227292920852</v>
      </c>
      <c r="D511" s="4">
        <v>275.14965462534576</v>
      </c>
      <c r="E511" s="4">
        <v>299.99433933975172</v>
      </c>
      <c r="F511" s="4">
        <v>326.70269942383834</v>
      </c>
      <c r="G511" s="4">
        <v>355.50567370958163</v>
      </c>
      <c r="H511" s="4">
        <v>386.81716761804881</v>
      </c>
      <c r="I511" s="4">
        <v>421.14561954506371</v>
      </c>
      <c r="J511" s="4">
        <v>458.35714872726084</v>
      </c>
      <c r="K511" s="4">
        <v>499.18711695789131</v>
      </c>
      <c r="L511" s="4">
        <v>543.38792395144287</v>
      </c>
      <c r="M511" s="4">
        <v>590.72183155631546</v>
      </c>
      <c r="N511" s="4">
        <v>641.34121774812922</v>
      </c>
      <c r="O511" s="11">
        <f t="shared" si="7"/>
        <v>6.7754478710131252E-2</v>
      </c>
      <c r="P511"/>
      <c r="Q511" s="11"/>
    </row>
    <row r="512" spans="1:17" x14ac:dyDescent="0.35">
      <c r="A512" s="2" t="s">
        <v>60</v>
      </c>
      <c r="O512" s="11" t="str">
        <f t="shared" si="7"/>
        <v/>
      </c>
      <c r="P512"/>
      <c r="Q512" s="11"/>
    </row>
    <row r="513" spans="1:17" x14ac:dyDescent="0.35">
      <c r="A513" s="3" t="s">
        <v>61</v>
      </c>
      <c r="B513" s="4">
        <v>157.18301022310379</v>
      </c>
      <c r="C513" s="4">
        <v>174.32513891555226</v>
      </c>
      <c r="D513" s="4">
        <v>193.1261688019153</v>
      </c>
      <c r="E513" s="4">
        <v>213.84363676666896</v>
      </c>
      <c r="F513" s="4">
        <v>236.82948296896313</v>
      </c>
      <c r="G513" s="4">
        <v>262.38000402212003</v>
      </c>
      <c r="H513" s="4">
        <v>291.02456413263457</v>
      </c>
      <c r="I513" s="4">
        <v>322.94185756487332</v>
      </c>
      <c r="J513" s="4">
        <v>357.9848421248123</v>
      </c>
      <c r="K513" s="4">
        <v>396.65029457185886</v>
      </c>
      <c r="L513" s="4">
        <v>439.13316317138424</v>
      </c>
      <c r="M513" s="4">
        <v>485.74698531394603</v>
      </c>
      <c r="N513" s="4">
        <v>536.78545783881668</v>
      </c>
      <c r="O513" s="11">
        <f t="shared" si="7"/>
        <v>8.2782210466646994E-2</v>
      </c>
      <c r="P513"/>
      <c r="Q513" s="11"/>
    </row>
    <row r="514" spans="1:17" x14ac:dyDescent="0.35">
      <c r="A514" s="3" t="s">
        <v>62</v>
      </c>
      <c r="B514" s="4">
        <v>133.66915914493086</v>
      </c>
      <c r="C514" s="4">
        <v>147.27945377183812</v>
      </c>
      <c r="D514" s="4">
        <v>162.18695598568422</v>
      </c>
      <c r="E514" s="4">
        <v>178.4414654411845</v>
      </c>
      <c r="F514" s="4">
        <v>196.30971387667569</v>
      </c>
      <c r="G514" s="4">
        <v>216.09529754601016</v>
      </c>
      <c r="H514" s="4">
        <v>238.27054101505564</v>
      </c>
      <c r="I514" s="4">
        <v>263.08763884463866</v>
      </c>
      <c r="J514" s="4">
        <v>290.38297192029745</v>
      </c>
      <c r="K514" s="4">
        <v>320.24392598819315</v>
      </c>
      <c r="L514" s="4">
        <v>352.65949803421216</v>
      </c>
      <c r="M514" s="4">
        <v>387.87476133168389</v>
      </c>
      <c r="N514" s="4">
        <v>426.1457497385569</v>
      </c>
      <c r="O514" s="11">
        <f t="shared" si="7"/>
        <v>7.8370736213051795E-2</v>
      </c>
      <c r="P514"/>
      <c r="Q514" s="11"/>
    </row>
    <row r="515" spans="1:17" x14ac:dyDescent="0.35">
      <c r="A515" s="3" t="s">
        <v>63</v>
      </c>
      <c r="B515" s="4">
        <v>93.046135833380987</v>
      </c>
      <c r="C515" s="4">
        <v>104.0415433670392</v>
      </c>
      <c r="D515" s="4">
        <v>116.40552718471639</v>
      </c>
      <c r="E515" s="4">
        <v>130.17859836683547</v>
      </c>
      <c r="F515" s="4">
        <v>145.37589605244162</v>
      </c>
      <c r="G515" s="4">
        <v>162.20151956446171</v>
      </c>
      <c r="H515" s="4">
        <v>180.96360883552165</v>
      </c>
      <c r="I515" s="4">
        <v>202.10555123180688</v>
      </c>
      <c r="J515" s="4">
        <v>225.81735282950399</v>
      </c>
      <c r="K515" s="4">
        <v>252.36794467121234</v>
      </c>
      <c r="L515" s="4">
        <v>281.92154799241064</v>
      </c>
      <c r="M515" s="4">
        <v>314.53437676282203</v>
      </c>
      <c r="N515" s="4">
        <v>350.5170319445092</v>
      </c>
      <c r="O515" s="11">
        <f t="shared" si="7"/>
        <v>8.9391044537447575E-2</v>
      </c>
      <c r="P515"/>
      <c r="Q515" s="11"/>
    </row>
    <row r="516" spans="1:17" x14ac:dyDescent="0.35">
      <c r="A516" s="3" t="s">
        <v>64</v>
      </c>
      <c r="B516" s="4">
        <v>134.60248668765925</v>
      </c>
      <c r="C516" s="4">
        <v>150.84481445440312</v>
      </c>
      <c r="D516" s="4">
        <v>168.98531473255846</v>
      </c>
      <c r="E516" s="4">
        <v>189.08554824468229</v>
      </c>
      <c r="F516" s="4">
        <v>211.44468070201657</v>
      </c>
      <c r="G516" s="4">
        <v>236.42581039956809</v>
      </c>
      <c r="H516" s="4">
        <v>264.72947759901496</v>
      </c>
      <c r="I516" s="4">
        <v>296.90311094718874</v>
      </c>
      <c r="J516" s="4">
        <v>333.03842061115841</v>
      </c>
      <c r="K516" s="4">
        <v>373.45759179472788</v>
      </c>
      <c r="L516" s="4">
        <v>418.2083903678822</v>
      </c>
      <c r="M516" s="4">
        <v>467.60081506973586</v>
      </c>
      <c r="N516" s="4">
        <v>522.21199624372275</v>
      </c>
      <c r="O516" s="11">
        <f t="shared" si="7"/>
        <v>9.204140845288189E-2</v>
      </c>
      <c r="P516"/>
      <c r="Q516" s="11"/>
    </row>
    <row r="517" spans="1:17" x14ac:dyDescent="0.35">
      <c r="A517" s="3" t="s">
        <v>65</v>
      </c>
      <c r="B517" s="4">
        <v>690.09398573569479</v>
      </c>
      <c r="C517" s="4">
        <v>759.17993088851654</v>
      </c>
      <c r="D517" s="4">
        <v>835.20176352886597</v>
      </c>
      <c r="E517" s="4">
        <v>917.63485407436588</v>
      </c>
      <c r="F517" s="4">
        <v>1006.4637775587388</v>
      </c>
      <c r="G517" s="4">
        <v>1102.7476435926585</v>
      </c>
      <c r="H517" s="4">
        <v>1208.5762413096888</v>
      </c>
      <c r="I517" s="4">
        <v>1326.5962125610938</v>
      </c>
      <c r="J517" s="4">
        <v>1457.3332936783813</v>
      </c>
      <c r="K517" s="4">
        <v>1600.8194923472881</v>
      </c>
      <c r="L517" s="4">
        <v>1757.6365044498525</v>
      </c>
      <c r="M517" s="4">
        <v>1927.3105350135011</v>
      </c>
      <c r="N517" s="4">
        <v>2110.4089983027247</v>
      </c>
      <c r="O517" s="11">
        <f t="shared" si="7"/>
        <v>7.4783933505126535E-2</v>
      </c>
      <c r="P517"/>
      <c r="Q517" s="11"/>
    </row>
    <row r="518" spans="1:17" x14ac:dyDescent="0.35">
      <c r="A518" s="3" t="s">
        <v>66</v>
      </c>
      <c r="B518" s="4">
        <v>57.234424687859836</v>
      </c>
      <c r="C518" s="4">
        <v>62.493461408102846</v>
      </c>
      <c r="D518" s="4">
        <v>68.216035836225515</v>
      </c>
      <c r="E518" s="4">
        <v>74.426236946005446</v>
      </c>
      <c r="F518" s="4">
        <v>81.172284161117517</v>
      </c>
      <c r="G518" s="4">
        <v>88.434666619659794</v>
      </c>
      <c r="H518" s="4">
        <v>96.378972490042102</v>
      </c>
      <c r="I518" s="4">
        <v>105.06978147613432</v>
      </c>
      <c r="J518" s="4">
        <v>114.52174293647241</v>
      </c>
      <c r="K518" s="4">
        <v>124.87161370815885</v>
      </c>
      <c r="L518" s="4">
        <v>136.09706466258643</v>
      </c>
      <c r="M518" s="4">
        <v>148.16526539387149</v>
      </c>
      <c r="N518" s="4">
        <v>161.10752718482919</v>
      </c>
      <c r="O518" s="11">
        <f t="shared" si="7"/>
        <v>6.8916297641488586E-2</v>
      </c>
      <c r="P518"/>
      <c r="Q518" s="11"/>
    </row>
    <row r="519" spans="1:17" x14ac:dyDescent="0.35">
      <c r="A519" s="2" t="s">
        <v>67</v>
      </c>
      <c r="O519" s="11" t="str">
        <f t="shared" si="7"/>
        <v/>
      </c>
      <c r="P519"/>
      <c r="Q519" s="11"/>
    </row>
    <row r="520" spans="1:17" x14ac:dyDescent="0.35">
      <c r="A520" s="3" t="s">
        <v>68</v>
      </c>
      <c r="B520" s="4">
        <v>235.13987193006818</v>
      </c>
      <c r="C520" s="4">
        <v>256.97066658916202</v>
      </c>
      <c r="D520" s="4">
        <v>280.94343587616936</v>
      </c>
      <c r="E520" s="4">
        <v>307.16021114592775</v>
      </c>
      <c r="F520" s="4">
        <v>335.90189493873959</v>
      </c>
      <c r="G520" s="4">
        <v>367.38135569727228</v>
      </c>
      <c r="H520" s="4">
        <v>402.08214148249152</v>
      </c>
      <c r="I520" s="4">
        <v>440.1247275343344</v>
      </c>
      <c r="J520" s="4">
        <v>481.25899658150485</v>
      </c>
      <c r="K520" s="4">
        <v>525.5499093333566</v>
      </c>
      <c r="L520" s="4">
        <v>572.78634312453778</v>
      </c>
      <c r="M520" s="4">
        <v>623.40037041068024</v>
      </c>
      <c r="N520" s="4">
        <v>677.58282171115411</v>
      </c>
      <c r="O520" s="11">
        <f t="shared" si="7"/>
        <v>7.0380931937749192E-2</v>
      </c>
      <c r="P520"/>
      <c r="Q520" s="11"/>
    </row>
    <row r="521" spans="1:17" x14ac:dyDescent="0.35">
      <c r="A521" s="3" t="s">
        <v>69</v>
      </c>
      <c r="B521" s="4">
        <v>605.66832771103384</v>
      </c>
      <c r="C521" s="4">
        <v>673.66119189970345</v>
      </c>
      <c r="D521" s="4">
        <v>749.71728772465394</v>
      </c>
      <c r="E521" s="4">
        <v>832.74968643498948</v>
      </c>
      <c r="F521" s="4">
        <v>922.27507430916114</v>
      </c>
      <c r="G521" s="4">
        <v>1019.6277638763301</v>
      </c>
      <c r="H521" s="4">
        <v>1126.9681330255164</v>
      </c>
      <c r="I521" s="4">
        <v>1248.3483197585019</v>
      </c>
      <c r="J521" s="4">
        <v>1385.3730657052097</v>
      </c>
      <c r="K521" s="4">
        <v>1537.0920059600689</v>
      </c>
      <c r="L521" s="4">
        <v>1704.4785536084905</v>
      </c>
      <c r="M521" s="4">
        <v>1886.7014361249737</v>
      </c>
      <c r="N521" s="4">
        <v>2084.669056319573</v>
      </c>
      <c r="O521" s="11">
        <f t="shared" si="7"/>
        <v>8.2706159538725704E-2</v>
      </c>
      <c r="P521"/>
      <c r="Q521" s="11"/>
    </row>
    <row r="522" spans="1:17" x14ac:dyDescent="0.35">
      <c r="A522" s="3" t="s">
        <v>70</v>
      </c>
      <c r="B522" s="4">
        <v>425.02100267152753</v>
      </c>
      <c r="C522" s="4">
        <v>467.53248431658676</v>
      </c>
      <c r="D522" s="4">
        <v>513.46104246914274</v>
      </c>
      <c r="E522" s="4">
        <v>563.70044225882543</v>
      </c>
      <c r="F522" s="4">
        <v>619.41886607205277</v>
      </c>
      <c r="G522" s="4">
        <v>681.27582217087604</v>
      </c>
      <c r="H522" s="4">
        <v>750.89313087394987</v>
      </c>
      <c r="I522" s="4">
        <v>828.23110533289889</v>
      </c>
      <c r="J522" s="4">
        <v>912.44656181391156</v>
      </c>
      <c r="K522" s="4">
        <v>1005.7689477880137</v>
      </c>
      <c r="L522" s="4">
        <v>1108.3912719453001</v>
      </c>
      <c r="M522" s="4">
        <v>1221.1309323499072</v>
      </c>
      <c r="N522" s="4">
        <v>1344.9248832224328</v>
      </c>
      <c r="O522" s="11">
        <f t="shared" si="7"/>
        <v>7.8498263686412828E-2</v>
      </c>
      <c r="P522"/>
      <c r="Q522" s="11"/>
    </row>
    <row r="523" spans="1:17" x14ac:dyDescent="0.35">
      <c r="A523" s="1" t="s">
        <v>42</v>
      </c>
      <c r="O523" s="11" t="str">
        <f t="shared" si="7"/>
        <v/>
      </c>
      <c r="P523"/>
      <c r="Q523" s="11"/>
    </row>
    <row r="524" spans="1:17" x14ac:dyDescent="0.35">
      <c r="A524" s="2" t="s">
        <v>71</v>
      </c>
      <c r="O524" s="11" t="str">
        <f t="shared" si="7"/>
        <v/>
      </c>
      <c r="P524"/>
      <c r="Q524" s="11"/>
    </row>
    <row r="525" spans="1:17" x14ac:dyDescent="0.35">
      <c r="A525" s="3" t="s">
        <v>72</v>
      </c>
      <c r="B525" s="4">
        <v>602.19910041184642</v>
      </c>
      <c r="C525" s="4">
        <v>652.80456853978149</v>
      </c>
      <c r="D525" s="4">
        <v>707.802466415602</v>
      </c>
      <c r="E525" s="4">
        <v>767.07443687049363</v>
      </c>
      <c r="F525" s="4">
        <v>831.2083893000696</v>
      </c>
      <c r="G525" s="4">
        <v>901.1606104326321</v>
      </c>
      <c r="H525" s="4">
        <v>978.18939120544553</v>
      </c>
      <c r="I525" s="4">
        <v>1063.0965126645106</v>
      </c>
      <c r="J525" s="4">
        <v>1155.3956427160331</v>
      </c>
      <c r="K525" s="4">
        <v>1254.8201268057303</v>
      </c>
      <c r="L525" s="4">
        <v>1360.9540786979649</v>
      </c>
      <c r="M525" s="4">
        <v>1473.6459303656525</v>
      </c>
      <c r="N525" s="4">
        <v>1593.7099072544115</v>
      </c>
      <c r="O525" s="11">
        <f t="shared" si="7"/>
        <v>6.5398048326411426E-2</v>
      </c>
      <c r="P525"/>
      <c r="Q525" s="11"/>
    </row>
    <row r="526" spans="1:17" x14ac:dyDescent="0.35">
      <c r="A526" s="3" t="s">
        <v>73</v>
      </c>
      <c r="B526" s="4">
        <v>479.04837770425473</v>
      </c>
      <c r="C526" s="4">
        <v>516.34741651262129</v>
      </c>
      <c r="D526" s="4">
        <v>556.50799435446118</v>
      </c>
      <c r="E526" s="4">
        <v>599.42669698611678</v>
      </c>
      <c r="F526" s="4">
        <v>645.26373549173184</v>
      </c>
      <c r="G526" s="4">
        <v>694.55868565348601</v>
      </c>
      <c r="H526" s="4">
        <v>748.21643704048279</v>
      </c>
      <c r="I526" s="4">
        <v>806.54928836894692</v>
      </c>
      <c r="J526" s="4">
        <v>869.20932327107437</v>
      </c>
      <c r="K526" s="4">
        <v>936.41006423431338</v>
      </c>
      <c r="L526" s="4">
        <v>1007.6286375122955</v>
      </c>
      <c r="M526" s="4">
        <v>1082.7751684524012</v>
      </c>
      <c r="N526" s="4">
        <v>1162.4174596532075</v>
      </c>
      <c r="O526" s="11">
        <f t="shared" si="7"/>
        <v>5.8888795983411894E-2</v>
      </c>
      <c r="P526"/>
      <c r="Q526" s="11"/>
    </row>
    <row r="527" spans="1:17" x14ac:dyDescent="0.35">
      <c r="A527" s="2" t="s">
        <v>55</v>
      </c>
      <c r="O527" s="11" t="str">
        <f t="shared" si="7"/>
        <v/>
      </c>
      <c r="P527"/>
      <c r="Q527" s="11"/>
    </row>
    <row r="528" spans="1:17" x14ac:dyDescent="0.35">
      <c r="A528" s="3" t="s">
        <v>56</v>
      </c>
      <c r="B528" s="4">
        <v>584.06722878510402</v>
      </c>
      <c r="C528" s="4">
        <v>629.38164175293718</v>
      </c>
      <c r="D528" s="4">
        <v>677.95480863362502</v>
      </c>
      <c r="E528" s="4">
        <v>729.83964429823686</v>
      </c>
      <c r="F528" s="4">
        <v>785.9299954671518</v>
      </c>
      <c r="G528" s="4">
        <v>846.72925184682208</v>
      </c>
      <c r="H528" s="4">
        <v>913.44940235078604</v>
      </c>
      <c r="I528" s="4">
        <v>986.21054305517964</v>
      </c>
      <c r="J528" s="4">
        <v>1064.0226100012537</v>
      </c>
      <c r="K528" s="4">
        <v>1146.5477551592405</v>
      </c>
      <c r="L528" s="4">
        <v>1233.3452873085623</v>
      </c>
      <c r="M528" s="4">
        <v>1324.4785852232196</v>
      </c>
      <c r="N528" s="4">
        <v>1420.5258807231014</v>
      </c>
      <c r="O528" s="11">
        <f t="shared" si="7"/>
        <v>5.9173670578774755E-2</v>
      </c>
      <c r="P528"/>
      <c r="Q528" s="11"/>
    </row>
    <row r="529" spans="1:17" x14ac:dyDescent="0.35">
      <c r="A529" s="3" t="s">
        <v>57</v>
      </c>
      <c r="B529" s="4">
        <v>163.79368675270663</v>
      </c>
      <c r="C529" s="4">
        <v>179.24484142655041</v>
      </c>
      <c r="D529" s="4">
        <v>196.08399659388866</v>
      </c>
      <c r="E529" s="4">
        <v>214.42093415741158</v>
      </c>
      <c r="F529" s="4">
        <v>234.40230299952384</v>
      </c>
      <c r="G529" s="4">
        <v>256.53044436674912</v>
      </c>
      <c r="H529" s="4">
        <v>281.02202773934761</v>
      </c>
      <c r="I529" s="4">
        <v>308.0390543126307</v>
      </c>
      <c r="J529" s="4">
        <v>337.49991375133504</v>
      </c>
      <c r="K529" s="4">
        <v>369.45970554863152</v>
      </c>
      <c r="L529" s="4">
        <v>403.86267056058193</v>
      </c>
      <c r="M529" s="4">
        <v>440.68367583143151</v>
      </c>
      <c r="N529" s="4">
        <v>480.36838209333843</v>
      </c>
      <c r="O529" s="11">
        <f t="shared" si="7"/>
        <v>7.2187182698811012E-2</v>
      </c>
      <c r="P529"/>
      <c r="Q529" s="11"/>
    </row>
    <row r="530" spans="1:17" x14ac:dyDescent="0.35">
      <c r="A530" s="3" t="s">
        <v>58</v>
      </c>
      <c r="B530" s="4">
        <v>110.02816546010344</v>
      </c>
      <c r="C530" s="4">
        <v>122.09920734854862</v>
      </c>
      <c r="D530" s="4">
        <v>135.58537874879968</v>
      </c>
      <c r="E530" s="4">
        <v>150.40235233528298</v>
      </c>
      <c r="F530" s="4">
        <v>166.58274502897459</v>
      </c>
      <c r="G530" s="4">
        <v>184.29912768022979</v>
      </c>
      <c r="H530" s="4">
        <v>203.87683533752406</v>
      </c>
      <c r="I530" s="4">
        <v>225.86548829707127</v>
      </c>
      <c r="J530" s="4">
        <v>250.58664314070896</v>
      </c>
      <c r="K530" s="4">
        <v>278.23438895843429</v>
      </c>
      <c r="L530" s="4">
        <v>308.85129651808757</v>
      </c>
      <c r="M530" s="4">
        <v>342.42405307486678</v>
      </c>
      <c r="N530" s="4">
        <v>379.20648951611525</v>
      </c>
      <c r="O530" s="11">
        <f t="shared" si="7"/>
        <v>8.3470128855559225E-2</v>
      </c>
      <c r="P530"/>
      <c r="Q530" s="11"/>
    </row>
    <row r="531" spans="1:17" x14ac:dyDescent="0.35">
      <c r="A531" s="3" t="s">
        <v>59</v>
      </c>
      <c r="B531" s="4">
        <v>223.35839711818707</v>
      </c>
      <c r="C531" s="4">
        <v>238.42629452436637</v>
      </c>
      <c r="D531" s="4">
        <v>254.68627679374981</v>
      </c>
      <c r="E531" s="4">
        <v>271.8382030656789</v>
      </c>
      <c r="F531" s="4">
        <v>289.55708129615113</v>
      </c>
      <c r="G531" s="4">
        <v>308.16047219231723</v>
      </c>
      <c r="H531" s="4">
        <v>328.05756281827053</v>
      </c>
      <c r="I531" s="4">
        <v>349.53071536857613</v>
      </c>
      <c r="J531" s="4">
        <v>372.49579909380992</v>
      </c>
      <c r="K531" s="4">
        <v>396.98834137373734</v>
      </c>
      <c r="L531" s="4">
        <v>422.52346182302847</v>
      </c>
      <c r="M531" s="4">
        <v>448.83478468853576</v>
      </c>
      <c r="N531" s="4">
        <v>476.02661457506372</v>
      </c>
      <c r="O531" s="11">
        <f t="shared" si="7"/>
        <v>4.9503307356328678E-2</v>
      </c>
      <c r="P531"/>
      <c r="Q531" s="11"/>
    </row>
    <row r="532" spans="1:17" x14ac:dyDescent="0.35">
      <c r="A532" s="2" t="s">
        <v>60</v>
      </c>
      <c r="O532" s="11" t="str">
        <f t="shared" si="7"/>
        <v/>
      </c>
      <c r="P532"/>
      <c r="Q532" s="11"/>
    </row>
    <row r="533" spans="1:17" x14ac:dyDescent="0.35">
      <c r="A533" s="3" t="s">
        <v>61</v>
      </c>
      <c r="B533" s="4">
        <v>130.55979203797159</v>
      </c>
      <c r="C533" s="4">
        <v>141.93966274411565</v>
      </c>
      <c r="D533" s="4">
        <v>154.29447574592047</v>
      </c>
      <c r="E533" s="4">
        <v>167.80081612262936</v>
      </c>
      <c r="F533" s="4">
        <v>182.55230946150004</v>
      </c>
      <c r="G533" s="4">
        <v>198.55769668135969</v>
      </c>
      <c r="H533" s="4">
        <v>216.01081016705623</v>
      </c>
      <c r="I533" s="4">
        <v>234.92618098901102</v>
      </c>
      <c r="J533" s="4">
        <v>255.29070103785187</v>
      </c>
      <c r="K533" s="4">
        <v>277.48473603854848</v>
      </c>
      <c r="L533" s="4">
        <v>301.50608578575486</v>
      </c>
      <c r="M533" s="4">
        <v>327.24572286251225</v>
      </c>
      <c r="N533" s="4">
        <v>354.79271599742202</v>
      </c>
      <c r="O533" s="11">
        <f t="shared" si="7"/>
        <v>6.6620126506405933E-2</v>
      </c>
      <c r="P533"/>
      <c r="Q533" s="11"/>
    </row>
    <row r="534" spans="1:17" x14ac:dyDescent="0.35">
      <c r="A534" s="3" t="s">
        <v>62</v>
      </c>
      <c r="B534" s="4">
        <v>118.34762767233013</v>
      </c>
      <c r="C534" s="4">
        <v>127.94111891420187</v>
      </c>
      <c r="D534" s="4">
        <v>138.1862089664107</v>
      </c>
      <c r="E534" s="4">
        <v>149.14560149019712</v>
      </c>
      <c r="F534" s="4">
        <v>160.99817566058556</v>
      </c>
      <c r="G534" s="4">
        <v>173.91669782742915</v>
      </c>
      <c r="H534" s="4">
        <v>188.14752689634764</v>
      </c>
      <c r="I534" s="4">
        <v>203.68199626112633</v>
      </c>
      <c r="J534" s="4">
        <v>220.3658050271157</v>
      </c>
      <c r="K534" s="4">
        <v>238.25513142774071</v>
      </c>
      <c r="L534" s="4">
        <v>257.36567788710693</v>
      </c>
      <c r="M534" s="4">
        <v>277.78777727245017</v>
      </c>
      <c r="N534" s="4">
        <v>299.56734905199073</v>
      </c>
      <c r="O534" s="11">
        <f t="shared" ref="O534:O597" si="8">IFERROR(RATE(2035-2026,,-G534,N534),"")</f>
        <v>6.2280584664243521E-2</v>
      </c>
      <c r="P534"/>
      <c r="Q534" s="11"/>
    </row>
    <row r="535" spans="1:17" x14ac:dyDescent="0.35">
      <c r="A535" s="3" t="s">
        <v>63</v>
      </c>
      <c r="B535" s="4">
        <v>75.017986659730525</v>
      </c>
      <c r="C535" s="4">
        <v>82.231552464089475</v>
      </c>
      <c r="D535" s="4">
        <v>90.009912614526684</v>
      </c>
      <c r="E535" s="4">
        <v>98.383652542926285</v>
      </c>
      <c r="F535" s="4">
        <v>107.48630689875969</v>
      </c>
      <c r="G535" s="4">
        <v>117.49176402512872</v>
      </c>
      <c r="H535" s="4">
        <v>128.64142167067851</v>
      </c>
      <c r="I535" s="4">
        <v>141.01801672200412</v>
      </c>
      <c r="J535" s="4">
        <v>154.56126385412739</v>
      </c>
      <c r="K535" s="4">
        <v>169.34214716531628</v>
      </c>
      <c r="L535" s="4">
        <v>185.41375233688564</v>
      </c>
      <c r="M535" s="4">
        <v>202.84330024203405</v>
      </c>
      <c r="N535" s="4">
        <v>221.7329423037958</v>
      </c>
      <c r="O535" s="11">
        <f t="shared" si="8"/>
        <v>7.3116758835355969E-2</v>
      </c>
      <c r="P535"/>
      <c r="Q535" s="11"/>
    </row>
    <row r="536" spans="1:17" x14ac:dyDescent="0.35">
      <c r="A536" s="3" t="s">
        <v>64</v>
      </c>
      <c r="B536" s="4">
        <v>121.63066651261049</v>
      </c>
      <c r="C536" s="4">
        <v>133.67929637418501</v>
      </c>
      <c r="D536" s="4">
        <v>146.58974784714479</v>
      </c>
      <c r="E536" s="4">
        <v>160.42913566073841</v>
      </c>
      <c r="F536" s="4">
        <v>175.58675311396283</v>
      </c>
      <c r="G536" s="4">
        <v>192.43079997383848</v>
      </c>
      <c r="H536" s="4">
        <v>211.45756815911267</v>
      </c>
      <c r="I536" s="4">
        <v>232.72272413892767</v>
      </c>
      <c r="J536" s="4">
        <v>255.97502355042562</v>
      </c>
      <c r="K536" s="4">
        <v>281.26451822594788</v>
      </c>
      <c r="L536" s="4">
        <v>308.69461216541566</v>
      </c>
      <c r="M536" s="4">
        <v>338.5634954689105</v>
      </c>
      <c r="N536" s="4">
        <v>371.05083104071184</v>
      </c>
      <c r="O536" s="11">
        <f t="shared" si="8"/>
        <v>7.5683021233510797E-2</v>
      </c>
      <c r="P536"/>
      <c r="Q536" s="11"/>
    </row>
    <row r="537" spans="1:17" x14ac:dyDescent="0.35">
      <c r="A537" s="3" t="s">
        <v>65</v>
      </c>
      <c r="B537" s="4">
        <v>586.4946084140206</v>
      </c>
      <c r="C537" s="4">
        <v>630.69327417745865</v>
      </c>
      <c r="D537" s="4">
        <v>678.82830634742822</v>
      </c>
      <c r="E537" s="4">
        <v>730.33610827708503</v>
      </c>
      <c r="F537" s="4">
        <v>785.19252392844123</v>
      </c>
      <c r="G537" s="4">
        <v>844.16636375358189</v>
      </c>
      <c r="H537" s="4">
        <v>908.18942823840416</v>
      </c>
      <c r="I537" s="4">
        <v>978.20143355518826</v>
      </c>
      <c r="J537" s="4">
        <v>1053.8527005360756</v>
      </c>
      <c r="K537" s="4">
        <v>1134.4716783847027</v>
      </c>
      <c r="L537" s="4">
        <v>1218.9852641758248</v>
      </c>
      <c r="M537" s="4">
        <v>1306.8757304797537</v>
      </c>
      <c r="N537" s="4">
        <v>1399.0857631770402</v>
      </c>
      <c r="O537" s="11">
        <f t="shared" si="8"/>
        <v>5.774160759203719E-2</v>
      </c>
      <c r="P537"/>
      <c r="Q537" s="11"/>
    </row>
    <row r="538" spans="1:17" x14ac:dyDescent="0.35">
      <c r="A538" s="3" t="s">
        <v>66</v>
      </c>
      <c r="B538" s="4">
        <v>49.196796819437765</v>
      </c>
      <c r="C538" s="4">
        <v>52.667080378352054</v>
      </c>
      <c r="D538" s="4">
        <v>56.401809248632276</v>
      </c>
      <c r="E538" s="4">
        <v>60.405819763034089</v>
      </c>
      <c r="F538" s="4">
        <v>64.656055728552047</v>
      </c>
      <c r="G538" s="4">
        <v>69.155973824780148</v>
      </c>
      <c r="H538" s="4">
        <v>73.959073114329058</v>
      </c>
      <c r="I538" s="4">
        <v>79.095449367200217</v>
      </c>
      <c r="J538" s="4">
        <v>84.559471981511336</v>
      </c>
      <c r="K538" s="4">
        <v>90.411979797787524</v>
      </c>
      <c r="L538" s="4">
        <v>96.617323859272545</v>
      </c>
      <c r="M538" s="4">
        <v>103.10507249239318</v>
      </c>
      <c r="N538" s="4">
        <v>109.89776533665818</v>
      </c>
      <c r="O538" s="11">
        <f t="shared" si="8"/>
        <v>5.2812464003249862E-2</v>
      </c>
      <c r="P538"/>
      <c r="Q538" s="11"/>
    </row>
    <row r="539" spans="1:17" x14ac:dyDescent="0.35">
      <c r="A539" s="2" t="s">
        <v>67</v>
      </c>
      <c r="O539" s="11" t="str">
        <f t="shared" si="8"/>
        <v/>
      </c>
      <c r="P539"/>
      <c r="Q539" s="11"/>
    </row>
    <row r="540" spans="1:17" x14ac:dyDescent="0.35">
      <c r="A540" s="3" t="s">
        <v>68</v>
      </c>
      <c r="B540" s="4">
        <v>181.89040292037006</v>
      </c>
      <c r="C540" s="4">
        <v>195.52632617738831</v>
      </c>
      <c r="D540" s="4">
        <v>210.40182320496532</v>
      </c>
      <c r="E540" s="4">
        <v>226.20687335504525</v>
      </c>
      <c r="F540" s="4">
        <v>242.58437010329291</v>
      </c>
      <c r="G540" s="4">
        <v>259.74805813097282</v>
      </c>
      <c r="H540" s="4">
        <v>277.98562650389795</v>
      </c>
      <c r="I540" s="4">
        <v>297.71362166593804</v>
      </c>
      <c r="J540" s="4">
        <v>318.98366579706595</v>
      </c>
      <c r="K540" s="4">
        <v>341.79930423600882</v>
      </c>
      <c r="L540" s="4">
        <v>365.65802838497518</v>
      </c>
      <c r="M540" s="4">
        <v>390.2269193590264</v>
      </c>
      <c r="N540" s="4">
        <v>415.96181087326812</v>
      </c>
      <c r="O540" s="11">
        <f t="shared" si="8"/>
        <v>5.3713029036071704E-2</v>
      </c>
      <c r="P540"/>
      <c r="Q540" s="11"/>
    </row>
    <row r="541" spans="1:17" x14ac:dyDescent="0.35">
      <c r="A541" s="3" t="s">
        <v>69</v>
      </c>
      <c r="B541" s="4">
        <v>496.93474794049746</v>
      </c>
      <c r="C541" s="4">
        <v>542.28927231553973</v>
      </c>
      <c r="D541" s="4">
        <v>592.38066889080847</v>
      </c>
      <c r="E541" s="4">
        <v>646.51750579892416</v>
      </c>
      <c r="F541" s="4">
        <v>703.8342618882516</v>
      </c>
      <c r="G541" s="4">
        <v>765.06121788696078</v>
      </c>
      <c r="H541" s="4">
        <v>831.19308389980029</v>
      </c>
      <c r="I541" s="4">
        <v>903.66062620720993</v>
      </c>
      <c r="J541" s="4">
        <v>982.86322773879249</v>
      </c>
      <c r="K541" s="4">
        <v>1069.0714724943484</v>
      </c>
      <c r="L541" s="4">
        <v>1160.9778947250879</v>
      </c>
      <c r="M541" s="4">
        <v>1257.7339035507052</v>
      </c>
      <c r="N541" s="4">
        <v>1360.9823317619384</v>
      </c>
      <c r="O541" s="11">
        <f t="shared" si="8"/>
        <v>6.6093129243270279E-2</v>
      </c>
      <c r="P541"/>
      <c r="Q541" s="11"/>
    </row>
    <row r="542" spans="1:17" x14ac:dyDescent="0.35">
      <c r="A542" s="3" t="s">
        <v>70</v>
      </c>
      <c r="B542" s="4">
        <v>402.42232725523354</v>
      </c>
      <c r="C542" s="4">
        <v>431.33638655947465</v>
      </c>
      <c r="D542" s="4">
        <v>461.5279686742893</v>
      </c>
      <c r="E542" s="4">
        <v>493.77675470264109</v>
      </c>
      <c r="F542" s="4">
        <v>530.053492800257</v>
      </c>
      <c r="G542" s="4">
        <v>570.91002006818439</v>
      </c>
      <c r="H542" s="4">
        <v>617.2271178422302</v>
      </c>
      <c r="I542" s="4">
        <v>668.2715531603094</v>
      </c>
      <c r="J542" s="4">
        <v>722.75807245124906</v>
      </c>
      <c r="K542" s="4">
        <v>780.35941430968694</v>
      </c>
      <c r="L542" s="4">
        <v>841.94679310019717</v>
      </c>
      <c r="M542" s="4">
        <v>908.46027590832216</v>
      </c>
      <c r="N542" s="4">
        <v>979.18322427241219</v>
      </c>
      <c r="O542" s="11">
        <f t="shared" si="8"/>
        <v>6.1776043097864643E-2</v>
      </c>
      <c r="P542"/>
      <c r="Q542" s="11"/>
    </row>
    <row r="543" spans="1:17" x14ac:dyDescent="0.35">
      <c r="A543" s="1" t="s">
        <v>45</v>
      </c>
      <c r="O543" s="11" t="str">
        <f t="shared" si="8"/>
        <v/>
      </c>
      <c r="P543"/>
      <c r="Q543" s="11"/>
    </row>
    <row r="544" spans="1:17" x14ac:dyDescent="0.35">
      <c r="A544" s="2" t="s">
        <v>71</v>
      </c>
      <c r="O544" s="11" t="str">
        <f t="shared" si="8"/>
        <v/>
      </c>
      <c r="P544"/>
      <c r="Q544" s="11"/>
    </row>
    <row r="545" spans="1:17" x14ac:dyDescent="0.35">
      <c r="A545" s="3" t="s">
        <v>72</v>
      </c>
      <c r="B545" s="4">
        <v>161.7843169923853</v>
      </c>
      <c r="C545" s="4">
        <v>174.7130876429303</v>
      </c>
      <c r="D545" s="4">
        <v>188.87264299134142</v>
      </c>
      <c r="E545" s="4">
        <v>204.08752142005903</v>
      </c>
      <c r="F545" s="4">
        <v>220.12602175267364</v>
      </c>
      <c r="G545" s="4">
        <v>237.25142978981822</v>
      </c>
      <c r="H545" s="4">
        <v>255.6681009969478</v>
      </c>
      <c r="I545" s="4">
        <v>275.77592553718483</v>
      </c>
      <c r="J545" s="4">
        <v>297.71193507067539</v>
      </c>
      <c r="K545" s="4">
        <v>321.57419504924229</v>
      </c>
      <c r="L545" s="4">
        <v>347.00347496937337</v>
      </c>
      <c r="M545" s="4">
        <v>373.66424024328626</v>
      </c>
      <c r="N545" s="4">
        <v>401.94285955282163</v>
      </c>
      <c r="O545" s="11">
        <f t="shared" si="8"/>
        <v>6.0326212305760685E-2</v>
      </c>
      <c r="P545"/>
      <c r="Q545" s="11"/>
    </row>
    <row r="546" spans="1:17" x14ac:dyDescent="0.35">
      <c r="A546" s="3" t="s">
        <v>73</v>
      </c>
      <c r="B546" s="4">
        <v>140.45165351430714</v>
      </c>
      <c r="C546" s="4">
        <v>150.19346801680055</v>
      </c>
      <c r="D546" s="4">
        <v>160.70338851336047</v>
      </c>
      <c r="E546" s="4">
        <v>171.83847846927679</v>
      </c>
      <c r="F546" s="4">
        <v>183.52361379500226</v>
      </c>
      <c r="G546" s="4">
        <v>195.87442153976116</v>
      </c>
      <c r="H546" s="4">
        <v>209.12532457853808</v>
      </c>
      <c r="I546" s="4">
        <v>223.50981481011516</v>
      </c>
      <c r="J546" s="4">
        <v>239.08145992216322</v>
      </c>
      <c r="K546" s="4">
        <v>255.88028254842601</v>
      </c>
      <c r="L546" s="4">
        <v>273.61430316763551</v>
      </c>
      <c r="M546" s="4">
        <v>292.02550793146958</v>
      </c>
      <c r="N546" s="4">
        <v>311.28790918896027</v>
      </c>
      <c r="O546" s="11">
        <f t="shared" si="8"/>
        <v>5.2819296268680968E-2</v>
      </c>
      <c r="P546"/>
      <c r="Q546" s="11"/>
    </row>
    <row r="547" spans="1:17" x14ac:dyDescent="0.35">
      <c r="A547" s="2" t="s">
        <v>55</v>
      </c>
      <c r="O547" s="11" t="str">
        <f t="shared" si="8"/>
        <v/>
      </c>
      <c r="P547"/>
      <c r="Q547" s="11"/>
    </row>
    <row r="548" spans="1:17" x14ac:dyDescent="0.35">
      <c r="A548" s="3" t="s">
        <v>56</v>
      </c>
      <c r="B548" s="4">
        <v>162.30103819627084</v>
      </c>
      <c r="C548" s="4">
        <v>174.28074155514864</v>
      </c>
      <c r="D548" s="4">
        <v>187.28659975100169</v>
      </c>
      <c r="E548" s="4">
        <v>201.07990514144535</v>
      </c>
      <c r="F548" s="4">
        <v>215.3746260958761</v>
      </c>
      <c r="G548" s="4">
        <v>230.39265774386246</v>
      </c>
      <c r="H548" s="4">
        <v>246.36238741826153</v>
      </c>
      <c r="I548" s="4">
        <v>263.693805363688</v>
      </c>
      <c r="J548" s="4">
        <v>282.55966342590978</v>
      </c>
      <c r="K548" s="4">
        <v>302.96894993763806</v>
      </c>
      <c r="L548" s="4">
        <v>324.51390971381289</v>
      </c>
      <c r="M548" s="4">
        <v>346.70009809791503</v>
      </c>
      <c r="N548" s="4">
        <v>369.94544244768167</v>
      </c>
      <c r="O548" s="11">
        <f t="shared" si="8"/>
        <v>5.4027923168180746E-2</v>
      </c>
      <c r="P548"/>
      <c r="Q548" s="11"/>
    </row>
    <row r="549" spans="1:17" x14ac:dyDescent="0.35">
      <c r="A549" s="3" t="s">
        <v>57</v>
      </c>
      <c r="B549" s="4">
        <v>46.573186612964555</v>
      </c>
      <c r="C549" s="4">
        <v>50.410973760994203</v>
      </c>
      <c r="D549" s="4">
        <v>54.588963222460997</v>
      </c>
      <c r="E549" s="4">
        <v>59.121643475188449</v>
      </c>
      <c r="F549" s="4">
        <v>64.078739746592859</v>
      </c>
      <c r="G549" s="4">
        <v>69.531022117593807</v>
      </c>
      <c r="H549" s="4">
        <v>75.520129090801404</v>
      </c>
      <c r="I549" s="4">
        <v>82.098716726490892</v>
      </c>
      <c r="J549" s="4">
        <v>89.225029532853213</v>
      </c>
      <c r="K549" s="4">
        <v>96.913046109418389</v>
      </c>
      <c r="L549" s="4">
        <v>105.11980495536335</v>
      </c>
      <c r="M549" s="4">
        <v>113.87354987837649</v>
      </c>
      <c r="N549" s="4">
        <v>123.2107634920216</v>
      </c>
      <c r="O549" s="11">
        <f t="shared" si="8"/>
        <v>6.5633295982188575E-2</v>
      </c>
      <c r="P549"/>
      <c r="Q549" s="11"/>
    </row>
    <row r="550" spans="1:17" x14ac:dyDescent="0.35">
      <c r="A550" s="3" t="s">
        <v>58</v>
      </c>
      <c r="B550" s="4">
        <v>32.358561680781548</v>
      </c>
      <c r="C550" s="4">
        <v>35.593494915306856</v>
      </c>
      <c r="D550" s="4">
        <v>39.188528998737574</v>
      </c>
      <c r="E550" s="4">
        <v>43.102472126188665</v>
      </c>
      <c r="F550" s="4">
        <v>47.292014053838578</v>
      </c>
      <c r="G550" s="4">
        <v>51.78744322761289</v>
      </c>
      <c r="H550" s="4">
        <v>56.720018672640144</v>
      </c>
      <c r="I550" s="4">
        <v>62.169652387073093</v>
      </c>
      <c r="J550" s="4">
        <v>68.183065671049718</v>
      </c>
      <c r="K550" s="4">
        <v>74.853914756026555</v>
      </c>
      <c r="L550" s="4">
        <v>82.0612906897653</v>
      </c>
      <c r="M550" s="4">
        <v>89.772188704327547</v>
      </c>
      <c r="N550" s="4">
        <v>98.076679290781797</v>
      </c>
      <c r="O550" s="11">
        <f t="shared" si="8"/>
        <v>7.3533739238300255E-2</v>
      </c>
      <c r="P550"/>
      <c r="Q550" s="11"/>
    </row>
    <row r="551" spans="1:17" x14ac:dyDescent="0.35">
      <c r="A551" s="3" t="s">
        <v>59</v>
      </c>
      <c r="B551" s="4">
        <v>61.00318401667549</v>
      </c>
      <c r="C551" s="4">
        <v>64.621345428281174</v>
      </c>
      <c r="D551" s="4">
        <v>68.511939532501657</v>
      </c>
      <c r="E551" s="4">
        <v>72.621979146513425</v>
      </c>
      <c r="F551" s="4">
        <v>76.904255651368373</v>
      </c>
      <c r="G551" s="4">
        <v>81.4147282405102</v>
      </c>
      <c r="H551" s="4">
        <v>86.190890393782837</v>
      </c>
      <c r="I551" s="4">
        <v>91.323565870048014</v>
      </c>
      <c r="J551" s="4">
        <v>96.825636363025851</v>
      </c>
      <c r="K551" s="4">
        <v>102.7185667945853</v>
      </c>
      <c r="L551" s="4">
        <v>108.92277277806738</v>
      </c>
      <c r="M551" s="4">
        <v>115.34391149413678</v>
      </c>
      <c r="N551" s="4">
        <v>121.99788351129686</v>
      </c>
      <c r="O551" s="11">
        <f t="shared" si="8"/>
        <v>4.5963647746995198E-2</v>
      </c>
      <c r="P551"/>
      <c r="Q551" s="11"/>
    </row>
    <row r="552" spans="1:17" x14ac:dyDescent="0.35">
      <c r="A552" s="2" t="s">
        <v>60</v>
      </c>
      <c r="O552" s="11" t="str">
        <f t="shared" si="8"/>
        <v/>
      </c>
      <c r="P552"/>
      <c r="Q552" s="11"/>
    </row>
    <row r="553" spans="1:17" x14ac:dyDescent="0.35">
      <c r="A553" s="3" t="s">
        <v>61</v>
      </c>
      <c r="B553" s="4">
        <v>41.571624048921493</v>
      </c>
      <c r="C553" s="4">
        <v>44.932284421339119</v>
      </c>
      <c r="D553" s="4">
        <v>48.603867044845515</v>
      </c>
      <c r="E553" s="4">
        <v>52.526356003810285</v>
      </c>
      <c r="F553" s="4">
        <v>56.654956731961292</v>
      </c>
      <c r="G553" s="4">
        <v>61.029099651654356</v>
      </c>
      <c r="H553" s="4">
        <v>65.736561984130987</v>
      </c>
      <c r="I553" s="4">
        <v>70.890620996923374</v>
      </c>
      <c r="J553" s="4">
        <v>76.547088029051537</v>
      </c>
      <c r="K553" s="4">
        <v>82.726667504102707</v>
      </c>
      <c r="L553" s="4">
        <v>89.331923652871282</v>
      </c>
      <c r="M553" s="4">
        <v>96.261833670166737</v>
      </c>
      <c r="N553" s="4">
        <v>103.60067144274433</v>
      </c>
      <c r="O553" s="11">
        <f t="shared" si="8"/>
        <v>6.0562284031849226E-2</v>
      </c>
      <c r="P553"/>
      <c r="Q553" s="11"/>
    </row>
    <row r="554" spans="1:17" x14ac:dyDescent="0.35">
      <c r="A554" s="3" t="s">
        <v>62</v>
      </c>
      <c r="B554" s="4">
        <v>26.158697858255664</v>
      </c>
      <c r="C554" s="4">
        <v>28.05761460920068</v>
      </c>
      <c r="D554" s="4">
        <v>30.116418466680301</v>
      </c>
      <c r="E554" s="4">
        <v>32.300548874210214</v>
      </c>
      <c r="F554" s="4">
        <v>34.595485870842694</v>
      </c>
      <c r="G554" s="4">
        <v>37.039709334690173</v>
      </c>
      <c r="H554" s="4">
        <v>39.672384575475277</v>
      </c>
      <c r="I554" s="4">
        <v>42.560278718295692</v>
      </c>
      <c r="J554" s="4">
        <v>45.716350547388302</v>
      </c>
      <c r="K554" s="4">
        <v>49.121347676616494</v>
      </c>
      <c r="L554" s="4">
        <v>52.741837687579221</v>
      </c>
      <c r="M554" s="4">
        <v>56.522322445207649</v>
      </c>
      <c r="N554" s="4">
        <v>60.489852750690169</v>
      </c>
      <c r="O554" s="11">
        <f t="shared" si="8"/>
        <v>5.6010724080896017E-2</v>
      </c>
      <c r="P554"/>
      <c r="Q554" s="11"/>
    </row>
    <row r="555" spans="1:17" x14ac:dyDescent="0.35">
      <c r="A555" s="3" t="s">
        <v>63</v>
      </c>
      <c r="B555" s="4">
        <v>20.707853463406945</v>
      </c>
      <c r="C555" s="4">
        <v>22.513034062172217</v>
      </c>
      <c r="D555" s="4">
        <v>24.478786840766013</v>
      </c>
      <c r="E555" s="4">
        <v>26.595535381463627</v>
      </c>
      <c r="F555" s="4">
        <v>28.846811539311719</v>
      </c>
      <c r="G555" s="4">
        <v>31.286816211501915</v>
      </c>
      <c r="H555" s="4">
        <v>33.944733872376844</v>
      </c>
      <c r="I555" s="4">
        <v>36.863087752154186</v>
      </c>
      <c r="J555" s="4">
        <v>40.043002614575457</v>
      </c>
      <c r="K555" s="4">
        <v>43.509607896000034</v>
      </c>
      <c r="L555" s="4">
        <v>47.232800568496756</v>
      </c>
      <c r="M555" s="4">
        <v>51.188306554957549</v>
      </c>
      <c r="N555" s="4">
        <v>55.431467988274065</v>
      </c>
      <c r="O555" s="11">
        <f t="shared" si="8"/>
        <v>6.5612841501940203E-2</v>
      </c>
      <c r="P555"/>
      <c r="Q555" s="11"/>
    </row>
    <row r="556" spans="1:17" x14ac:dyDescent="0.35">
      <c r="A556" s="3" t="s">
        <v>64</v>
      </c>
      <c r="B556" s="4">
        <v>34.880692324240293</v>
      </c>
      <c r="C556" s="4">
        <v>38.077255769431886</v>
      </c>
      <c r="D556" s="4">
        <v>41.552139847303621</v>
      </c>
      <c r="E556" s="4">
        <v>45.300606740859529</v>
      </c>
      <c r="F556" s="4">
        <v>49.356490124119411</v>
      </c>
      <c r="G556" s="4">
        <v>53.80709505067145</v>
      </c>
      <c r="H556" s="4">
        <v>58.729658201467331</v>
      </c>
      <c r="I556" s="4">
        <v>64.188476353257087</v>
      </c>
      <c r="J556" s="4">
        <v>70.180327505792945</v>
      </c>
      <c r="K556" s="4">
        <v>76.710219821703205</v>
      </c>
      <c r="L556" s="4">
        <v>83.75928930242388</v>
      </c>
      <c r="M556" s="4">
        <v>91.318358274197038</v>
      </c>
      <c r="N556" s="4">
        <v>99.444420868119423</v>
      </c>
      <c r="O556" s="11">
        <f t="shared" si="8"/>
        <v>7.0626220067662532E-2</v>
      </c>
      <c r="P556"/>
      <c r="Q556" s="11"/>
    </row>
    <row r="557" spans="1:17" x14ac:dyDescent="0.35">
      <c r="A557" s="3" t="s">
        <v>65</v>
      </c>
      <c r="B557" s="4">
        <v>165.86741641096688</v>
      </c>
      <c r="C557" s="4">
        <v>177.49645943813212</v>
      </c>
      <c r="D557" s="4">
        <v>190.16381438543186</v>
      </c>
      <c r="E557" s="4">
        <v>203.64354940427336</v>
      </c>
      <c r="F557" s="4">
        <v>217.67614298845442</v>
      </c>
      <c r="G557" s="4">
        <v>232.41206899162472</v>
      </c>
      <c r="H557" s="4">
        <v>248.06640610863127</v>
      </c>
      <c r="I557" s="4">
        <v>264.98805801169794</v>
      </c>
      <c r="J557" s="4">
        <v>283.30739671527147</v>
      </c>
      <c r="K557" s="4">
        <v>303.10422283707965</v>
      </c>
      <c r="L557" s="4">
        <v>323.91599545483075</v>
      </c>
      <c r="M557" s="4">
        <v>345.36617891475385</v>
      </c>
      <c r="N557" s="4">
        <v>367.78482919570655</v>
      </c>
      <c r="O557" s="11">
        <f t="shared" si="8"/>
        <v>5.2321268998781485E-2</v>
      </c>
      <c r="P557"/>
      <c r="Q557" s="11"/>
    </row>
    <row r="558" spans="1:17" x14ac:dyDescent="0.35">
      <c r="A558" s="3" t="s">
        <v>66</v>
      </c>
      <c r="B558" s="4">
        <v>13.049686400901139</v>
      </c>
      <c r="C558" s="4">
        <v>13.82990735945484</v>
      </c>
      <c r="D558" s="4">
        <v>14.661004919674575</v>
      </c>
      <c r="E558" s="4">
        <v>15.55940348471883</v>
      </c>
      <c r="F558" s="4">
        <v>16.519748292986392</v>
      </c>
      <c r="G558" s="4">
        <v>17.551062089436762</v>
      </c>
      <c r="H558" s="4">
        <v>18.643680833404151</v>
      </c>
      <c r="I558" s="4">
        <v>19.795218514971729</v>
      </c>
      <c r="J558" s="4">
        <v>20.999229580758836</v>
      </c>
      <c r="K558" s="4">
        <v>22.282411862166221</v>
      </c>
      <c r="L558" s="4">
        <v>23.635931470806909</v>
      </c>
      <c r="M558" s="4">
        <v>25.032748315473025</v>
      </c>
      <c r="N558" s="4">
        <v>26.479526496247416</v>
      </c>
      <c r="O558" s="11">
        <f t="shared" si="8"/>
        <v>4.6755379156916618E-2</v>
      </c>
      <c r="P558"/>
      <c r="Q558" s="11"/>
    </row>
    <row r="559" spans="1:17" x14ac:dyDescent="0.35">
      <c r="A559" s="2" t="s">
        <v>67</v>
      </c>
      <c r="O559" s="11" t="str">
        <f t="shared" si="8"/>
        <v/>
      </c>
      <c r="P559"/>
      <c r="Q559" s="11"/>
    </row>
    <row r="560" spans="1:17" x14ac:dyDescent="0.35">
      <c r="A560" s="3" t="s">
        <v>68</v>
      </c>
      <c r="B560" s="4">
        <v>58.342384514869458</v>
      </c>
      <c r="C560" s="4">
        <v>62.269029862778758</v>
      </c>
      <c r="D560" s="4">
        <v>66.535785507724356</v>
      </c>
      <c r="E560" s="4">
        <v>71.043829986269344</v>
      </c>
      <c r="F560" s="4">
        <v>75.643941701634432</v>
      </c>
      <c r="G560" s="4">
        <v>80.441766589609202</v>
      </c>
      <c r="H560" s="4">
        <v>85.474903781896387</v>
      </c>
      <c r="I560" s="4">
        <v>90.885263332748352</v>
      </c>
      <c r="J560" s="4">
        <v>96.699486360076676</v>
      </c>
      <c r="K560" s="4">
        <v>102.93245570866104</v>
      </c>
      <c r="L560" s="4">
        <v>109.4128564496188</v>
      </c>
      <c r="M560" s="4">
        <v>115.99546172005877</v>
      </c>
      <c r="N560" s="4">
        <v>122.82889338135915</v>
      </c>
      <c r="O560" s="11">
        <f t="shared" si="8"/>
        <v>4.8152143010601653E-2</v>
      </c>
      <c r="P560"/>
      <c r="Q560" s="11"/>
    </row>
    <row r="561" spans="1:17" x14ac:dyDescent="0.35">
      <c r="A561" s="3" t="s">
        <v>69</v>
      </c>
      <c r="B561" s="4">
        <v>144.36179260176721</v>
      </c>
      <c r="C561" s="4">
        <v>155.79755865712897</v>
      </c>
      <c r="D561" s="4">
        <v>168.21644513370779</v>
      </c>
      <c r="E561" s="4">
        <v>181.66107009235006</v>
      </c>
      <c r="F561" s="4">
        <v>196.20506627037074</v>
      </c>
      <c r="G561" s="4">
        <v>212.06533969110828</v>
      </c>
      <c r="H561" s="4">
        <v>229.32196570751751</v>
      </c>
      <c r="I561" s="4">
        <v>247.97853393611223</v>
      </c>
      <c r="J561" s="4">
        <v>267.93981214981949</v>
      </c>
      <c r="K561" s="4">
        <v>289.19901640707832</v>
      </c>
      <c r="L561" s="4">
        <v>311.58285481990589</v>
      </c>
      <c r="M561" s="4">
        <v>335.14453051422697</v>
      </c>
      <c r="N561" s="4">
        <v>360.00980261564195</v>
      </c>
      <c r="O561" s="11">
        <f t="shared" si="8"/>
        <v>6.0567446658095561E-2</v>
      </c>
      <c r="P561"/>
      <c r="Q561" s="11"/>
    </row>
    <row r="562" spans="1:17" x14ac:dyDescent="0.35">
      <c r="A562" s="3" t="s">
        <v>70</v>
      </c>
      <c r="B562" s="4">
        <v>99.531793390055739</v>
      </c>
      <c r="C562" s="4">
        <v>106.83996713982313</v>
      </c>
      <c r="D562" s="4">
        <v>114.82380086326971</v>
      </c>
      <c r="E562" s="4">
        <v>123.22109981071641</v>
      </c>
      <c r="F562" s="4">
        <v>131.80062757567066</v>
      </c>
      <c r="G562" s="4">
        <v>140.618745048862</v>
      </c>
      <c r="H562" s="4">
        <v>149.99655608607202</v>
      </c>
      <c r="I562" s="4">
        <v>160.42194307843945</v>
      </c>
      <c r="J562" s="4">
        <v>172.15409648294238</v>
      </c>
      <c r="K562" s="4">
        <v>185.3230054819289</v>
      </c>
      <c r="L562" s="4">
        <v>199.62206686748416</v>
      </c>
      <c r="M562" s="4">
        <v>214.54975594046996</v>
      </c>
      <c r="N562" s="4">
        <v>230.39207274478079</v>
      </c>
      <c r="O562" s="11">
        <f t="shared" si="8"/>
        <v>5.639156251146573E-2</v>
      </c>
      <c r="P562"/>
      <c r="Q562" s="11"/>
    </row>
    <row r="563" spans="1:17" x14ac:dyDescent="0.35">
      <c r="A563" s="1" t="s">
        <v>44</v>
      </c>
      <c r="O563" s="11" t="str">
        <f t="shared" si="8"/>
        <v/>
      </c>
      <c r="P563"/>
      <c r="Q563" s="11"/>
    </row>
    <row r="564" spans="1:17" x14ac:dyDescent="0.35">
      <c r="A564" s="2" t="s">
        <v>71</v>
      </c>
      <c r="O564" s="11" t="str">
        <f t="shared" si="8"/>
        <v/>
      </c>
      <c r="P564"/>
      <c r="Q564" s="11"/>
    </row>
    <row r="565" spans="1:17" x14ac:dyDescent="0.35">
      <c r="A565" s="3" t="s">
        <v>72</v>
      </c>
      <c r="B565" s="4">
        <v>140.34815675179266</v>
      </c>
      <c r="C565" s="4">
        <v>150.37264702575612</v>
      </c>
      <c r="D565" s="4">
        <v>161.26805383560398</v>
      </c>
      <c r="E565" s="4">
        <v>172.92885001164888</v>
      </c>
      <c r="F565" s="4">
        <v>185.28512009053037</v>
      </c>
      <c r="G565" s="4">
        <v>198.60521508622577</v>
      </c>
      <c r="H565" s="4">
        <v>213.01994829295239</v>
      </c>
      <c r="I565" s="4">
        <v>228.80119016698717</v>
      </c>
      <c r="J565" s="4">
        <v>245.88083468687196</v>
      </c>
      <c r="K565" s="4">
        <v>264.19269507236777</v>
      </c>
      <c r="L565" s="4">
        <v>283.46596919369534</v>
      </c>
      <c r="M565" s="4">
        <v>303.43584604533567</v>
      </c>
      <c r="N565" s="4">
        <v>324.35953737417401</v>
      </c>
      <c r="O565" s="11">
        <f t="shared" si="8"/>
        <v>5.6016415743095592E-2</v>
      </c>
      <c r="P565"/>
      <c r="Q565" s="11"/>
    </row>
    <row r="566" spans="1:17" x14ac:dyDescent="0.35">
      <c r="A566" s="3" t="s">
        <v>73</v>
      </c>
      <c r="B566" s="4">
        <v>117.20459283378132</v>
      </c>
      <c r="C566" s="4">
        <v>124.68196062427933</v>
      </c>
      <c r="D566" s="4">
        <v>132.59707362077253</v>
      </c>
      <c r="E566" s="4">
        <v>140.87881559431847</v>
      </c>
      <c r="F566" s="4">
        <v>149.50440784912803</v>
      </c>
      <c r="G566" s="4">
        <v>158.67927801258753</v>
      </c>
      <c r="H566" s="4">
        <v>168.55882521367931</v>
      </c>
      <c r="I566" s="4">
        <v>179.26233167094028</v>
      </c>
      <c r="J566" s="4">
        <v>190.69674493956458</v>
      </c>
      <c r="K566" s="4">
        <v>202.85293467382604</v>
      </c>
      <c r="L566" s="4">
        <v>215.57370591799273</v>
      </c>
      <c r="M566" s="4">
        <v>228.72376953237776</v>
      </c>
      <c r="N566" s="4">
        <v>242.4002577683836</v>
      </c>
      <c r="O566" s="11">
        <f t="shared" si="8"/>
        <v>4.8204146855681543E-2</v>
      </c>
      <c r="P566"/>
      <c r="Q566" s="11"/>
    </row>
    <row r="567" spans="1:17" x14ac:dyDescent="0.35">
      <c r="A567" s="2" t="s">
        <v>55</v>
      </c>
      <c r="O567" s="11" t="str">
        <f t="shared" si="8"/>
        <v/>
      </c>
      <c r="P567"/>
      <c r="Q567" s="11"/>
    </row>
    <row r="568" spans="1:17" x14ac:dyDescent="0.35">
      <c r="A568" s="3" t="s">
        <v>56</v>
      </c>
      <c r="B568" s="4">
        <v>140.34769985069781</v>
      </c>
      <c r="C568" s="4">
        <v>149.47712200264871</v>
      </c>
      <c r="D568" s="4">
        <v>159.20067346733785</v>
      </c>
      <c r="E568" s="4">
        <v>169.46730718997168</v>
      </c>
      <c r="F568" s="4">
        <v>180.24438783071173</v>
      </c>
      <c r="G568" s="4">
        <v>191.85727228372161</v>
      </c>
      <c r="H568" s="4">
        <v>204.37003972719955</v>
      </c>
      <c r="I568" s="4">
        <v>217.93790299548067</v>
      </c>
      <c r="J568" s="4">
        <v>232.43207441834551</v>
      </c>
      <c r="K568" s="4">
        <v>247.75272356446757</v>
      </c>
      <c r="L568" s="4">
        <v>263.66080935167952</v>
      </c>
      <c r="M568" s="4">
        <v>279.86723095774232</v>
      </c>
      <c r="N568" s="4">
        <v>296.65886136126511</v>
      </c>
      <c r="O568" s="11">
        <f t="shared" si="8"/>
        <v>4.9617363881468438E-2</v>
      </c>
      <c r="P568"/>
      <c r="Q568" s="11"/>
    </row>
    <row r="569" spans="1:17" x14ac:dyDescent="0.35">
      <c r="A569" s="3" t="s">
        <v>57</v>
      </c>
      <c r="B569" s="4">
        <v>40.226256179687269</v>
      </c>
      <c r="C569" s="4">
        <v>43.440024107590368</v>
      </c>
      <c r="D569" s="4">
        <v>46.949791661073853</v>
      </c>
      <c r="E569" s="4">
        <v>50.70209283928272</v>
      </c>
      <c r="F569" s="4">
        <v>54.633360257698051</v>
      </c>
      <c r="G569" s="4">
        <v>58.80044773459079</v>
      </c>
      <c r="H569" s="4">
        <v>63.278138838886079</v>
      </c>
      <c r="I569" s="4">
        <v>68.207391595702205</v>
      </c>
      <c r="J569" s="4">
        <v>73.579976562299635</v>
      </c>
      <c r="K569" s="4">
        <v>79.409873613817368</v>
      </c>
      <c r="L569" s="4">
        <v>85.637731895688788</v>
      </c>
      <c r="M569" s="4">
        <v>92.202986839058752</v>
      </c>
      <c r="N569" s="4">
        <v>99.128180435081902</v>
      </c>
      <c r="O569" s="11">
        <f t="shared" si="8"/>
        <v>5.9746115893548106E-2</v>
      </c>
      <c r="P569"/>
      <c r="Q569" s="11"/>
    </row>
    <row r="570" spans="1:17" x14ac:dyDescent="0.35">
      <c r="A570" s="3" t="s">
        <v>58</v>
      </c>
      <c r="B570" s="4">
        <v>27.568395053000778</v>
      </c>
      <c r="C570" s="4">
        <v>30.176363684366645</v>
      </c>
      <c r="D570" s="4">
        <v>33.041665376508327</v>
      </c>
      <c r="E570" s="4">
        <v>36.136596602968744</v>
      </c>
      <c r="F570" s="4">
        <v>39.437201060461497</v>
      </c>
      <c r="G570" s="4">
        <v>43.009943616673006</v>
      </c>
      <c r="H570" s="4">
        <v>46.937603397699661</v>
      </c>
      <c r="I570" s="4">
        <v>51.27823040473416</v>
      </c>
      <c r="J570" s="4">
        <v>56.033643283133792</v>
      </c>
      <c r="K570" s="4">
        <v>61.227276592118031</v>
      </c>
      <c r="L570" s="4">
        <v>66.814032910187137</v>
      </c>
      <c r="M570" s="4">
        <v>72.789432103459745</v>
      </c>
      <c r="N570" s="4">
        <v>79.193938659451163</v>
      </c>
      <c r="O570" s="11">
        <f t="shared" si="8"/>
        <v>7.0183174911559357E-2</v>
      </c>
      <c r="P570"/>
      <c r="Q570" s="11"/>
    </row>
    <row r="571" spans="1:17" x14ac:dyDescent="0.35">
      <c r="A571" s="3" t="s">
        <v>59</v>
      </c>
      <c r="B571" s="4">
        <v>49.410398502188087</v>
      </c>
      <c r="C571" s="4">
        <v>51.961097855429742</v>
      </c>
      <c r="D571" s="4">
        <v>54.672996951456447</v>
      </c>
      <c r="E571" s="4">
        <v>57.50166897374416</v>
      </c>
      <c r="F571" s="4">
        <v>60.474578790787142</v>
      </c>
      <c r="G571" s="4">
        <v>63.616829463827905</v>
      </c>
      <c r="H571" s="4">
        <v>66.992991542846397</v>
      </c>
      <c r="I571" s="4">
        <v>70.639996842010362</v>
      </c>
      <c r="J571" s="4">
        <v>74.531885362657604</v>
      </c>
      <c r="K571" s="4">
        <v>78.655755975790797</v>
      </c>
      <c r="L571" s="4">
        <v>82.927100954132598</v>
      </c>
      <c r="M571" s="4">
        <v>87.29996567745259</v>
      </c>
      <c r="N571" s="4">
        <v>91.778814686759532</v>
      </c>
      <c r="O571" s="11">
        <f t="shared" si="8"/>
        <v>4.1563141015760627E-2</v>
      </c>
      <c r="P571"/>
      <c r="Q571" s="11"/>
    </row>
    <row r="572" spans="1:17" x14ac:dyDescent="0.35">
      <c r="A572" s="2" t="s">
        <v>60</v>
      </c>
      <c r="O572" s="11" t="str">
        <f t="shared" si="8"/>
        <v/>
      </c>
      <c r="P572"/>
      <c r="Q572" s="11"/>
    </row>
    <row r="573" spans="1:17" x14ac:dyDescent="0.35">
      <c r="A573" s="3" t="s">
        <v>61</v>
      </c>
      <c r="B573" s="4">
        <v>31.330653424515972</v>
      </c>
      <c r="C573" s="4">
        <v>33.655943240082138</v>
      </c>
      <c r="D573" s="4">
        <v>36.174261959289986</v>
      </c>
      <c r="E573" s="4">
        <v>38.885401107851379</v>
      </c>
      <c r="F573" s="4">
        <v>41.751289253429746</v>
      </c>
      <c r="G573" s="4">
        <v>44.819496126185726</v>
      </c>
      <c r="H573" s="4">
        <v>48.098325182663018</v>
      </c>
      <c r="I573" s="4">
        <v>51.638192777721223</v>
      </c>
      <c r="J573" s="4">
        <v>55.446030147050877</v>
      </c>
      <c r="K573" s="4">
        <v>59.556307010527789</v>
      </c>
      <c r="L573" s="4">
        <v>63.944619681091346</v>
      </c>
      <c r="M573" s="4">
        <v>68.541716278558994</v>
      </c>
      <c r="N573" s="4">
        <v>73.381378065044615</v>
      </c>
      <c r="O573" s="11">
        <f t="shared" si="8"/>
        <v>5.6309019655335288E-2</v>
      </c>
      <c r="P573"/>
      <c r="Q573" s="11"/>
    </row>
    <row r="574" spans="1:17" x14ac:dyDescent="0.35">
      <c r="A574" s="3" t="s">
        <v>62</v>
      </c>
      <c r="B574" s="4">
        <v>25.566052623824376</v>
      </c>
      <c r="C574" s="4">
        <v>27.325939692388147</v>
      </c>
      <c r="D574" s="4">
        <v>29.229645253816546</v>
      </c>
      <c r="E574" s="4">
        <v>31.245244196878694</v>
      </c>
      <c r="F574" s="4">
        <v>33.337746689063351</v>
      </c>
      <c r="G574" s="4">
        <v>35.543534000152682</v>
      </c>
      <c r="H574" s="4">
        <v>37.89601073089618</v>
      </c>
      <c r="I574" s="4">
        <v>40.456265995619411</v>
      </c>
      <c r="J574" s="4">
        <v>43.23366600925538</v>
      </c>
      <c r="K574" s="4">
        <v>46.227258950287847</v>
      </c>
      <c r="L574" s="4">
        <v>49.391463360876344</v>
      </c>
      <c r="M574" s="4">
        <v>52.668565614763082</v>
      </c>
      <c r="N574" s="4">
        <v>56.092261260763841</v>
      </c>
      <c r="O574" s="11">
        <f t="shared" si="8"/>
        <v>5.2000183947086484E-2</v>
      </c>
      <c r="P574"/>
      <c r="Q574" s="11"/>
    </row>
    <row r="575" spans="1:17" x14ac:dyDescent="0.35">
      <c r="A575" s="3" t="s">
        <v>63</v>
      </c>
      <c r="B575" s="4">
        <v>19.417938050408576</v>
      </c>
      <c r="C575" s="4">
        <v>21.009301476579161</v>
      </c>
      <c r="D575" s="4">
        <v>22.740780505879385</v>
      </c>
      <c r="E575" s="4">
        <v>24.60201213212185</v>
      </c>
      <c r="F575" s="4">
        <v>26.581340890444089</v>
      </c>
      <c r="G575" s="4">
        <v>28.71071696504972</v>
      </c>
      <c r="H575" s="4">
        <v>31.022479534554762</v>
      </c>
      <c r="I575" s="4">
        <v>33.551236030065368</v>
      </c>
      <c r="J575" s="4">
        <v>36.301929927580147</v>
      </c>
      <c r="K575" s="4">
        <v>39.293203876769269</v>
      </c>
      <c r="L575" s="4">
        <v>42.493442026793716</v>
      </c>
      <c r="M575" s="4">
        <v>45.879418825700149</v>
      </c>
      <c r="N575" s="4">
        <v>49.486677293562437</v>
      </c>
      <c r="O575" s="11">
        <f t="shared" si="8"/>
        <v>6.2359691376862821E-2</v>
      </c>
      <c r="P575"/>
      <c r="Q575" s="11"/>
    </row>
    <row r="576" spans="1:17" x14ac:dyDescent="0.35">
      <c r="A576" s="3" t="s">
        <v>64</v>
      </c>
      <c r="B576" s="4">
        <v>28.28085262510011</v>
      </c>
      <c r="C576" s="4">
        <v>30.732006102791765</v>
      </c>
      <c r="D576" s="4">
        <v>33.414457981226832</v>
      </c>
      <c r="E576" s="4">
        <v>36.306120439890172</v>
      </c>
      <c r="F576" s="4">
        <v>39.387343382899346</v>
      </c>
      <c r="G576" s="4">
        <v>42.720920731196443</v>
      </c>
      <c r="H576" s="4">
        <v>46.357251582310184</v>
      </c>
      <c r="I576" s="4">
        <v>50.362730268149832</v>
      </c>
      <c r="J576" s="4">
        <v>54.741127669432061</v>
      </c>
      <c r="K576" s="4">
        <v>59.503525341770356</v>
      </c>
      <c r="L576" s="4">
        <v>64.60234913226256</v>
      </c>
      <c r="M576" s="4">
        <v>70.004732811631001</v>
      </c>
      <c r="N576" s="4">
        <v>75.7725744102856</v>
      </c>
      <c r="O576" s="11">
        <f t="shared" si="8"/>
        <v>6.5742738114181007E-2</v>
      </c>
      <c r="P576"/>
      <c r="Q576" s="11"/>
    </row>
    <row r="577" spans="1:17" x14ac:dyDescent="0.35">
      <c r="A577" s="3" t="s">
        <v>65</v>
      </c>
      <c r="B577" s="4">
        <v>141.61251406834066</v>
      </c>
      <c r="C577" s="4">
        <v>150.33738457028795</v>
      </c>
      <c r="D577" s="4">
        <v>159.61199491995023</v>
      </c>
      <c r="E577" s="4">
        <v>169.34587695572134</v>
      </c>
      <c r="F577" s="4">
        <v>179.56113568563478</v>
      </c>
      <c r="G577" s="4">
        <v>190.55600557515442</v>
      </c>
      <c r="H577" s="4">
        <v>202.46575021509</v>
      </c>
      <c r="I577" s="4">
        <v>215.44768958335487</v>
      </c>
      <c r="J577" s="4">
        <v>229.30403138480455</v>
      </c>
      <c r="K577" s="4">
        <v>243.89711538649468</v>
      </c>
      <c r="L577" s="4">
        <v>258.98340637061818</v>
      </c>
      <c r="M577" s="4">
        <v>274.37316391063251</v>
      </c>
      <c r="N577" s="4">
        <v>290.24115112154522</v>
      </c>
      <c r="O577" s="11">
        <f t="shared" si="8"/>
        <v>4.7861872928102997E-2</v>
      </c>
      <c r="P577"/>
      <c r="Q577" s="11"/>
    </row>
    <row r="578" spans="1:17" x14ac:dyDescent="0.35">
      <c r="A578" s="3" t="s">
        <v>66</v>
      </c>
      <c r="B578" s="4">
        <v>11.344738793384302</v>
      </c>
      <c r="C578" s="4">
        <v>11.994032567906295</v>
      </c>
      <c r="D578" s="4">
        <v>12.693986836213522</v>
      </c>
      <c r="E578" s="4">
        <v>13.423010773503901</v>
      </c>
      <c r="F578" s="4">
        <v>14.170672038187066</v>
      </c>
      <c r="G578" s="4">
        <v>14.933819701074334</v>
      </c>
      <c r="H578" s="4">
        <v>15.738956261117583</v>
      </c>
      <c r="I578" s="4">
        <v>16.607407183016726</v>
      </c>
      <c r="J578" s="4">
        <v>17.550794488313478</v>
      </c>
      <c r="K578" s="4">
        <v>18.568219180343831</v>
      </c>
      <c r="L578" s="4">
        <v>19.624394540045913</v>
      </c>
      <c r="M578" s="4">
        <v>20.692018136427642</v>
      </c>
      <c r="N578" s="4">
        <v>21.785752991355935</v>
      </c>
      <c r="O578" s="11">
        <f t="shared" si="8"/>
        <v>4.2851350643137741E-2</v>
      </c>
      <c r="P578"/>
      <c r="Q578" s="11"/>
    </row>
    <row r="579" spans="1:17" x14ac:dyDescent="0.35">
      <c r="A579" s="2" t="s">
        <v>67</v>
      </c>
      <c r="O579" s="11" t="str">
        <f t="shared" si="8"/>
        <v/>
      </c>
      <c r="P579"/>
      <c r="Q579" s="11"/>
    </row>
    <row r="580" spans="1:17" x14ac:dyDescent="0.35">
      <c r="A580" s="3" t="s">
        <v>68</v>
      </c>
      <c r="B580" s="4">
        <v>48.538944469444019</v>
      </c>
      <c r="C580" s="4">
        <v>51.481830615049333</v>
      </c>
      <c r="D580" s="4">
        <v>54.639849238168956</v>
      </c>
      <c r="E580" s="4">
        <v>57.889089351913434</v>
      </c>
      <c r="F580" s="4">
        <v>61.132567801781605</v>
      </c>
      <c r="G580" s="4">
        <v>64.475350145160164</v>
      </c>
      <c r="H580" s="4">
        <v>67.97139672102486</v>
      </c>
      <c r="I580" s="4">
        <v>71.809635161605144</v>
      </c>
      <c r="J580" s="4">
        <v>76.02417439324536</v>
      </c>
      <c r="K580" s="4">
        <v>80.490039987684384</v>
      </c>
      <c r="L580" s="4">
        <v>85.179632911068737</v>
      </c>
      <c r="M580" s="4">
        <v>89.945197796925711</v>
      </c>
      <c r="N580" s="4">
        <v>94.800697818921108</v>
      </c>
      <c r="O580" s="11">
        <f t="shared" si="8"/>
        <v>4.3763199239483151E-2</v>
      </c>
      <c r="P580"/>
      <c r="Q580" s="11"/>
    </row>
    <row r="581" spans="1:17" x14ac:dyDescent="0.35">
      <c r="A581" s="3" t="s">
        <v>69</v>
      </c>
      <c r="B581" s="4">
        <v>119.98849844626713</v>
      </c>
      <c r="C581" s="4">
        <v>128.91358952346332</v>
      </c>
      <c r="D581" s="4">
        <v>138.4568310334642</v>
      </c>
      <c r="E581" s="4">
        <v>148.92428028752573</v>
      </c>
      <c r="F581" s="4">
        <v>160.25656944704949</v>
      </c>
      <c r="G581" s="4">
        <v>172.51076744568019</v>
      </c>
      <c r="H581" s="4">
        <v>185.56860202447695</v>
      </c>
      <c r="I581" s="4">
        <v>199.3247307682733</v>
      </c>
      <c r="J581" s="4">
        <v>213.70756068867118</v>
      </c>
      <c r="K581" s="4">
        <v>229.25726279418078</v>
      </c>
      <c r="L581" s="4">
        <v>245.97428741388737</v>
      </c>
      <c r="M581" s="4">
        <v>263.60615737685305</v>
      </c>
      <c r="N581" s="4">
        <v>282.15874531846299</v>
      </c>
      <c r="O581" s="11">
        <f t="shared" si="8"/>
        <v>5.6189688390540997E-2</v>
      </c>
      <c r="P581"/>
      <c r="Q581" s="11"/>
    </row>
    <row r="582" spans="1:17" x14ac:dyDescent="0.35">
      <c r="A582" s="3" t="s">
        <v>70</v>
      </c>
      <c r="B582" s="4">
        <v>89.0253066698628</v>
      </c>
      <c r="C582" s="4">
        <v>94.659187511522802</v>
      </c>
      <c r="D582" s="4">
        <v>100.76844718474334</v>
      </c>
      <c r="E582" s="4">
        <v>106.99429596652824</v>
      </c>
      <c r="F582" s="4">
        <v>113.40039069082731</v>
      </c>
      <c r="G582" s="4">
        <v>120.29837550797295</v>
      </c>
      <c r="H582" s="4">
        <v>128.0387747611299</v>
      </c>
      <c r="I582" s="4">
        <v>136.92915590804904</v>
      </c>
      <c r="J582" s="4">
        <v>146.84584454452002</v>
      </c>
      <c r="K582" s="4">
        <v>157.29832696432862</v>
      </c>
      <c r="L582" s="4">
        <v>167.88575478673195</v>
      </c>
      <c r="M582" s="4">
        <v>178.60826040393476</v>
      </c>
      <c r="N582" s="4">
        <v>189.80035200517352</v>
      </c>
      <c r="O582" s="11">
        <f t="shared" si="8"/>
        <v>5.1971899436686037E-2</v>
      </c>
      <c r="P582"/>
      <c r="Q582" s="11"/>
    </row>
    <row r="583" spans="1:17" x14ac:dyDescent="0.35">
      <c r="A583" s="1" t="s">
        <v>43</v>
      </c>
      <c r="O583" s="11" t="str">
        <f t="shared" si="8"/>
        <v/>
      </c>
      <c r="P583"/>
      <c r="Q583" s="11"/>
    </row>
    <row r="584" spans="1:17" x14ac:dyDescent="0.35">
      <c r="A584" s="2" t="s">
        <v>71</v>
      </c>
      <c r="O584" s="11" t="str">
        <f t="shared" si="8"/>
        <v/>
      </c>
      <c r="P584"/>
      <c r="Q584" s="11"/>
    </row>
    <row r="585" spans="1:17" x14ac:dyDescent="0.35">
      <c r="A585" s="3" t="s">
        <v>72</v>
      </c>
      <c r="B585" s="4">
        <v>237.63507821305961</v>
      </c>
      <c r="C585" s="4">
        <v>257.70840109038534</v>
      </c>
      <c r="D585" s="4">
        <v>279.12293091834658</v>
      </c>
      <c r="E585" s="4">
        <v>301.97502896763223</v>
      </c>
      <c r="F585" s="4">
        <v>326.47779808508932</v>
      </c>
      <c r="G585" s="4">
        <v>353.33995347002417</v>
      </c>
      <c r="H585" s="4">
        <v>383.05892352587159</v>
      </c>
      <c r="I585" s="4">
        <v>415.59609437337139</v>
      </c>
      <c r="J585" s="4">
        <v>450.41470804965741</v>
      </c>
      <c r="K585" s="4">
        <v>487.80918812560185</v>
      </c>
      <c r="L585" s="4">
        <v>527.63917030475181</v>
      </c>
      <c r="M585" s="4">
        <v>570.06712421736711</v>
      </c>
      <c r="N585" s="4">
        <v>615.29827943629948</v>
      </c>
      <c r="O585" s="11">
        <f t="shared" si="8"/>
        <v>6.3569522325254396E-2</v>
      </c>
      <c r="P585"/>
      <c r="Q585" s="11"/>
    </row>
    <row r="586" spans="1:17" x14ac:dyDescent="0.35">
      <c r="A586" s="3" t="s">
        <v>73</v>
      </c>
      <c r="B586" s="4">
        <v>203.46909699095789</v>
      </c>
      <c r="C586" s="4">
        <v>218.82521755308625</v>
      </c>
      <c r="D586" s="4">
        <v>235.47699745287571</v>
      </c>
      <c r="E586" s="4">
        <v>253.33346743066846</v>
      </c>
      <c r="F586" s="4">
        <v>272.20486738199565</v>
      </c>
      <c r="G586" s="4">
        <v>292.15275119824383</v>
      </c>
      <c r="H586" s="4">
        <v>313.56849505707208</v>
      </c>
      <c r="I586" s="4">
        <v>336.59317912839686</v>
      </c>
      <c r="J586" s="4">
        <v>361.26070481905543</v>
      </c>
      <c r="K586" s="4">
        <v>388.01972970000116</v>
      </c>
      <c r="L586" s="4">
        <v>416.38514422762466</v>
      </c>
      <c r="M586" s="4">
        <v>446.05929419877265</v>
      </c>
      <c r="N586" s="4">
        <v>477.22126177951532</v>
      </c>
      <c r="O586" s="11">
        <f t="shared" si="8"/>
        <v>5.6036349436692327E-2</v>
      </c>
      <c r="P586"/>
      <c r="Q586" s="11"/>
    </row>
    <row r="587" spans="1:17" x14ac:dyDescent="0.35">
      <c r="A587" s="2" t="s">
        <v>55</v>
      </c>
      <c r="O587" s="11" t="str">
        <f t="shared" si="8"/>
        <v/>
      </c>
      <c r="P587"/>
      <c r="Q587" s="11"/>
    </row>
    <row r="588" spans="1:17" x14ac:dyDescent="0.35">
      <c r="A588" s="3" t="s">
        <v>56</v>
      </c>
      <c r="B588" s="4">
        <v>236.1765152587059</v>
      </c>
      <c r="C588" s="4">
        <v>254.69627822126031</v>
      </c>
      <c r="D588" s="4">
        <v>274.37848674769106</v>
      </c>
      <c r="E588" s="4">
        <v>295.17725565789868</v>
      </c>
      <c r="F588" s="4">
        <v>317.13160877630662</v>
      </c>
      <c r="G588" s="4">
        <v>340.66001993436669</v>
      </c>
      <c r="H588" s="4">
        <v>366.43122962419562</v>
      </c>
      <c r="I588" s="4">
        <v>394.3632503733117</v>
      </c>
      <c r="J588" s="4">
        <v>424.06917449550167</v>
      </c>
      <c r="K588" s="4">
        <v>455.96185626744375</v>
      </c>
      <c r="L588" s="4">
        <v>489.60460846985956</v>
      </c>
      <c r="M588" s="4">
        <v>525.06359486839494</v>
      </c>
      <c r="N588" s="4">
        <v>562.4324026109764</v>
      </c>
      <c r="O588" s="11">
        <f t="shared" si="8"/>
        <v>5.7290552951627466E-2</v>
      </c>
      <c r="P588"/>
      <c r="Q588" s="11"/>
    </row>
    <row r="589" spans="1:17" x14ac:dyDescent="0.35">
      <c r="A589" s="3" t="s">
        <v>57</v>
      </c>
      <c r="B589" s="4">
        <v>69.231639386742557</v>
      </c>
      <c r="C589" s="4">
        <v>75.609799868903849</v>
      </c>
      <c r="D589" s="4">
        <v>82.597400118502037</v>
      </c>
      <c r="E589" s="4">
        <v>90.152668099797026</v>
      </c>
      <c r="F589" s="4">
        <v>98.208983500610486</v>
      </c>
      <c r="G589" s="4">
        <v>106.93335677324954</v>
      </c>
      <c r="H589" s="4">
        <v>116.49071611127404</v>
      </c>
      <c r="I589" s="4">
        <v>126.99720058078469</v>
      </c>
      <c r="J589" s="4">
        <v>138.43662108868645</v>
      </c>
      <c r="K589" s="4">
        <v>150.8927491570872</v>
      </c>
      <c r="L589" s="4">
        <v>164.27964818721429</v>
      </c>
      <c r="M589" s="4">
        <v>178.57518998547764</v>
      </c>
      <c r="N589" s="4">
        <v>193.85680257724906</v>
      </c>
      <c r="O589" s="11">
        <f t="shared" si="8"/>
        <v>6.8335200971626542E-2</v>
      </c>
      <c r="P589"/>
      <c r="Q589" s="11"/>
    </row>
    <row r="590" spans="1:17" x14ac:dyDescent="0.35">
      <c r="A590" s="3" t="s">
        <v>58</v>
      </c>
      <c r="B590" s="4">
        <v>42.226396912800574</v>
      </c>
      <c r="C590" s="4">
        <v>46.70791602205437</v>
      </c>
      <c r="D590" s="4">
        <v>51.701329236323943</v>
      </c>
      <c r="E590" s="4">
        <v>57.224809512235126</v>
      </c>
      <c r="F590" s="4">
        <v>63.294940125398696</v>
      </c>
      <c r="G590" s="4">
        <v>69.894638502223799</v>
      </c>
      <c r="H590" s="4">
        <v>77.085292187441951</v>
      </c>
      <c r="I590" s="4">
        <v>84.949835938729194</v>
      </c>
      <c r="J590" s="4">
        <v>93.541751579996216</v>
      </c>
      <c r="K590" s="4">
        <v>103.06920306680676</v>
      </c>
      <c r="L590" s="4">
        <v>113.54151319839391</v>
      </c>
      <c r="M590" s="4">
        <v>124.9143059456208</v>
      </c>
      <c r="N590" s="4">
        <v>137.24170927696488</v>
      </c>
      <c r="O590" s="11">
        <f t="shared" si="8"/>
        <v>7.7854776387291422E-2</v>
      </c>
      <c r="P590"/>
      <c r="Q590" s="11"/>
    </row>
    <row r="591" spans="1:17" x14ac:dyDescent="0.35">
      <c r="A591" s="3" t="s">
        <v>59</v>
      </c>
      <c r="B591" s="4">
        <v>93.469623645768422</v>
      </c>
      <c r="C591" s="4">
        <v>99.519624531253044</v>
      </c>
      <c r="D591" s="4">
        <v>105.9227122687052</v>
      </c>
      <c r="E591" s="4">
        <v>112.75376312836974</v>
      </c>
      <c r="F591" s="4">
        <v>120.04713306476918</v>
      </c>
      <c r="G591" s="4">
        <v>128.00468945842798</v>
      </c>
      <c r="H591" s="4">
        <v>136.6201806600321</v>
      </c>
      <c r="I591" s="4">
        <v>145.87898660894257</v>
      </c>
      <c r="J591" s="4">
        <v>155.6278657045286</v>
      </c>
      <c r="K591" s="4">
        <v>165.90510933426518</v>
      </c>
      <c r="L591" s="4">
        <v>176.59854467690874</v>
      </c>
      <c r="M591" s="4">
        <v>187.57332761664631</v>
      </c>
      <c r="N591" s="4">
        <v>198.98862675062455</v>
      </c>
      <c r="O591" s="11">
        <f t="shared" si="8"/>
        <v>5.0241445379329792E-2</v>
      </c>
      <c r="P591"/>
      <c r="Q591" s="11"/>
    </row>
    <row r="592" spans="1:17" x14ac:dyDescent="0.35">
      <c r="A592" s="2" t="s">
        <v>60</v>
      </c>
      <c r="O592" s="11" t="str">
        <f t="shared" si="8"/>
        <v/>
      </c>
      <c r="P592"/>
      <c r="Q592" s="11"/>
    </row>
    <row r="593" spans="1:17" x14ac:dyDescent="0.35">
      <c r="A593" s="3" t="s">
        <v>61</v>
      </c>
      <c r="B593" s="4">
        <v>55.371470601157384</v>
      </c>
      <c r="C593" s="4">
        <v>60.096988421225355</v>
      </c>
      <c r="D593" s="4">
        <v>65.229590950732018</v>
      </c>
      <c r="E593" s="4">
        <v>70.819877672436405</v>
      </c>
      <c r="F593" s="4">
        <v>76.862126281716911</v>
      </c>
      <c r="G593" s="4">
        <v>83.44641659859866</v>
      </c>
      <c r="H593" s="4">
        <v>90.636042890997743</v>
      </c>
      <c r="I593" s="4">
        <v>98.415431558769768</v>
      </c>
      <c r="J593" s="4">
        <v>106.72469856716071</v>
      </c>
      <c r="K593" s="4">
        <v>115.71362529987604</v>
      </c>
      <c r="L593" s="4">
        <v>125.31296440162326</v>
      </c>
      <c r="M593" s="4">
        <v>135.51480560091989</v>
      </c>
      <c r="N593" s="4">
        <v>146.3735977443547</v>
      </c>
      <c r="O593" s="11">
        <f t="shared" si="8"/>
        <v>6.4430299454110565E-2</v>
      </c>
      <c r="P593"/>
      <c r="Q593" s="11"/>
    </row>
    <row r="594" spans="1:17" x14ac:dyDescent="0.35">
      <c r="A594" s="3" t="s">
        <v>62</v>
      </c>
      <c r="B594" s="4">
        <v>41.070597140534751</v>
      </c>
      <c r="C594" s="4">
        <v>44.291320522577173</v>
      </c>
      <c r="D594" s="4">
        <v>47.782992036024311</v>
      </c>
      <c r="E594" s="4">
        <v>51.567048644580041</v>
      </c>
      <c r="F594" s="4">
        <v>55.599447214875099</v>
      </c>
      <c r="G594" s="4">
        <v>59.932994180475454</v>
      </c>
      <c r="H594" s="4">
        <v>64.591108163511791</v>
      </c>
      <c r="I594" s="4">
        <v>69.59444585571687</v>
      </c>
      <c r="J594" s="4">
        <v>74.93003031097868</v>
      </c>
      <c r="K594" s="4">
        <v>80.69715712734444</v>
      </c>
      <c r="L594" s="4">
        <v>86.859873896466809</v>
      </c>
      <c r="M594" s="4">
        <v>93.362711700453815</v>
      </c>
      <c r="N594" s="4">
        <v>100.23026356535884</v>
      </c>
      <c r="O594" s="11">
        <f t="shared" si="8"/>
        <v>5.8802032641367318E-2</v>
      </c>
      <c r="P594"/>
      <c r="Q594" s="11"/>
    </row>
    <row r="595" spans="1:17" x14ac:dyDescent="0.35">
      <c r="A595" s="3" t="s">
        <v>63</v>
      </c>
      <c r="B595" s="4">
        <v>28.086212424502186</v>
      </c>
      <c r="C595" s="4">
        <v>30.717128283615899</v>
      </c>
      <c r="D595" s="4">
        <v>33.613396900253335</v>
      </c>
      <c r="E595" s="4">
        <v>36.743082684540781</v>
      </c>
      <c r="F595" s="4">
        <v>40.062698696667169</v>
      </c>
      <c r="G595" s="4">
        <v>43.641775566072823</v>
      </c>
      <c r="H595" s="4">
        <v>47.545824294516109</v>
      </c>
      <c r="I595" s="4">
        <v>51.849765913781752</v>
      </c>
      <c r="J595" s="4">
        <v>56.566397010308123</v>
      </c>
      <c r="K595" s="4">
        <v>61.734302278634154</v>
      </c>
      <c r="L595" s="4">
        <v>67.294876946913675</v>
      </c>
      <c r="M595" s="4">
        <v>73.211592186685124</v>
      </c>
      <c r="N595" s="4">
        <v>79.562273181216597</v>
      </c>
      <c r="O595" s="11">
        <f t="shared" si="8"/>
        <v>6.900148357119186E-2</v>
      </c>
      <c r="P595"/>
      <c r="Q595" s="11"/>
    </row>
    <row r="596" spans="1:17" x14ac:dyDescent="0.35">
      <c r="A596" s="3" t="s">
        <v>64</v>
      </c>
      <c r="B596" s="4">
        <v>52.458249328370826</v>
      </c>
      <c r="C596" s="4">
        <v>57.627550900279907</v>
      </c>
      <c r="D596" s="4">
        <v>63.23189096365968</v>
      </c>
      <c r="E596" s="4">
        <v>69.281114917143427</v>
      </c>
      <c r="F596" s="4">
        <v>75.836832416378854</v>
      </c>
      <c r="G596" s="4">
        <v>83.028133761461476</v>
      </c>
      <c r="H596" s="4">
        <v>91.038672620434667</v>
      </c>
      <c r="I596" s="4">
        <v>99.906086010476741</v>
      </c>
      <c r="J596" s="4">
        <v>109.57216206604221</v>
      </c>
      <c r="K596" s="4">
        <v>120.15530601726783</v>
      </c>
      <c r="L596" s="4">
        <v>131.61382357172141</v>
      </c>
      <c r="M596" s="4">
        <v>143.99001097129309</v>
      </c>
      <c r="N596" s="4">
        <v>157.36505306640882</v>
      </c>
      <c r="O596" s="11">
        <f t="shared" si="8"/>
        <v>7.3627602444891943E-2</v>
      </c>
      <c r="P596"/>
      <c r="Q596" s="11"/>
    </row>
    <row r="597" spans="1:17" x14ac:dyDescent="0.35">
      <c r="A597" s="3" t="s">
        <v>65</v>
      </c>
      <c r="B597" s="4">
        <v>244.99475822726686</v>
      </c>
      <c r="C597" s="4">
        <v>263.38045024109556</v>
      </c>
      <c r="D597" s="4">
        <v>282.94777945758517</v>
      </c>
      <c r="E597" s="4">
        <v>303.62923153731276</v>
      </c>
      <c r="F597" s="4">
        <v>325.48171179354767</v>
      </c>
      <c r="G597" s="4">
        <v>348.90877291755817</v>
      </c>
      <c r="H597" s="4">
        <v>374.45315452458681</v>
      </c>
      <c r="I597" s="4">
        <v>402.12665243877973</v>
      </c>
      <c r="J597" s="4">
        <v>431.57859954896901</v>
      </c>
      <c r="K597" s="4">
        <v>463.09511783579649</v>
      </c>
      <c r="L597" s="4">
        <v>496.27659649461384</v>
      </c>
      <c r="M597" s="4">
        <v>531.04803768474073</v>
      </c>
      <c r="N597" s="4">
        <v>567.55386111120379</v>
      </c>
      <c r="O597" s="11">
        <f t="shared" si="8"/>
        <v>5.5546192876251864E-2</v>
      </c>
      <c r="P597"/>
      <c r="Q597" s="11"/>
    </row>
    <row r="598" spans="1:17" x14ac:dyDescent="0.35">
      <c r="A598" s="3" t="s">
        <v>66</v>
      </c>
      <c r="B598" s="4">
        <v>19.122887482185476</v>
      </c>
      <c r="C598" s="4">
        <v>20.420180274677733</v>
      </c>
      <c r="D598" s="4">
        <v>21.794278062967798</v>
      </c>
      <c r="E598" s="4">
        <v>23.268140942287236</v>
      </c>
      <c r="F598" s="4">
        <v>24.83984906389928</v>
      </c>
      <c r="G598" s="4">
        <v>26.534611644101361</v>
      </c>
      <c r="H598" s="4">
        <v>28.362616088896672</v>
      </c>
      <c r="I598" s="4">
        <v>30.29689172424337</v>
      </c>
      <c r="J598" s="4">
        <v>32.30352536525421</v>
      </c>
      <c r="K598" s="4">
        <v>34.433409266684031</v>
      </c>
      <c r="L598" s="4">
        <v>36.666179221037495</v>
      </c>
      <c r="M598" s="4">
        <v>38.99926027204706</v>
      </c>
      <c r="N598" s="4">
        <v>41.434492547272086</v>
      </c>
      <c r="O598" s="11">
        <f t="shared" ref="O598:O648" si="9">IFERROR(RATE(2035-2026,,-G598,N598),"")</f>
        <v>5.0764705066192954E-2</v>
      </c>
      <c r="P598"/>
      <c r="Q598" s="11"/>
    </row>
    <row r="599" spans="1:17" x14ac:dyDescent="0.35">
      <c r="A599" s="2" t="s">
        <v>67</v>
      </c>
      <c r="O599" s="11" t="str">
        <f t="shared" si="9"/>
        <v/>
      </c>
      <c r="P599"/>
      <c r="Q599" s="11"/>
    </row>
    <row r="600" spans="1:17" x14ac:dyDescent="0.35">
      <c r="A600" s="3" t="s">
        <v>68</v>
      </c>
      <c r="B600" s="4">
        <v>75.357720310822927</v>
      </c>
      <c r="C600" s="4">
        <v>80.611560701980167</v>
      </c>
      <c r="D600" s="4">
        <v>86.196818959205544</v>
      </c>
      <c r="E600" s="4">
        <v>92.29265440676815</v>
      </c>
      <c r="F600" s="4">
        <v>98.8425080686157</v>
      </c>
      <c r="G600" s="4">
        <v>105.86892204560256</v>
      </c>
      <c r="H600" s="4">
        <v>113.32556772950117</v>
      </c>
      <c r="I600" s="4">
        <v>121.08554775340559</v>
      </c>
      <c r="J600" s="4">
        <v>129.06410208287545</v>
      </c>
      <c r="K600" s="4">
        <v>137.63136359162451</v>
      </c>
      <c r="L600" s="4">
        <v>146.74570997465284</v>
      </c>
      <c r="M600" s="4">
        <v>156.29396758864931</v>
      </c>
      <c r="N600" s="4">
        <v>166.25217364163859</v>
      </c>
      <c r="O600" s="11">
        <f t="shared" si="9"/>
        <v>5.142342602804291E-2</v>
      </c>
      <c r="P600"/>
      <c r="Q600" s="11"/>
    </row>
    <row r="601" spans="1:17" x14ac:dyDescent="0.35">
      <c r="A601" s="3" t="s">
        <v>69</v>
      </c>
      <c r="B601" s="4">
        <v>199.32642657875419</v>
      </c>
      <c r="C601" s="4">
        <v>216.47442308100813</v>
      </c>
      <c r="D601" s="4">
        <v>235.00197965788098</v>
      </c>
      <c r="E601" s="4">
        <v>255.44764399497339</v>
      </c>
      <c r="F601" s="4">
        <v>277.7288885101807</v>
      </c>
      <c r="G601" s="4">
        <v>301.98182931053771</v>
      </c>
      <c r="H601" s="4">
        <v>328.15123075001497</v>
      </c>
      <c r="I601" s="4">
        <v>355.94037800721247</v>
      </c>
      <c r="J601" s="4">
        <v>385.15459154433262</v>
      </c>
      <c r="K601" s="4">
        <v>416.94981525116299</v>
      </c>
      <c r="L601" s="4">
        <v>451.29455146596291</v>
      </c>
      <c r="M601" s="4">
        <v>487.93785890987988</v>
      </c>
      <c r="N601" s="4">
        <v>526.8926817929862</v>
      </c>
      <c r="O601" s="11">
        <f t="shared" si="9"/>
        <v>6.3800403097071176E-2</v>
      </c>
      <c r="P601"/>
      <c r="Q601" s="11"/>
    </row>
    <row r="602" spans="1:17" x14ac:dyDescent="0.35">
      <c r="A602" s="3" t="s">
        <v>70</v>
      </c>
      <c r="B602" s="4">
        <v>166.4200283144404</v>
      </c>
      <c r="C602" s="4">
        <v>179.44763486048328</v>
      </c>
      <c r="D602" s="4">
        <v>193.40112975413575</v>
      </c>
      <c r="E602" s="4">
        <v>207.56819799655906</v>
      </c>
      <c r="F602" s="4">
        <v>222.11126888828858</v>
      </c>
      <c r="G602" s="4">
        <v>237.64195331212787</v>
      </c>
      <c r="H602" s="4">
        <v>255.15062010342746</v>
      </c>
      <c r="I602" s="4">
        <v>275.16334774115012</v>
      </c>
      <c r="J602" s="4">
        <v>297.45671924150463</v>
      </c>
      <c r="K602" s="4">
        <v>321.24773898281546</v>
      </c>
      <c r="L602" s="4">
        <v>345.98405309176076</v>
      </c>
      <c r="M602" s="4">
        <v>371.89459191761057</v>
      </c>
      <c r="N602" s="4">
        <v>399.3746857811899</v>
      </c>
      <c r="O602" s="11">
        <f t="shared" si="9"/>
        <v>5.9377694467748397E-2</v>
      </c>
      <c r="P602"/>
      <c r="Q602" s="11"/>
    </row>
    <row r="603" spans="1:17" x14ac:dyDescent="0.35">
      <c r="A603" s="1" t="s">
        <v>80</v>
      </c>
      <c r="O603" s="11" t="str">
        <f t="shared" si="9"/>
        <v/>
      </c>
      <c r="P603"/>
      <c r="Q603" s="11"/>
    </row>
    <row r="604" spans="1:17" x14ac:dyDescent="0.35">
      <c r="A604" s="2" t="s">
        <v>71</v>
      </c>
      <c r="O604" s="11" t="str">
        <f t="shared" si="9"/>
        <v/>
      </c>
      <c r="P604"/>
      <c r="Q604" s="11"/>
    </row>
    <row r="605" spans="1:17" x14ac:dyDescent="0.35">
      <c r="A605" s="3" t="s">
        <v>72</v>
      </c>
      <c r="B605" s="4">
        <v>19.344847858032683</v>
      </c>
      <c r="C605" s="4">
        <v>21.259757056968464</v>
      </c>
      <c r="D605" s="4">
        <v>23.377940184262858</v>
      </c>
      <c r="E605" s="4">
        <v>25.67962983982002</v>
      </c>
      <c r="F605" s="4">
        <v>28.159323910766975</v>
      </c>
      <c r="G605" s="4">
        <v>30.831738477702959</v>
      </c>
      <c r="H605" s="4">
        <v>33.74007091856992</v>
      </c>
      <c r="I605" s="4">
        <v>36.956157023562476</v>
      </c>
      <c r="J605" s="4">
        <v>40.510594821814536</v>
      </c>
      <c r="K605" s="4">
        <v>44.435537872737029</v>
      </c>
      <c r="L605" s="4">
        <v>48.734391440711768</v>
      </c>
      <c r="M605" s="4">
        <v>53.379749808095404</v>
      </c>
      <c r="N605" s="4">
        <v>58.390970935871465</v>
      </c>
      <c r="O605" s="11">
        <f t="shared" si="9"/>
        <v>7.3535497191176358E-2</v>
      </c>
      <c r="P605"/>
      <c r="Q605" s="11"/>
    </row>
    <row r="606" spans="1:17" x14ac:dyDescent="0.35">
      <c r="A606" s="3" t="s">
        <v>73</v>
      </c>
      <c r="B606" s="4">
        <v>16.086117233366522</v>
      </c>
      <c r="C606" s="4">
        <v>17.501120133799695</v>
      </c>
      <c r="D606" s="4">
        <v>19.037565101521093</v>
      </c>
      <c r="E606" s="4">
        <v>20.707901718002887</v>
      </c>
      <c r="F606" s="4">
        <v>22.521857350633127</v>
      </c>
      <c r="G606" s="4">
        <v>24.485527334665747</v>
      </c>
      <c r="H606" s="4">
        <v>26.616065499290681</v>
      </c>
      <c r="I606" s="4">
        <v>28.925268835201276</v>
      </c>
      <c r="J606" s="4">
        <v>31.406329454394449</v>
      </c>
      <c r="K606" s="4">
        <v>34.112619568787458</v>
      </c>
      <c r="L606" s="4">
        <v>37.042330918251501</v>
      </c>
      <c r="M606" s="4">
        <v>40.184408742336707</v>
      </c>
      <c r="N606" s="4">
        <v>43.54446924363566</v>
      </c>
      <c r="O606" s="11">
        <f t="shared" si="9"/>
        <v>6.6056919253711488E-2</v>
      </c>
      <c r="P606"/>
      <c r="Q606" s="11"/>
    </row>
    <row r="607" spans="1:17" x14ac:dyDescent="0.35">
      <c r="A607" s="2" t="s">
        <v>55</v>
      </c>
      <c r="O607" s="11" t="str">
        <f t="shared" si="9"/>
        <v/>
      </c>
      <c r="P607"/>
      <c r="Q607" s="11"/>
    </row>
    <row r="608" spans="1:17" x14ac:dyDescent="0.35">
      <c r="A608" s="3" t="s">
        <v>56</v>
      </c>
      <c r="B608" s="4">
        <v>19.265490167262882</v>
      </c>
      <c r="C608" s="4">
        <v>21.025935137606169</v>
      </c>
      <c r="D608" s="4">
        <v>22.943699032257214</v>
      </c>
      <c r="E608" s="4">
        <v>25.02210808239445</v>
      </c>
      <c r="F608" s="4">
        <v>27.264268731652788</v>
      </c>
      <c r="G608" s="4">
        <v>29.670354774379078</v>
      </c>
      <c r="H608" s="4">
        <v>32.252965166084877</v>
      </c>
      <c r="I608" s="4">
        <v>35.037913225592085</v>
      </c>
      <c r="J608" s="4">
        <v>38.027322776635458</v>
      </c>
      <c r="K608" s="4">
        <v>41.281615836582837</v>
      </c>
      <c r="L608" s="4">
        <v>44.819638348450653</v>
      </c>
      <c r="M608" s="4">
        <v>48.614591016633689</v>
      </c>
      <c r="N608" s="4">
        <v>52.65666725401492</v>
      </c>
      <c r="O608" s="11">
        <f t="shared" si="9"/>
        <v>6.5813411942378691E-2</v>
      </c>
      <c r="P608"/>
      <c r="Q608" s="11"/>
    </row>
    <row r="609" spans="1:17" x14ac:dyDescent="0.35">
      <c r="A609" s="3" t="s">
        <v>57</v>
      </c>
      <c r="B609" s="4">
        <v>5.5227767821170088</v>
      </c>
      <c r="C609" s="4">
        <v>6.1028292341873529</v>
      </c>
      <c r="D609" s="4">
        <v>6.7482214624385097</v>
      </c>
      <c r="E609" s="4">
        <v>7.4561913869166396</v>
      </c>
      <c r="F609" s="4">
        <v>8.2328357972243165</v>
      </c>
      <c r="G609" s="4">
        <v>9.0788305668424876</v>
      </c>
      <c r="H609" s="4">
        <v>10.013401667857803</v>
      </c>
      <c r="I609" s="4">
        <v>11.056672765742395</v>
      </c>
      <c r="J609" s="4">
        <v>12.22325195457627</v>
      </c>
      <c r="K609" s="4">
        <v>13.526846941764187</v>
      </c>
      <c r="L609" s="4">
        <v>14.962319663189032</v>
      </c>
      <c r="M609" s="4">
        <v>16.529407457424941</v>
      </c>
      <c r="N609" s="4">
        <v>18.237721939836856</v>
      </c>
      <c r="O609" s="11">
        <f t="shared" si="9"/>
        <v>8.0587838422810157E-2</v>
      </c>
      <c r="P609"/>
      <c r="Q609" s="11"/>
    </row>
    <row r="610" spans="1:17" x14ac:dyDescent="0.35">
      <c r="A610" s="3" t="s">
        <v>58</v>
      </c>
      <c r="B610" s="4">
        <v>3.3586150312559417</v>
      </c>
      <c r="C610" s="4">
        <v>3.7698238537035698</v>
      </c>
      <c r="D610" s="4">
        <v>4.2344105140095678</v>
      </c>
      <c r="E610" s="4">
        <v>4.7518837779303125</v>
      </c>
      <c r="F610" s="4">
        <v>5.3216896035199159</v>
      </c>
      <c r="G610" s="4">
        <v>5.9532527492494998</v>
      </c>
      <c r="H610" s="4">
        <v>6.6584876711767915</v>
      </c>
      <c r="I610" s="4">
        <v>7.4563265456011401</v>
      </c>
      <c r="J610" s="4">
        <v>8.3615336370742721</v>
      </c>
      <c r="K610" s="4">
        <v>9.3825742386106956</v>
      </c>
      <c r="L610" s="4">
        <v>10.521169082049354</v>
      </c>
      <c r="M610" s="4">
        <v>11.771340123673852</v>
      </c>
      <c r="N610" s="4">
        <v>13.15325590573473</v>
      </c>
      <c r="O610" s="11">
        <f t="shared" si="9"/>
        <v>9.2076889060586045E-2</v>
      </c>
      <c r="P610"/>
      <c r="Q610" s="11"/>
    </row>
    <row r="611" spans="1:17" x14ac:dyDescent="0.35">
      <c r="A611" s="3" t="s">
        <v>59</v>
      </c>
      <c r="B611" s="4">
        <v>7.2840831107633717</v>
      </c>
      <c r="C611" s="4">
        <v>7.8622889652710644</v>
      </c>
      <c r="D611" s="4">
        <v>8.4891742770786625</v>
      </c>
      <c r="E611" s="4">
        <v>9.1573483105815043</v>
      </c>
      <c r="F611" s="4">
        <v>9.862387129003082</v>
      </c>
      <c r="G611" s="4">
        <v>10.614827721897644</v>
      </c>
      <c r="H611" s="4">
        <v>11.431281912741131</v>
      </c>
      <c r="I611" s="4">
        <v>12.330513321828144</v>
      </c>
      <c r="J611" s="4">
        <v>13.304815907922984</v>
      </c>
      <c r="K611" s="4">
        <v>14.357120424566764</v>
      </c>
      <c r="L611" s="4">
        <v>15.473595265274229</v>
      </c>
      <c r="M611" s="4">
        <v>16.648819952699629</v>
      </c>
      <c r="N611" s="4">
        <v>17.887795079920615</v>
      </c>
      <c r="O611" s="11">
        <f t="shared" si="9"/>
        <v>5.9699309202809851E-2</v>
      </c>
      <c r="P611"/>
      <c r="Q611" s="11"/>
    </row>
    <row r="612" spans="1:17" x14ac:dyDescent="0.35">
      <c r="A612" s="2" t="s">
        <v>60</v>
      </c>
      <c r="O612" s="11" t="str">
        <f t="shared" si="9"/>
        <v/>
      </c>
      <c r="P612"/>
      <c r="Q612" s="11"/>
    </row>
    <row r="613" spans="1:17" x14ac:dyDescent="0.35">
      <c r="A613" s="3" t="s">
        <v>61</v>
      </c>
      <c r="B613" s="4">
        <v>5.07421369032153</v>
      </c>
      <c r="C613" s="4">
        <v>5.579478528366872</v>
      </c>
      <c r="D613" s="4">
        <v>6.1254179106946296</v>
      </c>
      <c r="E613" s="4">
        <v>6.7207741860902193</v>
      </c>
      <c r="F613" s="4">
        <v>7.3762327243938275</v>
      </c>
      <c r="G613" s="4">
        <v>8.0999360970288947</v>
      </c>
      <c r="H613" s="4">
        <v>8.8996197558195469</v>
      </c>
      <c r="I613" s="4">
        <v>9.7746778397425231</v>
      </c>
      <c r="J613" s="4">
        <v>10.717292213827138</v>
      </c>
      <c r="K613" s="4">
        <v>11.749013263318664</v>
      </c>
      <c r="L613" s="4">
        <v>12.878375705849058</v>
      </c>
      <c r="M613" s="4">
        <v>14.111077551069187</v>
      </c>
      <c r="N613" s="4">
        <v>15.44871499810292</v>
      </c>
      <c r="O613" s="11">
        <f t="shared" si="9"/>
        <v>7.4377122663252165E-2</v>
      </c>
      <c r="P613"/>
      <c r="Q613" s="11"/>
    </row>
    <row r="614" spans="1:17" x14ac:dyDescent="0.35">
      <c r="A614" s="3" t="s">
        <v>62</v>
      </c>
      <c r="B614" s="4">
        <v>3.3897321109551726</v>
      </c>
      <c r="C614" s="4">
        <v>3.7023494297845088</v>
      </c>
      <c r="D614" s="4">
        <v>4.0426040292728027</v>
      </c>
      <c r="E614" s="4">
        <v>4.4121636446566308</v>
      </c>
      <c r="F614" s="4">
        <v>4.8136336229842351</v>
      </c>
      <c r="G614" s="4">
        <v>5.2494373455853012</v>
      </c>
      <c r="H614" s="4">
        <v>5.7251919952927075</v>
      </c>
      <c r="I614" s="4">
        <v>6.2446388410880953</v>
      </c>
      <c r="J614" s="4">
        <v>6.8066628568792744</v>
      </c>
      <c r="K614" s="4">
        <v>7.4215964258150162</v>
      </c>
      <c r="L614" s="4">
        <v>8.0889948159706275</v>
      </c>
      <c r="M614" s="4">
        <v>8.8076588569764418</v>
      </c>
      <c r="N614" s="4">
        <v>9.5799914914999977</v>
      </c>
      <c r="O614" s="11">
        <f t="shared" si="9"/>
        <v>6.9123906282236511E-2</v>
      </c>
      <c r="P614"/>
      <c r="Q614" s="11"/>
    </row>
    <row r="615" spans="1:17" x14ac:dyDescent="0.35">
      <c r="A615" s="3" t="s">
        <v>63</v>
      </c>
      <c r="B615" s="4">
        <v>2.4153192347337873</v>
      </c>
      <c r="C615" s="4">
        <v>2.6704734297403441</v>
      </c>
      <c r="D615" s="4">
        <v>2.9553588756532054</v>
      </c>
      <c r="E615" s="4">
        <v>3.2701967775213241</v>
      </c>
      <c r="F615" s="4">
        <v>3.6157616025914097</v>
      </c>
      <c r="G615" s="4">
        <v>3.9916711312649396</v>
      </c>
      <c r="H615" s="4">
        <v>4.4041999014838575</v>
      </c>
      <c r="I615" s="4">
        <v>4.8603552490078883</v>
      </c>
      <c r="J615" s="4">
        <v>5.3653274950305558</v>
      </c>
      <c r="K615" s="4">
        <v>5.9288349415544772</v>
      </c>
      <c r="L615" s="4">
        <v>6.549613316533458</v>
      </c>
      <c r="M615" s="4">
        <v>7.2261281748992552</v>
      </c>
      <c r="N615" s="4">
        <v>7.9631582701076118</v>
      </c>
      <c r="O615" s="11">
        <f t="shared" si="9"/>
        <v>7.9755989021576754E-2</v>
      </c>
      <c r="P615"/>
      <c r="Q615" s="11"/>
    </row>
    <row r="616" spans="1:17" x14ac:dyDescent="0.35">
      <c r="A616" s="3" t="s">
        <v>64</v>
      </c>
      <c r="B616" s="4">
        <v>3.8987061892022372</v>
      </c>
      <c r="C616" s="4">
        <v>4.330725422645811</v>
      </c>
      <c r="D616" s="4">
        <v>4.810005827498534</v>
      </c>
      <c r="E616" s="4">
        <v>5.3389768871399443</v>
      </c>
      <c r="F616" s="4">
        <v>5.9235315968396733</v>
      </c>
      <c r="G616" s="4">
        <v>6.5680467855763709</v>
      </c>
      <c r="H616" s="4">
        <v>7.2845763699073416</v>
      </c>
      <c r="I616" s="4">
        <v>8.0818827573549612</v>
      </c>
      <c r="J616" s="4">
        <v>8.9633329704985414</v>
      </c>
      <c r="K616" s="4">
        <v>9.9448376386791058</v>
      </c>
      <c r="L616" s="4">
        <v>11.028108166050007</v>
      </c>
      <c r="M616" s="4">
        <v>12.216564149557215</v>
      </c>
      <c r="N616" s="4">
        <v>13.518889245336277</v>
      </c>
      <c r="O616" s="11">
        <f t="shared" si="9"/>
        <v>8.3512344445508743E-2</v>
      </c>
      <c r="P616"/>
      <c r="Q616" s="11"/>
    </row>
    <row r="617" spans="1:17" x14ac:dyDescent="0.35">
      <c r="A617" s="3" t="s">
        <v>65</v>
      </c>
      <c r="B617" s="4">
        <v>19.023733506189231</v>
      </c>
      <c r="C617" s="4">
        <v>20.713859505294835</v>
      </c>
      <c r="D617" s="4">
        <v>22.571114839575586</v>
      </c>
      <c r="E617" s="4">
        <v>24.57481427455501</v>
      </c>
      <c r="F617" s="4">
        <v>26.710631861300183</v>
      </c>
      <c r="G617" s="4">
        <v>28.984372991511343</v>
      </c>
      <c r="H617" s="4">
        <v>31.424451932909086</v>
      </c>
      <c r="I617" s="4">
        <v>34.093978594951693</v>
      </c>
      <c r="J617" s="4">
        <v>37.017535844826035</v>
      </c>
      <c r="K617" s="4">
        <v>40.217735181956662</v>
      </c>
      <c r="L617" s="4">
        <v>43.689179311984802</v>
      </c>
      <c r="M617" s="4">
        <v>47.38924164327392</v>
      </c>
      <c r="N617" s="4">
        <v>51.324053039551771</v>
      </c>
      <c r="O617" s="11">
        <f t="shared" si="9"/>
        <v>6.55479648067646E-2</v>
      </c>
      <c r="P617"/>
      <c r="Q617" s="11"/>
    </row>
    <row r="618" spans="1:17" x14ac:dyDescent="0.35">
      <c r="A618" s="3" t="s">
        <v>66</v>
      </c>
      <c r="B618" s="4">
        <v>1.6292603599972497</v>
      </c>
      <c r="C618" s="4">
        <v>1.7639908749357902</v>
      </c>
      <c r="D618" s="4">
        <v>1.911003803089196</v>
      </c>
      <c r="E618" s="4">
        <v>2.0706057878597783</v>
      </c>
      <c r="F618" s="4">
        <v>2.2413898532907726</v>
      </c>
      <c r="G618" s="4">
        <v>2.423801461401855</v>
      </c>
      <c r="H618" s="4">
        <v>2.6180964624480652</v>
      </c>
      <c r="I618" s="4">
        <v>2.8258925766185952</v>
      </c>
      <c r="J618" s="4">
        <v>3.0467728951474373</v>
      </c>
      <c r="K618" s="4">
        <v>3.286139990200561</v>
      </c>
      <c r="L618" s="4">
        <v>3.54245104257532</v>
      </c>
      <c r="M618" s="4">
        <v>3.8134881746560954</v>
      </c>
      <c r="N618" s="4">
        <v>4.1006331349085485</v>
      </c>
      <c r="O618" s="11">
        <f t="shared" si="9"/>
        <v>6.016302314540356E-2</v>
      </c>
      <c r="P618"/>
      <c r="Q618" s="11"/>
    </row>
    <row r="619" spans="1:17" x14ac:dyDescent="0.35">
      <c r="A619" s="2" t="s">
        <v>67</v>
      </c>
      <c r="O619" s="11" t="str">
        <f t="shared" si="9"/>
        <v/>
      </c>
      <c r="P619"/>
      <c r="Q619" s="11"/>
    </row>
    <row r="620" spans="1:17" x14ac:dyDescent="0.35">
      <c r="A620" s="3" t="s">
        <v>68</v>
      </c>
      <c r="B620" s="4">
        <v>6.7220617710733963</v>
      </c>
      <c r="C620" s="4">
        <v>7.2533394423940241</v>
      </c>
      <c r="D620" s="4">
        <v>7.8343556156841645</v>
      </c>
      <c r="E620" s="4">
        <v>8.4650818389239753</v>
      </c>
      <c r="F620" s="4">
        <v>9.153021335808857</v>
      </c>
      <c r="G620" s="4">
        <v>9.9075907128337128</v>
      </c>
      <c r="H620" s="4">
        <v>10.731592936147214</v>
      </c>
      <c r="I620" s="4">
        <v>11.631317411555647</v>
      </c>
      <c r="J620" s="4">
        <v>12.591859791738505</v>
      </c>
      <c r="K620" s="4">
        <v>13.615326682432936</v>
      </c>
      <c r="L620" s="4">
        <v>14.683576588179724</v>
      </c>
      <c r="M620" s="4">
        <v>15.789991247105391</v>
      </c>
      <c r="N620" s="4">
        <v>16.947780995346104</v>
      </c>
      <c r="O620" s="11">
        <f t="shared" si="9"/>
        <v>6.1463283241022633E-2</v>
      </c>
      <c r="P620"/>
      <c r="Q620" s="11"/>
    </row>
    <row r="621" spans="1:17" x14ac:dyDescent="0.35">
      <c r="A621" s="3" t="s">
        <v>69</v>
      </c>
      <c r="B621" s="4">
        <v>16.884337927913545</v>
      </c>
      <c r="C621" s="4">
        <v>18.560331485166408</v>
      </c>
      <c r="D621" s="4">
        <v>20.394944496072007</v>
      </c>
      <c r="E621" s="4">
        <v>22.440339838230265</v>
      </c>
      <c r="F621" s="4">
        <v>24.707075864932548</v>
      </c>
      <c r="G621" s="4">
        <v>27.19642925754043</v>
      </c>
      <c r="H621" s="4">
        <v>29.898363376231945</v>
      </c>
      <c r="I621" s="4">
        <v>32.804498949827568</v>
      </c>
      <c r="J621" s="4">
        <v>35.908930860023077</v>
      </c>
      <c r="K621" s="4">
        <v>39.330345579095827</v>
      </c>
      <c r="L621" s="4">
        <v>43.098531948366897</v>
      </c>
      <c r="M621" s="4">
        <v>47.196996127772913</v>
      </c>
      <c r="N621" s="4">
        <v>51.623881243298086</v>
      </c>
      <c r="O621" s="11">
        <f t="shared" si="9"/>
        <v>7.3807738757673325E-2</v>
      </c>
      <c r="P621"/>
      <c r="Q621" s="11"/>
    </row>
    <row r="622" spans="1:17" x14ac:dyDescent="0.35">
      <c r="A622" s="3" t="s">
        <v>70</v>
      </c>
      <c r="B622" s="4">
        <v>11.824565392412261</v>
      </c>
      <c r="C622" s="4">
        <v>12.947206263207727</v>
      </c>
      <c r="D622" s="4">
        <v>14.186205174027782</v>
      </c>
      <c r="E622" s="4">
        <v>15.482109880668672</v>
      </c>
      <c r="F622" s="4">
        <v>16.821084060658698</v>
      </c>
      <c r="G622" s="4">
        <v>18.213245841994564</v>
      </c>
      <c r="H622" s="4">
        <v>19.726180105481433</v>
      </c>
      <c r="I622" s="4">
        <v>21.445609497380527</v>
      </c>
      <c r="J622" s="4">
        <v>23.416133624447401</v>
      </c>
      <c r="K622" s="4">
        <v>25.602485179995725</v>
      </c>
      <c r="L622" s="4">
        <v>27.994613822416646</v>
      </c>
      <c r="M622" s="4">
        <v>30.577171175553797</v>
      </c>
      <c r="N622" s="4">
        <v>33.363777940862938</v>
      </c>
      <c r="O622" s="11">
        <f t="shared" si="9"/>
        <v>6.9571355850360395E-2</v>
      </c>
      <c r="P622"/>
      <c r="Q622" s="11"/>
    </row>
    <row r="623" spans="1:17" x14ac:dyDescent="0.35">
      <c r="A623" s="1" t="s">
        <v>46</v>
      </c>
      <c r="O623" s="11" t="str">
        <f t="shared" si="9"/>
        <v/>
      </c>
      <c r="P623"/>
      <c r="Q623" s="11"/>
    </row>
    <row r="624" spans="1:17" x14ac:dyDescent="0.35">
      <c r="A624" s="2" t="s">
        <v>71</v>
      </c>
      <c r="O624" s="11" t="str">
        <f t="shared" si="9"/>
        <v/>
      </c>
      <c r="P624"/>
      <c r="Q624" s="11"/>
    </row>
    <row r="625" spans="1:17" x14ac:dyDescent="0.35">
      <c r="A625" s="3" t="s">
        <v>72</v>
      </c>
      <c r="B625" s="4">
        <v>11.839677560775488</v>
      </c>
      <c r="C625" s="4">
        <v>12.841824270351861</v>
      </c>
      <c r="D625" s="4">
        <v>13.915196182738839</v>
      </c>
      <c r="E625" s="4">
        <v>15.061177439350157</v>
      </c>
      <c r="F625" s="4">
        <v>16.30194254307613</v>
      </c>
      <c r="G625" s="4">
        <v>17.658450039671816</v>
      </c>
      <c r="H625" s="4">
        <v>19.159474108213338</v>
      </c>
      <c r="I625" s="4">
        <v>20.815596967070995</v>
      </c>
      <c r="J625" s="4">
        <v>22.614257608351689</v>
      </c>
      <c r="K625" s="4">
        <v>24.566246588715771</v>
      </c>
      <c r="L625" s="4">
        <v>26.665856728646446</v>
      </c>
      <c r="M625" s="4">
        <v>28.92230504095896</v>
      </c>
      <c r="N625" s="4">
        <v>31.340172057526402</v>
      </c>
      <c r="O625" s="11">
        <f t="shared" si="9"/>
        <v>6.5818365599867701E-2</v>
      </c>
      <c r="P625"/>
      <c r="Q625" s="11"/>
    </row>
    <row r="626" spans="1:17" x14ac:dyDescent="0.35">
      <c r="A626" s="3" t="s">
        <v>73</v>
      </c>
      <c r="B626" s="4">
        <v>10.077970416365709</v>
      </c>
      <c r="C626" s="4">
        <v>10.842573186252167</v>
      </c>
      <c r="D626" s="4">
        <v>11.668595671742935</v>
      </c>
      <c r="E626" s="4">
        <v>12.549574357121353</v>
      </c>
      <c r="F626" s="4">
        <v>13.483029246179166</v>
      </c>
      <c r="G626" s="4">
        <v>14.484555039682363</v>
      </c>
      <c r="H626" s="4">
        <v>15.566065552864057</v>
      </c>
      <c r="I626" s="4">
        <v>16.745895486452994</v>
      </c>
      <c r="J626" s="4">
        <v>18.022439627820777</v>
      </c>
      <c r="K626" s="4">
        <v>19.40058814175552</v>
      </c>
      <c r="L626" s="4">
        <v>20.869915755213952</v>
      </c>
      <c r="M626" s="4">
        <v>22.423511488307081</v>
      </c>
      <c r="N626" s="4">
        <v>24.067785906844392</v>
      </c>
      <c r="O626" s="11">
        <f t="shared" si="9"/>
        <v>5.8043302362221806E-2</v>
      </c>
      <c r="P626"/>
      <c r="Q626" s="11"/>
    </row>
    <row r="627" spans="1:17" x14ac:dyDescent="0.35">
      <c r="A627" s="2" t="s">
        <v>55</v>
      </c>
      <c r="O627" s="11" t="str">
        <f t="shared" si="9"/>
        <v/>
      </c>
      <c r="P627"/>
      <c r="Q627" s="11"/>
    </row>
    <row r="628" spans="1:17" x14ac:dyDescent="0.35">
      <c r="A628" s="3" t="s">
        <v>56</v>
      </c>
      <c r="B628" s="4">
        <v>11.993072741108268</v>
      </c>
      <c r="C628" s="4">
        <v>12.929669487831568</v>
      </c>
      <c r="D628" s="4">
        <v>13.923346960977467</v>
      </c>
      <c r="E628" s="4">
        <v>14.974462856048957</v>
      </c>
      <c r="F628" s="4">
        <v>16.100129190739516</v>
      </c>
      <c r="G628" s="4">
        <v>17.32315312909223</v>
      </c>
      <c r="H628" s="4">
        <v>18.661036746495071</v>
      </c>
      <c r="I628" s="4">
        <v>20.12559774250337</v>
      </c>
      <c r="J628" s="4">
        <v>21.701434799746561</v>
      </c>
      <c r="K628" s="4">
        <v>23.392215906595425</v>
      </c>
      <c r="L628" s="4">
        <v>25.197482162683656</v>
      </c>
      <c r="M628" s="4">
        <v>27.122728486416889</v>
      </c>
      <c r="N628" s="4">
        <v>29.166279506336249</v>
      </c>
      <c r="O628" s="11">
        <f t="shared" si="9"/>
        <v>5.9593640879915859E-2</v>
      </c>
      <c r="P628"/>
      <c r="Q628" s="11"/>
    </row>
    <row r="629" spans="1:17" x14ac:dyDescent="0.35">
      <c r="A629" s="3" t="s">
        <v>57</v>
      </c>
      <c r="B629" s="4">
        <v>3.4469678605434262</v>
      </c>
      <c r="C629" s="4">
        <v>3.7603553301622372</v>
      </c>
      <c r="D629" s="4">
        <v>4.1043224428725802</v>
      </c>
      <c r="E629" s="4">
        <v>4.4775729486303026</v>
      </c>
      <c r="F629" s="4">
        <v>4.8834605375480216</v>
      </c>
      <c r="G629" s="4">
        <v>5.3288274879486082</v>
      </c>
      <c r="H629" s="4">
        <v>5.8195469786005454</v>
      </c>
      <c r="I629" s="4">
        <v>6.3642714370085063</v>
      </c>
      <c r="J629" s="4">
        <v>6.962178712167792</v>
      </c>
      <c r="K629" s="4">
        <v>7.6144714678113026</v>
      </c>
      <c r="L629" s="4">
        <v>8.3156592552977191</v>
      </c>
      <c r="M629" s="4">
        <v>9.0659997392354867</v>
      </c>
      <c r="N629" s="4">
        <v>9.8722915583383877</v>
      </c>
      <c r="O629" s="11">
        <f t="shared" si="9"/>
        <v>7.091261554926577E-2</v>
      </c>
      <c r="P629"/>
      <c r="Q629" s="11"/>
    </row>
    <row r="630" spans="1:17" x14ac:dyDescent="0.35">
      <c r="A630" s="3" t="s">
        <v>58</v>
      </c>
      <c r="B630" s="4">
        <v>2.1901842810540164</v>
      </c>
      <c r="C630" s="4">
        <v>2.4215439188605705</v>
      </c>
      <c r="D630" s="4">
        <v>2.6793025466216509</v>
      </c>
      <c r="E630" s="4">
        <v>2.9633165013345497</v>
      </c>
      <c r="F630" s="4">
        <v>3.275858181448891</v>
      </c>
      <c r="G630" s="4">
        <v>3.6192839671333852</v>
      </c>
      <c r="H630" s="4">
        <v>4.0002807323333034</v>
      </c>
      <c r="I630" s="4">
        <v>4.4260948423908895</v>
      </c>
      <c r="J630" s="4">
        <v>4.9023622802640361</v>
      </c>
      <c r="K630" s="4">
        <v>5.4350197971677989</v>
      </c>
      <c r="L630" s="4">
        <v>6.0248084342097457</v>
      </c>
      <c r="M630" s="4">
        <v>6.6712263638099003</v>
      </c>
      <c r="N630" s="4">
        <v>7.3779569612148705</v>
      </c>
      <c r="O630" s="11">
        <f t="shared" si="9"/>
        <v>8.2351098002652209E-2</v>
      </c>
      <c r="P630"/>
      <c r="Q630" s="11"/>
    </row>
    <row r="631" spans="1:17" x14ac:dyDescent="0.35">
      <c r="A631" s="3" t="s">
        <v>59</v>
      </c>
      <c r="B631" s="4">
        <v>4.2874230944354865</v>
      </c>
      <c r="C631" s="4">
        <v>4.5728287197496531</v>
      </c>
      <c r="D631" s="4">
        <v>4.8768199040100768</v>
      </c>
      <c r="E631" s="4">
        <v>5.1953994904576977</v>
      </c>
      <c r="F631" s="4">
        <v>5.5255238795188673</v>
      </c>
      <c r="G631" s="4">
        <v>5.8717404951799539</v>
      </c>
      <c r="H631" s="4">
        <v>6.2446752036484749</v>
      </c>
      <c r="I631" s="4">
        <v>6.6455284316212202</v>
      </c>
      <c r="J631" s="4">
        <v>7.0707214439940715</v>
      </c>
      <c r="K631" s="4">
        <v>7.5251275588967648</v>
      </c>
      <c r="L631" s="4">
        <v>7.9978226316692842</v>
      </c>
      <c r="M631" s="4">
        <v>8.4858619398037654</v>
      </c>
      <c r="N631" s="4">
        <v>8.991429938481291</v>
      </c>
      <c r="O631" s="11">
        <f t="shared" si="9"/>
        <v>4.8485513982880347E-2</v>
      </c>
      <c r="P631"/>
      <c r="Q631" s="11"/>
    </row>
    <row r="632" spans="1:17" x14ac:dyDescent="0.35">
      <c r="A632" s="2" t="s">
        <v>60</v>
      </c>
      <c r="O632" s="11" t="str">
        <f t="shared" si="9"/>
        <v/>
      </c>
      <c r="P632"/>
      <c r="Q632" s="11"/>
    </row>
    <row r="633" spans="1:17" x14ac:dyDescent="0.35">
      <c r="A633" s="3" t="s">
        <v>61</v>
      </c>
      <c r="B633" s="4">
        <v>2.5842648669319566</v>
      </c>
      <c r="C633" s="4">
        <v>2.8032272774937161</v>
      </c>
      <c r="D633" s="4">
        <v>3.0407769234745352</v>
      </c>
      <c r="E633" s="4">
        <v>3.3023108210547631</v>
      </c>
      <c r="F633" s="4">
        <v>3.5890583335152417</v>
      </c>
      <c r="G633" s="4">
        <v>3.9023647386440734</v>
      </c>
      <c r="H633" s="4">
        <v>4.242037678850032</v>
      </c>
      <c r="I633" s="4">
        <v>4.6083981906397486</v>
      </c>
      <c r="J633" s="4">
        <v>5.0010638029411538</v>
      </c>
      <c r="K633" s="4">
        <v>5.4311365742518429</v>
      </c>
      <c r="L633" s="4">
        <v>5.8994901063963123</v>
      </c>
      <c r="M633" s="4">
        <v>6.4041643655396907</v>
      </c>
      <c r="N633" s="4">
        <v>6.945070912069558</v>
      </c>
      <c r="O633" s="11">
        <f t="shared" si="9"/>
        <v>6.6145642410018288E-2</v>
      </c>
      <c r="P633"/>
      <c r="Q633" s="11"/>
    </row>
    <row r="634" spans="1:17" x14ac:dyDescent="0.35">
      <c r="A634" s="3" t="s">
        <v>62</v>
      </c>
      <c r="B634" s="4">
        <v>2.3796591098355373</v>
      </c>
      <c r="C634" s="4">
        <v>2.5693778495412936</v>
      </c>
      <c r="D634" s="4">
        <v>2.7708157881555033</v>
      </c>
      <c r="E634" s="4">
        <v>2.9843012046452539</v>
      </c>
      <c r="F634" s="4">
        <v>3.2140303576808926</v>
      </c>
      <c r="G634" s="4">
        <v>3.4657405760376347</v>
      </c>
      <c r="H634" s="4">
        <v>3.7439444447236006</v>
      </c>
      <c r="I634" s="4">
        <v>4.0496121487239787</v>
      </c>
      <c r="J634" s="4">
        <v>4.3786824066546721</v>
      </c>
      <c r="K634" s="4">
        <v>4.7313250743511812</v>
      </c>
      <c r="L634" s="4">
        <v>5.1080565784668099</v>
      </c>
      <c r="M634" s="4">
        <v>5.5125070292975868</v>
      </c>
      <c r="N634" s="4">
        <v>5.9445042777441612</v>
      </c>
      <c r="O634" s="11">
        <f t="shared" si="9"/>
        <v>6.1782370865541815E-2</v>
      </c>
      <c r="P634"/>
      <c r="Q634" s="11"/>
    </row>
    <row r="635" spans="1:17" x14ac:dyDescent="0.35">
      <c r="A635" s="3" t="s">
        <v>63</v>
      </c>
      <c r="B635" s="4">
        <v>1.4219684526895024</v>
      </c>
      <c r="C635" s="4">
        <v>1.5526724837689676</v>
      </c>
      <c r="D635" s="4">
        <v>1.6963879403871109</v>
      </c>
      <c r="E635" s="4">
        <v>1.85251372324492</v>
      </c>
      <c r="F635" s="4">
        <v>2.0223504265362258</v>
      </c>
      <c r="G635" s="4">
        <v>2.2074029794070453</v>
      </c>
      <c r="H635" s="4">
        <v>2.4111668407137046</v>
      </c>
      <c r="I635" s="4">
        <v>2.6363980744986644</v>
      </c>
      <c r="J635" s="4">
        <v>2.884163225015429</v>
      </c>
      <c r="K635" s="4">
        <v>3.1556222891965886</v>
      </c>
      <c r="L635" s="4">
        <v>3.4496241556983791</v>
      </c>
      <c r="M635" s="4">
        <v>3.7675282121780009</v>
      </c>
      <c r="N635" s="4">
        <v>4.1105295270257516</v>
      </c>
      <c r="O635" s="11">
        <f t="shared" si="9"/>
        <v>7.1523732014679153E-2</v>
      </c>
      <c r="P635"/>
      <c r="Q635" s="11"/>
    </row>
    <row r="636" spans="1:17" x14ac:dyDescent="0.35">
      <c r="A636" s="3" t="s">
        <v>64</v>
      </c>
      <c r="B636" s="4">
        <v>2.619075968984613</v>
      </c>
      <c r="C636" s="4">
        <v>2.871558433000243</v>
      </c>
      <c r="D636" s="4">
        <v>3.1508292094381889</v>
      </c>
      <c r="E636" s="4">
        <v>3.4554500552476428</v>
      </c>
      <c r="F636" s="4">
        <v>3.7858495596693733</v>
      </c>
      <c r="G636" s="4">
        <v>4.1479679421669111</v>
      </c>
      <c r="H636" s="4">
        <v>4.5464683274770685</v>
      </c>
      <c r="I636" s="4">
        <v>4.990602867956234</v>
      </c>
      <c r="J636" s="4">
        <v>5.4827854061578165</v>
      </c>
      <c r="K636" s="4">
        <v>6.0242493010582612</v>
      </c>
      <c r="L636" s="4">
        <v>6.6148560152317355</v>
      </c>
      <c r="M636" s="4">
        <v>7.2531405754062384</v>
      </c>
      <c r="N636" s="4">
        <v>7.9429108565834126</v>
      </c>
      <c r="O636" s="11">
        <f t="shared" si="9"/>
        <v>7.4853726179886976E-2</v>
      </c>
      <c r="P636"/>
      <c r="Q636" s="11"/>
    </row>
    <row r="637" spans="1:17" x14ac:dyDescent="0.35">
      <c r="A637" s="3" t="s">
        <v>65</v>
      </c>
      <c r="B637" s="4">
        <v>11.881428024768086</v>
      </c>
      <c r="C637" s="4">
        <v>12.784884698463758</v>
      </c>
      <c r="D637" s="4">
        <v>13.744651350972315</v>
      </c>
      <c r="E637" s="4">
        <v>14.754175850947592</v>
      </c>
      <c r="F637" s="4">
        <v>15.826556597552708</v>
      </c>
      <c r="G637" s="4">
        <v>16.984076253133352</v>
      </c>
      <c r="H637" s="4">
        <v>18.25242201575406</v>
      </c>
      <c r="I637" s="4">
        <v>19.644214314177425</v>
      </c>
      <c r="J637" s="4">
        <v>21.144781574115743</v>
      </c>
      <c r="K637" s="4">
        <v>22.756620186221291</v>
      </c>
      <c r="L637" s="4">
        <v>24.465640966888444</v>
      </c>
      <c r="M637" s="4">
        <v>26.274293932542314</v>
      </c>
      <c r="N637" s="4">
        <v>28.188715490933635</v>
      </c>
      <c r="O637" s="11">
        <f t="shared" si="9"/>
        <v>5.7908607205684456E-2</v>
      </c>
      <c r="P637"/>
      <c r="Q637" s="11"/>
    </row>
    <row r="638" spans="1:17" x14ac:dyDescent="0.35">
      <c r="A638" s="3" t="s">
        <v>66</v>
      </c>
      <c r="B638" s="4">
        <v>1.0312515539315028</v>
      </c>
      <c r="C638" s="4">
        <v>1.1026767143360503</v>
      </c>
      <c r="D638" s="4">
        <v>1.1803306420541226</v>
      </c>
      <c r="E638" s="4">
        <v>1.2620001413313378</v>
      </c>
      <c r="F638" s="4">
        <v>1.3471265143008542</v>
      </c>
      <c r="G638" s="4">
        <v>1.4354525899651631</v>
      </c>
      <c r="H638" s="4">
        <v>1.5295003535589291</v>
      </c>
      <c r="I638" s="4">
        <v>1.6322668575279387</v>
      </c>
      <c r="J638" s="4">
        <v>1.7452208212876441</v>
      </c>
      <c r="K638" s="4">
        <v>1.8678813053921255</v>
      </c>
      <c r="L638" s="4">
        <v>1.9981046611787212</v>
      </c>
      <c r="M638" s="4">
        <v>2.1341824143022134</v>
      </c>
      <c r="N638" s="4">
        <v>2.2762269000142732</v>
      </c>
      <c r="O638" s="11">
        <f t="shared" si="9"/>
        <v>5.2561331123871541E-2</v>
      </c>
      <c r="P638"/>
      <c r="Q638" s="11"/>
    </row>
    <row r="639" spans="1:17" x14ac:dyDescent="0.35">
      <c r="A639" s="2" t="s">
        <v>67</v>
      </c>
      <c r="O639" s="11" t="str">
        <f t="shared" si="9"/>
        <v/>
      </c>
      <c r="P639"/>
      <c r="Q639" s="11"/>
    </row>
    <row r="640" spans="1:17" x14ac:dyDescent="0.35">
      <c r="A640" s="3" t="s">
        <v>68</v>
      </c>
      <c r="B640" s="4">
        <v>3.8552062076002529</v>
      </c>
      <c r="C640" s="4">
        <v>4.1210756755423912</v>
      </c>
      <c r="D640" s="4">
        <v>4.4069289654734707</v>
      </c>
      <c r="E640" s="4">
        <v>4.7129518523333607</v>
      </c>
      <c r="F640" s="4">
        <v>5.0425957239209191</v>
      </c>
      <c r="G640" s="4">
        <v>5.3991330106172848</v>
      </c>
      <c r="H640" s="4">
        <v>5.7848965308404727</v>
      </c>
      <c r="I640" s="4">
        <v>6.1993117503322628</v>
      </c>
      <c r="J640" s="4">
        <v>6.6383839607337425</v>
      </c>
      <c r="K640" s="4">
        <v>7.1016264207679836</v>
      </c>
      <c r="L640" s="4">
        <v>7.5850533056739033</v>
      </c>
      <c r="M640" s="4">
        <v>8.0928386392962448</v>
      </c>
      <c r="N640" s="4">
        <v>8.6238150096959441</v>
      </c>
      <c r="O640" s="11">
        <f t="shared" si="9"/>
        <v>5.3409588746270747E-2</v>
      </c>
      <c r="P640"/>
      <c r="Q640" s="11"/>
    </row>
    <row r="641" spans="1:17" x14ac:dyDescent="0.35">
      <c r="A641" s="3" t="s">
        <v>69</v>
      </c>
      <c r="B641" s="4">
        <v>10.474256660715715</v>
      </c>
      <c r="C641" s="4">
        <v>11.404695905733117</v>
      </c>
      <c r="D641" s="4">
        <v>12.433006468046111</v>
      </c>
      <c r="E641" s="4">
        <v>13.533083963290968</v>
      </c>
      <c r="F641" s="4">
        <v>14.698883577997487</v>
      </c>
      <c r="G641" s="4">
        <v>15.914043259736262</v>
      </c>
      <c r="H641" s="4">
        <v>17.222607845184122</v>
      </c>
      <c r="I641" s="4">
        <v>18.664125220874276</v>
      </c>
      <c r="J641" s="4">
        <v>20.272813656104358</v>
      </c>
      <c r="K641" s="4">
        <v>22.061468136944715</v>
      </c>
      <c r="L641" s="4">
        <v>23.995189662474512</v>
      </c>
      <c r="M641" s="4">
        <v>26.052205141275476</v>
      </c>
      <c r="N641" s="4">
        <v>28.241990865956254</v>
      </c>
      <c r="O641" s="11">
        <f t="shared" si="9"/>
        <v>6.5809088590080042E-2</v>
      </c>
      <c r="P641"/>
      <c r="Q641" s="11"/>
    </row>
    <row r="642" spans="1:17" x14ac:dyDescent="0.35">
      <c r="A642" s="3" t="s">
        <v>70</v>
      </c>
      <c r="B642" s="4">
        <v>7.588185108825229</v>
      </c>
      <c r="C642" s="4">
        <v>8.1586258753285197</v>
      </c>
      <c r="D642" s="4">
        <v>8.7438564209621905</v>
      </c>
      <c r="E642" s="4">
        <v>9.3647159808471816</v>
      </c>
      <c r="F642" s="4">
        <v>10.043492487336886</v>
      </c>
      <c r="G642" s="4">
        <v>10.829828809000636</v>
      </c>
      <c r="H642" s="4">
        <v>11.718035285052794</v>
      </c>
      <c r="I642" s="4">
        <v>12.698055482317454</v>
      </c>
      <c r="J642" s="4">
        <v>13.725499619334368</v>
      </c>
      <c r="K642" s="4">
        <v>14.803740172758594</v>
      </c>
      <c r="L642" s="4">
        <v>15.955529515711978</v>
      </c>
      <c r="M642" s="4">
        <v>17.20077274869432</v>
      </c>
      <c r="N642" s="4">
        <v>18.542152088718588</v>
      </c>
      <c r="O642" s="11">
        <f t="shared" si="9"/>
        <v>6.1570221529783781E-2</v>
      </c>
      <c r="P642"/>
      <c r="Q642" s="11"/>
    </row>
    <row r="643" spans="1:17" x14ac:dyDescent="0.35">
      <c r="A643" s="1" t="s">
        <v>23</v>
      </c>
      <c r="O643" s="11" t="str">
        <f t="shared" si="9"/>
        <v/>
      </c>
      <c r="P643"/>
      <c r="Q643" s="11"/>
    </row>
    <row r="644" spans="1:17" x14ac:dyDescent="0.35">
      <c r="A644" s="2" t="s">
        <v>71</v>
      </c>
      <c r="O644" s="11" t="str">
        <f t="shared" si="9"/>
        <v/>
      </c>
      <c r="P644"/>
      <c r="Q644" s="11"/>
    </row>
    <row r="645" spans="1:17" x14ac:dyDescent="0.35">
      <c r="A645" s="3" t="s">
        <v>72</v>
      </c>
      <c r="B645" s="4">
        <v>577.21136332176104</v>
      </c>
      <c r="C645" s="4">
        <v>635.10690100436523</v>
      </c>
      <c r="D645" s="4">
        <v>699.20344831086686</v>
      </c>
      <c r="E645" s="4">
        <v>769.1968424144618</v>
      </c>
      <c r="F645" s="4">
        <v>845.13658043047951</v>
      </c>
      <c r="G645" s="4">
        <v>927.77491696166214</v>
      </c>
      <c r="H645" s="4">
        <v>1018.1763677247646</v>
      </c>
      <c r="I645" s="4">
        <v>1117.8449909484248</v>
      </c>
      <c r="J645" s="4">
        <v>1227.1910537218753</v>
      </c>
      <c r="K645" s="4">
        <v>1347.450249849938</v>
      </c>
      <c r="L645" s="4">
        <v>1478.1723908942224</v>
      </c>
      <c r="M645" s="4">
        <v>1619.1355263128887</v>
      </c>
      <c r="N645" s="4">
        <v>1771.672307692568</v>
      </c>
      <c r="O645" s="11">
        <f t="shared" si="9"/>
        <v>7.4522814889595931E-2</v>
      </c>
      <c r="P645"/>
      <c r="Q645" s="11"/>
    </row>
    <row r="646" spans="1:17" x14ac:dyDescent="0.35">
      <c r="A646" s="3" t="s">
        <v>73</v>
      </c>
      <c r="B646" s="4">
        <v>485.7409251400918</v>
      </c>
      <c r="C646" s="4">
        <v>528.63775799028406</v>
      </c>
      <c r="D646" s="4">
        <v>575.74801568311227</v>
      </c>
      <c r="E646" s="4">
        <v>627.04252401355336</v>
      </c>
      <c r="F646" s="4">
        <v>682.66421740960755</v>
      </c>
      <c r="G646" s="4">
        <v>743.22502627565143</v>
      </c>
      <c r="H646" s="4">
        <v>809.00871189939869</v>
      </c>
      <c r="I646" s="4">
        <v>880.94849832490036</v>
      </c>
      <c r="J646" s="4">
        <v>958.92071000295277</v>
      </c>
      <c r="K646" s="4">
        <v>1043.5976379115784</v>
      </c>
      <c r="L646" s="4">
        <v>1134.6858034523925</v>
      </c>
      <c r="M646" s="4">
        <v>1231.6021849594058</v>
      </c>
      <c r="N646" s="4">
        <v>1335.0307419436288</v>
      </c>
      <c r="O646" s="11">
        <f t="shared" si="9"/>
        <v>6.7243302165497273E-2</v>
      </c>
      <c r="P646"/>
      <c r="Q646" s="11"/>
    </row>
    <row r="647" spans="1:17" x14ac:dyDescent="0.35">
      <c r="A647" s="2" t="s">
        <v>55</v>
      </c>
      <c r="O647" s="11" t="str">
        <f t="shared" si="9"/>
        <v/>
      </c>
      <c r="P647"/>
      <c r="Q647" s="11"/>
    </row>
    <row r="648" spans="1:17" x14ac:dyDescent="0.35">
      <c r="A648" s="3" t="s">
        <v>56</v>
      </c>
      <c r="B648" s="4">
        <v>579.47127799637951</v>
      </c>
      <c r="C648" s="4">
        <v>632.52001766434148</v>
      </c>
      <c r="D648" s="4">
        <v>691.06004781123613</v>
      </c>
      <c r="E648" s="4">
        <v>754.88692426211128</v>
      </c>
      <c r="F648" s="4">
        <v>823.90906357804693</v>
      </c>
      <c r="G648" s="4">
        <v>898.38518615370799</v>
      </c>
      <c r="H648" s="4">
        <v>978.56355937589626</v>
      </c>
      <c r="I648" s="4">
        <v>1065.2725473020855</v>
      </c>
      <c r="J648" s="4">
        <v>1158.234012635874</v>
      </c>
      <c r="K648" s="4">
        <v>1258.9711027128128</v>
      </c>
      <c r="L648" s="4">
        <v>1366.7493419685688</v>
      </c>
      <c r="M648" s="4">
        <v>1480.9021118641397</v>
      </c>
      <c r="N648" s="4">
        <v>1602.3062369361496</v>
      </c>
      <c r="O648" s="11">
        <f t="shared" si="9"/>
        <v>6.6400467487637685E-2</v>
      </c>
      <c r="P648"/>
      <c r="Q648" s="11"/>
    </row>
    <row r="649" spans="1:17" x14ac:dyDescent="0.35">
      <c r="A649" s="3" t="s">
        <v>57</v>
      </c>
      <c r="B649" s="4">
        <v>161.17156307853779</v>
      </c>
      <c r="C649" s="4">
        <v>178.30847561602053</v>
      </c>
      <c r="D649" s="4">
        <v>197.0922257341733</v>
      </c>
      <c r="E649" s="4">
        <v>217.68960388662248</v>
      </c>
      <c r="F649" s="4">
        <v>240.47505209557988</v>
      </c>
      <c r="G649" s="4">
        <v>265.89664811602563</v>
      </c>
      <c r="H649" s="4">
        <v>294.31827122144637</v>
      </c>
      <c r="I649" s="4">
        <v>326.1331466465931</v>
      </c>
      <c r="J649" s="4">
        <v>361.3461986168474</v>
      </c>
      <c r="K649" s="4">
        <v>400.24495311561071</v>
      </c>
      <c r="L649" s="4">
        <v>443.1235788146123</v>
      </c>
      <c r="M649" s="4">
        <v>490.27120653039259</v>
      </c>
      <c r="N649" s="4">
        <v>541.875448963797</v>
      </c>
      <c r="O649"/>
      <c r="P649"/>
      <c r="Q649" s="11"/>
    </row>
    <row r="650" spans="1:17" x14ac:dyDescent="0.35">
      <c r="A650" s="3" t="s">
        <v>58</v>
      </c>
      <c r="B650" s="4">
        <v>108.92900284762595</v>
      </c>
      <c r="C650" s="4">
        <v>121.90022480564647</v>
      </c>
      <c r="D650" s="4">
        <v>136.43011429307617</v>
      </c>
      <c r="E650" s="4">
        <v>152.56624983650184</v>
      </c>
      <c r="F650" s="4">
        <v>170.57291404209397</v>
      </c>
      <c r="G650" s="4">
        <v>190.85066670162922</v>
      </c>
      <c r="H650" s="4">
        <v>213.75986702165903</v>
      </c>
      <c r="I650" s="4">
        <v>239.8337859316255</v>
      </c>
      <c r="J650" s="4">
        <v>269.23900885207587</v>
      </c>
      <c r="K650" s="4">
        <v>302.10143927404255</v>
      </c>
      <c r="L650" s="4">
        <v>338.63315159989816</v>
      </c>
      <c r="M650" s="4">
        <v>379.10241858602359</v>
      </c>
      <c r="N650" s="4">
        <v>423.8757109254089</v>
      </c>
      <c r="O650"/>
      <c r="P650"/>
      <c r="Q650" s="11"/>
    </row>
    <row r="651" spans="1:17" x14ac:dyDescent="0.35">
      <c r="A651" s="3" t="s">
        <v>59</v>
      </c>
      <c r="B651" s="4">
        <v>213.38044453930951</v>
      </c>
      <c r="C651" s="4">
        <v>231.01594090864103</v>
      </c>
      <c r="D651" s="4">
        <v>250.36907615549362</v>
      </c>
      <c r="E651" s="4">
        <v>271.09658844277982</v>
      </c>
      <c r="F651" s="4">
        <v>292.84376812436602</v>
      </c>
      <c r="G651" s="4">
        <v>315.86744226595056</v>
      </c>
      <c r="H651" s="4">
        <v>340.54338200516156</v>
      </c>
      <c r="I651" s="4">
        <v>367.55400939302081</v>
      </c>
      <c r="J651" s="4">
        <v>397.29254362003104</v>
      </c>
      <c r="K651" s="4">
        <v>429.73039265905021</v>
      </c>
      <c r="L651" s="4">
        <v>464.35212196353558</v>
      </c>
      <c r="M651" s="4">
        <v>500.46197429173867</v>
      </c>
      <c r="N651" s="4">
        <v>538.64565281084128</v>
      </c>
      <c r="O651"/>
      <c r="P651"/>
      <c r="Q651" s="11"/>
    </row>
    <row r="652" spans="1:17" x14ac:dyDescent="0.35">
      <c r="A652" s="2" t="s">
        <v>60</v>
      </c>
      <c r="O652"/>
      <c r="P652"/>
      <c r="Q652" s="11"/>
    </row>
    <row r="653" spans="1:17" x14ac:dyDescent="0.35">
      <c r="A653" s="3" t="s">
        <v>61</v>
      </c>
      <c r="B653" s="4">
        <v>137.84954144852455</v>
      </c>
      <c r="C653" s="4">
        <v>151.391027691376</v>
      </c>
      <c r="D653" s="4">
        <v>166.39467325709165</v>
      </c>
      <c r="E653" s="4">
        <v>182.91454134569142</v>
      </c>
      <c r="F653" s="4">
        <v>201.12295038622364</v>
      </c>
      <c r="G653" s="4">
        <v>221.20599912306659</v>
      </c>
      <c r="H653" s="4">
        <v>243.30024644799721</v>
      </c>
      <c r="I653" s="4">
        <v>267.59854430445125</v>
      </c>
      <c r="J653" s="4">
        <v>294.05041141989017</v>
      </c>
      <c r="K653" s="4">
        <v>322.88908875033587</v>
      </c>
      <c r="L653" s="4">
        <v>354.05850724351762</v>
      </c>
      <c r="M653" s="4">
        <v>387.63204946468193</v>
      </c>
      <c r="N653" s="4">
        <v>423.84454122720012</v>
      </c>
      <c r="O653"/>
      <c r="P653"/>
      <c r="Q653" s="11"/>
    </row>
    <row r="654" spans="1:17" x14ac:dyDescent="0.35">
      <c r="A654" s="3" t="s">
        <v>62</v>
      </c>
      <c r="B654" s="4">
        <v>91.733200102397859</v>
      </c>
      <c r="C654" s="4">
        <v>100.25633875870824</v>
      </c>
      <c r="D654" s="4">
        <v>109.64296244058474</v>
      </c>
      <c r="E654" s="4">
        <v>119.92800627855895</v>
      </c>
      <c r="F654" s="4">
        <v>131.13093949541647</v>
      </c>
      <c r="G654" s="4">
        <v>143.32279507657273</v>
      </c>
      <c r="H654" s="4">
        <v>156.57162505999949</v>
      </c>
      <c r="I654" s="4">
        <v>171.02153391875851</v>
      </c>
      <c r="J654" s="4">
        <v>186.71581440020788</v>
      </c>
      <c r="K654" s="4">
        <v>203.88501786759508</v>
      </c>
      <c r="L654" s="4">
        <v>222.51343251348592</v>
      </c>
      <c r="M654" s="4">
        <v>242.53764940089522</v>
      </c>
      <c r="N654" s="4">
        <v>264.0675326389246</v>
      </c>
      <c r="O654"/>
      <c r="P654"/>
      <c r="Q654" s="11"/>
    </row>
    <row r="655" spans="1:17" x14ac:dyDescent="0.35">
      <c r="A655" s="3" t="s">
        <v>63</v>
      </c>
      <c r="B655" s="4">
        <v>74.376264604712588</v>
      </c>
      <c r="C655" s="4">
        <v>82.471741897824984</v>
      </c>
      <c r="D655" s="4">
        <v>91.524496818143533</v>
      </c>
      <c r="E655" s="4">
        <v>101.56977979251344</v>
      </c>
      <c r="F655" s="4">
        <v>112.60114719283041</v>
      </c>
      <c r="G655" s="4">
        <v>124.74315031725445</v>
      </c>
      <c r="H655" s="4">
        <v>138.0904418478608</v>
      </c>
      <c r="I655" s="4">
        <v>152.87067228768706</v>
      </c>
      <c r="J655" s="4">
        <v>169.1988325067517</v>
      </c>
      <c r="K655" s="4">
        <v>187.34605349033268</v>
      </c>
      <c r="L655" s="4">
        <v>207.33150979299973</v>
      </c>
      <c r="M655" s="4">
        <v>229.12349389565961</v>
      </c>
      <c r="N655" s="4">
        <v>252.95945832665643</v>
      </c>
      <c r="O655"/>
      <c r="P655"/>
      <c r="Q655" s="11"/>
    </row>
    <row r="656" spans="1:17" x14ac:dyDescent="0.35">
      <c r="A656" s="3" t="s">
        <v>64</v>
      </c>
      <c r="B656" s="4">
        <v>117.52706780416352</v>
      </c>
      <c r="C656" s="4">
        <v>130.91703192585348</v>
      </c>
      <c r="D656" s="4">
        <v>145.88048594469703</v>
      </c>
      <c r="E656" s="4">
        <v>162.41710546262325</v>
      </c>
      <c r="F656" s="4">
        <v>180.59454591710292</v>
      </c>
      <c r="G656" s="4">
        <v>200.71348478546597</v>
      </c>
      <c r="H656" s="4">
        <v>223.04584446271633</v>
      </c>
      <c r="I656" s="4">
        <v>248.00527404876638</v>
      </c>
      <c r="J656" s="4">
        <v>275.72365135304153</v>
      </c>
      <c r="K656" s="4">
        <v>306.51348590701599</v>
      </c>
      <c r="L656" s="4">
        <v>340.43756341819619</v>
      </c>
      <c r="M656" s="4">
        <v>377.59698247121867</v>
      </c>
      <c r="N656" s="4">
        <v>418.40575435196837</v>
      </c>
      <c r="O656"/>
      <c r="P656"/>
      <c r="Q656" s="11"/>
    </row>
    <row r="657" spans="1:17" x14ac:dyDescent="0.35">
      <c r="A657" s="3" t="s">
        <v>65</v>
      </c>
      <c r="B657" s="4">
        <v>594.87174842779723</v>
      </c>
      <c r="C657" s="4">
        <v>648.25559981152674</v>
      </c>
      <c r="D657" s="4">
        <v>706.87339004509943</v>
      </c>
      <c r="E657" s="4">
        <v>770.29991257113966</v>
      </c>
      <c r="F657" s="4">
        <v>838.4671387826412</v>
      </c>
      <c r="G657" s="4">
        <v>912.00015167187451</v>
      </c>
      <c r="H657" s="4">
        <v>991.64183260288291</v>
      </c>
      <c r="I657" s="4">
        <v>1078.7533026923156</v>
      </c>
      <c r="J657" s="4">
        <v>1173.4001048940613</v>
      </c>
      <c r="K657" s="4">
        <v>1276.4233263171586</v>
      </c>
      <c r="L657" s="4">
        <v>1387.0647986198419</v>
      </c>
      <c r="M657" s="4">
        <v>1504.5138956959825</v>
      </c>
      <c r="N657" s="4">
        <v>1629.7798585045907</v>
      </c>
      <c r="O657"/>
      <c r="P657"/>
      <c r="Q657" s="11"/>
    </row>
    <row r="658" spans="1:17" x14ac:dyDescent="0.35">
      <c r="A658" s="3" t="s">
        <v>66</v>
      </c>
      <c r="B658" s="4">
        <v>46.594466074257085</v>
      </c>
      <c r="C658" s="4">
        <v>50.452918909360008</v>
      </c>
      <c r="D658" s="4">
        <v>54.635455488362773</v>
      </c>
      <c r="E658" s="4">
        <v>59.110020977488603</v>
      </c>
      <c r="F658" s="4">
        <v>63.884076065872307</v>
      </c>
      <c r="G658" s="4">
        <v>69.014362263079377</v>
      </c>
      <c r="H658" s="4">
        <v>74.535089202706487</v>
      </c>
      <c r="I658" s="4">
        <v>80.544162021346224</v>
      </c>
      <c r="J658" s="4">
        <v>87.02294915087559</v>
      </c>
      <c r="K658" s="4">
        <v>93.990915429078029</v>
      </c>
      <c r="L658" s="4">
        <v>101.45238275857341</v>
      </c>
      <c r="M658" s="4">
        <v>109.33364034385664</v>
      </c>
      <c r="N658" s="4">
        <v>117.6459045868564</v>
      </c>
      <c r="O658"/>
      <c r="P658"/>
      <c r="Q658" s="11"/>
    </row>
    <row r="659" spans="1:17" x14ac:dyDescent="0.35">
      <c r="A659" s="2" t="s">
        <v>67</v>
      </c>
      <c r="O659"/>
      <c r="P659"/>
      <c r="Q659" s="11"/>
    </row>
    <row r="660" spans="1:17" x14ac:dyDescent="0.35">
      <c r="A660" s="3" t="s">
        <v>68</v>
      </c>
      <c r="B660" s="4">
        <v>198.30486279149622</v>
      </c>
      <c r="C660" s="4">
        <v>215.41927768206563</v>
      </c>
      <c r="D660" s="4">
        <v>233.07673936255887</v>
      </c>
      <c r="E660" s="4">
        <v>251.47435512511802</v>
      </c>
      <c r="F660" s="4">
        <v>271.33742169639936</v>
      </c>
      <c r="G660" s="4">
        <v>293.2973442578986</v>
      </c>
      <c r="H660" s="4">
        <v>317.81086105981922</v>
      </c>
      <c r="I660" s="4">
        <v>344.62483782910545</v>
      </c>
      <c r="J660" s="4">
        <v>372.94663673951186</v>
      </c>
      <c r="K660" s="4">
        <v>402.97321832353572</v>
      </c>
      <c r="L660" s="4">
        <v>435.05131591671699</v>
      </c>
      <c r="M660" s="4">
        <v>469.63666354193214</v>
      </c>
      <c r="N660" s="4">
        <v>506.58918633105617</v>
      </c>
      <c r="O660"/>
      <c r="P660"/>
      <c r="Q660" s="11"/>
    </row>
    <row r="661" spans="1:17" x14ac:dyDescent="0.35">
      <c r="A661" s="3" t="s">
        <v>69</v>
      </c>
      <c r="B661" s="4">
        <v>487.43810499865197</v>
      </c>
      <c r="C661" s="4">
        <v>537.80272133179415</v>
      </c>
      <c r="D661" s="4">
        <v>593.72179581513547</v>
      </c>
      <c r="E661" s="4">
        <v>654.22840913846937</v>
      </c>
      <c r="F661" s="4">
        <v>718.83027538376086</v>
      </c>
      <c r="G661" s="4">
        <v>788.40539828229578</v>
      </c>
      <c r="H661" s="4">
        <v>863.78566572181546</v>
      </c>
      <c r="I661" s="4">
        <v>947.73910554609677</v>
      </c>
      <c r="J661" s="4">
        <v>1041.4618246773473</v>
      </c>
      <c r="K661" s="4">
        <v>1144.5037255523409</v>
      </c>
      <c r="L661" s="4">
        <v>1257.6360647733356</v>
      </c>
      <c r="M661" s="4">
        <v>1379.6671354184257</v>
      </c>
      <c r="N661" s="4">
        <v>1510.8488745532934</v>
      </c>
      <c r="O661"/>
      <c r="P661"/>
      <c r="Q661" s="11"/>
    </row>
    <row r="662" spans="1:17" x14ac:dyDescent="0.35">
      <c r="A662" s="3" t="s">
        <v>70</v>
      </c>
      <c r="B662" s="4">
        <v>377.20932067170452</v>
      </c>
      <c r="C662" s="4">
        <v>410.52265998078974</v>
      </c>
      <c r="D662" s="4">
        <v>448.15292881628483</v>
      </c>
      <c r="E662" s="4">
        <v>490.53660216442796</v>
      </c>
      <c r="F662" s="4">
        <v>537.63310075992661</v>
      </c>
      <c r="G662" s="4">
        <v>589.29720069711925</v>
      </c>
      <c r="H662" s="4">
        <v>645.58855284252866</v>
      </c>
      <c r="I662" s="4">
        <v>706.4295458981228</v>
      </c>
      <c r="J662" s="4">
        <v>771.7033023079689</v>
      </c>
      <c r="K662" s="4">
        <v>843.57094388564008</v>
      </c>
      <c r="L662" s="4">
        <v>920.17081365656225</v>
      </c>
      <c r="M662" s="4">
        <v>1001.4339123119363</v>
      </c>
      <c r="N662" s="4">
        <v>1089.2649887518471</v>
      </c>
      <c r="O662"/>
      <c r="P662"/>
      <c r="Q662" s="11"/>
    </row>
    <row r="663" spans="1:17" x14ac:dyDescent="0.35">
      <c r="A663" s="1" t="s">
        <v>25</v>
      </c>
      <c r="O663"/>
      <c r="P663"/>
      <c r="Q663" s="11"/>
    </row>
    <row r="664" spans="1:17" x14ac:dyDescent="0.35">
      <c r="A664" s="2" t="s">
        <v>71</v>
      </c>
      <c r="O664"/>
      <c r="P664"/>
      <c r="Q664" s="11"/>
    </row>
    <row r="665" spans="1:17" x14ac:dyDescent="0.35">
      <c r="A665" s="3" t="s">
        <v>72</v>
      </c>
      <c r="B665" s="4">
        <v>347.4534056893711</v>
      </c>
      <c r="C665" s="4">
        <v>373.23679059373046</v>
      </c>
      <c r="D665" s="4">
        <v>401.2480128094146</v>
      </c>
      <c r="E665" s="4">
        <v>431.09660079037531</v>
      </c>
      <c r="F665" s="4">
        <v>462.51942764008038</v>
      </c>
      <c r="G665" s="4">
        <v>495.68345335220647</v>
      </c>
      <c r="H665" s="4">
        <v>531.37831369560899</v>
      </c>
      <c r="I665" s="4">
        <v>570.42651675867512</v>
      </c>
      <c r="J665" s="4">
        <v>612.78793235385149</v>
      </c>
      <c r="K665" s="4">
        <v>658.86165819870814</v>
      </c>
      <c r="L665" s="4">
        <v>707.84933700582462</v>
      </c>
      <c r="M665" s="4">
        <v>759.34326252809137</v>
      </c>
      <c r="N665" s="4">
        <v>813.62809409033912</v>
      </c>
      <c r="O665"/>
      <c r="P665"/>
      <c r="Q665" s="11"/>
    </row>
    <row r="666" spans="1:17" x14ac:dyDescent="0.35">
      <c r="A666" s="3" t="s">
        <v>73</v>
      </c>
      <c r="B666" s="4">
        <v>284.75545859940365</v>
      </c>
      <c r="C666" s="4">
        <v>302.25705736577993</v>
      </c>
      <c r="D666" s="4">
        <v>321.10469449296176</v>
      </c>
      <c r="E666" s="4">
        <v>341.10816997771474</v>
      </c>
      <c r="F666" s="4">
        <v>362.12503314433502</v>
      </c>
      <c r="G666" s="4">
        <v>384.48847910066257</v>
      </c>
      <c r="H666" s="4">
        <v>408.50485803356497</v>
      </c>
      <c r="I666" s="4">
        <v>434.57461938341231</v>
      </c>
      <c r="J666" s="4">
        <v>462.26421576287294</v>
      </c>
      <c r="K666" s="4">
        <v>491.73557123598118</v>
      </c>
      <c r="L666" s="4">
        <v>522.27553331338083</v>
      </c>
      <c r="M666" s="4">
        <v>553.63500721539572</v>
      </c>
      <c r="N666" s="4">
        <v>586.13299233319037</v>
      </c>
      <c r="O666"/>
      <c r="P666"/>
      <c r="Q666" s="11"/>
    </row>
    <row r="667" spans="1:17" x14ac:dyDescent="0.35">
      <c r="A667" s="2" t="s">
        <v>55</v>
      </c>
      <c r="O667"/>
      <c r="P667"/>
      <c r="Q667" s="11"/>
    </row>
    <row r="668" spans="1:17" x14ac:dyDescent="0.35">
      <c r="A668" s="3" t="s">
        <v>56</v>
      </c>
      <c r="B668" s="4">
        <v>341.2169142760003</v>
      </c>
      <c r="C668" s="4">
        <v>363.63450685493888</v>
      </c>
      <c r="D668" s="4">
        <v>387.72036512158741</v>
      </c>
      <c r="E668" s="4">
        <v>413.16828698417129</v>
      </c>
      <c r="F668" s="4">
        <v>439.74802055441097</v>
      </c>
      <c r="G668" s="4">
        <v>467.60679715468132</v>
      </c>
      <c r="H668" s="4">
        <v>497.4722105802245</v>
      </c>
      <c r="I668" s="4">
        <v>529.84921363967419</v>
      </c>
      <c r="J668" s="4">
        <v>564.30642376294884</v>
      </c>
      <c r="K668" s="4">
        <v>601.28142536245446</v>
      </c>
      <c r="L668" s="4">
        <v>639.78091344850952</v>
      </c>
      <c r="M668" s="4">
        <v>679.50502663605084</v>
      </c>
      <c r="N668" s="4">
        <v>720.72058695533087</v>
      </c>
      <c r="O668"/>
      <c r="P668"/>
      <c r="Q668" s="11"/>
    </row>
    <row r="669" spans="1:17" x14ac:dyDescent="0.35">
      <c r="A669" s="3" t="s">
        <v>57</v>
      </c>
      <c r="B669" s="4">
        <v>102.06844342664398</v>
      </c>
      <c r="C669" s="4">
        <v>110.382167764592</v>
      </c>
      <c r="D669" s="4">
        <v>119.49745167265617</v>
      </c>
      <c r="E669" s="4">
        <v>129.3460758308116</v>
      </c>
      <c r="F669" s="4">
        <v>139.7222202711842</v>
      </c>
      <c r="G669" s="4">
        <v>150.78290542511502</v>
      </c>
      <c r="H669" s="4">
        <v>162.66607452874447</v>
      </c>
      <c r="I669" s="4">
        <v>175.64539807175024</v>
      </c>
      <c r="J669" s="4">
        <v>189.64084346472558</v>
      </c>
      <c r="K669" s="4">
        <v>204.87161300547777</v>
      </c>
      <c r="L669" s="4">
        <v>221.04629715732682</v>
      </c>
      <c r="M669" s="4">
        <v>238.01884634674386</v>
      </c>
      <c r="N669" s="4">
        <v>256.00037065773051</v>
      </c>
      <c r="O669"/>
      <c r="P669"/>
      <c r="Q669" s="11"/>
    </row>
    <row r="670" spans="1:17" x14ac:dyDescent="0.35">
      <c r="A670" s="3" t="s">
        <v>58</v>
      </c>
      <c r="B670" s="4">
        <v>64.423215524030127</v>
      </c>
      <c r="C670" s="4">
        <v>70.542026156895304</v>
      </c>
      <c r="D670" s="4">
        <v>77.305568523344107</v>
      </c>
      <c r="E670" s="4">
        <v>84.631635569384542</v>
      </c>
      <c r="F670" s="4">
        <v>92.490313704523814</v>
      </c>
      <c r="G670" s="4">
        <v>101.0335141242997</v>
      </c>
      <c r="H670" s="4">
        <v>110.38760379630506</v>
      </c>
      <c r="I670" s="4">
        <v>120.82163061896425</v>
      </c>
      <c r="J670" s="4">
        <v>132.45185579605311</v>
      </c>
      <c r="K670" s="4">
        <v>145.2675921203122</v>
      </c>
      <c r="L670" s="4">
        <v>159.28355727922516</v>
      </c>
      <c r="M670" s="4">
        <v>174.42132041347489</v>
      </c>
      <c r="N670" s="4">
        <v>190.76253262359765</v>
      </c>
      <c r="O670"/>
      <c r="P670"/>
      <c r="Q670" s="11"/>
    </row>
    <row r="671" spans="1:17" x14ac:dyDescent="0.35">
      <c r="A671" s="3" t="s">
        <v>59</v>
      </c>
      <c r="B671" s="4">
        <v>124.50029106210033</v>
      </c>
      <c r="C671" s="4">
        <v>130.93514718308421</v>
      </c>
      <c r="D671" s="4">
        <v>137.82932198478861</v>
      </c>
      <c r="E671" s="4">
        <v>145.05877238372256</v>
      </c>
      <c r="F671" s="4">
        <v>152.68390625429643</v>
      </c>
      <c r="G671" s="4">
        <v>160.74871574877301</v>
      </c>
      <c r="H671" s="4">
        <v>169.35728282389982</v>
      </c>
      <c r="I671" s="4">
        <v>178.68489381169877</v>
      </c>
      <c r="J671" s="4">
        <v>188.65302509299678</v>
      </c>
      <c r="K671" s="4">
        <v>199.1765989464449</v>
      </c>
      <c r="L671" s="4">
        <v>210.01410243414406</v>
      </c>
      <c r="M671" s="4">
        <v>221.03307634721745</v>
      </c>
      <c r="N671" s="4">
        <v>232.27759618687034</v>
      </c>
      <c r="O671"/>
      <c r="P671"/>
      <c r="Q671" s="11"/>
    </row>
    <row r="672" spans="1:17" x14ac:dyDescent="0.35">
      <c r="A672" s="2" t="s">
        <v>60</v>
      </c>
      <c r="O672"/>
      <c r="P672"/>
      <c r="Q672" s="11"/>
    </row>
    <row r="673" spans="1:17" x14ac:dyDescent="0.35">
      <c r="A673" s="3" t="s">
        <v>61</v>
      </c>
      <c r="B673" s="4">
        <v>84.123144175420549</v>
      </c>
      <c r="C673" s="4">
        <v>90.487160518538246</v>
      </c>
      <c r="D673" s="4">
        <v>97.295859854334935</v>
      </c>
      <c r="E673" s="4">
        <v>104.50175114180342</v>
      </c>
      <c r="F673" s="4">
        <v>112.07805924260794</v>
      </c>
      <c r="G673" s="4">
        <v>120.15769056360116</v>
      </c>
      <c r="H673" s="4">
        <v>128.91798409755347</v>
      </c>
      <c r="I673" s="4">
        <v>138.49504454247386</v>
      </c>
      <c r="J673" s="4">
        <v>148.77198242291215</v>
      </c>
      <c r="K673" s="4">
        <v>159.86236912995145</v>
      </c>
      <c r="L673" s="4">
        <v>171.61161081587528</v>
      </c>
      <c r="M673" s="4">
        <v>183.98406467185274</v>
      </c>
      <c r="N673" s="4">
        <v>197.05242894344005</v>
      </c>
      <c r="O673"/>
      <c r="P673"/>
      <c r="Q673" s="11"/>
    </row>
    <row r="674" spans="1:17" x14ac:dyDescent="0.35">
      <c r="A674" s="3" t="s">
        <v>62</v>
      </c>
      <c r="B674" s="4">
        <v>58.783673780797329</v>
      </c>
      <c r="C674" s="4">
        <v>62.642188171194306</v>
      </c>
      <c r="D674" s="4">
        <v>66.828450844700924</v>
      </c>
      <c r="E674" s="4">
        <v>71.308190748775161</v>
      </c>
      <c r="F674" s="4">
        <v>76.070077814816017</v>
      </c>
      <c r="G674" s="4">
        <v>81.149054851792641</v>
      </c>
      <c r="H674" s="4">
        <v>86.626439402744211</v>
      </c>
      <c r="I674" s="4">
        <v>92.578696824916435</v>
      </c>
      <c r="J674" s="4">
        <v>98.939920299028913</v>
      </c>
      <c r="K674" s="4">
        <v>105.75645215759141</v>
      </c>
      <c r="L674" s="4">
        <v>112.87543822484747</v>
      </c>
      <c r="M674" s="4">
        <v>120.25951472467844</v>
      </c>
      <c r="N674" s="4">
        <v>127.96475901725498</v>
      </c>
      <c r="O674"/>
      <c r="P674"/>
      <c r="Q674" s="11"/>
    </row>
    <row r="675" spans="1:17" x14ac:dyDescent="0.35">
      <c r="A675" s="3" t="s">
        <v>63</v>
      </c>
      <c r="B675" s="4">
        <v>45.574523889122545</v>
      </c>
      <c r="C675" s="4">
        <v>49.212594612337519</v>
      </c>
      <c r="D675" s="4">
        <v>53.171831498523915</v>
      </c>
      <c r="E675" s="4">
        <v>57.448744631004402</v>
      </c>
      <c r="F675" s="4">
        <v>62.023550543680187</v>
      </c>
      <c r="G675" s="4">
        <v>66.922470935263974</v>
      </c>
      <c r="H675" s="4">
        <v>72.220719979364588</v>
      </c>
      <c r="I675" s="4">
        <v>78.002747986219788</v>
      </c>
      <c r="J675" s="4">
        <v>84.258300476408635</v>
      </c>
      <c r="K675" s="4">
        <v>91.087567580596726</v>
      </c>
      <c r="L675" s="4">
        <v>98.428265630435817</v>
      </c>
      <c r="M675" s="4">
        <v>106.23951372658385</v>
      </c>
      <c r="N675" s="4">
        <v>114.54567434307469</v>
      </c>
      <c r="O675"/>
      <c r="P675"/>
      <c r="Q675" s="11"/>
    </row>
    <row r="676" spans="1:17" x14ac:dyDescent="0.35">
      <c r="A676" s="3" t="s">
        <v>64</v>
      </c>
      <c r="B676" s="4">
        <v>72.925188423334276</v>
      </c>
      <c r="C676" s="4">
        <v>79.248915986296424</v>
      </c>
      <c r="D676" s="4">
        <v>86.069552101843584</v>
      </c>
      <c r="E676" s="4">
        <v>93.438780475836609</v>
      </c>
      <c r="F676" s="4">
        <v>101.38335329566932</v>
      </c>
      <c r="G676" s="4">
        <v>110.04640432128244</v>
      </c>
      <c r="H676" s="4">
        <v>119.53564937051085</v>
      </c>
      <c r="I676" s="4">
        <v>129.96889553639727</v>
      </c>
      <c r="J676" s="4">
        <v>141.26532780078637</v>
      </c>
      <c r="K676" s="4">
        <v>153.58378551695179</v>
      </c>
      <c r="L676" s="4">
        <v>166.9292726556647</v>
      </c>
      <c r="M676" s="4">
        <v>181.28515668142887</v>
      </c>
      <c r="N676" s="4">
        <v>196.67898993081542</v>
      </c>
      <c r="O676"/>
      <c r="P676"/>
      <c r="Q676" s="11"/>
    </row>
    <row r="677" spans="1:17" x14ac:dyDescent="0.35">
      <c r="A677" s="3" t="s">
        <v>65</v>
      </c>
      <c r="B677" s="4">
        <v>345.86263674298141</v>
      </c>
      <c r="C677" s="4">
        <v>367.5801374595236</v>
      </c>
      <c r="D677" s="4">
        <v>391.20109201756981</v>
      </c>
      <c r="E677" s="4">
        <v>416.18171642624287</v>
      </c>
      <c r="F677" s="4">
        <v>442.1458350129177</v>
      </c>
      <c r="G677" s="4">
        <v>469.2353835488197</v>
      </c>
      <c r="H677" s="4">
        <v>498.08164385972543</v>
      </c>
      <c r="I677" s="4">
        <v>529.48780811322081</v>
      </c>
      <c r="J677" s="4">
        <v>563.29776245416144</v>
      </c>
      <c r="K677" s="4">
        <v>599.64136581812704</v>
      </c>
      <c r="L677" s="4">
        <v>637.40794154873163</v>
      </c>
      <c r="M677" s="4">
        <v>676.06218724622386</v>
      </c>
      <c r="N677" s="4">
        <v>716.0319032725622</v>
      </c>
      <c r="O677"/>
      <c r="P677"/>
      <c r="Q677" s="11"/>
    </row>
    <row r="678" spans="1:17" x14ac:dyDescent="0.35">
      <c r="A678" s="3" t="s">
        <v>66</v>
      </c>
      <c r="B678" s="4">
        <v>24.939697277118633</v>
      </c>
      <c r="C678" s="4">
        <v>26.322851211620314</v>
      </c>
      <c r="D678" s="4">
        <v>27.785920985403173</v>
      </c>
      <c r="E678" s="4">
        <v>29.3255873444275</v>
      </c>
      <c r="F678" s="4">
        <v>30.943584874724277</v>
      </c>
      <c r="G678" s="4">
        <v>32.6609282321091</v>
      </c>
      <c r="H678" s="4">
        <v>34.500735019275375</v>
      </c>
      <c r="I678" s="4">
        <v>36.467943138859297</v>
      </c>
      <c r="J678" s="4">
        <v>38.518854663426929</v>
      </c>
      <c r="K678" s="4">
        <v>40.665689231470836</v>
      </c>
      <c r="L678" s="4">
        <v>42.87234144365069</v>
      </c>
      <c r="M678" s="4">
        <v>45.147832692719312</v>
      </c>
      <c r="N678" s="4">
        <v>47.48733091638212</v>
      </c>
      <c r="O678"/>
      <c r="P678"/>
      <c r="Q678" s="11"/>
    </row>
    <row r="679" spans="1:17" x14ac:dyDescent="0.35">
      <c r="A679" s="2" t="s">
        <v>67</v>
      </c>
      <c r="O679"/>
      <c r="P679"/>
      <c r="Q679" s="11"/>
    </row>
    <row r="680" spans="1:17" x14ac:dyDescent="0.35">
      <c r="A680" s="3" t="s">
        <v>68</v>
      </c>
      <c r="B680" s="4">
        <v>118.3063379206372</v>
      </c>
      <c r="C680" s="4">
        <v>125.5654638554573</v>
      </c>
      <c r="D680" s="4">
        <v>133.45244357520474</v>
      </c>
      <c r="E680" s="4">
        <v>141.63141055474014</v>
      </c>
      <c r="F680" s="4">
        <v>149.9203629706067</v>
      </c>
      <c r="G680" s="4">
        <v>158.11820218676141</v>
      </c>
      <c r="H680" s="4">
        <v>166.67135823635448</v>
      </c>
      <c r="I680" s="4">
        <v>175.93900891444588</v>
      </c>
      <c r="J680" s="4">
        <v>186.10188156079585</v>
      </c>
      <c r="K680" s="4">
        <v>197.25749593792722</v>
      </c>
      <c r="L680" s="4">
        <v>208.93388956751215</v>
      </c>
      <c r="M680" s="4">
        <v>220.85610391981697</v>
      </c>
      <c r="N680" s="4">
        <v>233.07989090454959</v>
      </c>
      <c r="O680"/>
      <c r="P680"/>
      <c r="Q680" s="11"/>
    </row>
    <row r="681" spans="1:17" x14ac:dyDescent="0.35">
      <c r="A681" s="3" t="s">
        <v>69</v>
      </c>
      <c r="B681" s="4">
        <v>292.23464316247112</v>
      </c>
      <c r="C681" s="4">
        <v>315.17948112647309</v>
      </c>
      <c r="D681" s="4">
        <v>340.30827048026771</v>
      </c>
      <c r="E681" s="4">
        <v>367.1690349574713</v>
      </c>
      <c r="F681" s="4">
        <v>395.00469671573501</v>
      </c>
      <c r="G681" s="4">
        <v>424.25982303655604</v>
      </c>
      <c r="H681" s="4">
        <v>455.32625221224271</v>
      </c>
      <c r="I681" s="4">
        <v>489.09956918179813</v>
      </c>
      <c r="J681" s="4">
        <v>525.54825602657638</v>
      </c>
      <c r="K681" s="4">
        <v>565.08607020385364</v>
      </c>
      <c r="L681" s="4">
        <v>606.76010240429844</v>
      </c>
      <c r="M681" s="4">
        <v>650.05884873679622</v>
      </c>
      <c r="N681" s="4">
        <v>695.6530463622787</v>
      </c>
      <c r="O681"/>
      <c r="P681"/>
      <c r="Q681" s="11"/>
    </row>
    <row r="682" spans="1:17" x14ac:dyDescent="0.35">
      <c r="A682" s="3" t="s">
        <v>70</v>
      </c>
      <c r="B682" s="4">
        <v>221.66788320566641</v>
      </c>
      <c r="C682" s="4">
        <v>234.74890297758003</v>
      </c>
      <c r="D682" s="4">
        <v>248.59199324690383</v>
      </c>
      <c r="E682" s="4">
        <v>263.40432525587858</v>
      </c>
      <c r="F682" s="4">
        <v>279.71940109807372</v>
      </c>
      <c r="G682" s="4">
        <v>297.79390722955151</v>
      </c>
      <c r="H682" s="4">
        <v>317.88556128057684</v>
      </c>
      <c r="I682" s="4">
        <v>339.96255804584354</v>
      </c>
      <c r="J682" s="4">
        <v>363.40201052935203</v>
      </c>
      <c r="K682" s="4">
        <v>388.25366329290847</v>
      </c>
      <c r="L682" s="4">
        <v>414.43087834739492</v>
      </c>
      <c r="M682" s="4">
        <v>442.06331708687395</v>
      </c>
      <c r="N682" s="4">
        <v>471.02814915670098</v>
      </c>
      <c r="O682"/>
      <c r="P682"/>
      <c r="Q682" s="11"/>
    </row>
    <row r="683" spans="1:17" x14ac:dyDescent="0.35">
      <c r="A683" s="1" t="s">
        <v>24</v>
      </c>
      <c r="O683"/>
      <c r="P683"/>
      <c r="Q683" s="11"/>
    </row>
    <row r="684" spans="1:17" x14ac:dyDescent="0.35">
      <c r="A684" s="2" t="s">
        <v>71</v>
      </c>
      <c r="O684"/>
      <c r="P684"/>
      <c r="Q684" s="11"/>
    </row>
    <row r="685" spans="1:17" x14ac:dyDescent="0.35">
      <c r="A685" s="3" t="s">
        <v>72</v>
      </c>
      <c r="B685" s="4">
        <v>101.38396112598647</v>
      </c>
      <c r="C685" s="4">
        <v>110.32623658667916</v>
      </c>
      <c r="D685" s="4">
        <v>120.14574628352662</v>
      </c>
      <c r="E685" s="4">
        <v>130.83600001585268</v>
      </c>
      <c r="F685" s="4">
        <v>142.38405641085484</v>
      </c>
      <c r="G685" s="4">
        <v>154.97615067897499</v>
      </c>
      <c r="H685" s="4">
        <v>168.70319620970784</v>
      </c>
      <c r="I685" s="4">
        <v>183.7413518843787</v>
      </c>
      <c r="J685" s="4">
        <v>200.08526264968512</v>
      </c>
      <c r="K685" s="4">
        <v>217.848848141247</v>
      </c>
      <c r="L685" s="4">
        <v>236.86578374553048</v>
      </c>
      <c r="M685" s="4">
        <v>256.95246457512013</v>
      </c>
      <c r="N685" s="4">
        <v>278.39208622937406</v>
      </c>
      <c r="O685"/>
      <c r="P685"/>
      <c r="Q685" s="11"/>
    </row>
    <row r="686" spans="1:17" x14ac:dyDescent="0.35">
      <c r="A686" s="3" t="s">
        <v>73</v>
      </c>
      <c r="B686" s="4">
        <v>87.445341684028321</v>
      </c>
      <c r="C686" s="4">
        <v>94.388181315425157</v>
      </c>
      <c r="D686" s="4">
        <v>101.90781741385929</v>
      </c>
      <c r="E686" s="4">
        <v>110.06640232157707</v>
      </c>
      <c r="F686" s="4">
        <v>118.81060351939556</v>
      </c>
      <c r="G686" s="4">
        <v>128.24851055115141</v>
      </c>
      <c r="H686" s="4">
        <v>138.36769050798972</v>
      </c>
      <c r="I686" s="4">
        <v>149.22964217944704</v>
      </c>
      <c r="J686" s="4">
        <v>160.82234989181487</v>
      </c>
      <c r="K686" s="4">
        <v>173.33019726603936</v>
      </c>
      <c r="L686" s="4">
        <v>186.70404069566575</v>
      </c>
      <c r="M686" s="4">
        <v>200.77795660431534</v>
      </c>
      <c r="N686" s="4">
        <v>215.66906516976101</v>
      </c>
      <c r="O686"/>
      <c r="P686"/>
      <c r="Q686" s="11"/>
    </row>
    <row r="687" spans="1:17" x14ac:dyDescent="0.35">
      <c r="A687" s="2" t="s">
        <v>55</v>
      </c>
      <c r="O687"/>
      <c r="P687"/>
      <c r="Q687" s="11"/>
    </row>
    <row r="688" spans="1:17" x14ac:dyDescent="0.35">
      <c r="A688" s="3" t="s">
        <v>56</v>
      </c>
      <c r="B688" s="4">
        <v>101.56774547877198</v>
      </c>
      <c r="C688" s="4">
        <v>109.77154692202596</v>
      </c>
      <c r="D688" s="4">
        <v>118.68306433390006</v>
      </c>
      <c r="E688" s="4">
        <v>128.3725891052828</v>
      </c>
      <c r="F688" s="4">
        <v>138.79976975881164</v>
      </c>
      <c r="G688" s="4">
        <v>150.18691749308164</v>
      </c>
      <c r="H688" s="4">
        <v>162.53416516019476</v>
      </c>
      <c r="I688" s="4">
        <v>175.94012855454724</v>
      </c>
      <c r="J688" s="4">
        <v>190.35760367696838</v>
      </c>
      <c r="K688" s="4">
        <v>205.89571879360321</v>
      </c>
      <c r="L688" s="4">
        <v>222.38972665481631</v>
      </c>
      <c r="M688" s="4">
        <v>239.60250531002151</v>
      </c>
      <c r="N688" s="4">
        <v>257.81228140777085</v>
      </c>
      <c r="O688"/>
      <c r="P688"/>
      <c r="Q688" s="11"/>
    </row>
    <row r="689" spans="1:17" x14ac:dyDescent="0.35">
      <c r="A689" s="3" t="s">
        <v>57</v>
      </c>
      <c r="B689" s="4">
        <v>29.302057708250334</v>
      </c>
      <c r="C689" s="4">
        <v>32.124416660966531</v>
      </c>
      <c r="D689" s="4">
        <v>35.250444186103479</v>
      </c>
      <c r="E689" s="4">
        <v>38.646152358050799</v>
      </c>
      <c r="F689" s="4">
        <v>42.298272151883182</v>
      </c>
      <c r="G689" s="4">
        <v>46.196588270958905</v>
      </c>
      <c r="H689" s="4">
        <v>50.391408340704103</v>
      </c>
      <c r="I689" s="4">
        <v>54.96084152875774</v>
      </c>
      <c r="J689" s="4">
        <v>59.936465852752754</v>
      </c>
      <c r="K689" s="4">
        <v>65.400621422571092</v>
      </c>
      <c r="L689" s="4">
        <v>71.320664670951345</v>
      </c>
      <c r="M689" s="4">
        <v>77.644840329152416</v>
      </c>
      <c r="N689" s="4">
        <v>84.410356424639772</v>
      </c>
      <c r="O689"/>
      <c r="P689"/>
      <c r="Q689" s="11"/>
    </row>
    <row r="690" spans="1:17" x14ac:dyDescent="0.35">
      <c r="A690" s="3" t="s">
        <v>58</v>
      </c>
      <c r="B690" s="4">
        <v>20.033891425880604</v>
      </c>
      <c r="C690" s="4">
        <v>22.209508665023666</v>
      </c>
      <c r="D690" s="4">
        <v>24.630069824212853</v>
      </c>
      <c r="E690" s="4">
        <v>27.315948945408383</v>
      </c>
      <c r="F690" s="4">
        <v>30.302398517583342</v>
      </c>
      <c r="G690" s="4">
        <v>33.601676664532185</v>
      </c>
      <c r="H690" s="4">
        <v>37.238136573159579</v>
      </c>
      <c r="I690" s="4">
        <v>41.223908564564184</v>
      </c>
      <c r="J690" s="4">
        <v>45.555425253060037</v>
      </c>
      <c r="K690" s="4">
        <v>50.31027015108922</v>
      </c>
      <c r="L690" s="4">
        <v>55.51239398738943</v>
      </c>
      <c r="M690" s="4">
        <v>61.197336866302869</v>
      </c>
      <c r="N690" s="4">
        <v>67.382417455176522</v>
      </c>
      <c r="O690"/>
      <c r="P690"/>
      <c r="Q690" s="11"/>
    </row>
    <row r="691" spans="1:17" x14ac:dyDescent="0.35">
      <c r="A691" s="3" t="s">
        <v>59</v>
      </c>
      <c r="B691" s="4">
        <v>37.925608197111877</v>
      </c>
      <c r="C691" s="4">
        <v>40.608945654088146</v>
      </c>
      <c r="D691" s="4">
        <v>43.489985353169502</v>
      </c>
      <c r="E691" s="4">
        <v>46.567711928687807</v>
      </c>
      <c r="F691" s="4">
        <v>49.794219501972229</v>
      </c>
      <c r="G691" s="4">
        <v>53.239478801553659</v>
      </c>
      <c r="H691" s="4">
        <v>56.907176643639133</v>
      </c>
      <c r="I691" s="4">
        <v>60.846115415956575</v>
      </c>
      <c r="J691" s="4">
        <v>65.058117758718851</v>
      </c>
      <c r="K691" s="4">
        <v>69.572435040022839</v>
      </c>
      <c r="L691" s="4">
        <v>74.347039128039157</v>
      </c>
      <c r="M691" s="4">
        <v>79.285738673958647</v>
      </c>
      <c r="N691" s="4">
        <v>84.456096111547993</v>
      </c>
      <c r="O691"/>
      <c r="P691"/>
      <c r="Q691" s="11"/>
    </row>
    <row r="692" spans="1:17" x14ac:dyDescent="0.35">
      <c r="A692" s="2" t="s">
        <v>60</v>
      </c>
      <c r="O692"/>
      <c r="P692"/>
      <c r="Q692" s="11"/>
    </row>
    <row r="693" spans="1:17" x14ac:dyDescent="0.35">
      <c r="A693" s="3" t="s">
        <v>61</v>
      </c>
      <c r="B693" s="4">
        <v>22.843590932035511</v>
      </c>
      <c r="C693" s="4">
        <v>24.921032530164076</v>
      </c>
      <c r="D693" s="4">
        <v>27.195428304326008</v>
      </c>
      <c r="E693" s="4">
        <v>29.691183488614147</v>
      </c>
      <c r="F693" s="4">
        <v>32.400933478454938</v>
      </c>
      <c r="G693" s="4">
        <v>35.363017860903668</v>
      </c>
      <c r="H693" s="4">
        <v>38.57977881599021</v>
      </c>
      <c r="I693" s="4">
        <v>42.070773173291684</v>
      </c>
      <c r="J693" s="4">
        <v>45.835868741098437</v>
      </c>
      <c r="K693" s="4">
        <v>49.940636593128296</v>
      </c>
      <c r="L693" s="4">
        <v>54.372589299576489</v>
      </c>
      <c r="M693" s="4">
        <v>59.09265909415727</v>
      </c>
      <c r="N693" s="4">
        <v>64.152007750105241</v>
      </c>
      <c r="O693"/>
      <c r="P693"/>
      <c r="Q693" s="11"/>
    </row>
    <row r="694" spans="1:17" x14ac:dyDescent="0.35">
      <c r="A694" s="3" t="s">
        <v>62</v>
      </c>
      <c r="B694" s="4">
        <v>19.247954411033</v>
      </c>
      <c r="C694" s="4">
        <v>20.863603429419385</v>
      </c>
      <c r="D694" s="4">
        <v>22.633032157139745</v>
      </c>
      <c r="E694" s="4">
        <v>24.542139251903762</v>
      </c>
      <c r="F694" s="4">
        <v>26.575368086302316</v>
      </c>
      <c r="G694" s="4">
        <v>28.770725404475037</v>
      </c>
      <c r="H694" s="4">
        <v>31.141983150659687</v>
      </c>
      <c r="I694" s="4">
        <v>33.729588162409968</v>
      </c>
      <c r="J694" s="4">
        <v>36.536780989805649</v>
      </c>
      <c r="K694" s="4">
        <v>39.565852528331234</v>
      </c>
      <c r="L694" s="4">
        <v>42.792619345278126</v>
      </c>
      <c r="M694" s="4">
        <v>46.184537309695557</v>
      </c>
      <c r="N694" s="4">
        <v>49.784464430532154</v>
      </c>
      <c r="O694"/>
      <c r="P694"/>
      <c r="Q694" s="11"/>
    </row>
    <row r="695" spans="1:17" x14ac:dyDescent="0.35">
      <c r="A695" s="3" t="s">
        <v>63</v>
      </c>
      <c r="B695" s="4">
        <v>12.941044636142751</v>
      </c>
      <c r="C695" s="4">
        <v>14.201589018215296</v>
      </c>
      <c r="D695" s="4">
        <v>15.570576339562839</v>
      </c>
      <c r="E695" s="4">
        <v>17.061852660447002</v>
      </c>
      <c r="F695" s="4">
        <v>18.685866215121528</v>
      </c>
      <c r="G695" s="4">
        <v>20.473006461988099</v>
      </c>
      <c r="H695" s="4">
        <v>22.439126886125223</v>
      </c>
      <c r="I695" s="4">
        <v>24.599607315058194</v>
      </c>
      <c r="J695" s="4">
        <v>26.951709150691471</v>
      </c>
      <c r="K695" s="4">
        <v>29.528535558027095</v>
      </c>
      <c r="L695" s="4">
        <v>32.343478132523828</v>
      </c>
      <c r="M695" s="4">
        <v>35.385104748893433</v>
      </c>
      <c r="N695" s="4">
        <v>38.675347601008696</v>
      </c>
      <c r="O695"/>
      <c r="P695"/>
      <c r="Q695" s="11"/>
    </row>
    <row r="696" spans="1:17" x14ac:dyDescent="0.35">
      <c r="A696" s="3" t="s">
        <v>64</v>
      </c>
      <c r="B696" s="4">
        <v>21.853742099432306</v>
      </c>
      <c r="C696" s="4">
        <v>24.123953160501912</v>
      </c>
      <c r="D696" s="4">
        <v>26.643281772907876</v>
      </c>
      <c r="E696" s="4">
        <v>29.414347890240599</v>
      </c>
      <c r="F696" s="4">
        <v>32.422251533847927</v>
      </c>
      <c r="G696" s="4">
        <v>35.71689659659215</v>
      </c>
      <c r="H696" s="4">
        <v>39.322463137585622</v>
      </c>
      <c r="I696" s="4">
        <v>43.301117318339557</v>
      </c>
      <c r="J696" s="4">
        <v>47.678431738209554</v>
      </c>
      <c r="K696" s="4">
        <v>52.506312321383248</v>
      </c>
      <c r="L696" s="4">
        <v>57.782572021563965</v>
      </c>
      <c r="M696" s="4">
        <v>63.471515581796908</v>
      </c>
      <c r="N696" s="4">
        <v>69.643124051247838</v>
      </c>
      <c r="O696"/>
      <c r="P696"/>
      <c r="Q696" s="11"/>
    </row>
    <row r="697" spans="1:17" x14ac:dyDescent="0.35">
      <c r="A697" s="3" t="s">
        <v>65</v>
      </c>
      <c r="B697" s="4">
        <v>102.86388717274791</v>
      </c>
      <c r="C697" s="4">
        <v>110.86223448863488</v>
      </c>
      <c r="D697" s="4">
        <v>119.57223528063008</v>
      </c>
      <c r="E697" s="4">
        <v>129.02696270676958</v>
      </c>
      <c r="F697" s="4">
        <v>139.18151480160472</v>
      </c>
      <c r="G697" s="4">
        <v>150.14934481714232</v>
      </c>
      <c r="H697" s="4">
        <v>161.93884648106331</v>
      </c>
      <c r="I697" s="4">
        <v>174.6414633574702</v>
      </c>
      <c r="J697" s="4">
        <v>188.2260412793847</v>
      </c>
      <c r="K697" s="4">
        <v>202.84418710852242</v>
      </c>
      <c r="L697" s="4">
        <v>218.30935526710766</v>
      </c>
      <c r="M697" s="4">
        <v>234.40053269149544</v>
      </c>
      <c r="N697" s="4">
        <v>251.32262703849653</v>
      </c>
      <c r="O697"/>
      <c r="P697"/>
      <c r="Q697" s="11"/>
    </row>
    <row r="698" spans="1:17" x14ac:dyDescent="0.35">
      <c r="A698" s="3" t="s">
        <v>66</v>
      </c>
      <c r="B698" s="4">
        <v>9.0790835586233261</v>
      </c>
      <c r="C698" s="4">
        <v>9.7420052751687649</v>
      </c>
      <c r="D698" s="4">
        <v>10.439009842819358</v>
      </c>
      <c r="E698" s="4">
        <v>11.165916339454686</v>
      </c>
      <c r="F698" s="4">
        <v>11.928725814918984</v>
      </c>
      <c r="G698" s="4">
        <v>12.751670089025152</v>
      </c>
      <c r="H698" s="4">
        <v>13.648688246273522</v>
      </c>
      <c r="I698" s="4">
        <v>14.628444737256135</v>
      </c>
      <c r="J698" s="4">
        <v>15.678780642310194</v>
      </c>
      <c r="K698" s="4">
        <v>16.793521297894074</v>
      </c>
      <c r="L698" s="4">
        <v>17.969210375146147</v>
      </c>
      <c r="M698" s="4">
        <v>19.196071753396861</v>
      </c>
      <c r="N698" s="4">
        <v>20.483580527744575</v>
      </c>
      <c r="O698"/>
      <c r="P698"/>
      <c r="Q698" s="11"/>
    </row>
    <row r="699" spans="1:17" x14ac:dyDescent="0.35">
      <c r="A699" s="2" t="s">
        <v>67</v>
      </c>
      <c r="O699"/>
      <c r="P699"/>
      <c r="Q699" s="11"/>
    </row>
    <row r="700" spans="1:17" x14ac:dyDescent="0.35">
      <c r="A700" s="3" t="s">
        <v>68</v>
      </c>
      <c r="B700" s="4">
        <v>38.617711671112801</v>
      </c>
      <c r="C700" s="4">
        <v>41.551323353333558</v>
      </c>
      <c r="D700" s="4">
        <v>44.529145607356206</v>
      </c>
      <c r="E700" s="4">
        <v>47.591762028746487</v>
      </c>
      <c r="F700" s="4">
        <v>50.854600288419739</v>
      </c>
      <c r="G700" s="4">
        <v>54.459207872121432</v>
      </c>
      <c r="H700" s="4">
        <v>58.474357842259096</v>
      </c>
      <c r="I700" s="4">
        <v>62.84238488071361</v>
      </c>
      <c r="J700" s="4">
        <v>67.412693481401377</v>
      </c>
      <c r="K700" s="4">
        <v>72.192001041525188</v>
      </c>
      <c r="L700" s="4">
        <v>77.22036462551543</v>
      </c>
      <c r="M700" s="4">
        <v>82.540745576052117</v>
      </c>
      <c r="N700" s="4">
        <v>88.154054568319197</v>
      </c>
      <c r="O700"/>
      <c r="P700"/>
      <c r="Q700" s="11"/>
    </row>
    <row r="701" spans="1:17" x14ac:dyDescent="0.35">
      <c r="A701" s="3" t="s">
        <v>69</v>
      </c>
      <c r="B701" s="4">
        <v>89.634662541608535</v>
      </c>
      <c r="C701" s="4">
        <v>98.010484125635898</v>
      </c>
      <c r="D701" s="4">
        <v>107.30985417834455</v>
      </c>
      <c r="E701" s="4">
        <v>117.3301420064103</v>
      </c>
      <c r="F701" s="4">
        <v>127.95926389982966</v>
      </c>
      <c r="G701" s="4">
        <v>139.0745277289848</v>
      </c>
      <c r="H701" s="4">
        <v>150.99616809948546</v>
      </c>
      <c r="I701" s="4">
        <v>164.05690619084612</v>
      </c>
      <c r="J701" s="4">
        <v>178.57637601638407</v>
      </c>
      <c r="K701" s="4">
        <v>194.69869301697702</v>
      </c>
      <c r="L701" s="4">
        <v>212.11231467622338</v>
      </c>
      <c r="M701" s="4">
        <v>230.48843379481184</v>
      </c>
      <c r="N701" s="4">
        <v>250.03284654090103</v>
      </c>
      <c r="O701"/>
      <c r="P701"/>
      <c r="Q701" s="11"/>
    </row>
    <row r="702" spans="1:17" x14ac:dyDescent="0.35">
      <c r="A702" s="3" t="s">
        <v>70</v>
      </c>
      <c r="B702" s="4">
        <v>60.576928597293467</v>
      </c>
      <c r="C702" s="4">
        <v>65.152610423134874</v>
      </c>
      <c r="D702" s="4">
        <v>70.214563911685161</v>
      </c>
      <c r="E702" s="4">
        <v>75.980498302272977</v>
      </c>
      <c r="F702" s="4">
        <v>82.380795742000984</v>
      </c>
      <c r="G702" s="4">
        <v>89.690925629020157</v>
      </c>
      <c r="H702" s="4">
        <v>97.600360775953035</v>
      </c>
      <c r="I702" s="4">
        <v>106.07170299226603</v>
      </c>
      <c r="J702" s="4">
        <v>114.91854304371455</v>
      </c>
      <c r="K702" s="4">
        <v>124.28835134878415</v>
      </c>
      <c r="L702" s="4">
        <v>134.23714513945745</v>
      </c>
      <c r="M702" s="4">
        <v>144.70124180857144</v>
      </c>
      <c r="N702" s="4">
        <v>155.87425028991481</v>
      </c>
      <c r="O702"/>
      <c r="P702"/>
      <c r="Q702" s="11"/>
    </row>
    <row r="703" spans="1:17" x14ac:dyDescent="0.35">
      <c r="A703" s="1" t="s">
        <v>16</v>
      </c>
      <c r="O703"/>
      <c r="P703"/>
      <c r="Q703" s="11"/>
    </row>
    <row r="704" spans="1:17" x14ac:dyDescent="0.35">
      <c r="A704" s="2" t="s">
        <v>71</v>
      </c>
      <c r="O704"/>
      <c r="P704"/>
      <c r="Q704" s="11"/>
    </row>
    <row r="705" spans="1:17" x14ac:dyDescent="0.35">
      <c r="A705" s="3" t="s">
        <v>72</v>
      </c>
      <c r="B705" s="4">
        <v>159.3092647831968</v>
      </c>
      <c r="C705" s="4">
        <v>169.46881124998549</v>
      </c>
      <c r="D705" s="4">
        <v>180.1990833172076</v>
      </c>
      <c r="E705" s="4">
        <v>191.56442543995865</v>
      </c>
      <c r="F705" s="4">
        <v>203.60934220363424</v>
      </c>
      <c r="G705" s="4">
        <v>216.39973965222049</v>
      </c>
      <c r="H705" s="4">
        <v>230.0042770017414</v>
      </c>
      <c r="I705" s="4">
        <v>244.44178319949933</v>
      </c>
      <c r="J705" s="4">
        <v>259.55392465692995</v>
      </c>
      <c r="K705" s="4">
        <v>275.6834309191197</v>
      </c>
      <c r="L705" s="4">
        <v>292.83912648511313</v>
      </c>
      <c r="M705" s="4">
        <v>310.89510074415216</v>
      </c>
      <c r="N705" s="4">
        <v>329.74646824257684</v>
      </c>
      <c r="O705"/>
      <c r="P705"/>
      <c r="Q705" s="11"/>
    </row>
    <row r="706" spans="1:17" x14ac:dyDescent="0.35">
      <c r="A706" s="3" t="s">
        <v>73</v>
      </c>
      <c r="B706" s="4">
        <v>135.24373224070445</v>
      </c>
      <c r="C706" s="4">
        <v>142.089324585214</v>
      </c>
      <c r="D706" s="4">
        <v>149.37565476072194</v>
      </c>
      <c r="E706" s="4">
        <v>157.06481848524444</v>
      </c>
      <c r="F706" s="4">
        <v>165.16505344859311</v>
      </c>
      <c r="G706" s="4">
        <v>173.73411072908721</v>
      </c>
      <c r="H706" s="4">
        <v>182.788568396241</v>
      </c>
      <c r="I706" s="4">
        <v>192.39103619512127</v>
      </c>
      <c r="J706" s="4">
        <v>202.3686658236318</v>
      </c>
      <c r="K706" s="4">
        <v>212.83867392340093</v>
      </c>
      <c r="L706" s="4">
        <v>223.6411415422894</v>
      </c>
      <c r="M706" s="4">
        <v>234.63094696989302</v>
      </c>
      <c r="N706" s="4">
        <v>245.83314102326196</v>
      </c>
      <c r="O706"/>
      <c r="P706"/>
      <c r="Q706" s="11"/>
    </row>
    <row r="707" spans="1:17" x14ac:dyDescent="0.35">
      <c r="A707" s="2" t="s">
        <v>55</v>
      </c>
      <c r="O707"/>
      <c r="P707"/>
      <c r="Q707" s="11"/>
    </row>
    <row r="708" spans="1:17" x14ac:dyDescent="0.35">
      <c r="A708" s="3" t="s">
        <v>56</v>
      </c>
      <c r="B708" s="4">
        <v>160.66502902907649</v>
      </c>
      <c r="C708" s="4">
        <v>169.24743591285011</v>
      </c>
      <c r="D708" s="4">
        <v>178.25153203134516</v>
      </c>
      <c r="E708" s="4">
        <v>187.78653108271931</v>
      </c>
      <c r="F708" s="4">
        <v>197.92827048659464</v>
      </c>
      <c r="G708" s="4">
        <v>208.6291962793911</v>
      </c>
      <c r="H708" s="4">
        <v>219.80487501965987</v>
      </c>
      <c r="I708" s="4">
        <v>231.33403092688735</v>
      </c>
      <c r="J708" s="4">
        <v>242.95721102519803</v>
      </c>
      <c r="K708" s="4">
        <v>255.08159288178192</v>
      </c>
      <c r="L708" s="4">
        <v>267.6688709352556</v>
      </c>
      <c r="M708" s="4">
        <v>280.56804367075881</v>
      </c>
      <c r="N708" s="4">
        <v>293.69523809004176</v>
      </c>
      <c r="O708"/>
      <c r="P708"/>
      <c r="Q708" s="11"/>
    </row>
    <row r="709" spans="1:17" x14ac:dyDescent="0.35">
      <c r="A709" s="3" t="s">
        <v>57</v>
      </c>
      <c r="B709" s="4">
        <v>49.421692809928324</v>
      </c>
      <c r="C709" s="4">
        <v>52.868118368177349</v>
      </c>
      <c r="D709" s="4">
        <v>56.51333819878861</v>
      </c>
      <c r="E709" s="4">
        <v>60.348158354515419</v>
      </c>
      <c r="F709" s="4">
        <v>64.388727973289974</v>
      </c>
      <c r="G709" s="4">
        <v>68.7304734237091</v>
      </c>
      <c r="H709" s="4">
        <v>73.468558809681838</v>
      </c>
      <c r="I709" s="4">
        <v>78.657003435599066</v>
      </c>
      <c r="J709" s="4">
        <v>84.176130297860254</v>
      </c>
      <c r="K709" s="4">
        <v>90.063844299048014</v>
      </c>
      <c r="L709" s="4">
        <v>96.249842275129609</v>
      </c>
      <c r="M709" s="4">
        <v>102.72983085725858</v>
      </c>
      <c r="N709" s="4">
        <v>109.52313919298012</v>
      </c>
      <c r="O709"/>
      <c r="P709"/>
      <c r="Q709" s="11"/>
    </row>
    <row r="710" spans="1:17" x14ac:dyDescent="0.35">
      <c r="A710" s="3" t="s">
        <v>58</v>
      </c>
      <c r="B710" s="4">
        <v>30.529085761194441</v>
      </c>
      <c r="C710" s="4">
        <v>33.11880476215628</v>
      </c>
      <c r="D710" s="4">
        <v>35.961287358203577</v>
      </c>
      <c r="E710" s="4">
        <v>39.04358251484976</v>
      </c>
      <c r="F710" s="4">
        <v>42.361307561399308</v>
      </c>
      <c r="G710" s="4">
        <v>45.945556475641844</v>
      </c>
      <c r="H710" s="4">
        <v>49.840162278630032</v>
      </c>
      <c r="I710" s="4">
        <v>54.102340526758837</v>
      </c>
      <c r="J710" s="4">
        <v>58.7640604831128</v>
      </c>
      <c r="K710" s="4">
        <v>63.871227203096765</v>
      </c>
      <c r="L710" s="4">
        <v>69.395549249560915</v>
      </c>
      <c r="M710" s="4">
        <v>75.314860308552483</v>
      </c>
      <c r="N710" s="4">
        <v>81.656735083823406</v>
      </c>
      <c r="O710"/>
      <c r="P710"/>
      <c r="Q710" s="11"/>
    </row>
    <row r="711" spans="1:17" x14ac:dyDescent="0.35">
      <c r="A711" s="3" t="s">
        <v>59</v>
      </c>
      <c r="B711" s="4">
        <v>53.937189423701987</v>
      </c>
      <c r="C711" s="4">
        <v>56.323776792015764</v>
      </c>
      <c r="D711" s="4">
        <v>58.84858048959218</v>
      </c>
      <c r="E711" s="4">
        <v>61.450971973118591</v>
      </c>
      <c r="F711" s="4">
        <v>64.096089630943482</v>
      </c>
      <c r="G711" s="4">
        <v>66.828624202565621</v>
      </c>
      <c r="H711" s="4">
        <v>69.679249290010631</v>
      </c>
      <c r="I711" s="4">
        <v>72.739444505375332</v>
      </c>
      <c r="J711" s="4">
        <v>76.025188674390662</v>
      </c>
      <c r="K711" s="4">
        <v>79.505440458593938</v>
      </c>
      <c r="L711" s="4">
        <v>83.166005567456352</v>
      </c>
      <c r="M711" s="4">
        <v>86.913312877475278</v>
      </c>
      <c r="N711" s="4">
        <v>90.704496898993483</v>
      </c>
      <c r="O711"/>
      <c r="P711"/>
      <c r="Q711" s="11"/>
    </row>
    <row r="712" spans="1:17" x14ac:dyDescent="0.35">
      <c r="A712" s="2" t="s">
        <v>60</v>
      </c>
      <c r="O712"/>
      <c r="P712"/>
      <c r="Q712" s="11"/>
    </row>
    <row r="713" spans="1:17" x14ac:dyDescent="0.35">
      <c r="A713" s="3" t="s">
        <v>61</v>
      </c>
      <c r="B713" s="4">
        <v>37.118841960794839</v>
      </c>
      <c r="C713" s="4">
        <v>39.474238975122134</v>
      </c>
      <c r="D713" s="4">
        <v>41.934322905294323</v>
      </c>
      <c r="E713" s="4">
        <v>44.522081154884276</v>
      </c>
      <c r="F713" s="4">
        <v>47.293024390486757</v>
      </c>
      <c r="G713" s="4">
        <v>50.281707656397046</v>
      </c>
      <c r="H713" s="4">
        <v>53.515652287084556</v>
      </c>
      <c r="I713" s="4">
        <v>56.970928824333861</v>
      </c>
      <c r="J713" s="4">
        <v>60.562579779219512</v>
      </c>
      <c r="K713" s="4">
        <v>64.356149400304218</v>
      </c>
      <c r="L713" s="4">
        <v>68.344314221824419</v>
      </c>
      <c r="M713" s="4">
        <v>72.525118354877179</v>
      </c>
      <c r="N713" s="4">
        <v>76.884974470595068</v>
      </c>
      <c r="O713"/>
      <c r="P713"/>
      <c r="Q713" s="11"/>
    </row>
    <row r="714" spans="1:17" x14ac:dyDescent="0.35">
      <c r="A714" s="3" t="s">
        <v>62</v>
      </c>
      <c r="B714" s="4">
        <v>27.260089051137044</v>
      </c>
      <c r="C714" s="4">
        <v>28.832588224314222</v>
      </c>
      <c r="D714" s="4">
        <v>30.522639301456682</v>
      </c>
      <c r="E714" s="4">
        <v>32.306874174777093</v>
      </c>
      <c r="F714" s="4">
        <v>34.157306346007132</v>
      </c>
      <c r="G714" s="4">
        <v>36.085632223253576</v>
      </c>
      <c r="H714" s="4">
        <v>38.101952030038525</v>
      </c>
      <c r="I714" s="4">
        <v>40.23996580479448</v>
      </c>
      <c r="J714" s="4">
        <v>42.493446998023913</v>
      </c>
      <c r="K714" s="4">
        <v>44.888926080371206</v>
      </c>
      <c r="L714" s="4">
        <v>47.397166581602455</v>
      </c>
      <c r="M714" s="4">
        <v>49.985871110887601</v>
      </c>
      <c r="N714" s="4">
        <v>52.659462737125764</v>
      </c>
      <c r="O714"/>
      <c r="P714"/>
      <c r="Q714" s="11"/>
    </row>
    <row r="715" spans="1:17" x14ac:dyDescent="0.35">
      <c r="A715" s="3" t="s">
        <v>63</v>
      </c>
      <c r="B715" s="4">
        <v>20.433893613625436</v>
      </c>
      <c r="C715" s="4">
        <v>21.86625463238272</v>
      </c>
      <c r="D715" s="4">
        <v>23.36603524214085</v>
      </c>
      <c r="E715" s="4">
        <v>24.940074561096857</v>
      </c>
      <c r="F715" s="4">
        <v>26.620621917135139</v>
      </c>
      <c r="G715" s="4">
        <v>28.431766297155235</v>
      </c>
      <c r="H715" s="4">
        <v>30.404886245856737</v>
      </c>
      <c r="I715" s="4">
        <v>32.534893778466774</v>
      </c>
      <c r="J715" s="4">
        <v>34.785266346779807</v>
      </c>
      <c r="K715" s="4">
        <v>37.187088385599161</v>
      </c>
      <c r="L715" s="4">
        <v>39.739159791039356</v>
      </c>
      <c r="M715" s="4">
        <v>42.448624614401865</v>
      </c>
      <c r="N715" s="4">
        <v>45.307075730971647</v>
      </c>
      <c r="O715"/>
      <c r="P715"/>
      <c r="Q715" s="11"/>
    </row>
    <row r="716" spans="1:17" x14ac:dyDescent="0.35">
      <c r="A716" s="3" t="s">
        <v>64</v>
      </c>
      <c r="B716" s="4">
        <v>35.07359209369325</v>
      </c>
      <c r="C716" s="4">
        <v>37.762177590365582</v>
      </c>
      <c r="D716" s="4">
        <v>40.678542527217999</v>
      </c>
      <c r="E716" s="4">
        <v>43.826380365815837</v>
      </c>
      <c r="F716" s="4">
        <v>47.188329221569269</v>
      </c>
      <c r="G716" s="4">
        <v>50.757725605295533</v>
      </c>
      <c r="H716" s="4">
        <v>54.558149642651117</v>
      </c>
      <c r="I716" s="4">
        <v>58.642850732743028</v>
      </c>
      <c r="J716" s="4">
        <v>63.034146291046426</v>
      </c>
      <c r="K716" s="4">
        <v>67.822248631287209</v>
      </c>
      <c r="L716" s="4">
        <v>73.007840661104552</v>
      </c>
      <c r="M716" s="4">
        <v>78.529730139773861</v>
      </c>
      <c r="N716" s="4">
        <v>84.371216310065208</v>
      </c>
      <c r="O716"/>
      <c r="P716"/>
      <c r="Q716" s="11"/>
    </row>
    <row r="717" spans="1:17" x14ac:dyDescent="0.35">
      <c r="A717" s="3" t="s">
        <v>65</v>
      </c>
      <c r="B717" s="4">
        <v>162.62492121728724</v>
      </c>
      <c r="C717" s="4">
        <v>171.04680214884829</v>
      </c>
      <c r="D717" s="4">
        <v>179.93169789723351</v>
      </c>
      <c r="E717" s="4">
        <v>189.29354441348505</v>
      </c>
      <c r="F717" s="4">
        <v>199.14100057184714</v>
      </c>
      <c r="G717" s="4">
        <v>209.54012278699525</v>
      </c>
      <c r="H717" s="4">
        <v>220.48656284601151</v>
      </c>
      <c r="I717" s="4">
        <v>232.01016565364876</v>
      </c>
      <c r="J717" s="4">
        <v>243.89804661079953</v>
      </c>
      <c r="K717" s="4">
        <v>256.37750038315193</v>
      </c>
      <c r="L717" s="4">
        <v>269.34492710090888</v>
      </c>
      <c r="M717" s="4">
        <v>282.6243779285557</v>
      </c>
      <c r="N717" s="4">
        <v>296.1753825502409</v>
      </c>
      <c r="O717"/>
      <c r="P717"/>
      <c r="Q717" s="11"/>
    </row>
    <row r="718" spans="1:17" x14ac:dyDescent="0.35">
      <c r="A718" s="3" t="s">
        <v>66</v>
      </c>
      <c r="B718" s="4">
        <v>12.041659087363422</v>
      </c>
      <c r="C718" s="4">
        <v>12.576074264166554</v>
      </c>
      <c r="D718" s="4">
        <v>13.141500204586194</v>
      </c>
      <c r="E718" s="4">
        <v>13.740289255143956</v>
      </c>
      <c r="F718" s="4">
        <v>14.374113205181963</v>
      </c>
      <c r="G718" s="4">
        <v>15.036895812211045</v>
      </c>
      <c r="H718" s="4">
        <v>15.725642346339949</v>
      </c>
      <c r="I718" s="4">
        <v>16.434014600633684</v>
      </c>
      <c r="J718" s="4">
        <v>17.149104454692569</v>
      </c>
      <c r="K718" s="4">
        <v>17.890191961806917</v>
      </c>
      <c r="L718" s="4">
        <v>18.646859670922858</v>
      </c>
      <c r="M718" s="4">
        <v>19.412325565548969</v>
      </c>
      <c r="N718" s="4">
        <v>20.181497466840185</v>
      </c>
      <c r="O718"/>
      <c r="P718"/>
      <c r="Q718" s="11"/>
    </row>
    <row r="719" spans="1:17" x14ac:dyDescent="0.35">
      <c r="A719" s="2" t="s">
        <v>67</v>
      </c>
      <c r="O719"/>
      <c r="P719"/>
      <c r="Q719" s="11"/>
    </row>
    <row r="720" spans="1:17" x14ac:dyDescent="0.35">
      <c r="A720" s="3" t="s">
        <v>68</v>
      </c>
      <c r="B720" s="4">
        <v>58.089918722507072</v>
      </c>
      <c r="C720" s="4">
        <v>60.89441987628296</v>
      </c>
      <c r="D720" s="4">
        <v>63.810199748752069</v>
      </c>
      <c r="E720" s="4">
        <v>66.960989388712747</v>
      </c>
      <c r="F720" s="4">
        <v>70.325277250879722</v>
      </c>
      <c r="G720" s="4">
        <v>73.847282961002392</v>
      </c>
      <c r="H720" s="4">
        <v>77.453328944964653</v>
      </c>
      <c r="I720" s="4">
        <v>81.074862390260691</v>
      </c>
      <c r="J720" s="4">
        <v>84.667994442876775</v>
      </c>
      <c r="K720" s="4">
        <v>88.484940759031247</v>
      </c>
      <c r="L720" s="4">
        <v>92.538506035865851</v>
      </c>
      <c r="M720" s="4">
        <v>96.733398798504211</v>
      </c>
      <c r="N720" s="4">
        <v>100.99718145457813</v>
      </c>
      <c r="O720"/>
      <c r="P720"/>
      <c r="Q720" s="11"/>
    </row>
    <row r="721" spans="1:17" x14ac:dyDescent="0.35">
      <c r="A721" s="3" t="s">
        <v>69</v>
      </c>
      <c r="B721" s="4">
        <v>133.94678021364302</v>
      </c>
      <c r="C721" s="4">
        <v>142.94141372011342</v>
      </c>
      <c r="D721" s="4">
        <v>152.63348179654795</v>
      </c>
      <c r="E721" s="4">
        <v>162.6793170413797</v>
      </c>
      <c r="F721" s="4">
        <v>172.88143668176417</v>
      </c>
      <c r="G721" s="4">
        <v>183.3927770020849</v>
      </c>
      <c r="H721" s="4">
        <v>194.3653158730813</v>
      </c>
      <c r="I721" s="4">
        <v>206.32479275093817</v>
      </c>
      <c r="J721" s="4">
        <v>219.37245715894232</v>
      </c>
      <c r="K721" s="4">
        <v>233.28776721756896</v>
      </c>
      <c r="L721" s="4">
        <v>248.1012812366875</v>
      </c>
      <c r="M721" s="4">
        <v>263.46191901597575</v>
      </c>
      <c r="N721" s="4">
        <v>279.2651306906759</v>
      </c>
      <c r="O721"/>
      <c r="P721"/>
      <c r="Q721" s="11"/>
    </row>
    <row r="722" spans="1:17" x14ac:dyDescent="0.35">
      <c r="A722" s="3" t="s">
        <v>70</v>
      </c>
      <c r="B722" s="4">
        <v>102.51629808775114</v>
      </c>
      <c r="C722" s="4">
        <v>107.72230223880311</v>
      </c>
      <c r="D722" s="4">
        <v>113.13105653262949</v>
      </c>
      <c r="E722" s="4">
        <v>118.98893749511062</v>
      </c>
      <c r="F722" s="4">
        <v>125.56768171958342</v>
      </c>
      <c r="G722" s="4">
        <v>132.89379041822039</v>
      </c>
      <c r="H722" s="4">
        <v>140.97420057993645</v>
      </c>
      <c r="I722" s="4">
        <v>149.43316425342175</v>
      </c>
      <c r="J722" s="4">
        <v>157.88213887874269</v>
      </c>
      <c r="K722" s="4">
        <v>166.74939686592049</v>
      </c>
      <c r="L722" s="4">
        <v>175.84048075484915</v>
      </c>
      <c r="M722" s="4">
        <v>185.33072989956517</v>
      </c>
      <c r="N722" s="4">
        <v>195.31729712058484</v>
      </c>
      <c r="O722"/>
      <c r="P722"/>
      <c r="Q722" s="11"/>
    </row>
    <row r="723" spans="1:17" x14ac:dyDescent="0.35">
      <c r="A723" s="1" t="s">
        <v>51</v>
      </c>
      <c r="O723"/>
      <c r="P723"/>
      <c r="Q723" s="11"/>
    </row>
    <row r="724" spans="1:17" x14ac:dyDescent="0.35">
      <c r="A724" s="2" t="s">
        <v>71</v>
      </c>
      <c r="O724"/>
      <c r="P724"/>
      <c r="Q724" s="11"/>
    </row>
    <row r="725" spans="1:17" x14ac:dyDescent="0.35">
      <c r="A725" s="3" t="s">
        <v>72</v>
      </c>
      <c r="B725" s="4">
        <v>295.57639479821154</v>
      </c>
      <c r="C725" s="4">
        <v>318.12803102574759</v>
      </c>
      <c r="D725" s="4">
        <v>342.76137342627476</v>
      </c>
      <c r="E725" s="4">
        <v>369.07259225756877</v>
      </c>
      <c r="F725" s="4">
        <v>396.9727846050817</v>
      </c>
      <c r="G725" s="4">
        <v>426.37405773654666</v>
      </c>
      <c r="H725" s="4">
        <v>458.01832639256207</v>
      </c>
      <c r="I725" s="4">
        <v>492.65766637417096</v>
      </c>
      <c r="J725" s="4">
        <v>530.69493741070858</v>
      </c>
      <c r="K725" s="4">
        <v>572.28207345109877</v>
      </c>
      <c r="L725" s="4">
        <v>616.84091696326675</v>
      </c>
      <c r="M725" s="4">
        <v>663.89248885903328</v>
      </c>
      <c r="N725" s="4">
        <v>713.60369926952751</v>
      </c>
      <c r="O725"/>
      <c r="P725"/>
      <c r="Q725" s="11"/>
    </row>
    <row r="726" spans="1:17" x14ac:dyDescent="0.35">
      <c r="A726" s="3" t="s">
        <v>73</v>
      </c>
      <c r="B726" s="4">
        <v>240.45413869349764</v>
      </c>
      <c r="C726" s="4">
        <v>256.24784451523919</v>
      </c>
      <c r="D726" s="4">
        <v>273.10912053439114</v>
      </c>
      <c r="E726" s="4">
        <v>290.9401578696976</v>
      </c>
      <c r="F726" s="4">
        <v>309.87584269368875</v>
      </c>
      <c r="G726" s="4">
        <v>330.15672805764825</v>
      </c>
      <c r="H726" s="4">
        <v>352.08458136523222</v>
      </c>
      <c r="I726" s="4">
        <v>375.84974140944604</v>
      </c>
      <c r="J726" s="4">
        <v>401.2578023127179</v>
      </c>
      <c r="K726" s="4">
        <v>428.25408986131777</v>
      </c>
      <c r="L726" s="4">
        <v>456.6233799437976</v>
      </c>
      <c r="M726" s="4">
        <v>486.31865451928746</v>
      </c>
      <c r="N726" s="4">
        <v>517.34412135490288</v>
      </c>
      <c r="O726"/>
      <c r="P726"/>
      <c r="Q726" s="11"/>
    </row>
    <row r="727" spans="1:17" x14ac:dyDescent="0.35">
      <c r="A727" s="2" t="s">
        <v>55</v>
      </c>
      <c r="O727"/>
      <c r="P727"/>
      <c r="Q727" s="11"/>
    </row>
    <row r="728" spans="1:17" x14ac:dyDescent="0.35">
      <c r="A728" s="3" t="s">
        <v>56</v>
      </c>
      <c r="B728" s="4">
        <v>286.28293562870306</v>
      </c>
      <c r="C728" s="4">
        <v>306.18719910897397</v>
      </c>
      <c r="D728" s="4">
        <v>327.82189163238411</v>
      </c>
      <c r="E728" s="4">
        <v>350.6499889701816</v>
      </c>
      <c r="F728" s="4">
        <v>374.6399212254978</v>
      </c>
      <c r="G728" s="4">
        <v>399.7135692202616</v>
      </c>
      <c r="H728" s="4">
        <v>426.4764855490705</v>
      </c>
      <c r="I728" s="4">
        <v>455.72241167184529</v>
      </c>
      <c r="J728" s="4">
        <v>487.77947452839311</v>
      </c>
      <c r="K728" s="4">
        <v>522.49071173406844</v>
      </c>
      <c r="L728" s="4">
        <v>559.2619580116376</v>
      </c>
      <c r="M728" s="4">
        <v>597.67967385259954</v>
      </c>
      <c r="N728" s="4">
        <v>637.7961232051498</v>
      </c>
      <c r="O728"/>
      <c r="P728"/>
      <c r="Q728" s="11"/>
    </row>
    <row r="729" spans="1:17" x14ac:dyDescent="0.35">
      <c r="A729" s="3" t="s">
        <v>57</v>
      </c>
      <c r="B729" s="4">
        <v>83.506922005855046</v>
      </c>
      <c r="C729" s="4">
        <v>90.259550288357815</v>
      </c>
      <c r="D729" s="4">
        <v>97.497534641460689</v>
      </c>
      <c r="E729" s="4">
        <v>105.19646886776331</v>
      </c>
      <c r="F729" s="4">
        <v>113.54338550447076</v>
      </c>
      <c r="G729" s="4">
        <v>122.63317121258464</v>
      </c>
      <c r="H729" s="4">
        <v>132.70725570295579</v>
      </c>
      <c r="I729" s="4">
        <v>143.82372933705196</v>
      </c>
      <c r="J729" s="4">
        <v>155.8521578494483</v>
      </c>
      <c r="K729" s="4">
        <v>168.65412188244559</v>
      </c>
      <c r="L729" s="4">
        <v>182.19528873389675</v>
      </c>
      <c r="M729" s="4">
        <v>196.52086303625572</v>
      </c>
      <c r="N729" s="4">
        <v>211.70198453299639</v>
      </c>
      <c r="O729"/>
      <c r="P729"/>
      <c r="Q729" s="11"/>
    </row>
    <row r="730" spans="1:17" x14ac:dyDescent="0.35">
      <c r="A730" s="3" t="s">
        <v>58</v>
      </c>
      <c r="B730" s="4">
        <v>56.157218317743606</v>
      </c>
      <c r="C730" s="4">
        <v>61.685468602409991</v>
      </c>
      <c r="D730" s="4">
        <v>67.78750478408729</v>
      </c>
      <c r="E730" s="4">
        <v>74.405645723583788</v>
      </c>
      <c r="F730" s="4">
        <v>81.565799318671395</v>
      </c>
      <c r="G730" s="4">
        <v>89.368026984493611</v>
      </c>
      <c r="H730" s="4">
        <v>97.969865104485521</v>
      </c>
      <c r="I730" s="4">
        <v>107.59221374554295</v>
      </c>
      <c r="J730" s="4">
        <v>118.35273757117859</v>
      </c>
      <c r="K730" s="4">
        <v>130.27040786284971</v>
      </c>
      <c r="L730" s="4">
        <v>143.37685930609021</v>
      </c>
      <c r="M730" s="4">
        <v>157.62613150984546</v>
      </c>
      <c r="N730" s="4">
        <v>173.0643204671895</v>
      </c>
      <c r="O730"/>
      <c r="P730"/>
      <c r="Q730" s="11"/>
    </row>
    <row r="731" spans="1:17" x14ac:dyDescent="0.35">
      <c r="A731" s="3" t="s">
        <v>59</v>
      </c>
      <c r="B731" s="4">
        <v>110.08345753940748</v>
      </c>
      <c r="C731" s="4">
        <v>116.24365754124497</v>
      </c>
      <c r="D731" s="4">
        <v>122.76356290273377</v>
      </c>
      <c r="E731" s="4">
        <v>129.76064656573763</v>
      </c>
      <c r="F731" s="4">
        <v>137.09952125013044</v>
      </c>
      <c r="G731" s="4">
        <v>144.81601837685494</v>
      </c>
      <c r="H731" s="4">
        <v>152.94930140128241</v>
      </c>
      <c r="I731" s="4">
        <v>161.36905302917677</v>
      </c>
      <c r="J731" s="4">
        <v>169.96836977440645</v>
      </c>
      <c r="K731" s="4">
        <v>179.12092183305279</v>
      </c>
      <c r="L731" s="4">
        <v>188.63019085543985</v>
      </c>
      <c r="M731" s="4">
        <v>198.38447497962008</v>
      </c>
      <c r="N731" s="4">
        <v>208.38539241909476</v>
      </c>
      <c r="O731"/>
      <c r="P731"/>
      <c r="Q731" s="11"/>
    </row>
    <row r="732" spans="1:17" x14ac:dyDescent="0.35">
      <c r="A732" s="2" t="s">
        <v>60</v>
      </c>
      <c r="O732"/>
      <c r="P732"/>
      <c r="Q732" s="11"/>
    </row>
    <row r="733" spans="1:17" x14ac:dyDescent="0.35">
      <c r="A733" s="3" t="s">
        <v>61</v>
      </c>
      <c r="B733" s="4">
        <v>70.139266484971643</v>
      </c>
      <c r="C733" s="4">
        <v>75.599484117017653</v>
      </c>
      <c r="D733" s="4">
        <v>81.555099172257897</v>
      </c>
      <c r="E733" s="4">
        <v>87.881798983666727</v>
      </c>
      <c r="F733" s="4">
        <v>94.559276192561981</v>
      </c>
      <c r="G733" s="4">
        <v>101.60917424820647</v>
      </c>
      <c r="H733" s="4">
        <v>109.20641669111119</v>
      </c>
      <c r="I733" s="4">
        <v>117.56042765051289</v>
      </c>
      <c r="J733" s="4">
        <v>126.75683427043577</v>
      </c>
      <c r="K733" s="4">
        <v>136.76393792176975</v>
      </c>
      <c r="L733" s="4">
        <v>147.48567882182022</v>
      </c>
      <c r="M733" s="4">
        <v>158.82146978158755</v>
      </c>
      <c r="N733" s="4">
        <v>170.79329253448208</v>
      </c>
      <c r="O733"/>
      <c r="P733"/>
      <c r="Q733" s="11"/>
    </row>
    <row r="734" spans="1:17" x14ac:dyDescent="0.35">
      <c r="A734" s="3" t="s">
        <v>62</v>
      </c>
      <c r="B734" s="4">
        <v>55.560475711434137</v>
      </c>
      <c r="C734" s="4">
        <v>59.344090023896527</v>
      </c>
      <c r="D734" s="4">
        <v>63.409039050172659</v>
      </c>
      <c r="E734" s="4">
        <v>67.75296967893388</v>
      </c>
      <c r="F734" s="4">
        <v>72.403490218861407</v>
      </c>
      <c r="G734" s="4">
        <v>77.426092777315802</v>
      </c>
      <c r="H734" s="4">
        <v>82.869193195932667</v>
      </c>
      <c r="I734" s="4">
        <v>88.781846839988418</v>
      </c>
      <c r="J734" s="4">
        <v>95.113271136009274</v>
      </c>
      <c r="K734" s="4">
        <v>101.86322831675281</v>
      </c>
      <c r="L734" s="4">
        <v>108.98340350193453</v>
      </c>
      <c r="M734" s="4">
        <v>116.44643899238693</v>
      </c>
      <c r="N734" s="4">
        <v>124.26499669169336</v>
      </c>
      <c r="O734"/>
      <c r="P734"/>
      <c r="Q734" s="11"/>
    </row>
    <row r="735" spans="1:17" x14ac:dyDescent="0.35">
      <c r="A735" s="3" t="s">
        <v>63</v>
      </c>
      <c r="B735" s="4">
        <v>35.058686700014164</v>
      </c>
      <c r="C735" s="4">
        <v>38.088352735215373</v>
      </c>
      <c r="D735" s="4">
        <v>41.438882526561741</v>
      </c>
      <c r="E735" s="4">
        <v>45.037430463104812</v>
      </c>
      <c r="F735" s="4">
        <v>48.849053936334137</v>
      </c>
      <c r="G735" s="4">
        <v>52.860397543836001</v>
      </c>
      <c r="H735" s="4">
        <v>57.190846563382365</v>
      </c>
      <c r="I735" s="4">
        <v>61.961603252848434</v>
      </c>
      <c r="J735" s="4">
        <v>67.257089208091173</v>
      </c>
      <c r="K735" s="4">
        <v>73.116620620098004</v>
      </c>
      <c r="L735" s="4">
        <v>79.4384939405425</v>
      </c>
      <c r="M735" s="4">
        <v>86.163657876623191</v>
      </c>
      <c r="N735" s="4">
        <v>93.35535952726454</v>
      </c>
      <c r="O735"/>
      <c r="P735"/>
      <c r="Q735" s="11"/>
    </row>
    <row r="736" spans="1:17" x14ac:dyDescent="0.35">
      <c r="A736" s="3" t="s">
        <v>64</v>
      </c>
      <c r="B736" s="4">
        <v>61.06345422944058</v>
      </c>
      <c r="C736" s="4">
        <v>66.52131206365604</v>
      </c>
      <c r="D736" s="4">
        <v>72.496484108370481</v>
      </c>
      <c r="E736" s="4">
        <v>78.936151923908653</v>
      </c>
      <c r="F736" s="4">
        <v>85.879829055960499</v>
      </c>
      <c r="G736" s="4">
        <v>93.462897579316945</v>
      </c>
      <c r="H736" s="4">
        <v>101.81391262859471</v>
      </c>
      <c r="I736" s="4">
        <v>111.11580391120987</v>
      </c>
      <c r="J736" s="4">
        <v>121.37643378473641</v>
      </c>
      <c r="K736" s="4">
        <v>132.53529276389582</v>
      </c>
      <c r="L736" s="4">
        <v>144.57712465331443</v>
      </c>
      <c r="M736" s="4">
        <v>157.48198119181524</v>
      </c>
      <c r="N736" s="4">
        <v>171.31269253363632</v>
      </c>
      <c r="O736"/>
      <c r="P736"/>
      <c r="Q736" s="11"/>
    </row>
    <row r="737" spans="1:17" x14ac:dyDescent="0.35">
      <c r="A737" s="3" t="s">
        <v>65</v>
      </c>
      <c r="B737" s="4">
        <v>291.58843076566683</v>
      </c>
      <c r="C737" s="4">
        <v>310.85809907649082</v>
      </c>
      <c r="D737" s="4">
        <v>331.55867124037883</v>
      </c>
      <c r="E737" s="4">
        <v>353.47409159867414</v>
      </c>
      <c r="F737" s="4">
        <v>376.64311095441099</v>
      </c>
      <c r="G737" s="4">
        <v>401.01539290558549</v>
      </c>
      <c r="H737" s="4">
        <v>427.11852083381905</v>
      </c>
      <c r="I737" s="4">
        <v>455.29246478299314</v>
      </c>
      <c r="J737" s="4">
        <v>485.61003977963907</v>
      </c>
      <c r="K737" s="4">
        <v>518.22118309211828</v>
      </c>
      <c r="L737" s="4">
        <v>552.64908449919767</v>
      </c>
      <c r="M737" s="4">
        <v>588.60774571909326</v>
      </c>
      <c r="N737" s="4">
        <v>626.09799732477506</v>
      </c>
      <c r="O737"/>
      <c r="P737"/>
      <c r="Q737" s="11"/>
    </row>
    <row r="738" spans="1:17" x14ac:dyDescent="0.35">
      <c r="A738" s="3" t="s">
        <v>66</v>
      </c>
      <c r="B738" s="4">
        <v>22.620219600181834</v>
      </c>
      <c r="C738" s="4">
        <v>23.964537524710366</v>
      </c>
      <c r="D738" s="4">
        <v>25.412317862924272</v>
      </c>
      <c r="E738" s="4">
        <v>26.930307478978087</v>
      </c>
      <c r="F738" s="4">
        <v>28.513866940641421</v>
      </c>
      <c r="G738" s="4">
        <v>30.156830739934122</v>
      </c>
      <c r="H738" s="4">
        <v>31.904017844954293</v>
      </c>
      <c r="I738" s="4">
        <v>33.795261346064223</v>
      </c>
      <c r="J738" s="4">
        <v>35.839071544514759</v>
      </c>
      <c r="K738" s="4">
        <v>38.035900597781868</v>
      </c>
      <c r="L738" s="4">
        <v>40.330511490254956</v>
      </c>
      <c r="M738" s="4">
        <v>42.689849816814601</v>
      </c>
      <c r="N738" s="4">
        <v>45.123482012579075</v>
      </c>
      <c r="O738"/>
      <c r="P738"/>
      <c r="Q738" s="11"/>
    </row>
    <row r="739" spans="1:17" x14ac:dyDescent="0.35">
      <c r="A739" s="2" t="s">
        <v>67</v>
      </c>
      <c r="O739"/>
      <c r="P739"/>
      <c r="Q739" s="11"/>
    </row>
    <row r="740" spans="1:17" x14ac:dyDescent="0.35">
      <c r="A740" s="3" t="s">
        <v>68</v>
      </c>
      <c r="B740" s="4">
        <v>99.979094169998447</v>
      </c>
      <c r="C740" s="4">
        <v>106.46392289935645</v>
      </c>
      <c r="D740" s="4">
        <v>113.492870987949</v>
      </c>
      <c r="E740" s="4">
        <v>120.88172591159876</v>
      </c>
      <c r="F740" s="4">
        <v>128.43049073069886</v>
      </c>
      <c r="G740" s="4">
        <v>136.25934152016092</v>
      </c>
      <c r="H740" s="4">
        <v>144.47811741947382</v>
      </c>
      <c r="I740" s="4">
        <v>153.31926243395998</v>
      </c>
      <c r="J740" s="4">
        <v>162.80567609526318</v>
      </c>
      <c r="K740" s="4">
        <v>172.95686999780338</v>
      </c>
      <c r="L740" s="4">
        <v>183.50204832834956</v>
      </c>
      <c r="M740" s="4">
        <v>194.27614653630982</v>
      </c>
      <c r="N740" s="4">
        <v>205.4497128350518</v>
      </c>
      <c r="O740"/>
      <c r="P740"/>
      <c r="Q740" s="11"/>
    </row>
    <row r="741" spans="1:17" x14ac:dyDescent="0.35">
      <c r="A741" s="3" t="s">
        <v>69</v>
      </c>
      <c r="B741" s="4">
        <v>254.58733272332776</v>
      </c>
      <c r="C741" s="4">
        <v>274.92354918984216</v>
      </c>
      <c r="D741" s="4">
        <v>297.05937360163801</v>
      </c>
      <c r="E741" s="4">
        <v>320.35540916161546</v>
      </c>
      <c r="F741" s="4">
        <v>344.51802094542069</v>
      </c>
      <c r="G741" s="4">
        <v>369.99693018503461</v>
      </c>
      <c r="H741" s="4">
        <v>397.26698073305499</v>
      </c>
      <c r="I741" s="4">
        <v>427.50532667404588</v>
      </c>
      <c r="J741" s="4">
        <v>461.06173462684609</v>
      </c>
      <c r="K741" s="4">
        <v>497.26909418190797</v>
      </c>
      <c r="L741" s="4">
        <v>536.18685849657197</v>
      </c>
      <c r="M741" s="4">
        <v>577.242195204925</v>
      </c>
      <c r="N741" s="4">
        <v>620.34574267291362</v>
      </c>
      <c r="O741"/>
      <c r="P741"/>
      <c r="Q741" s="11"/>
    </row>
    <row r="742" spans="1:17" x14ac:dyDescent="0.35">
      <c r="A742" s="3" t="s">
        <v>70</v>
      </c>
      <c r="B742" s="4">
        <v>181.46410659838307</v>
      </c>
      <c r="C742" s="4">
        <v>192.98840345178812</v>
      </c>
      <c r="D742" s="4">
        <v>205.31824937107896</v>
      </c>
      <c r="E742" s="4">
        <v>218.77561505405217</v>
      </c>
      <c r="F742" s="4">
        <v>233.9001156226509</v>
      </c>
      <c r="G742" s="4">
        <v>250.27451408899938</v>
      </c>
      <c r="H742" s="4">
        <v>268.35780960526552</v>
      </c>
      <c r="I742" s="4">
        <v>287.68281867561126</v>
      </c>
      <c r="J742" s="4">
        <v>308.08532900131723</v>
      </c>
      <c r="K742" s="4">
        <v>330.31019913270512</v>
      </c>
      <c r="L742" s="4">
        <v>353.77539008214291</v>
      </c>
      <c r="M742" s="4">
        <v>378.69280163708589</v>
      </c>
      <c r="N742" s="4">
        <v>405.15236511646481</v>
      </c>
      <c r="O742"/>
      <c r="P742"/>
      <c r="Q742" s="11"/>
    </row>
    <row r="743" spans="1:17" x14ac:dyDescent="0.35">
      <c r="A743" s="1" t="s">
        <v>52</v>
      </c>
      <c r="O743"/>
      <c r="P743"/>
      <c r="Q743" s="11"/>
    </row>
    <row r="744" spans="1:17" x14ac:dyDescent="0.35">
      <c r="A744" s="2" t="s">
        <v>71</v>
      </c>
      <c r="O744"/>
      <c r="P744"/>
      <c r="Q744" s="11"/>
    </row>
    <row r="745" spans="1:17" x14ac:dyDescent="0.35">
      <c r="A745" s="3" t="s">
        <v>72</v>
      </c>
      <c r="B745" s="4">
        <v>171.47801421355388</v>
      </c>
      <c r="C745" s="4">
        <v>182.25510206815994</v>
      </c>
      <c r="D745" s="4">
        <v>193.82737554233137</v>
      </c>
      <c r="E745" s="4">
        <v>206.14317652807438</v>
      </c>
      <c r="F745" s="4">
        <v>219.27585849184064</v>
      </c>
      <c r="G745" s="4">
        <v>233.39260333726838</v>
      </c>
      <c r="H745" s="4">
        <v>248.65476096303848</v>
      </c>
      <c r="I745" s="4">
        <v>265.22333679801562</v>
      </c>
      <c r="J745" s="4">
        <v>282.99194131528083</v>
      </c>
      <c r="K745" s="4">
        <v>302.01553059175319</v>
      </c>
      <c r="L745" s="4">
        <v>322.09784535299264</v>
      </c>
      <c r="M745" s="4">
        <v>343.09578099261319</v>
      </c>
      <c r="N745" s="4">
        <v>365.03419435884268</v>
      </c>
      <c r="O745"/>
      <c r="P745"/>
      <c r="Q745" s="11"/>
    </row>
    <row r="746" spans="1:17" x14ac:dyDescent="0.35">
      <c r="A746" s="3" t="s">
        <v>73</v>
      </c>
      <c r="B746" s="4">
        <v>153.55701862806674</v>
      </c>
      <c r="C746" s="4">
        <v>161.99189124832012</v>
      </c>
      <c r="D746" s="4">
        <v>170.75112300201562</v>
      </c>
      <c r="E746" s="4">
        <v>179.85869232339809</v>
      </c>
      <c r="F746" s="4">
        <v>189.46561156473737</v>
      </c>
      <c r="G746" s="4">
        <v>199.75770785037543</v>
      </c>
      <c r="H746" s="4">
        <v>210.89989687282571</v>
      </c>
      <c r="I746" s="4">
        <v>222.89158423963244</v>
      </c>
      <c r="J746" s="4">
        <v>235.53355020680817</v>
      </c>
      <c r="K746" s="4">
        <v>248.91576612633509</v>
      </c>
      <c r="L746" s="4">
        <v>262.9623919596313</v>
      </c>
      <c r="M746" s="4">
        <v>277.62392184042608</v>
      </c>
      <c r="N746" s="4">
        <v>292.81791587395691</v>
      </c>
      <c r="O746"/>
      <c r="P746"/>
      <c r="Q746" s="11"/>
    </row>
    <row r="747" spans="1:17" x14ac:dyDescent="0.35">
      <c r="A747" s="2" t="s">
        <v>55</v>
      </c>
      <c r="O747"/>
      <c r="P747"/>
      <c r="Q747" s="11"/>
    </row>
    <row r="748" spans="1:17" x14ac:dyDescent="0.35">
      <c r="A748" s="3" t="s">
        <v>56</v>
      </c>
      <c r="B748" s="4">
        <v>172.88348483700679</v>
      </c>
      <c r="C748" s="4">
        <v>182.44460437600154</v>
      </c>
      <c r="D748" s="4">
        <v>192.36338340917297</v>
      </c>
      <c r="E748" s="4">
        <v>202.69632940752192</v>
      </c>
      <c r="F748" s="4">
        <v>213.7155382123571</v>
      </c>
      <c r="G748" s="4">
        <v>225.72035507541085</v>
      </c>
      <c r="H748" s="4">
        <v>238.82601153414339</v>
      </c>
      <c r="I748" s="4">
        <v>252.99910312323073</v>
      </c>
      <c r="J748" s="4">
        <v>267.92051065660706</v>
      </c>
      <c r="K748" s="4">
        <v>283.57247482568459</v>
      </c>
      <c r="L748" s="4">
        <v>299.88697398207967</v>
      </c>
      <c r="M748" s="4">
        <v>316.81411907304295</v>
      </c>
      <c r="N748" s="4">
        <v>334.28450574396481</v>
      </c>
      <c r="O748"/>
      <c r="P748"/>
      <c r="Q748" s="11"/>
    </row>
    <row r="749" spans="1:17" x14ac:dyDescent="0.35">
      <c r="A749" s="3" t="s">
        <v>57</v>
      </c>
      <c r="B749" s="4">
        <v>50.754670573104164</v>
      </c>
      <c r="C749" s="4">
        <v>54.429838840577197</v>
      </c>
      <c r="D749" s="4">
        <v>58.420110094018867</v>
      </c>
      <c r="E749" s="4">
        <v>62.703243742705183</v>
      </c>
      <c r="F749" s="4">
        <v>67.209162703717865</v>
      </c>
      <c r="G749" s="4">
        <v>71.92267656184751</v>
      </c>
      <c r="H749" s="4">
        <v>76.939808400953993</v>
      </c>
      <c r="I749" s="4">
        <v>82.353131102826765</v>
      </c>
      <c r="J749" s="4">
        <v>88.160130342336572</v>
      </c>
      <c r="K749" s="4">
        <v>94.49562055413989</v>
      </c>
      <c r="L749" s="4">
        <v>101.23780803577131</v>
      </c>
      <c r="M749" s="4">
        <v>108.30860280604922</v>
      </c>
      <c r="N749" s="4">
        <v>115.73139569260513</v>
      </c>
      <c r="O749"/>
      <c r="P749"/>
      <c r="Q749" s="11"/>
    </row>
    <row r="750" spans="1:17" x14ac:dyDescent="0.35">
      <c r="A750" s="3" t="s">
        <v>58</v>
      </c>
      <c r="B750" s="4">
        <v>35.050656717972068</v>
      </c>
      <c r="C750" s="4">
        <v>38.045802129404656</v>
      </c>
      <c r="D750" s="4">
        <v>41.326053033321273</v>
      </c>
      <c r="E750" s="4">
        <v>44.866277014927498</v>
      </c>
      <c r="F750" s="4">
        <v>48.684424037882728</v>
      </c>
      <c r="G750" s="4">
        <v>52.801684391329196</v>
      </c>
      <c r="H750" s="4">
        <v>57.299672445775023</v>
      </c>
      <c r="I750" s="4">
        <v>62.254977863566857</v>
      </c>
      <c r="J750" s="4">
        <v>67.710004476478389</v>
      </c>
      <c r="K750" s="4">
        <v>73.704597816862872</v>
      </c>
      <c r="L750" s="4">
        <v>80.204798143970052</v>
      </c>
      <c r="M750" s="4">
        <v>87.177976715790422</v>
      </c>
      <c r="N750" s="4">
        <v>94.644592937702512</v>
      </c>
      <c r="O750"/>
      <c r="P750"/>
      <c r="Q750" s="11"/>
    </row>
    <row r="751" spans="1:17" x14ac:dyDescent="0.35">
      <c r="A751" s="3" t="s">
        <v>59</v>
      </c>
      <c r="B751" s="4">
        <v>66.346220713537576</v>
      </c>
      <c r="C751" s="4">
        <v>69.326747970496612</v>
      </c>
      <c r="D751" s="4">
        <v>72.468952007833849</v>
      </c>
      <c r="E751" s="4">
        <v>75.736018686317863</v>
      </c>
      <c r="F751" s="4">
        <v>79.13234510262032</v>
      </c>
      <c r="G751" s="4">
        <v>82.705595159056188</v>
      </c>
      <c r="H751" s="4">
        <v>86.489165454991735</v>
      </c>
      <c r="I751" s="4">
        <v>90.507708948023691</v>
      </c>
      <c r="J751" s="4">
        <v>94.734846046666917</v>
      </c>
      <c r="K751" s="4">
        <v>99.15860352140092</v>
      </c>
      <c r="L751" s="4">
        <v>103.73065715080287</v>
      </c>
      <c r="M751" s="4">
        <v>108.4190042381567</v>
      </c>
      <c r="N751" s="4">
        <v>113.19161585852729</v>
      </c>
      <c r="O751"/>
      <c r="P751"/>
      <c r="Q751" s="11"/>
    </row>
    <row r="752" spans="1:17" x14ac:dyDescent="0.35">
      <c r="A752" s="2" t="s">
        <v>60</v>
      </c>
      <c r="O752"/>
      <c r="P752"/>
      <c r="Q752" s="11"/>
    </row>
    <row r="753" spans="1:17" x14ac:dyDescent="0.35">
      <c r="A753" s="3" t="s">
        <v>61</v>
      </c>
      <c r="B753" s="4">
        <v>37.173150477760998</v>
      </c>
      <c r="C753" s="4">
        <v>39.645254568545738</v>
      </c>
      <c r="D753" s="4">
        <v>42.226067491931445</v>
      </c>
      <c r="E753" s="4">
        <v>44.939290550911878</v>
      </c>
      <c r="F753" s="4">
        <v>47.828909900720411</v>
      </c>
      <c r="G753" s="4">
        <v>50.952370434109255</v>
      </c>
      <c r="H753" s="4">
        <v>54.352264511746242</v>
      </c>
      <c r="I753" s="4">
        <v>58.029191992005622</v>
      </c>
      <c r="J753" s="4">
        <v>61.936948380321027</v>
      </c>
      <c r="K753" s="4">
        <v>66.116953645578832</v>
      </c>
      <c r="L753" s="4">
        <v>70.583574441246483</v>
      </c>
      <c r="M753" s="4">
        <v>75.333615767990295</v>
      </c>
      <c r="N753" s="4">
        <v>80.335280961277391</v>
      </c>
      <c r="O753"/>
      <c r="P753"/>
      <c r="Q753" s="11"/>
    </row>
    <row r="754" spans="1:17" x14ac:dyDescent="0.35">
      <c r="A754" s="3" t="s">
        <v>62</v>
      </c>
      <c r="B754" s="4">
        <v>32.507117929550368</v>
      </c>
      <c r="C754" s="4">
        <v>34.461914376394226</v>
      </c>
      <c r="D754" s="4">
        <v>36.518015639318712</v>
      </c>
      <c r="E754" s="4">
        <v>38.651536367332071</v>
      </c>
      <c r="F754" s="4">
        <v>40.871869829357948</v>
      </c>
      <c r="G754" s="4">
        <v>43.228192777015153</v>
      </c>
      <c r="H754" s="4">
        <v>45.765562672946402</v>
      </c>
      <c r="I754" s="4">
        <v>48.528042670037536</v>
      </c>
      <c r="J754" s="4">
        <v>51.498603695427192</v>
      </c>
      <c r="K754" s="4">
        <v>54.668754768490189</v>
      </c>
      <c r="L754" s="4">
        <v>58.035976112200274</v>
      </c>
      <c r="M754" s="4">
        <v>61.5730975610402</v>
      </c>
      <c r="N754" s="4">
        <v>65.258338385337055</v>
      </c>
      <c r="O754"/>
      <c r="P754"/>
      <c r="Q754" s="11"/>
    </row>
    <row r="755" spans="1:17" x14ac:dyDescent="0.35">
      <c r="A755" s="3" t="s">
        <v>63</v>
      </c>
      <c r="B755" s="4">
        <v>21.055241493275446</v>
      </c>
      <c r="C755" s="4">
        <v>22.560839698322681</v>
      </c>
      <c r="D755" s="4">
        <v>24.193824947124256</v>
      </c>
      <c r="E755" s="4">
        <v>25.953014953009003</v>
      </c>
      <c r="F755" s="4">
        <v>27.837938759815675</v>
      </c>
      <c r="G755" s="4">
        <v>29.86529981849587</v>
      </c>
      <c r="H755" s="4">
        <v>32.052916940944556</v>
      </c>
      <c r="I755" s="4">
        <v>34.429584488594429</v>
      </c>
      <c r="J755" s="4">
        <v>36.997406937783168</v>
      </c>
      <c r="K755" s="4">
        <v>39.783080346343127</v>
      </c>
      <c r="L755" s="4">
        <v>42.771830031436799</v>
      </c>
      <c r="M755" s="4">
        <v>45.937909192328732</v>
      </c>
      <c r="N755" s="4">
        <v>49.283852324923963</v>
      </c>
      <c r="O755"/>
      <c r="P755"/>
      <c r="Q755" s="11"/>
    </row>
    <row r="756" spans="1:17" x14ac:dyDescent="0.35">
      <c r="A756" s="3" t="s">
        <v>64</v>
      </c>
      <c r="B756" s="4">
        <v>38.029966650959125</v>
      </c>
      <c r="C756" s="4">
        <v>40.963810143749953</v>
      </c>
      <c r="D756" s="4">
        <v>44.145163125937216</v>
      </c>
      <c r="E756" s="4">
        <v>47.587498900053887</v>
      </c>
      <c r="F756" s="4">
        <v>51.287245441251542</v>
      </c>
      <c r="G756" s="4">
        <v>55.27938588964436</v>
      </c>
      <c r="H756" s="4">
        <v>59.598811378407348</v>
      </c>
      <c r="I756" s="4">
        <v>64.288432263042409</v>
      </c>
      <c r="J756" s="4">
        <v>69.349761382411856</v>
      </c>
      <c r="K756" s="4">
        <v>74.868078493106964</v>
      </c>
      <c r="L756" s="4">
        <v>80.813028033130379</v>
      </c>
      <c r="M756" s="4">
        <v>87.144870523881337</v>
      </c>
      <c r="N756" s="4">
        <v>93.881354652897556</v>
      </c>
      <c r="O756"/>
      <c r="P756"/>
      <c r="Q756" s="11"/>
    </row>
    <row r="757" spans="1:17" x14ac:dyDescent="0.35">
      <c r="A757" s="3" t="s">
        <v>65</v>
      </c>
      <c r="B757" s="4">
        <v>179.6536286425262</v>
      </c>
      <c r="C757" s="4">
        <v>189.21195062986035</v>
      </c>
      <c r="D757" s="4">
        <v>199.2564136305952</v>
      </c>
      <c r="E757" s="4">
        <v>209.76258078102239</v>
      </c>
      <c r="F757" s="4">
        <v>220.91249796552779</v>
      </c>
      <c r="G757" s="4">
        <v>232.88608455743667</v>
      </c>
      <c r="H757" s="4">
        <v>245.85916214228865</v>
      </c>
      <c r="I757" s="4">
        <v>259.84899316962844</v>
      </c>
      <c r="J757" s="4">
        <v>274.61188761281551</v>
      </c>
      <c r="K757" s="4">
        <v>290.15701344220059</v>
      </c>
      <c r="L757" s="4">
        <v>306.25704406750276</v>
      </c>
      <c r="M757" s="4">
        <v>322.84310920429982</v>
      </c>
      <c r="N757" s="4">
        <v>339.89813008623048</v>
      </c>
      <c r="O757"/>
      <c r="P757"/>
      <c r="Q757" s="11"/>
    </row>
    <row r="758" spans="1:17" x14ac:dyDescent="0.35">
      <c r="A758" s="3" t="s">
        <v>66</v>
      </c>
      <c r="B758" s="4">
        <v>16.61592764754846</v>
      </c>
      <c r="C758" s="4">
        <v>17.403223899607113</v>
      </c>
      <c r="D758" s="4">
        <v>18.239013709440115</v>
      </c>
      <c r="E758" s="4">
        <v>19.107947299143259</v>
      </c>
      <c r="F758" s="4">
        <v>20.003008159904631</v>
      </c>
      <c r="G758" s="4">
        <v>20.93897771094246</v>
      </c>
      <c r="H758" s="4">
        <v>21.925940189530987</v>
      </c>
      <c r="I758" s="4">
        <v>22.990676454339599</v>
      </c>
      <c r="J758" s="4">
        <v>24.130883513330261</v>
      </c>
      <c r="K758" s="4">
        <v>25.337416022368593</v>
      </c>
      <c r="L758" s="4">
        <v>26.598784627107197</v>
      </c>
      <c r="M758" s="4">
        <v>27.887100583498892</v>
      </c>
      <c r="N758" s="4">
        <v>29.195153822133264</v>
      </c>
      <c r="O758"/>
      <c r="P758"/>
      <c r="Q758" s="11"/>
    </row>
    <row r="759" spans="1:17" x14ac:dyDescent="0.35">
      <c r="A759" s="2" t="s">
        <v>67</v>
      </c>
      <c r="O759"/>
      <c r="P759"/>
      <c r="Q759" s="11"/>
    </row>
    <row r="760" spans="1:17" x14ac:dyDescent="0.35">
      <c r="A760" s="3" t="s">
        <v>68</v>
      </c>
      <c r="B760" s="4">
        <v>59.284340758106921</v>
      </c>
      <c r="C760" s="4">
        <v>62.329833986464159</v>
      </c>
      <c r="D760" s="4">
        <v>65.262638956629516</v>
      </c>
      <c r="E760" s="4">
        <v>68.140935130651584</v>
      </c>
      <c r="F760" s="4">
        <v>71.161889936850216</v>
      </c>
      <c r="G760" s="4">
        <v>74.501524584529562</v>
      </c>
      <c r="H760" s="4">
        <v>78.265255614324019</v>
      </c>
      <c r="I760" s="4">
        <v>82.352020242079945</v>
      </c>
      <c r="J760" s="4">
        <v>86.541865342325025</v>
      </c>
      <c r="K760" s="4">
        <v>90.826234029343354</v>
      </c>
      <c r="L760" s="4">
        <v>95.26308633026818</v>
      </c>
      <c r="M760" s="4">
        <v>99.940607113865738</v>
      </c>
      <c r="N760" s="4">
        <v>104.77525811439233</v>
      </c>
      <c r="O760"/>
      <c r="P760"/>
      <c r="Q760" s="11"/>
    </row>
    <row r="761" spans="1:17" x14ac:dyDescent="0.35">
      <c r="A761" s="3" t="s">
        <v>69</v>
      </c>
      <c r="B761" s="4">
        <v>150.58813162052684</v>
      </c>
      <c r="C761" s="4">
        <v>160.88814871285854</v>
      </c>
      <c r="D761" s="4">
        <v>172.00067077820594</v>
      </c>
      <c r="E761" s="4">
        <v>183.54009036215464</v>
      </c>
      <c r="F761" s="4">
        <v>195.30557767257875</v>
      </c>
      <c r="G761" s="4">
        <v>207.57171838875695</v>
      </c>
      <c r="H761" s="4">
        <v>220.56037689885645</v>
      </c>
      <c r="I761" s="4">
        <v>234.91311423688859</v>
      </c>
      <c r="J761" s="4">
        <v>250.80399103392512</v>
      </c>
      <c r="K761" s="4">
        <v>267.85979756913605</v>
      </c>
      <c r="L761" s="4">
        <v>286.12042366143254</v>
      </c>
      <c r="M761" s="4">
        <v>305.20817045312162</v>
      </c>
      <c r="N761" s="4">
        <v>324.99991873246239</v>
      </c>
      <c r="O761"/>
      <c r="P761"/>
      <c r="Q761" s="11"/>
    </row>
    <row r="762" spans="1:17" x14ac:dyDescent="0.35">
      <c r="A762" s="3" t="s">
        <v>70</v>
      </c>
      <c r="B762" s="4">
        <v>115.1625604629868</v>
      </c>
      <c r="C762" s="4">
        <v>121.02901061715731</v>
      </c>
      <c r="D762" s="4">
        <v>127.31518880951154</v>
      </c>
      <c r="E762" s="4">
        <v>134.32084335866622</v>
      </c>
      <c r="F762" s="4">
        <v>142.27400244714909</v>
      </c>
      <c r="G762" s="4">
        <v>151.0770682143573</v>
      </c>
      <c r="H762" s="4">
        <v>160.7290253226837</v>
      </c>
      <c r="I762" s="4">
        <v>170.84978655867948</v>
      </c>
      <c r="J762" s="4">
        <v>181.17963514583877</v>
      </c>
      <c r="K762" s="4">
        <v>192.24526511960892</v>
      </c>
      <c r="L762" s="4">
        <v>203.67672732092316</v>
      </c>
      <c r="M762" s="4">
        <v>215.570925266052</v>
      </c>
      <c r="N762" s="4">
        <v>228.07693338594481</v>
      </c>
      <c r="O762"/>
      <c r="P762"/>
      <c r="Q762" s="11"/>
    </row>
    <row r="763" spans="1:17" x14ac:dyDescent="0.35">
      <c r="A763" s="1" t="s">
        <v>47</v>
      </c>
      <c r="O763"/>
      <c r="P763"/>
      <c r="Q763" s="11"/>
    </row>
    <row r="764" spans="1:17" x14ac:dyDescent="0.35">
      <c r="A764" s="2" t="s">
        <v>71</v>
      </c>
      <c r="O764"/>
      <c r="P764"/>
      <c r="Q764" s="11"/>
    </row>
    <row r="765" spans="1:17" x14ac:dyDescent="0.35">
      <c r="A765" s="3" t="s">
        <v>72</v>
      </c>
      <c r="B765" s="4">
        <v>220.5712423321678</v>
      </c>
      <c r="C765" s="4">
        <v>235.19434249799664</v>
      </c>
      <c r="D765" s="4">
        <v>251.02335006672041</v>
      </c>
      <c r="E765" s="4">
        <v>267.84439342754871</v>
      </c>
      <c r="F765" s="4">
        <v>285.29041214053001</v>
      </c>
      <c r="G765" s="4">
        <v>303.58487004203636</v>
      </c>
      <c r="H765" s="4">
        <v>322.95454631565366</v>
      </c>
      <c r="I765" s="4">
        <v>343.78066513564585</v>
      </c>
      <c r="J765" s="4">
        <v>365.93203071399279</v>
      </c>
      <c r="K765" s="4">
        <v>389.72064092619325</v>
      </c>
      <c r="L765" s="4">
        <v>414.64834427168722</v>
      </c>
      <c r="M765" s="4">
        <v>440.423697202585</v>
      </c>
      <c r="N765" s="4">
        <v>467.28734111790413</v>
      </c>
      <c r="O765"/>
      <c r="P765"/>
      <c r="Q765" s="11"/>
    </row>
    <row r="766" spans="1:17" x14ac:dyDescent="0.35">
      <c r="A766" s="3" t="s">
        <v>73</v>
      </c>
      <c r="B766" s="4">
        <v>178.1092974462986</v>
      </c>
      <c r="C766" s="4">
        <v>187.69338309487893</v>
      </c>
      <c r="D766" s="4">
        <v>197.95788819420079</v>
      </c>
      <c r="E766" s="4">
        <v>208.79286541290372</v>
      </c>
      <c r="F766" s="4">
        <v>220.16235747194398</v>
      </c>
      <c r="G766" s="4">
        <v>232.15012642104264</v>
      </c>
      <c r="H766" s="4">
        <v>244.93200659126256</v>
      </c>
      <c r="I766" s="4">
        <v>258.58801035422368</v>
      </c>
      <c r="J766" s="4">
        <v>272.87593335642896</v>
      </c>
      <c r="K766" s="4">
        <v>287.88349565137236</v>
      </c>
      <c r="L766" s="4">
        <v>303.23161511649158</v>
      </c>
      <c r="M766" s="4">
        <v>318.85958806957387</v>
      </c>
      <c r="N766" s="4">
        <v>334.83206471790908</v>
      </c>
      <c r="O766"/>
      <c r="P766"/>
      <c r="Q766" s="11"/>
    </row>
    <row r="767" spans="1:17" x14ac:dyDescent="0.35">
      <c r="A767" s="2" t="s">
        <v>55</v>
      </c>
      <c r="O767"/>
      <c r="P767"/>
      <c r="Q767" s="11"/>
    </row>
    <row r="768" spans="1:17" x14ac:dyDescent="0.35">
      <c r="A768" s="3" t="s">
        <v>56</v>
      </c>
      <c r="B768" s="4">
        <v>218.81282813529626</v>
      </c>
      <c r="C768" s="4">
        <v>231.62135384941382</v>
      </c>
      <c r="D768" s="4">
        <v>245.41332316488305</v>
      </c>
      <c r="E768" s="4">
        <v>260.004120638112</v>
      </c>
      <c r="F768" s="4">
        <v>275.03508410951503</v>
      </c>
      <c r="G768" s="4">
        <v>290.67932466726097</v>
      </c>
      <c r="H768" s="4">
        <v>307.17044423134496</v>
      </c>
      <c r="I768" s="4">
        <v>324.83125477323409</v>
      </c>
      <c r="J768" s="4">
        <v>343.39523166754702</v>
      </c>
      <c r="K768" s="4">
        <v>363.1360136739973</v>
      </c>
      <c r="L768" s="4">
        <v>383.45358503814418</v>
      </c>
      <c r="M768" s="4">
        <v>404.12601580251197</v>
      </c>
      <c r="N768" s="4">
        <v>425.36832204901776</v>
      </c>
      <c r="O768"/>
      <c r="P768"/>
      <c r="Q768" s="11"/>
    </row>
    <row r="769" spans="1:17" x14ac:dyDescent="0.35">
      <c r="A769" s="3" t="s">
        <v>57</v>
      </c>
      <c r="B769" s="4">
        <v>63.897677062539657</v>
      </c>
      <c r="C769" s="4">
        <v>68.446625361811087</v>
      </c>
      <c r="D769" s="4">
        <v>73.381581716659781</v>
      </c>
      <c r="E769" s="4">
        <v>78.646856209861767</v>
      </c>
      <c r="F769" s="4">
        <v>84.199877461032074</v>
      </c>
      <c r="G769" s="4">
        <v>90.038063295861647</v>
      </c>
      <c r="H769" s="4">
        <v>96.171694857143208</v>
      </c>
      <c r="I769" s="4">
        <v>102.66504839496766</v>
      </c>
      <c r="J769" s="4">
        <v>109.48944572443337</v>
      </c>
      <c r="K769" s="4">
        <v>116.75061338287254</v>
      </c>
      <c r="L769" s="4">
        <v>124.38282465801905</v>
      </c>
      <c r="M769" s="4">
        <v>132.31213320139173</v>
      </c>
      <c r="N769" s="4">
        <v>140.56173040673119</v>
      </c>
      <c r="O769"/>
      <c r="P769"/>
      <c r="Q769" s="11"/>
    </row>
    <row r="770" spans="1:17" x14ac:dyDescent="0.35">
      <c r="A770" s="3" t="s">
        <v>58</v>
      </c>
      <c r="B770" s="4">
        <v>41.139177759460658</v>
      </c>
      <c r="C770" s="4">
        <v>44.708023021519104</v>
      </c>
      <c r="D770" s="4">
        <v>48.637120974456117</v>
      </c>
      <c r="E770" s="4">
        <v>52.871677648680986</v>
      </c>
      <c r="F770" s="4">
        <v>57.34378796115049</v>
      </c>
      <c r="G770" s="4">
        <v>62.125262361563344</v>
      </c>
      <c r="H770" s="4">
        <v>67.325221535325383</v>
      </c>
      <c r="I770" s="4">
        <v>73.027476973613702</v>
      </c>
      <c r="J770" s="4">
        <v>79.236825627006311</v>
      </c>
      <c r="K770" s="4">
        <v>86.008390695046927</v>
      </c>
      <c r="L770" s="4">
        <v>93.204816082296261</v>
      </c>
      <c r="M770" s="4">
        <v>100.77265166993466</v>
      </c>
      <c r="N770" s="4">
        <v>108.80197815950163</v>
      </c>
      <c r="O770"/>
      <c r="P770"/>
      <c r="Q770" s="11"/>
    </row>
    <row r="771" spans="1:17" x14ac:dyDescent="0.35">
      <c r="A771" s="3" t="s">
        <v>59</v>
      </c>
      <c r="B771" s="4">
        <v>74.830856821169832</v>
      </c>
      <c r="C771" s="4">
        <v>78.111723360131535</v>
      </c>
      <c r="D771" s="4">
        <v>81.54921240492223</v>
      </c>
      <c r="E771" s="4">
        <v>85.114604343797652</v>
      </c>
      <c r="F771" s="4">
        <v>88.874020080776404</v>
      </c>
      <c r="G771" s="4">
        <v>92.892346138392952</v>
      </c>
      <c r="H771" s="4">
        <v>97.219192283102672</v>
      </c>
      <c r="I771" s="4">
        <v>101.84489534805405</v>
      </c>
      <c r="J771" s="4">
        <v>106.68646105143505</v>
      </c>
      <c r="K771" s="4">
        <v>111.70911882564897</v>
      </c>
      <c r="L771" s="4">
        <v>116.8387336097193</v>
      </c>
      <c r="M771" s="4">
        <v>122.0724845983204</v>
      </c>
      <c r="N771" s="4">
        <v>127.38737522056266</v>
      </c>
      <c r="O771"/>
      <c r="P771"/>
      <c r="Q771" s="11"/>
    </row>
    <row r="772" spans="1:17" x14ac:dyDescent="0.35">
      <c r="A772" s="2" t="s">
        <v>60</v>
      </c>
      <c r="O772"/>
      <c r="P772"/>
      <c r="Q772" s="11"/>
    </row>
    <row r="773" spans="1:17" x14ac:dyDescent="0.35">
      <c r="A773" s="3" t="s">
        <v>61</v>
      </c>
      <c r="B773" s="4">
        <v>50.976676695663244</v>
      </c>
      <c r="C773" s="4">
        <v>54.293227892183616</v>
      </c>
      <c r="D773" s="4">
        <v>57.832070971501643</v>
      </c>
      <c r="E773" s="4">
        <v>61.61627895020434</v>
      </c>
      <c r="F773" s="4">
        <v>65.630380697172967</v>
      </c>
      <c r="G773" s="4">
        <v>69.917945543038272</v>
      </c>
      <c r="H773" s="4">
        <v>74.504908628705238</v>
      </c>
      <c r="I773" s="4">
        <v>79.401592041276928</v>
      </c>
      <c r="J773" s="4">
        <v>84.527932336747696</v>
      </c>
      <c r="K773" s="4">
        <v>89.982639656893241</v>
      </c>
      <c r="L773" s="4">
        <v>95.700966070252576</v>
      </c>
      <c r="M773" s="4">
        <v>101.65894235597081</v>
      </c>
      <c r="N773" s="4">
        <v>107.86211743088495</v>
      </c>
      <c r="O773"/>
      <c r="P773"/>
      <c r="Q773" s="11"/>
    </row>
    <row r="774" spans="1:17" x14ac:dyDescent="0.35">
      <c r="A774" s="3" t="s">
        <v>62</v>
      </c>
      <c r="B774" s="4">
        <v>39.789713580145488</v>
      </c>
      <c r="C774" s="4">
        <v>42.102137446988323</v>
      </c>
      <c r="D774" s="4">
        <v>44.596471708585831</v>
      </c>
      <c r="E774" s="4">
        <v>47.242275747206918</v>
      </c>
      <c r="F774" s="4">
        <v>50.024778534009741</v>
      </c>
      <c r="G774" s="4">
        <v>52.95265360020295</v>
      </c>
      <c r="H774" s="4">
        <v>56.07609805426759</v>
      </c>
      <c r="I774" s="4">
        <v>59.431510078283829</v>
      </c>
      <c r="J774" s="4">
        <v>62.981759210364089</v>
      </c>
      <c r="K774" s="4">
        <v>66.756418641887024</v>
      </c>
      <c r="L774" s="4">
        <v>70.660854698220035</v>
      </c>
      <c r="M774" s="4">
        <v>74.661153615826521</v>
      </c>
      <c r="N774" s="4">
        <v>78.777123314407845</v>
      </c>
      <c r="O774"/>
      <c r="P774"/>
      <c r="Q774" s="11"/>
    </row>
    <row r="775" spans="1:17" x14ac:dyDescent="0.35">
      <c r="A775" s="3" t="s">
        <v>63</v>
      </c>
      <c r="B775" s="4">
        <v>28.855817086210131</v>
      </c>
      <c r="C775" s="4">
        <v>30.950199902963234</v>
      </c>
      <c r="D775" s="4">
        <v>33.200777639427969</v>
      </c>
      <c r="E775" s="4">
        <v>35.60390735413376</v>
      </c>
      <c r="F775" s="4">
        <v>38.149140810200421</v>
      </c>
      <c r="G775" s="4">
        <v>40.850131905741549</v>
      </c>
      <c r="H775" s="4">
        <v>43.750476068207789</v>
      </c>
      <c r="I775" s="4">
        <v>46.883550576461381</v>
      </c>
      <c r="J775" s="4">
        <v>50.236397578960052</v>
      </c>
      <c r="K775" s="4">
        <v>53.868052611530651</v>
      </c>
      <c r="L775" s="4">
        <v>57.75365313378969</v>
      </c>
      <c r="M775" s="4">
        <v>61.863383831020798</v>
      </c>
      <c r="N775" s="4">
        <v>66.191779782724524</v>
      </c>
      <c r="O775"/>
      <c r="P775"/>
      <c r="Q775" s="11"/>
    </row>
    <row r="776" spans="1:17" x14ac:dyDescent="0.35">
      <c r="A776" s="3" t="s">
        <v>64</v>
      </c>
      <c r="B776" s="4">
        <v>44.639460666867748</v>
      </c>
      <c r="C776" s="4">
        <v>48.029394743508178</v>
      </c>
      <c r="D776" s="4">
        <v>51.740433030968163</v>
      </c>
      <c r="E776" s="4">
        <v>55.736097273962002</v>
      </c>
      <c r="F776" s="4">
        <v>59.997064628454893</v>
      </c>
      <c r="G776" s="4">
        <v>64.579567633454033</v>
      </c>
      <c r="H776" s="4">
        <v>69.546696942671176</v>
      </c>
      <c r="I776" s="4">
        <v>74.979953125263393</v>
      </c>
      <c r="J776" s="4">
        <v>80.832495470081213</v>
      </c>
      <c r="K776" s="4">
        <v>87.130712618967124</v>
      </c>
      <c r="L776" s="4">
        <v>93.756187543506513</v>
      </c>
      <c r="M776" s="4">
        <v>100.66510100044169</v>
      </c>
      <c r="N776" s="4">
        <v>107.92582910691227</v>
      </c>
      <c r="O776"/>
      <c r="P776"/>
      <c r="Q776" s="11"/>
    </row>
    <row r="777" spans="1:17" x14ac:dyDescent="0.35">
      <c r="A777" s="3" t="s">
        <v>65</v>
      </c>
      <c r="B777" s="4">
        <v>218.00648360583642</v>
      </c>
      <c r="C777" s="4">
        <v>230.28326818660335</v>
      </c>
      <c r="D777" s="4">
        <v>243.51659433740565</v>
      </c>
      <c r="E777" s="4">
        <v>257.4639317445239</v>
      </c>
      <c r="F777" s="4">
        <v>271.80077395739858</v>
      </c>
      <c r="G777" s="4">
        <v>286.69970780405799</v>
      </c>
      <c r="H777" s="4">
        <v>302.34698392119776</v>
      </c>
      <c r="I777" s="4">
        <v>319.00130849677254</v>
      </c>
      <c r="J777" s="4">
        <v>336.47261993884149</v>
      </c>
      <c r="K777" s="4">
        <v>354.95655251521134</v>
      </c>
      <c r="L777" s="4">
        <v>373.90645353654389</v>
      </c>
      <c r="M777" s="4">
        <v>393.12932344048687</v>
      </c>
      <c r="N777" s="4">
        <v>412.84304961494934</v>
      </c>
      <c r="O777"/>
      <c r="P777"/>
      <c r="Q777" s="11"/>
    </row>
    <row r="778" spans="1:17" x14ac:dyDescent="0.35">
      <c r="A778" s="3" t="s">
        <v>66</v>
      </c>
      <c r="B778" s="4">
        <v>16.412388143743357</v>
      </c>
      <c r="C778" s="4">
        <v>17.229497420628835</v>
      </c>
      <c r="D778" s="4">
        <v>18.094890573031936</v>
      </c>
      <c r="E778" s="4">
        <v>18.974767770421522</v>
      </c>
      <c r="F778" s="4">
        <v>19.850630985237409</v>
      </c>
      <c r="G778" s="4">
        <v>20.734989976584199</v>
      </c>
      <c r="H778" s="4">
        <v>21.661389291866641</v>
      </c>
      <c r="I778" s="4">
        <v>22.670761171811421</v>
      </c>
      <c r="J778" s="4">
        <v>23.756759535427193</v>
      </c>
      <c r="K778" s="4">
        <v>24.909760533076323</v>
      </c>
      <c r="L778" s="4">
        <v>26.101844405866121</v>
      </c>
      <c r="M778" s="4">
        <v>27.305381028412192</v>
      </c>
      <c r="N778" s="4">
        <v>28.519506585934273</v>
      </c>
      <c r="O778"/>
      <c r="P778"/>
      <c r="Q778" s="11"/>
    </row>
    <row r="779" spans="1:17" x14ac:dyDescent="0.35">
      <c r="A779" s="2" t="s">
        <v>67</v>
      </c>
      <c r="O779"/>
      <c r="P779"/>
      <c r="Q779" s="11"/>
    </row>
    <row r="780" spans="1:17" x14ac:dyDescent="0.35">
      <c r="A780" s="3" t="s">
        <v>68</v>
      </c>
      <c r="B780" s="4">
        <v>76.491589711144016</v>
      </c>
      <c r="C780" s="4">
        <v>80.285802301772762</v>
      </c>
      <c r="D780" s="4">
        <v>84.307838133421797</v>
      </c>
      <c r="E780" s="4">
        <v>88.548310486825443</v>
      </c>
      <c r="F780" s="4">
        <v>93.00330960869519</v>
      </c>
      <c r="G780" s="4">
        <v>97.705796705136521</v>
      </c>
      <c r="H780" s="4">
        <v>102.68598470419501</v>
      </c>
      <c r="I780" s="4">
        <v>107.90420416566594</v>
      </c>
      <c r="J780" s="4">
        <v>113.23082901588965</v>
      </c>
      <c r="K780" s="4">
        <v>118.70580566963979</v>
      </c>
      <c r="L780" s="4">
        <v>124.21581927046438</v>
      </c>
      <c r="M780" s="4">
        <v>129.80508343772988</v>
      </c>
      <c r="N780" s="4">
        <v>135.45499344222731</v>
      </c>
      <c r="O780"/>
      <c r="P780"/>
      <c r="Q780" s="11"/>
    </row>
    <row r="781" spans="1:17" x14ac:dyDescent="0.35">
      <c r="A781" s="3" t="s">
        <v>69</v>
      </c>
      <c r="B781" s="4">
        <v>191.94524065654281</v>
      </c>
      <c r="C781" s="4">
        <v>204.70330233906319</v>
      </c>
      <c r="D781" s="4">
        <v>218.23267787669846</v>
      </c>
      <c r="E781" s="4">
        <v>232.98176565975677</v>
      </c>
      <c r="F781" s="4">
        <v>248.8343984802209</v>
      </c>
      <c r="G781" s="4">
        <v>265.73788435082338</v>
      </c>
      <c r="H781" s="4">
        <v>283.54575735069722</v>
      </c>
      <c r="I781" s="4">
        <v>302.07053398796279</v>
      </c>
      <c r="J781" s="4">
        <v>321.07505416768174</v>
      </c>
      <c r="K781" s="4">
        <v>341.51077380459475</v>
      </c>
      <c r="L781" s="4">
        <v>363.33464090444869</v>
      </c>
      <c r="M781" s="4">
        <v>386.26375282376216</v>
      </c>
      <c r="N781" s="4">
        <v>410.12543410963474</v>
      </c>
      <c r="O781"/>
      <c r="P781"/>
      <c r="Q781" s="11"/>
    </row>
    <row r="782" spans="1:17" x14ac:dyDescent="0.35">
      <c r="A782" s="3" t="s">
        <v>70</v>
      </c>
      <c r="B782" s="4">
        <v>130.24370941077953</v>
      </c>
      <c r="C782" s="4">
        <v>137.89862095203958</v>
      </c>
      <c r="D782" s="4">
        <v>146.44072225080097</v>
      </c>
      <c r="E782" s="4">
        <v>155.10718269387027</v>
      </c>
      <c r="F782" s="4">
        <v>163.61506152355787</v>
      </c>
      <c r="G782" s="4">
        <v>172.29131540711916</v>
      </c>
      <c r="H782" s="4">
        <v>181.65481085202404</v>
      </c>
      <c r="I782" s="4">
        <v>192.3939373362407</v>
      </c>
      <c r="J782" s="4">
        <v>204.50208088685034</v>
      </c>
      <c r="K782" s="4">
        <v>217.38755710333109</v>
      </c>
      <c r="L782" s="4">
        <v>230.32949921326579</v>
      </c>
      <c r="M782" s="4">
        <v>243.21444901066678</v>
      </c>
      <c r="N782" s="4">
        <v>256.53897828395128</v>
      </c>
      <c r="O782"/>
      <c r="P782"/>
      <c r="Q782" s="11"/>
    </row>
    <row r="783" spans="1:17" x14ac:dyDescent="0.35">
      <c r="A783" s="1" t="s">
        <v>49</v>
      </c>
      <c r="O783"/>
      <c r="P783"/>
      <c r="Q783" s="11"/>
    </row>
    <row r="784" spans="1:17" x14ac:dyDescent="0.35">
      <c r="A784" s="2" t="s">
        <v>71</v>
      </c>
      <c r="O784"/>
      <c r="P784"/>
      <c r="Q784" s="11"/>
    </row>
    <row r="785" spans="1:17" x14ac:dyDescent="0.35">
      <c r="A785" s="3" t="s">
        <v>72</v>
      </c>
      <c r="B785" s="4">
        <v>126.40797833674718</v>
      </c>
      <c r="C785" s="4">
        <v>133.46425581403543</v>
      </c>
      <c r="D785" s="4">
        <v>141.02751529690224</v>
      </c>
      <c r="E785" s="4">
        <v>148.96759583567098</v>
      </c>
      <c r="F785" s="4">
        <v>157.18803763427138</v>
      </c>
      <c r="G785" s="4">
        <v>165.80467472785662</v>
      </c>
      <c r="H785" s="4">
        <v>174.92635705469468</v>
      </c>
      <c r="I785" s="4">
        <v>184.68445968603706</v>
      </c>
      <c r="J785" s="4">
        <v>195.07060139280387</v>
      </c>
      <c r="K785" s="4">
        <v>206.06046115572209</v>
      </c>
      <c r="L785" s="4">
        <v>217.46138538494677</v>
      </c>
      <c r="M785" s="4">
        <v>229.09868922496261</v>
      </c>
      <c r="N785" s="4">
        <v>241.06509470483886</v>
      </c>
      <c r="O785"/>
      <c r="P785"/>
      <c r="Q785" s="11"/>
    </row>
    <row r="786" spans="1:17" x14ac:dyDescent="0.35">
      <c r="A786" s="3" t="s">
        <v>73</v>
      </c>
      <c r="B786" s="4">
        <v>107.7494559890511</v>
      </c>
      <c r="C786" s="4">
        <v>112.76031630591957</v>
      </c>
      <c r="D786" s="4">
        <v>118.05637318037782</v>
      </c>
      <c r="E786" s="4">
        <v>123.51209750816183</v>
      </c>
      <c r="F786" s="4">
        <v>129.05769264004863</v>
      </c>
      <c r="G786" s="4">
        <v>134.756723929906</v>
      </c>
      <c r="H786" s="4">
        <v>140.74618390409759</v>
      </c>
      <c r="I786" s="4">
        <v>147.14386236654525</v>
      </c>
      <c r="J786" s="4">
        <v>153.93769489260404</v>
      </c>
      <c r="K786" s="4">
        <v>161.13034801252769</v>
      </c>
      <c r="L786" s="4">
        <v>168.53428760969052</v>
      </c>
      <c r="M786" s="4">
        <v>175.94885495075488</v>
      </c>
      <c r="N786" s="4">
        <v>183.43928347417156</v>
      </c>
      <c r="O786"/>
      <c r="P786"/>
      <c r="Q786" s="11"/>
    </row>
    <row r="787" spans="1:17" x14ac:dyDescent="0.35">
      <c r="A787" s="2" t="s">
        <v>55</v>
      </c>
      <c r="O787"/>
      <c r="P787"/>
      <c r="Q787" s="11"/>
    </row>
    <row r="788" spans="1:17" x14ac:dyDescent="0.35">
      <c r="A788" s="3" t="s">
        <v>56</v>
      </c>
      <c r="B788" s="4">
        <v>125.71792804129056</v>
      </c>
      <c r="C788" s="4">
        <v>131.97581087292755</v>
      </c>
      <c r="D788" s="4">
        <v>138.64218464901847</v>
      </c>
      <c r="E788" s="4">
        <v>145.55032829097772</v>
      </c>
      <c r="F788" s="4">
        <v>152.56968839765878</v>
      </c>
      <c r="G788" s="4">
        <v>159.80005831430481</v>
      </c>
      <c r="H788" s="4">
        <v>167.3742692509974</v>
      </c>
      <c r="I788" s="4">
        <v>175.45775679898199</v>
      </c>
      <c r="J788" s="4">
        <v>184.09292685269415</v>
      </c>
      <c r="K788" s="4">
        <v>193.19707818194783</v>
      </c>
      <c r="L788" s="4">
        <v>202.51665201447133</v>
      </c>
      <c r="M788" s="4">
        <v>211.79558936902941</v>
      </c>
      <c r="N788" s="4">
        <v>221.19814027539906</v>
      </c>
      <c r="O788"/>
      <c r="P788"/>
      <c r="Q788" s="11"/>
    </row>
    <row r="789" spans="1:17" x14ac:dyDescent="0.35">
      <c r="A789" s="3" t="s">
        <v>57</v>
      </c>
      <c r="B789" s="4">
        <v>35.535382678443462</v>
      </c>
      <c r="C789" s="4">
        <v>37.743677354284046</v>
      </c>
      <c r="D789" s="4">
        <v>40.108625316803597</v>
      </c>
      <c r="E789" s="4">
        <v>42.614793563589195</v>
      </c>
      <c r="F789" s="4">
        <v>45.218728704995293</v>
      </c>
      <c r="G789" s="4">
        <v>47.938348934729106</v>
      </c>
      <c r="H789" s="4">
        <v>50.835823305180433</v>
      </c>
      <c r="I789" s="4">
        <v>53.914830923423715</v>
      </c>
      <c r="J789" s="4">
        <v>57.157416285453628</v>
      </c>
      <c r="K789" s="4">
        <v>60.635433354411681</v>
      </c>
      <c r="L789" s="4">
        <v>64.258073973238126</v>
      </c>
      <c r="M789" s="4">
        <v>67.983483298648451</v>
      </c>
      <c r="N789" s="4">
        <v>71.828986969675555</v>
      </c>
      <c r="O789"/>
      <c r="P789"/>
      <c r="Q789" s="11"/>
    </row>
    <row r="790" spans="1:17" x14ac:dyDescent="0.35">
      <c r="A790" s="3" t="s">
        <v>58</v>
      </c>
      <c r="B790" s="4">
        <v>24.504602445936378</v>
      </c>
      <c r="C790" s="4">
        <v>26.380577191737704</v>
      </c>
      <c r="D790" s="4">
        <v>28.395931073293511</v>
      </c>
      <c r="E790" s="4">
        <v>30.556882609049321</v>
      </c>
      <c r="F790" s="4">
        <v>32.878656836497164</v>
      </c>
      <c r="G790" s="4">
        <v>35.34812369342346</v>
      </c>
      <c r="H790" s="4">
        <v>37.979000512819525</v>
      </c>
      <c r="I790" s="4">
        <v>40.766750903496103</v>
      </c>
      <c r="J790" s="4">
        <v>43.691830478703324</v>
      </c>
      <c r="K790" s="4">
        <v>46.827571981213232</v>
      </c>
      <c r="L790" s="4">
        <v>50.169564925380122</v>
      </c>
      <c r="M790" s="4">
        <v>53.705629043039288</v>
      </c>
      <c r="N790" s="4">
        <v>57.424148858330909</v>
      </c>
      <c r="O790"/>
      <c r="P790"/>
      <c r="Q790" s="11"/>
    </row>
    <row r="791" spans="1:17" x14ac:dyDescent="0.35">
      <c r="A791" s="3" t="s">
        <v>59</v>
      </c>
      <c r="B791" s="4">
        <v>48.399521160127847</v>
      </c>
      <c r="C791" s="4">
        <v>50.124506701005721</v>
      </c>
      <c r="D791" s="4">
        <v>51.937147438164473</v>
      </c>
      <c r="E791" s="4">
        <v>53.757688880216612</v>
      </c>
      <c r="F791" s="4">
        <v>55.578656335168766</v>
      </c>
      <c r="G791" s="4">
        <v>57.474867715305251</v>
      </c>
      <c r="H791" s="4">
        <v>59.483447889794945</v>
      </c>
      <c r="I791" s="4">
        <v>61.688983426680501</v>
      </c>
      <c r="J791" s="4">
        <v>64.066122668556829</v>
      </c>
      <c r="K791" s="4">
        <v>66.530725650677041</v>
      </c>
      <c r="L791" s="4">
        <v>69.0513820815477</v>
      </c>
      <c r="M791" s="4">
        <v>71.562842465000401</v>
      </c>
      <c r="N791" s="4">
        <v>74.053102075604926</v>
      </c>
      <c r="O791"/>
      <c r="P791"/>
      <c r="Q791" s="11"/>
    </row>
    <row r="792" spans="1:17" x14ac:dyDescent="0.35">
      <c r="A792" s="2" t="s">
        <v>60</v>
      </c>
      <c r="O792"/>
      <c r="P792"/>
      <c r="Q792" s="11"/>
    </row>
    <row r="793" spans="1:17" x14ac:dyDescent="0.35">
      <c r="A793" s="3" t="s">
        <v>61</v>
      </c>
      <c r="B793" s="4">
        <v>28.340663730934011</v>
      </c>
      <c r="C793" s="4">
        <v>30.010244032340093</v>
      </c>
      <c r="D793" s="4">
        <v>31.748082801790979</v>
      </c>
      <c r="E793" s="4">
        <v>33.547162723046661</v>
      </c>
      <c r="F793" s="4">
        <v>35.406999935515039</v>
      </c>
      <c r="G793" s="4">
        <v>37.393276622995707</v>
      </c>
      <c r="H793" s="4">
        <v>39.529985354768428</v>
      </c>
      <c r="I793" s="4">
        <v>41.826661604704114</v>
      </c>
      <c r="J793" s="4">
        <v>44.243900827353166</v>
      </c>
      <c r="K793" s="4">
        <v>46.785986554140138</v>
      </c>
      <c r="L793" s="4">
        <v>49.426432408578798</v>
      </c>
      <c r="M793" s="4">
        <v>52.138469667965353</v>
      </c>
      <c r="N793" s="4">
        <v>54.948126645748204</v>
      </c>
      <c r="O793"/>
      <c r="P793"/>
      <c r="Q793" s="11"/>
    </row>
    <row r="794" spans="1:17" x14ac:dyDescent="0.35">
      <c r="A794" s="3" t="s">
        <v>62</v>
      </c>
      <c r="B794" s="4">
        <v>23.153084862549367</v>
      </c>
      <c r="C794" s="4">
        <v>24.332373445802411</v>
      </c>
      <c r="D794" s="4">
        <v>25.581558229369826</v>
      </c>
      <c r="E794" s="4">
        <v>26.858476576497544</v>
      </c>
      <c r="F794" s="4">
        <v>28.143186176265434</v>
      </c>
      <c r="G794" s="4">
        <v>29.468345819230514</v>
      </c>
      <c r="H794" s="4">
        <v>30.866136763835989</v>
      </c>
      <c r="I794" s="4">
        <v>32.383870006488344</v>
      </c>
      <c r="J794" s="4">
        <v>34.020788433109452</v>
      </c>
      <c r="K794" s="4">
        <v>35.750706993849867</v>
      </c>
      <c r="L794" s="4">
        <v>37.549552805905044</v>
      </c>
      <c r="M794" s="4">
        <v>39.370717781970242</v>
      </c>
      <c r="N794" s="4">
        <v>41.22217111951791</v>
      </c>
      <c r="O794"/>
      <c r="P794"/>
      <c r="Q794" s="11"/>
    </row>
    <row r="795" spans="1:17" x14ac:dyDescent="0.35">
      <c r="A795" s="3" t="s">
        <v>63</v>
      </c>
      <c r="B795" s="4">
        <v>15.139434747220767</v>
      </c>
      <c r="C795" s="4">
        <v>16.114792274204319</v>
      </c>
      <c r="D795" s="4">
        <v>17.14745756945846</v>
      </c>
      <c r="E795" s="4">
        <v>18.232209500086647</v>
      </c>
      <c r="F795" s="4">
        <v>19.361811680085186</v>
      </c>
      <c r="G795" s="4">
        <v>20.56520360859383</v>
      </c>
      <c r="H795" s="4">
        <v>21.853209322965768</v>
      </c>
      <c r="I795" s="4">
        <v>23.242206960612755</v>
      </c>
      <c r="J795" s="4">
        <v>24.722526882212485</v>
      </c>
      <c r="K795" s="4">
        <v>26.300031508688214</v>
      </c>
      <c r="L795" s="4">
        <v>27.969066726110519</v>
      </c>
      <c r="M795" s="4">
        <v>29.706412021729673</v>
      </c>
      <c r="N795" s="4">
        <v>31.519034698633419</v>
      </c>
      <c r="O795"/>
      <c r="P795"/>
      <c r="Q795" s="11"/>
    </row>
    <row r="796" spans="1:17" x14ac:dyDescent="0.35">
      <c r="A796" s="3" t="s">
        <v>64</v>
      </c>
      <c r="B796" s="4">
        <v>26.859147608446428</v>
      </c>
      <c r="C796" s="4">
        <v>28.707979306632062</v>
      </c>
      <c r="D796" s="4">
        <v>30.722782944732018</v>
      </c>
      <c r="E796" s="4">
        <v>32.858727180418732</v>
      </c>
      <c r="F796" s="4">
        <v>35.09056558596788</v>
      </c>
      <c r="G796" s="4">
        <v>37.427030973225172</v>
      </c>
      <c r="H796" s="4">
        <v>39.917248247862759</v>
      </c>
      <c r="I796" s="4">
        <v>42.623386066652884</v>
      </c>
      <c r="J796" s="4">
        <v>45.570051690837438</v>
      </c>
      <c r="K796" s="4">
        <v>48.758086631589279</v>
      </c>
      <c r="L796" s="4">
        <v>52.125509713438056</v>
      </c>
      <c r="M796" s="4">
        <v>55.604885162124489</v>
      </c>
      <c r="N796" s="4">
        <v>59.227898582767644</v>
      </c>
      <c r="O796"/>
      <c r="P796"/>
      <c r="Q796" s="11"/>
    </row>
    <row r="797" spans="1:17" x14ac:dyDescent="0.35">
      <c r="A797" s="3" t="s">
        <v>65</v>
      </c>
      <c r="B797" s="4">
        <v>130.62523863517168</v>
      </c>
      <c r="C797" s="4">
        <v>136.60337965972155</v>
      </c>
      <c r="D797" s="4">
        <v>142.97982467724955</v>
      </c>
      <c r="E797" s="4">
        <v>149.62055057667698</v>
      </c>
      <c r="F797" s="4">
        <v>156.43085558004876</v>
      </c>
      <c r="G797" s="4">
        <v>163.45198927492351</v>
      </c>
      <c r="H797" s="4">
        <v>170.79727056944739</v>
      </c>
      <c r="I797" s="4">
        <v>178.56052017762963</v>
      </c>
      <c r="J797" s="4">
        <v>186.73687756238456</v>
      </c>
      <c r="K797" s="4">
        <v>195.32203623539147</v>
      </c>
      <c r="L797" s="4">
        <v>204.08254699836209</v>
      </c>
      <c r="M797" s="4">
        <v>212.83111220038361</v>
      </c>
      <c r="N797" s="4">
        <v>221.6387775758958</v>
      </c>
      <c r="O797"/>
      <c r="P797"/>
      <c r="Q797" s="11"/>
    </row>
    <row r="798" spans="1:17" x14ac:dyDescent="0.35">
      <c r="A798" s="3" t="s">
        <v>66</v>
      </c>
      <c r="B798" s="4">
        <v>10.039864741476009</v>
      </c>
      <c r="C798" s="4">
        <v>10.455803401254549</v>
      </c>
      <c r="D798" s="4">
        <v>10.904182254679208</v>
      </c>
      <c r="E798" s="4">
        <v>11.362566787106257</v>
      </c>
      <c r="F798" s="4">
        <v>11.812311316437729</v>
      </c>
      <c r="G798" s="4">
        <v>12.255552358793901</v>
      </c>
      <c r="H798" s="4">
        <v>12.708690699911951</v>
      </c>
      <c r="I798" s="4">
        <v>13.191677236494588</v>
      </c>
      <c r="J798" s="4">
        <v>13.714150889510826</v>
      </c>
      <c r="K798" s="4">
        <v>14.273961244590852</v>
      </c>
      <c r="L798" s="4">
        <v>14.842564342242781</v>
      </c>
      <c r="M798" s="4">
        <v>15.395947341544147</v>
      </c>
      <c r="N798" s="4">
        <v>15.948369556447474</v>
      </c>
      <c r="O798"/>
      <c r="P798"/>
      <c r="Q798" s="11"/>
    </row>
    <row r="799" spans="1:17" x14ac:dyDescent="0.35">
      <c r="A799" s="2" t="s">
        <v>67</v>
      </c>
      <c r="O799"/>
      <c r="P799"/>
      <c r="Q799" s="11"/>
    </row>
    <row r="800" spans="1:17" x14ac:dyDescent="0.35">
      <c r="A800" s="3" t="s">
        <v>68</v>
      </c>
      <c r="B800" s="4">
        <v>43.142069620411618</v>
      </c>
      <c r="C800" s="4">
        <v>44.729129826005881</v>
      </c>
      <c r="D800" s="4">
        <v>46.425661679677717</v>
      </c>
      <c r="E800" s="4">
        <v>48.209945066759026</v>
      </c>
      <c r="F800" s="4">
        <v>50.091434380455311</v>
      </c>
      <c r="G800" s="4">
        <v>52.132475013304628</v>
      </c>
      <c r="H800" s="4">
        <v>54.320827774524673</v>
      </c>
      <c r="I800" s="4">
        <v>56.658640670415672</v>
      </c>
      <c r="J800" s="4">
        <v>59.055756046556787</v>
      </c>
      <c r="K800" s="4">
        <v>61.472207769835819</v>
      </c>
      <c r="L800" s="4">
        <v>63.796016179351113</v>
      </c>
      <c r="M800" s="4">
        <v>65.979073213926654</v>
      </c>
      <c r="N800" s="4">
        <v>68.100918613021463</v>
      </c>
      <c r="O800"/>
      <c r="P800"/>
      <c r="Q800" s="11"/>
    </row>
    <row r="801" spans="1:17" x14ac:dyDescent="0.35">
      <c r="A801" s="3" t="s">
        <v>69</v>
      </c>
      <c r="B801" s="4">
        <v>110.61381195043052</v>
      </c>
      <c r="C801" s="4">
        <v>117.20490795823567</v>
      </c>
      <c r="D801" s="4">
        <v>124.27271941707895</v>
      </c>
      <c r="E801" s="4">
        <v>131.52796477947118</v>
      </c>
      <c r="F801" s="4">
        <v>138.75944870174612</v>
      </c>
      <c r="G801" s="4">
        <v>146.18959889908021</v>
      </c>
      <c r="H801" s="4">
        <v>153.93017804184046</v>
      </c>
      <c r="I801" s="4">
        <v>162.39462587290524</v>
      </c>
      <c r="J801" s="4">
        <v>171.67224549077326</v>
      </c>
      <c r="K801" s="4">
        <v>181.47968591740238</v>
      </c>
      <c r="L801" s="4">
        <v>191.7711022927071</v>
      </c>
      <c r="M801" s="4">
        <v>202.20640519871608</v>
      </c>
      <c r="N801" s="4">
        <v>212.80452945577787</v>
      </c>
      <c r="O801"/>
      <c r="P801"/>
      <c r="Q801" s="11"/>
    </row>
    <row r="802" spans="1:17" x14ac:dyDescent="0.35">
      <c r="A802" s="3" t="s">
        <v>70</v>
      </c>
      <c r="B802" s="4">
        <v>80.401552754956143</v>
      </c>
      <c r="C802" s="4">
        <v>84.29053433571346</v>
      </c>
      <c r="D802" s="4">
        <v>88.385507380523421</v>
      </c>
      <c r="E802" s="4">
        <v>92.741783497602626</v>
      </c>
      <c r="F802" s="4">
        <v>97.39484719211859</v>
      </c>
      <c r="G802" s="4">
        <v>102.23932474537783</v>
      </c>
      <c r="H802" s="4">
        <v>107.42153514242717</v>
      </c>
      <c r="I802" s="4">
        <v>112.77505550926134</v>
      </c>
      <c r="J802" s="4">
        <v>118.28029474807792</v>
      </c>
      <c r="K802" s="4">
        <v>124.23891548101157</v>
      </c>
      <c r="L802" s="4">
        <v>130.42855452257908</v>
      </c>
      <c r="M802" s="4">
        <v>136.86206576307472</v>
      </c>
      <c r="N802" s="4">
        <v>143.59893011021109</v>
      </c>
      <c r="O802"/>
      <c r="P802"/>
      <c r="Q802" s="11"/>
    </row>
    <row r="803" spans="1:17" x14ac:dyDescent="0.35">
      <c r="A803" s="1" t="s">
        <v>48</v>
      </c>
      <c r="O803"/>
      <c r="P803"/>
      <c r="Q803" s="11"/>
    </row>
    <row r="804" spans="1:17" x14ac:dyDescent="0.35">
      <c r="A804" s="2" t="s">
        <v>71</v>
      </c>
      <c r="O804"/>
      <c r="P804"/>
      <c r="Q804" s="11"/>
    </row>
    <row r="805" spans="1:17" x14ac:dyDescent="0.35">
      <c r="A805" s="3" t="s">
        <v>72</v>
      </c>
      <c r="B805" s="4">
        <v>46.141762436445049</v>
      </c>
      <c r="C805" s="4">
        <v>48.503715939348872</v>
      </c>
      <c r="D805" s="4">
        <v>51.019808967984801</v>
      </c>
      <c r="E805" s="4">
        <v>53.632574085805409</v>
      </c>
      <c r="F805" s="4">
        <v>56.275645548358746</v>
      </c>
      <c r="G805" s="4">
        <v>59.023647764638937</v>
      </c>
      <c r="H805" s="4">
        <v>61.897349068244878</v>
      </c>
      <c r="I805" s="4">
        <v>64.983290591199165</v>
      </c>
      <c r="J805" s="4">
        <v>68.275298480511935</v>
      </c>
      <c r="K805" s="4">
        <v>71.743835541393153</v>
      </c>
      <c r="L805" s="4">
        <v>75.336054890121858</v>
      </c>
      <c r="M805" s="4">
        <v>78.955082061049836</v>
      </c>
      <c r="N805" s="4">
        <v>82.644927297119224</v>
      </c>
      <c r="O805"/>
      <c r="P805"/>
      <c r="Q805" s="11"/>
    </row>
    <row r="806" spans="1:17" x14ac:dyDescent="0.35">
      <c r="A806" s="3" t="s">
        <v>73</v>
      </c>
      <c r="B806" s="4">
        <v>38.920210622894054</v>
      </c>
      <c r="C806" s="4">
        <v>40.497421293147518</v>
      </c>
      <c r="D806" s="4">
        <v>42.172034561318405</v>
      </c>
      <c r="E806" s="4">
        <v>43.89806509953393</v>
      </c>
      <c r="F806" s="4">
        <v>45.627829787905881</v>
      </c>
      <c r="G806" s="4">
        <v>47.403352635134048</v>
      </c>
      <c r="H806" s="4">
        <v>49.242275516826936</v>
      </c>
      <c r="I806" s="4">
        <v>51.207974643494431</v>
      </c>
      <c r="J806" s="4">
        <v>53.293365695839348</v>
      </c>
      <c r="K806" s="4">
        <v>55.475783128034351</v>
      </c>
      <c r="L806" s="4">
        <v>57.702612739983962</v>
      </c>
      <c r="M806" s="4">
        <v>59.890662800947283</v>
      </c>
      <c r="N806" s="4">
        <v>62.069692047697174</v>
      </c>
      <c r="O806"/>
      <c r="P806"/>
      <c r="Q806" s="11"/>
    </row>
    <row r="807" spans="1:17" x14ac:dyDescent="0.35">
      <c r="A807" s="2" t="s">
        <v>55</v>
      </c>
      <c r="O807"/>
      <c r="P807"/>
      <c r="Q807" s="11"/>
    </row>
    <row r="808" spans="1:17" x14ac:dyDescent="0.35">
      <c r="A808" s="3" t="s">
        <v>56</v>
      </c>
      <c r="B808" s="4">
        <v>46.425688485834975</v>
      </c>
      <c r="C808" s="4">
        <v>48.484404028476852</v>
      </c>
      <c r="D808" s="4">
        <v>50.663680797350601</v>
      </c>
      <c r="E808" s="4">
        <v>52.890670566510749</v>
      </c>
      <c r="F808" s="4">
        <v>55.087764856223004</v>
      </c>
      <c r="G808" s="4">
        <v>57.332158984570867</v>
      </c>
      <c r="H808" s="4">
        <v>59.645666551014635</v>
      </c>
      <c r="I808" s="4">
        <v>62.136180799759643</v>
      </c>
      <c r="J808" s="4">
        <v>64.822806263809383</v>
      </c>
      <c r="K808" s="4">
        <v>67.642796145041828</v>
      </c>
      <c r="L808" s="4">
        <v>70.550711142873993</v>
      </c>
      <c r="M808" s="4">
        <v>73.416152059696131</v>
      </c>
      <c r="N808" s="4">
        <v>76.282307680712677</v>
      </c>
      <c r="O808"/>
      <c r="P808"/>
      <c r="Q808" s="11"/>
    </row>
    <row r="809" spans="1:17" x14ac:dyDescent="0.35">
      <c r="A809" s="3" t="s">
        <v>57</v>
      </c>
      <c r="B809" s="4">
        <v>12.80019261870407</v>
      </c>
      <c r="C809" s="4">
        <v>13.513771033326838</v>
      </c>
      <c r="D809" s="4">
        <v>14.277478375511265</v>
      </c>
      <c r="E809" s="4">
        <v>15.091777825180827</v>
      </c>
      <c r="F809" s="4">
        <v>15.948774633252288</v>
      </c>
      <c r="G809" s="4">
        <v>16.856513129050732</v>
      </c>
      <c r="H809" s="4">
        <v>17.823575343446205</v>
      </c>
      <c r="I809" s="4">
        <v>18.853275204635423</v>
      </c>
      <c r="J809" s="4">
        <v>19.923071712344257</v>
      </c>
      <c r="K809" s="4">
        <v>21.049518653779135</v>
      </c>
      <c r="L809" s="4">
        <v>22.207715503510641</v>
      </c>
      <c r="M809" s="4">
        <v>23.397705860114897</v>
      </c>
      <c r="N809" s="4">
        <v>24.622809448674623</v>
      </c>
      <c r="O809"/>
      <c r="P809"/>
      <c r="Q809" s="11"/>
    </row>
    <row r="810" spans="1:17" x14ac:dyDescent="0.35">
      <c r="A810" s="3" t="s">
        <v>58</v>
      </c>
      <c r="B810" s="4">
        <v>8.9512170700178917</v>
      </c>
      <c r="C810" s="4">
        <v>9.5700041702064205</v>
      </c>
      <c r="D810" s="4">
        <v>10.235485985507649</v>
      </c>
      <c r="E810" s="4">
        <v>10.93930401876236</v>
      </c>
      <c r="F810" s="4">
        <v>11.68426760552639</v>
      </c>
      <c r="G810" s="4">
        <v>12.476036475139932</v>
      </c>
      <c r="H810" s="4">
        <v>13.319184160317958</v>
      </c>
      <c r="I810" s="4">
        <v>14.225301454351976</v>
      </c>
      <c r="J810" s="4">
        <v>15.184034307233507</v>
      </c>
      <c r="K810" s="4">
        <v>16.198871902653785</v>
      </c>
      <c r="L810" s="4">
        <v>17.265355552343717</v>
      </c>
      <c r="M810" s="4">
        <v>18.372211175740315</v>
      </c>
      <c r="N810" s="4">
        <v>19.519480821002009</v>
      </c>
      <c r="O810"/>
      <c r="P810"/>
      <c r="Q810" s="11"/>
    </row>
    <row r="811" spans="1:17" x14ac:dyDescent="0.35">
      <c r="A811" s="3" t="s">
        <v>59</v>
      </c>
      <c r="B811" s="4">
        <v>16.884874884782164</v>
      </c>
      <c r="C811" s="4">
        <v>17.432958000486273</v>
      </c>
      <c r="D811" s="4">
        <v>18.0151983709337</v>
      </c>
      <c r="E811" s="4">
        <v>18.608886774885381</v>
      </c>
      <c r="F811" s="4">
        <v>19.182668241262945</v>
      </c>
      <c r="G811" s="4">
        <v>19.762291811011455</v>
      </c>
      <c r="H811" s="4">
        <v>20.351198530293019</v>
      </c>
      <c r="I811" s="4">
        <v>20.976507775946565</v>
      </c>
      <c r="J811" s="4">
        <v>21.638751892964155</v>
      </c>
      <c r="K811" s="4">
        <v>22.328431967952749</v>
      </c>
      <c r="L811" s="4">
        <v>23.014885431377451</v>
      </c>
      <c r="M811" s="4">
        <v>23.659675766445751</v>
      </c>
      <c r="N811" s="4">
        <v>24.290021394427058</v>
      </c>
      <c r="O811"/>
      <c r="P811"/>
      <c r="Q811" s="11"/>
    </row>
    <row r="812" spans="1:17" x14ac:dyDescent="0.35">
      <c r="A812" s="2" t="s">
        <v>60</v>
      </c>
      <c r="O812"/>
      <c r="P812"/>
      <c r="Q812" s="11"/>
    </row>
    <row r="813" spans="1:17" x14ac:dyDescent="0.35">
      <c r="A813" s="3" t="s">
        <v>61</v>
      </c>
      <c r="B813" s="4">
        <v>10.02913778167791</v>
      </c>
      <c r="C813" s="4">
        <v>10.567365333267436</v>
      </c>
      <c r="D813" s="4">
        <v>11.141030353489743</v>
      </c>
      <c r="E813" s="4">
        <v>11.747288897850144</v>
      </c>
      <c r="F813" s="4">
        <v>12.368621839860442</v>
      </c>
      <c r="G813" s="4">
        <v>13.015522260829169</v>
      </c>
      <c r="H813" s="4">
        <v>13.68848201695695</v>
      </c>
      <c r="I813" s="4">
        <v>14.397941231254539</v>
      </c>
      <c r="J813" s="4">
        <v>15.142460133326953</v>
      </c>
      <c r="K813" s="4">
        <v>15.935070724113462</v>
      </c>
      <c r="L813" s="4">
        <v>16.758596768140045</v>
      </c>
      <c r="M813" s="4">
        <v>17.589995936149165</v>
      </c>
      <c r="N813" s="4">
        <v>18.44332807551238</v>
      </c>
      <c r="O813"/>
      <c r="P813"/>
      <c r="Q813" s="11"/>
    </row>
    <row r="814" spans="1:17" x14ac:dyDescent="0.35">
      <c r="A814" s="3" t="s">
        <v>62</v>
      </c>
      <c r="B814" s="4">
        <v>8.5731020175251391</v>
      </c>
      <c r="C814" s="4">
        <v>8.9549664509569027</v>
      </c>
      <c r="D814" s="4">
        <v>9.3565597717336466</v>
      </c>
      <c r="E814" s="4">
        <v>9.7780503100175267</v>
      </c>
      <c r="F814" s="4">
        <v>10.210798156826719</v>
      </c>
      <c r="G814" s="4">
        <v>10.664489520161052</v>
      </c>
      <c r="H814" s="4">
        <v>11.137335296509228</v>
      </c>
      <c r="I814" s="4">
        <v>11.635112088099651</v>
      </c>
      <c r="J814" s="4">
        <v>12.152791774416269</v>
      </c>
      <c r="K814" s="4">
        <v>12.694932460072973</v>
      </c>
      <c r="L814" s="4">
        <v>13.254417662575516</v>
      </c>
      <c r="M814" s="4">
        <v>13.815927568519234</v>
      </c>
      <c r="N814" s="4">
        <v>14.383965365521135</v>
      </c>
      <c r="O814"/>
      <c r="P814"/>
      <c r="Q814" s="11"/>
    </row>
    <row r="815" spans="1:17" x14ac:dyDescent="0.35">
      <c r="A815" s="3" t="s">
        <v>63</v>
      </c>
      <c r="B815" s="4">
        <v>6.4425670588825428</v>
      </c>
      <c r="C815" s="4">
        <v>6.8248062348384435</v>
      </c>
      <c r="D815" s="4">
        <v>7.2238746507462492</v>
      </c>
      <c r="E815" s="4">
        <v>7.646689369062341</v>
      </c>
      <c r="F815" s="4">
        <v>8.0946553944880293</v>
      </c>
      <c r="G815" s="4">
        <v>8.5744437193071672</v>
      </c>
      <c r="H815" s="4">
        <v>9.0880110439553849</v>
      </c>
      <c r="I815" s="4">
        <v>9.6323984308017039</v>
      </c>
      <c r="J815" s="4">
        <v>10.200142952925372</v>
      </c>
      <c r="K815" s="4">
        <v>10.803867461435203</v>
      </c>
      <c r="L815" s="4">
        <v>11.440647882553238</v>
      </c>
      <c r="M815" s="4">
        <v>12.102657413951317</v>
      </c>
      <c r="N815" s="4">
        <v>12.79193278022538</v>
      </c>
      <c r="O815"/>
      <c r="P815"/>
      <c r="Q815" s="11"/>
    </row>
    <row r="816" spans="1:17" x14ac:dyDescent="0.35">
      <c r="A816" s="3" t="s">
        <v>64</v>
      </c>
      <c r="B816" s="4">
        <v>9.2198040531766736</v>
      </c>
      <c r="C816" s="4">
        <v>9.7771009702534108</v>
      </c>
      <c r="D816" s="4">
        <v>10.382071271432055</v>
      </c>
      <c r="E816" s="4">
        <v>11.022913533203415</v>
      </c>
      <c r="F816" s="4">
        <v>11.693351696817382</v>
      </c>
      <c r="G816" s="4">
        <v>12.395398237326694</v>
      </c>
      <c r="H816" s="4">
        <v>13.142399597292403</v>
      </c>
      <c r="I816" s="4">
        <v>13.948967888162528</v>
      </c>
      <c r="J816" s="4">
        <v>14.815936603007279</v>
      </c>
      <c r="K816" s="4">
        <v>15.744380331788332</v>
      </c>
      <c r="L816" s="4">
        <v>16.706221003362078</v>
      </c>
      <c r="M816" s="4">
        <v>17.680743235667784</v>
      </c>
      <c r="N816" s="4">
        <v>18.684076005134976</v>
      </c>
      <c r="O816"/>
      <c r="P816"/>
      <c r="Q816" s="11"/>
    </row>
    <row r="817" spans="1:17" x14ac:dyDescent="0.35">
      <c r="A817" s="3" t="s">
        <v>65</v>
      </c>
      <c r="B817" s="4">
        <v>47.259593337314683</v>
      </c>
      <c r="C817" s="4">
        <v>49.216998977763623</v>
      </c>
      <c r="D817" s="4">
        <v>51.301469333870557</v>
      </c>
      <c r="E817" s="4">
        <v>53.416563725419536</v>
      </c>
      <c r="F817" s="4">
        <v>55.481412353700676</v>
      </c>
      <c r="G817" s="4">
        <v>57.580539681182898</v>
      </c>
      <c r="H817" s="4">
        <v>59.73903262894428</v>
      </c>
      <c r="I817" s="4">
        <v>62.079510943541763</v>
      </c>
      <c r="J817" s="4">
        <v>64.604553496549613</v>
      </c>
      <c r="K817" s="4">
        <v>67.229046547765662</v>
      </c>
      <c r="L817" s="4">
        <v>69.907153712065039</v>
      </c>
      <c r="M817" s="4">
        <v>72.529562151169685</v>
      </c>
      <c r="N817" s="4">
        <v>75.13056821884345</v>
      </c>
      <c r="O817"/>
      <c r="P817"/>
      <c r="Q817" s="11"/>
    </row>
    <row r="818" spans="1:17" x14ac:dyDescent="0.35">
      <c r="A818" s="3" t="s">
        <v>66</v>
      </c>
      <c r="B818" s="4">
        <v>3.5377688107621541</v>
      </c>
      <c r="C818" s="4">
        <v>3.6598992654165756</v>
      </c>
      <c r="D818" s="4">
        <v>3.7868381480309581</v>
      </c>
      <c r="E818" s="4">
        <v>3.9191333497863745</v>
      </c>
      <c r="F818" s="4">
        <v>4.0546358945713852</v>
      </c>
      <c r="G818" s="4">
        <v>4.1966069809659992</v>
      </c>
      <c r="H818" s="4">
        <v>4.344364001413572</v>
      </c>
      <c r="I818" s="4">
        <v>4.4973346528334179</v>
      </c>
      <c r="J818" s="4">
        <v>4.6527792161258175</v>
      </c>
      <c r="K818" s="4">
        <v>4.8123211442518574</v>
      </c>
      <c r="L818" s="4">
        <v>4.9716306014099034</v>
      </c>
      <c r="M818" s="4">
        <v>5.1268585565399318</v>
      </c>
      <c r="N818" s="4">
        <v>5.2807488995790601</v>
      </c>
      <c r="O818"/>
      <c r="P818"/>
      <c r="Q818" s="11"/>
    </row>
    <row r="819" spans="1:17" x14ac:dyDescent="0.35">
      <c r="A819" s="2" t="s">
        <v>67</v>
      </c>
      <c r="O819"/>
      <c r="P819"/>
      <c r="Q819" s="11"/>
    </row>
    <row r="820" spans="1:17" x14ac:dyDescent="0.35">
      <c r="A820" s="3" t="s">
        <v>68</v>
      </c>
      <c r="B820" s="4">
        <v>17.356476525937978</v>
      </c>
      <c r="C820" s="4">
        <v>17.959886970958316</v>
      </c>
      <c r="D820" s="4">
        <v>18.594141729306148</v>
      </c>
      <c r="E820" s="4">
        <v>19.256593862251577</v>
      </c>
      <c r="F820" s="4">
        <v>19.942510123306981</v>
      </c>
      <c r="G820" s="4">
        <v>20.665065297687622</v>
      </c>
      <c r="H820" s="4">
        <v>21.419660381317069</v>
      </c>
      <c r="I820" s="4">
        <v>22.198143273790851</v>
      </c>
      <c r="J820" s="4">
        <v>22.982036734207902</v>
      </c>
      <c r="K820" s="4">
        <v>23.766657644953529</v>
      </c>
      <c r="L820" s="4">
        <v>24.531412363133555</v>
      </c>
      <c r="M820" s="4">
        <v>25.272939355293872</v>
      </c>
      <c r="N820" s="4">
        <v>26.00048966297182</v>
      </c>
      <c r="O820"/>
      <c r="P820"/>
      <c r="Q820" s="11"/>
    </row>
    <row r="821" spans="1:17" x14ac:dyDescent="0.35">
      <c r="A821" s="3" t="s">
        <v>69</v>
      </c>
      <c r="B821" s="4">
        <v>40.295679880099669</v>
      </c>
      <c r="C821" s="4">
        <v>42.531912669161009</v>
      </c>
      <c r="D821" s="4">
        <v>44.945662743755179</v>
      </c>
      <c r="E821" s="4">
        <v>47.464747040912712</v>
      </c>
      <c r="F821" s="4">
        <v>49.973464304904169</v>
      </c>
      <c r="G821" s="4">
        <v>52.539138977322985</v>
      </c>
      <c r="H821" s="4">
        <v>55.176314309407921</v>
      </c>
      <c r="I821" s="4">
        <v>57.976347462825096</v>
      </c>
      <c r="J821" s="4">
        <v>60.946014801275979</v>
      </c>
      <c r="K821" s="4">
        <v>64.094675917579352</v>
      </c>
      <c r="L821" s="4">
        <v>67.306419657734637</v>
      </c>
      <c r="M821" s="4">
        <v>70.476832987803519</v>
      </c>
      <c r="N821" s="4">
        <v>73.706377429267491</v>
      </c>
      <c r="O821"/>
      <c r="P821"/>
      <c r="Q821" s="11"/>
    </row>
    <row r="822" spans="1:17" x14ac:dyDescent="0.35">
      <c r="A822" s="3" t="s">
        <v>70</v>
      </c>
      <c r="B822" s="4">
        <v>27.409816653301451</v>
      </c>
      <c r="C822" s="4">
        <v>28.509337592377072</v>
      </c>
      <c r="D822" s="4">
        <v>29.652039056241883</v>
      </c>
      <c r="E822" s="4">
        <v>30.809298282175057</v>
      </c>
      <c r="F822" s="4">
        <v>31.987500908053466</v>
      </c>
      <c r="G822" s="4">
        <v>33.22279612476239</v>
      </c>
      <c r="H822" s="4">
        <v>34.543649894346828</v>
      </c>
      <c r="I822" s="4">
        <v>36.016774498077631</v>
      </c>
      <c r="J822" s="4">
        <v>37.640612640867403</v>
      </c>
      <c r="K822" s="4">
        <v>39.358285106894613</v>
      </c>
      <c r="L822" s="4">
        <v>41.200835609237608</v>
      </c>
      <c r="M822" s="4">
        <v>43.095972518899721</v>
      </c>
      <c r="N822" s="4">
        <v>45.007752252577092</v>
      </c>
      <c r="O822"/>
      <c r="P822"/>
      <c r="Q822" s="11"/>
    </row>
    <row r="823" spans="1:17" x14ac:dyDescent="0.35">
      <c r="B823"/>
      <c r="C823"/>
      <c r="D823"/>
      <c r="E823"/>
      <c r="F823"/>
      <c r="G823"/>
      <c r="H823"/>
      <c r="I823"/>
      <c r="J823"/>
      <c r="K823"/>
      <c r="L823"/>
      <c r="M823"/>
      <c r="N823"/>
      <c r="O823"/>
      <c r="P823"/>
      <c r="Q823" s="11"/>
    </row>
    <row r="824" spans="1:17" x14ac:dyDescent="0.35">
      <c r="B824"/>
      <c r="C824"/>
      <c r="D824"/>
      <c r="E824"/>
      <c r="F824"/>
      <c r="G824"/>
      <c r="H824"/>
      <c r="I824"/>
      <c r="J824"/>
      <c r="K824"/>
      <c r="L824"/>
      <c r="M824"/>
      <c r="N824"/>
      <c r="O824"/>
      <c r="P824"/>
      <c r="Q824" s="11"/>
    </row>
    <row r="825" spans="1:17" x14ac:dyDescent="0.35">
      <c r="B825"/>
      <c r="C825"/>
      <c r="D825"/>
      <c r="E825"/>
      <c r="F825"/>
      <c r="G825"/>
      <c r="H825"/>
      <c r="I825"/>
      <c r="J825"/>
      <c r="K825"/>
      <c r="L825"/>
      <c r="M825"/>
      <c r="N825"/>
      <c r="O825"/>
      <c r="P825"/>
      <c r="Q825" s="11"/>
    </row>
    <row r="826" spans="1:17" x14ac:dyDescent="0.35">
      <c r="B826"/>
      <c r="C826"/>
      <c r="D826"/>
      <c r="E826"/>
      <c r="F826"/>
      <c r="G826"/>
      <c r="H826"/>
      <c r="I826"/>
      <c r="J826"/>
      <c r="K826"/>
      <c r="L826"/>
      <c r="M826"/>
      <c r="N826"/>
      <c r="O826"/>
      <c r="P826"/>
      <c r="Q826" s="11"/>
    </row>
    <row r="827" spans="1:17" x14ac:dyDescent="0.35">
      <c r="B827"/>
      <c r="C827"/>
      <c r="D827"/>
      <c r="E827"/>
      <c r="F827"/>
      <c r="G827"/>
      <c r="H827"/>
      <c r="I827"/>
      <c r="J827"/>
      <c r="K827"/>
      <c r="L827"/>
      <c r="M827"/>
      <c r="N827"/>
      <c r="O827"/>
      <c r="P827"/>
      <c r="Q827" s="11"/>
    </row>
    <row r="828" spans="1:17" x14ac:dyDescent="0.35">
      <c r="B828"/>
      <c r="C828"/>
      <c r="D828"/>
      <c r="E828"/>
      <c r="F828"/>
      <c r="G828"/>
      <c r="H828"/>
      <c r="I828"/>
      <c r="J828"/>
      <c r="K828"/>
      <c r="L828"/>
      <c r="M828"/>
      <c r="N828"/>
      <c r="O828"/>
      <c r="P828"/>
      <c r="Q828" s="11"/>
    </row>
    <row r="829" spans="1:17" x14ac:dyDescent="0.35">
      <c r="B829"/>
      <c r="C829"/>
      <c r="D829"/>
      <c r="E829"/>
      <c r="F829"/>
      <c r="G829"/>
      <c r="H829"/>
      <c r="I829"/>
      <c r="J829"/>
      <c r="K829"/>
      <c r="L829"/>
      <c r="M829"/>
      <c r="N829"/>
      <c r="O829"/>
      <c r="P829"/>
      <c r="Q829" s="11"/>
    </row>
    <row r="830" spans="1:17" x14ac:dyDescent="0.35">
      <c r="B830"/>
      <c r="C830"/>
      <c r="D830"/>
      <c r="E830"/>
      <c r="F830"/>
      <c r="G830"/>
      <c r="H830"/>
      <c r="I830"/>
      <c r="J830"/>
      <c r="K830"/>
      <c r="L830"/>
      <c r="M830"/>
      <c r="N830"/>
      <c r="O830"/>
      <c r="P830"/>
      <c r="Q830" s="11"/>
    </row>
    <row r="831" spans="1:17" x14ac:dyDescent="0.35">
      <c r="B831"/>
      <c r="C831"/>
      <c r="D831"/>
      <c r="E831"/>
      <c r="F831"/>
      <c r="G831"/>
      <c r="H831"/>
      <c r="I831"/>
      <c r="J831"/>
      <c r="K831"/>
      <c r="L831"/>
      <c r="M831"/>
      <c r="N831"/>
      <c r="O831"/>
      <c r="P831"/>
      <c r="Q831" s="11"/>
    </row>
    <row r="832" spans="1:17" x14ac:dyDescent="0.35">
      <c r="B832"/>
      <c r="C832"/>
      <c r="D832"/>
      <c r="E832"/>
      <c r="F832"/>
      <c r="G832"/>
      <c r="H832"/>
      <c r="I832"/>
      <c r="J832"/>
      <c r="K832"/>
      <c r="L832"/>
      <c r="M832"/>
      <c r="N832"/>
      <c r="O832"/>
      <c r="P832"/>
      <c r="Q832" s="11"/>
    </row>
    <row r="833" spans="2:17" x14ac:dyDescent="0.35">
      <c r="B833"/>
      <c r="C833"/>
      <c r="D833"/>
      <c r="E833"/>
      <c r="F833"/>
      <c r="G833"/>
      <c r="H833"/>
      <c r="I833"/>
      <c r="J833"/>
      <c r="K833"/>
      <c r="L833"/>
      <c r="M833"/>
      <c r="N833"/>
      <c r="O833"/>
      <c r="P833"/>
      <c r="Q833" s="11"/>
    </row>
    <row r="834" spans="2:17" x14ac:dyDescent="0.35">
      <c r="B834"/>
      <c r="C834"/>
      <c r="D834"/>
      <c r="E834"/>
      <c r="F834"/>
      <c r="G834"/>
      <c r="H834"/>
      <c r="I834"/>
      <c r="J834"/>
      <c r="K834"/>
      <c r="L834"/>
      <c r="M834"/>
      <c r="N834"/>
      <c r="O834"/>
      <c r="P834"/>
      <c r="Q834" s="11"/>
    </row>
    <row r="835" spans="2:17" x14ac:dyDescent="0.35">
      <c r="B835"/>
      <c r="C835"/>
      <c r="D835"/>
      <c r="E835"/>
      <c r="F835"/>
      <c r="G835"/>
      <c r="H835"/>
      <c r="I835"/>
      <c r="J835"/>
      <c r="K835"/>
      <c r="L835"/>
      <c r="M835"/>
      <c r="N835"/>
      <c r="O835"/>
      <c r="P835"/>
      <c r="Q835" s="11"/>
    </row>
    <row r="836" spans="2:17" x14ac:dyDescent="0.35">
      <c r="B836"/>
      <c r="C836"/>
      <c r="D836"/>
      <c r="E836"/>
      <c r="F836"/>
      <c r="G836"/>
      <c r="H836"/>
      <c r="I836"/>
      <c r="J836"/>
      <c r="K836"/>
      <c r="L836"/>
      <c r="M836"/>
      <c r="N836"/>
      <c r="O836"/>
      <c r="P836"/>
      <c r="Q836" s="11"/>
    </row>
    <row r="837" spans="2:17" x14ac:dyDescent="0.35">
      <c r="B837"/>
      <c r="C837"/>
      <c r="D837"/>
      <c r="E837"/>
      <c r="F837"/>
      <c r="G837"/>
      <c r="H837"/>
      <c r="I837"/>
      <c r="J837"/>
      <c r="K837"/>
      <c r="L837"/>
      <c r="M837"/>
      <c r="N837"/>
      <c r="O837"/>
      <c r="P837"/>
      <c r="Q837" s="11"/>
    </row>
    <row r="838" spans="2:17" x14ac:dyDescent="0.35">
      <c r="B838"/>
      <c r="C838"/>
      <c r="D838"/>
      <c r="E838"/>
      <c r="F838"/>
      <c r="G838"/>
      <c r="H838"/>
      <c r="I838"/>
      <c r="J838"/>
      <c r="K838"/>
      <c r="L838"/>
      <c r="M838"/>
      <c r="N838"/>
      <c r="O838"/>
      <c r="P838"/>
      <c r="Q838" s="11"/>
    </row>
    <row r="839" spans="2:17" x14ac:dyDescent="0.35">
      <c r="B839"/>
      <c r="C839"/>
      <c r="D839"/>
      <c r="E839"/>
      <c r="F839"/>
      <c r="G839"/>
      <c r="H839"/>
      <c r="I839"/>
      <c r="J839"/>
      <c r="K839"/>
      <c r="L839"/>
      <c r="M839"/>
      <c r="N839"/>
      <c r="O839"/>
      <c r="P839"/>
      <c r="Q839" s="11"/>
    </row>
    <row r="840" spans="2:17" x14ac:dyDescent="0.35">
      <c r="B840"/>
      <c r="C840"/>
      <c r="D840"/>
      <c r="E840"/>
      <c r="F840"/>
      <c r="G840"/>
      <c r="H840"/>
      <c r="I840"/>
      <c r="J840"/>
      <c r="K840"/>
      <c r="L840"/>
      <c r="M840"/>
      <c r="N840"/>
      <c r="O840"/>
      <c r="P840"/>
      <c r="Q840" s="11"/>
    </row>
    <row r="841" spans="2:17" x14ac:dyDescent="0.35">
      <c r="B841"/>
      <c r="C841"/>
      <c r="D841"/>
      <c r="E841"/>
      <c r="F841"/>
      <c r="G841"/>
      <c r="H841"/>
      <c r="I841"/>
      <c r="J841"/>
      <c r="K841"/>
      <c r="L841"/>
      <c r="M841"/>
      <c r="N841"/>
      <c r="O841"/>
      <c r="P841"/>
      <c r="Q841" s="11"/>
    </row>
    <row r="842" spans="2:17" x14ac:dyDescent="0.35">
      <c r="B842"/>
      <c r="C842"/>
      <c r="D842"/>
      <c r="E842"/>
      <c r="F842"/>
      <c r="G842"/>
      <c r="H842"/>
      <c r="I842"/>
      <c r="J842"/>
      <c r="K842"/>
      <c r="L842"/>
      <c r="M842"/>
      <c r="N842"/>
      <c r="O842"/>
      <c r="P842"/>
      <c r="Q842" s="11"/>
    </row>
    <row r="843" spans="2:17" x14ac:dyDescent="0.35">
      <c r="B843"/>
      <c r="C843"/>
      <c r="D843"/>
      <c r="E843"/>
      <c r="F843"/>
      <c r="G843"/>
      <c r="H843"/>
      <c r="I843"/>
      <c r="J843"/>
      <c r="K843"/>
      <c r="L843"/>
      <c r="M843"/>
      <c r="N843"/>
      <c r="O843"/>
      <c r="P843"/>
      <c r="Q843" s="11"/>
    </row>
    <row r="844" spans="2:17" x14ac:dyDescent="0.35">
      <c r="B844"/>
      <c r="C844"/>
      <c r="D844"/>
      <c r="E844"/>
      <c r="F844"/>
      <c r="G844"/>
      <c r="H844"/>
      <c r="I844"/>
      <c r="J844"/>
      <c r="K844"/>
      <c r="L844"/>
      <c r="M844"/>
      <c r="N844"/>
      <c r="O844"/>
      <c r="P844"/>
      <c r="Q844" s="11"/>
    </row>
    <row r="845" spans="2:17" x14ac:dyDescent="0.35">
      <c r="B845"/>
      <c r="C845"/>
      <c r="D845"/>
      <c r="E845"/>
      <c r="F845"/>
      <c r="G845"/>
      <c r="H845"/>
      <c r="I845"/>
      <c r="J845"/>
      <c r="K845"/>
      <c r="L845"/>
      <c r="M845"/>
      <c r="N845"/>
      <c r="O845"/>
      <c r="P845"/>
      <c r="Q845" s="11"/>
    </row>
    <row r="846" spans="2:17" x14ac:dyDescent="0.35">
      <c r="B846"/>
      <c r="C846"/>
      <c r="D846"/>
      <c r="E846"/>
      <c r="F846"/>
      <c r="G846"/>
      <c r="H846"/>
      <c r="I846"/>
      <c r="J846"/>
      <c r="K846"/>
      <c r="L846"/>
      <c r="M846"/>
      <c r="N846"/>
      <c r="O846"/>
      <c r="P846"/>
      <c r="Q846" s="11"/>
    </row>
    <row r="847" spans="2:17" x14ac:dyDescent="0.35">
      <c r="B847"/>
      <c r="C847"/>
      <c r="D847"/>
      <c r="E847"/>
      <c r="F847"/>
      <c r="G847"/>
      <c r="H847"/>
      <c r="I847"/>
      <c r="J847"/>
      <c r="K847"/>
      <c r="L847"/>
      <c r="M847"/>
      <c r="N847"/>
      <c r="O847"/>
      <c r="P847"/>
      <c r="Q847" s="11"/>
    </row>
    <row r="848" spans="2:17" x14ac:dyDescent="0.35">
      <c r="B848"/>
      <c r="C848"/>
      <c r="D848"/>
      <c r="E848"/>
      <c r="F848"/>
      <c r="G848"/>
      <c r="H848"/>
      <c r="I848"/>
      <c r="J848"/>
      <c r="K848"/>
      <c r="L848"/>
      <c r="M848"/>
      <c r="N848"/>
      <c r="O848"/>
      <c r="P848"/>
      <c r="Q848" s="11"/>
    </row>
    <row r="849" spans="2:17" x14ac:dyDescent="0.35">
      <c r="B849"/>
      <c r="C849"/>
      <c r="D849"/>
      <c r="E849"/>
      <c r="F849"/>
      <c r="G849"/>
      <c r="H849"/>
      <c r="I849"/>
      <c r="J849"/>
      <c r="K849"/>
      <c r="L849"/>
      <c r="M849"/>
      <c r="N849"/>
      <c r="O849"/>
      <c r="P849"/>
      <c r="Q849" s="11"/>
    </row>
    <row r="850" spans="2:17" x14ac:dyDescent="0.35">
      <c r="B850"/>
      <c r="C850"/>
      <c r="D850"/>
      <c r="E850"/>
      <c r="F850"/>
      <c r="G850"/>
      <c r="H850"/>
      <c r="I850"/>
      <c r="J850"/>
      <c r="K850"/>
      <c r="L850"/>
      <c r="M850"/>
      <c r="N850"/>
      <c r="O850"/>
      <c r="P850"/>
      <c r="Q850" s="11"/>
    </row>
    <row r="851" spans="2:17" x14ac:dyDescent="0.35">
      <c r="B851"/>
      <c r="C851"/>
      <c r="D851"/>
      <c r="E851"/>
      <c r="F851"/>
      <c r="G851"/>
      <c r="H851"/>
      <c r="I851"/>
      <c r="J851"/>
      <c r="K851"/>
      <c r="L851"/>
      <c r="M851"/>
      <c r="N851"/>
      <c r="O851"/>
      <c r="P851"/>
      <c r="Q851" s="11"/>
    </row>
    <row r="852" spans="2:17" x14ac:dyDescent="0.35">
      <c r="B852"/>
      <c r="C852"/>
      <c r="D852"/>
      <c r="E852"/>
      <c r="F852"/>
      <c r="G852"/>
      <c r="H852"/>
      <c r="I852"/>
      <c r="J852"/>
      <c r="K852"/>
      <c r="L852"/>
      <c r="M852"/>
      <c r="N852"/>
      <c r="O852"/>
      <c r="P852"/>
      <c r="Q852" s="11"/>
    </row>
    <row r="853" spans="2:17" x14ac:dyDescent="0.35">
      <c r="B853"/>
      <c r="C853"/>
      <c r="D853"/>
      <c r="E853"/>
      <c r="F853"/>
      <c r="G853"/>
      <c r="H853"/>
      <c r="I853"/>
      <c r="J853"/>
      <c r="K853"/>
      <c r="L853"/>
      <c r="M853"/>
      <c r="N853"/>
      <c r="O853"/>
      <c r="P853"/>
      <c r="Q853" s="11"/>
    </row>
    <row r="854" spans="2:17" x14ac:dyDescent="0.35">
      <c r="B854"/>
      <c r="C854"/>
      <c r="D854"/>
      <c r="E854"/>
      <c r="F854"/>
      <c r="G854"/>
      <c r="H854"/>
      <c r="I854"/>
      <c r="J854"/>
      <c r="K854"/>
      <c r="L854"/>
      <c r="M854"/>
      <c r="N854"/>
      <c r="O854"/>
      <c r="P854"/>
      <c r="Q854" s="11"/>
    </row>
    <row r="855" spans="2:17" x14ac:dyDescent="0.35">
      <c r="B855"/>
      <c r="C855"/>
      <c r="D855"/>
      <c r="E855"/>
      <c r="F855"/>
      <c r="G855"/>
      <c r="H855"/>
      <c r="I855"/>
      <c r="J855"/>
      <c r="K855"/>
      <c r="L855"/>
      <c r="M855"/>
      <c r="N855"/>
      <c r="O855"/>
      <c r="P855"/>
      <c r="Q855" s="11"/>
    </row>
    <row r="856" spans="2:17" x14ac:dyDescent="0.35">
      <c r="B856"/>
      <c r="C856"/>
      <c r="D856"/>
      <c r="E856"/>
      <c r="F856"/>
      <c r="G856"/>
      <c r="H856"/>
      <c r="I856"/>
      <c r="J856"/>
      <c r="K856"/>
      <c r="L856"/>
      <c r="M856"/>
      <c r="N856"/>
      <c r="O856"/>
      <c r="P856"/>
      <c r="Q856" s="11"/>
    </row>
    <row r="857" spans="2:17" x14ac:dyDescent="0.35">
      <c r="B857"/>
      <c r="C857"/>
      <c r="D857"/>
      <c r="E857"/>
      <c r="F857"/>
      <c r="G857"/>
      <c r="H857"/>
      <c r="I857"/>
      <c r="J857"/>
      <c r="K857"/>
      <c r="L857"/>
      <c r="M857"/>
      <c r="N857"/>
      <c r="O857"/>
      <c r="P857"/>
      <c r="Q857" s="11"/>
    </row>
    <row r="858" spans="2:17" x14ac:dyDescent="0.35">
      <c r="B858"/>
      <c r="C858"/>
      <c r="D858"/>
      <c r="E858"/>
      <c r="F858"/>
      <c r="G858"/>
      <c r="H858"/>
      <c r="I858"/>
      <c r="J858"/>
      <c r="K858"/>
      <c r="L858"/>
      <c r="M858"/>
      <c r="N858"/>
      <c r="O858"/>
      <c r="P858"/>
      <c r="Q858" s="11"/>
    </row>
    <row r="859" spans="2:17" x14ac:dyDescent="0.35">
      <c r="B859"/>
      <c r="C859"/>
      <c r="D859"/>
      <c r="E859"/>
      <c r="F859"/>
      <c r="G859"/>
      <c r="H859"/>
      <c r="I859"/>
      <c r="J859"/>
      <c r="K859"/>
      <c r="L859"/>
      <c r="M859"/>
      <c r="N859"/>
      <c r="O859"/>
      <c r="P859"/>
      <c r="Q859" s="11"/>
    </row>
    <row r="860" spans="2:17" x14ac:dyDescent="0.35">
      <c r="B860"/>
      <c r="C860"/>
      <c r="D860"/>
      <c r="E860"/>
      <c r="F860"/>
      <c r="G860"/>
      <c r="H860"/>
      <c r="I860"/>
      <c r="J860"/>
      <c r="K860"/>
      <c r="L860"/>
      <c r="M860"/>
      <c r="N860"/>
      <c r="O860"/>
      <c r="P860"/>
      <c r="Q860" s="11"/>
    </row>
    <row r="861" spans="2:17" x14ac:dyDescent="0.35">
      <c r="B861"/>
      <c r="C861"/>
      <c r="D861"/>
      <c r="E861"/>
      <c r="F861"/>
      <c r="G861"/>
      <c r="H861"/>
      <c r="I861"/>
      <c r="J861"/>
      <c r="K861"/>
      <c r="L861"/>
      <c r="M861"/>
      <c r="N861"/>
      <c r="O861"/>
      <c r="P861"/>
      <c r="Q861" s="11"/>
    </row>
    <row r="862" spans="2:17" x14ac:dyDescent="0.35">
      <c r="B862"/>
      <c r="C862"/>
      <c r="D862"/>
      <c r="E862"/>
      <c r="F862"/>
      <c r="G862"/>
      <c r="H862"/>
      <c r="I862"/>
      <c r="J862"/>
      <c r="K862"/>
      <c r="L862"/>
      <c r="M862"/>
      <c r="N862"/>
      <c r="O862"/>
      <c r="P862"/>
      <c r="Q862" s="11"/>
    </row>
    <row r="863" spans="2:17" x14ac:dyDescent="0.35">
      <c r="B863"/>
      <c r="C863"/>
      <c r="D863"/>
      <c r="E863"/>
      <c r="F863"/>
      <c r="G863"/>
      <c r="H863"/>
      <c r="I863"/>
      <c r="J863"/>
      <c r="K863"/>
      <c r="L863"/>
      <c r="M863"/>
      <c r="N863"/>
      <c r="O863"/>
      <c r="P863"/>
      <c r="Q863" s="11"/>
    </row>
    <row r="864" spans="2:17" x14ac:dyDescent="0.35">
      <c r="B864"/>
      <c r="C864"/>
      <c r="D864"/>
      <c r="E864"/>
      <c r="F864"/>
      <c r="G864"/>
      <c r="H864"/>
      <c r="I864"/>
      <c r="J864"/>
      <c r="K864"/>
      <c r="L864"/>
      <c r="M864"/>
      <c r="N864"/>
      <c r="O864"/>
      <c r="P864"/>
      <c r="Q864" s="11"/>
    </row>
    <row r="865" spans="2:17" x14ac:dyDescent="0.35">
      <c r="B865"/>
      <c r="C865"/>
      <c r="D865"/>
      <c r="E865"/>
      <c r="F865"/>
      <c r="G865"/>
      <c r="H865"/>
      <c r="I865"/>
      <c r="J865"/>
      <c r="K865"/>
      <c r="L865"/>
      <c r="M865"/>
      <c r="N865"/>
      <c r="O865"/>
      <c r="P865"/>
      <c r="Q865" s="11"/>
    </row>
    <row r="866" spans="2:17" x14ac:dyDescent="0.35">
      <c r="B866"/>
      <c r="C866"/>
      <c r="D866"/>
      <c r="E866"/>
      <c r="F866"/>
      <c r="G866"/>
      <c r="H866"/>
      <c r="I866"/>
      <c r="J866"/>
      <c r="K866"/>
      <c r="L866"/>
      <c r="M866"/>
      <c r="N866"/>
      <c r="O866"/>
      <c r="P866"/>
      <c r="Q866" s="11"/>
    </row>
    <row r="867" spans="2:17" x14ac:dyDescent="0.35">
      <c r="B867"/>
      <c r="C867"/>
      <c r="D867"/>
      <c r="E867"/>
      <c r="F867"/>
      <c r="G867"/>
      <c r="H867"/>
      <c r="I867"/>
      <c r="J867"/>
      <c r="K867"/>
      <c r="L867"/>
      <c r="M867"/>
      <c r="N867"/>
      <c r="O867"/>
      <c r="P867"/>
      <c r="Q867" s="11"/>
    </row>
    <row r="868" spans="2:17" x14ac:dyDescent="0.35">
      <c r="B868"/>
      <c r="C868"/>
      <c r="D868"/>
      <c r="E868"/>
      <c r="F868"/>
      <c r="G868"/>
      <c r="H868"/>
      <c r="I868"/>
      <c r="J868"/>
      <c r="K868"/>
      <c r="L868"/>
      <c r="M868"/>
      <c r="N868"/>
      <c r="O868"/>
      <c r="P868"/>
      <c r="Q868" s="11"/>
    </row>
    <row r="869" spans="2:17" x14ac:dyDescent="0.35">
      <c r="B869"/>
      <c r="C869"/>
      <c r="D869"/>
      <c r="E869"/>
      <c r="F869"/>
      <c r="G869"/>
      <c r="H869"/>
      <c r="I869"/>
      <c r="J869"/>
      <c r="K869"/>
      <c r="L869"/>
      <c r="M869"/>
      <c r="N869"/>
      <c r="O869"/>
      <c r="P869"/>
      <c r="Q869" s="11"/>
    </row>
    <row r="870" spans="2:17" x14ac:dyDescent="0.35">
      <c r="B870"/>
      <c r="C870"/>
      <c r="D870"/>
      <c r="E870"/>
      <c r="F870"/>
      <c r="G870"/>
      <c r="H870"/>
      <c r="I870"/>
      <c r="J870"/>
      <c r="K870"/>
      <c r="L870"/>
      <c r="M870"/>
      <c r="N870"/>
      <c r="O870"/>
      <c r="P870"/>
      <c r="Q870" s="11"/>
    </row>
    <row r="871" spans="2:17" x14ac:dyDescent="0.35">
      <c r="B871"/>
      <c r="C871"/>
      <c r="D871"/>
      <c r="E871"/>
      <c r="F871"/>
      <c r="G871"/>
      <c r="H871"/>
      <c r="I871"/>
      <c r="J871"/>
      <c r="K871"/>
      <c r="L871"/>
      <c r="M871"/>
      <c r="N871"/>
      <c r="O871"/>
      <c r="P871"/>
      <c r="Q871" s="11"/>
    </row>
    <row r="872" spans="2:17" x14ac:dyDescent="0.35">
      <c r="B872"/>
      <c r="C872"/>
      <c r="D872"/>
      <c r="E872"/>
      <c r="F872"/>
      <c r="G872"/>
      <c r="H872"/>
      <c r="I872"/>
      <c r="J872"/>
      <c r="K872"/>
      <c r="L872"/>
      <c r="M872"/>
      <c r="N872"/>
      <c r="O872"/>
      <c r="P872"/>
      <c r="Q872" s="11"/>
    </row>
    <row r="873" spans="2:17" x14ac:dyDescent="0.35">
      <c r="B873"/>
      <c r="C873"/>
      <c r="D873"/>
      <c r="E873"/>
      <c r="F873"/>
      <c r="G873"/>
      <c r="H873"/>
      <c r="I873"/>
      <c r="J873"/>
      <c r="K873"/>
      <c r="L873"/>
      <c r="M873"/>
      <c r="N873"/>
      <c r="O873"/>
      <c r="P873"/>
      <c r="Q873" s="11"/>
    </row>
    <row r="874" spans="2:17" x14ac:dyDescent="0.35">
      <c r="B874"/>
      <c r="C874"/>
      <c r="D874"/>
      <c r="E874"/>
      <c r="F874"/>
      <c r="G874"/>
      <c r="H874"/>
      <c r="I874"/>
      <c r="J874"/>
      <c r="K874"/>
      <c r="L874"/>
      <c r="M874"/>
      <c r="N874"/>
      <c r="O874"/>
      <c r="P874"/>
      <c r="Q874" s="11"/>
    </row>
    <row r="875" spans="2:17" x14ac:dyDescent="0.35">
      <c r="B875"/>
      <c r="C875"/>
      <c r="D875"/>
      <c r="E875"/>
      <c r="F875"/>
      <c r="G875"/>
      <c r="H875"/>
      <c r="I875"/>
      <c r="J875"/>
      <c r="K875"/>
      <c r="L875"/>
      <c r="M875"/>
      <c r="N875"/>
      <c r="O875"/>
      <c r="P875"/>
      <c r="Q875" s="11"/>
    </row>
    <row r="876" spans="2:17" x14ac:dyDescent="0.35">
      <c r="B876"/>
      <c r="C876"/>
      <c r="D876"/>
      <c r="E876"/>
      <c r="F876"/>
      <c r="G876"/>
      <c r="H876"/>
      <c r="I876"/>
      <c r="J876"/>
      <c r="K876"/>
      <c r="L876"/>
      <c r="M876"/>
      <c r="N876"/>
      <c r="O876"/>
      <c r="P876"/>
      <c r="Q876" s="11"/>
    </row>
    <row r="877" spans="2:17" x14ac:dyDescent="0.35">
      <c r="B877"/>
      <c r="C877"/>
      <c r="D877"/>
      <c r="E877"/>
      <c r="F877"/>
      <c r="G877"/>
      <c r="H877"/>
      <c r="I877"/>
      <c r="J877"/>
      <c r="K877"/>
      <c r="L877"/>
      <c r="M877"/>
      <c r="N877"/>
      <c r="O877"/>
      <c r="P877"/>
      <c r="Q877" s="11"/>
    </row>
    <row r="878" spans="2:17" x14ac:dyDescent="0.35">
      <c r="B878"/>
      <c r="C878"/>
      <c r="D878"/>
      <c r="E878"/>
      <c r="F878"/>
      <c r="G878"/>
      <c r="H878"/>
      <c r="I878"/>
      <c r="J878"/>
      <c r="K878"/>
      <c r="L878"/>
      <c r="M878"/>
      <c r="N878"/>
      <c r="O878"/>
      <c r="P878"/>
      <c r="Q878" s="11"/>
    </row>
    <row r="879" spans="2:17" x14ac:dyDescent="0.35">
      <c r="B879"/>
      <c r="C879"/>
      <c r="D879"/>
      <c r="E879"/>
      <c r="F879"/>
      <c r="G879"/>
      <c r="H879"/>
      <c r="I879"/>
      <c r="J879"/>
      <c r="K879"/>
      <c r="L879"/>
      <c r="M879"/>
      <c r="N879"/>
      <c r="O879"/>
      <c r="P879"/>
      <c r="Q879" s="11"/>
    </row>
    <row r="880" spans="2:17" x14ac:dyDescent="0.35">
      <c r="B880"/>
      <c r="C880"/>
      <c r="D880"/>
      <c r="E880"/>
      <c r="F880"/>
      <c r="G880"/>
      <c r="H880"/>
      <c r="I880"/>
      <c r="J880"/>
      <c r="K880"/>
      <c r="L880"/>
      <c r="M880"/>
      <c r="N880"/>
      <c r="O880"/>
      <c r="P880"/>
      <c r="Q880" s="11"/>
    </row>
    <row r="881" spans="2:17" x14ac:dyDescent="0.35">
      <c r="B881"/>
      <c r="C881"/>
      <c r="D881"/>
      <c r="E881"/>
      <c r="F881"/>
      <c r="G881"/>
      <c r="H881"/>
      <c r="I881"/>
      <c r="J881"/>
      <c r="K881"/>
      <c r="L881"/>
      <c r="M881"/>
      <c r="N881"/>
      <c r="O881"/>
      <c r="P881"/>
      <c r="Q881" s="11"/>
    </row>
    <row r="882" spans="2:17" x14ac:dyDescent="0.35">
      <c r="B882"/>
      <c r="C882"/>
      <c r="D882"/>
      <c r="E882"/>
      <c r="F882"/>
      <c r="G882"/>
      <c r="H882"/>
      <c r="I882"/>
      <c r="J882"/>
      <c r="K882"/>
      <c r="L882"/>
      <c r="M882"/>
      <c r="N882"/>
      <c r="O882"/>
      <c r="P882"/>
      <c r="Q882" s="11"/>
    </row>
    <row r="883" spans="2:17" x14ac:dyDescent="0.35">
      <c r="B883"/>
      <c r="C883"/>
      <c r="D883"/>
      <c r="E883"/>
      <c r="F883"/>
      <c r="G883"/>
      <c r="H883"/>
      <c r="I883"/>
      <c r="J883"/>
      <c r="K883"/>
      <c r="L883"/>
      <c r="M883"/>
      <c r="N883"/>
      <c r="O883"/>
      <c r="P883"/>
      <c r="Q883" s="11"/>
    </row>
    <row r="884" spans="2:17" x14ac:dyDescent="0.35">
      <c r="B884"/>
      <c r="C884"/>
      <c r="D884"/>
      <c r="E884"/>
      <c r="F884"/>
      <c r="G884"/>
      <c r="H884"/>
      <c r="I884"/>
      <c r="J884"/>
      <c r="K884"/>
      <c r="L884"/>
      <c r="M884"/>
      <c r="N884"/>
      <c r="O884"/>
      <c r="P884"/>
      <c r="Q884" s="11"/>
    </row>
    <row r="885" spans="2:17" x14ac:dyDescent="0.35">
      <c r="B885"/>
      <c r="C885"/>
      <c r="D885"/>
      <c r="E885"/>
      <c r="F885"/>
      <c r="G885"/>
      <c r="H885"/>
      <c r="I885"/>
      <c r="J885"/>
      <c r="K885"/>
      <c r="L885"/>
      <c r="M885"/>
      <c r="N885"/>
      <c r="O885"/>
      <c r="P885"/>
      <c r="Q885" s="11"/>
    </row>
    <row r="886" spans="2:17" x14ac:dyDescent="0.35">
      <c r="B886"/>
      <c r="C886"/>
      <c r="D886"/>
      <c r="E886"/>
      <c r="F886"/>
      <c r="G886"/>
      <c r="H886"/>
      <c r="I886"/>
      <c r="J886"/>
      <c r="K886"/>
      <c r="L886"/>
      <c r="M886"/>
      <c r="N886"/>
      <c r="O886"/>
      <c r="P886"/>
      <c r="Q886" s="11"/>
    </row>
    <row r="887" spans="2:17" x14ac:dyDescent="0.35">
      <c r="B887"/>
      <c r="C887"/>
      <c r="D887"/>
      <c r="E887"/>
      <c r="F887"/>
      <c r="G887"/>
      <c r="H887"/>
      <c r="I887"/>
      <c r="J887"/>
      <c r="K887"/>
      <c r="L887"/>
      <c r="M887"/>
      <c r="N887"/>
      <c r="O887"/>
      <c r="P887"/>
      <c r="Q887" s="11"/>
    </row>
    <row r="888" spans="2:17" x14ac:dyDescent="0.35">
      <c r="B888"/>
      <c r="C888"/>
      <c r="D888"/>
      <c r="E888"/>
      <c r="F888"/>
      <c r="G888"/>
      <c r="H888"/>
      <c r="I888"/>
      <c r="J888"/>
      <c r="K888"/>
      <c r="L888"/>
      <c r="M888"/>
      <c r="N888"/>
      <c r="O888"/>
      <c r="P888"/>
      <c r="Q888" s="11"/>
    </row>
    <row r="889" spans="2:17" x14ac:dyDescent="0.35">
      <c r="B889"/>
      <c r="C889"/>
      <c r="D889"/>
      <c r="E889"/>
      <c r="F889"/>
      <c r="G889"/>
      <c r="H889"/>
      <c r="I889"/>
      <c r="J889"/>
      <c r="K889"/>
      <c r="L889"/>
      <c r="M889"/>
      <c r="N889"/>
      <c r="O889"/>
      <c r="P889"/>
      <c r="Q889" s="11"/>
    </row>
    <row r="890" spans="2:17" x14ac:dyDescent="0.35">
      <c r="B890"/>
      <c r="C890"/>
      <c r="D890"/>
      <c r="E890"/>
      <c r="F890"/>
      <c r="G890"/>
      <c r="H890"/>
      <c r="I890"/>
      <c r="J890"/>
      <c r="K890"/>
      <c r="L890"/>
      <c r="M890"/>
      <c r="N890"/>
      <c r="O890"/>
      <c r="P890"/>
      <c r="Q890" s="11"/>
    </row>
    <row r="891" spans="2:17" x14ac:dyDescent="0.35">
      <c r="B891"/>
      <c r="C891"/>
      <c r="D891"/>
      <c r="E891"/>
      <c r="F891"/>
      <c r="G891"/>
      <c r="H891"/>
      <c r="I891"/>
      <c r="J891"/>
      <c r="K891"/>
      <c r="L891"/>
      <c r="M891"/>
      <c r="N891"/>
      <c r="O891"/>
      <c r="P891"/>
      <c r="Q891" s="11"/>
    </row>
    <row r="892" spans="2:17" x14ac:dyDescent="0.35">
      <c r="B892"/>
      <c r="C892"/>
      <c r="D892"/>
      <c r="E892"/>
      <c r="F892"/>
      <c r="G892"/>
      <c r="H892"/>
      <c r="I892"/>
      <c r="J892"/>
      <c r="K892"/>
      <c r="L892"/>
      <c r="M892"/>
      <c r="N892"/>
      <c r="O892"/>
      <c r="P892"/>
      <c r="Q892" s="11"/>
    </row>
    <row r="893" spans="2:17" x14ac:dyDescent="0.35">
      <c r="B893"/>
      <c r="C893"/>
      <c r="D893"/>
      <c r="E893"/>
      <c r="F893"/>
      <c r="G893"/>
      <c r="H893"/>
      <c r="I893"/>
      <c r="J893"/>
      <c r="K893"/>
      <c r="L893"/>
      <c r="M893"/>
      <c r="N893"/>
      <c r="O893"/>
      <c r="P893"/>
      <c r="Q893" s="11"/>
    </row>
    <row r="894" spans="2:17" x14ac:dyDescent="0.35">
      <c r="B894"/>
      <c r="C894"/>
      <c r="D894"/>
      <c r="E894"/>
      <c r="F894"/>
      <c r="G894"/>
      <c r="H894"/>
      <c r="I894"/>
      <c r="J894"/>
      <c r="K894"/>
      <c r="L894"/>
      <c r="M894"/>
      <c r="N894"/>
      <c r="O894"/>
      <c r="P894"/>
      <c r="Q894" s="11"/>
    </row>
    <row r="895" spans="2:17" x14ac:dyDescent="0.35">
      <c r="B895"/>
      <c r="C895"/>
      <c r="D895"/>
      <c r="E895"/>
      <c r="F895"/>
      <c r="G895"/>
      <c r="H895"/>
      <c r="I895"/>
      <c r="J895"/>
      <c r="K895"/>
      <c r="L895"/>
      <c r="M895"/>
      <c r="N895"/>
      <c r="O895"/>
      <c r="P895"/>
      <c r="Q895" s="11"/>
    </row>
    <row r="896" spans="2:17" x14ac:dyDescent="0.35">
      <c r="B896"/>
      <c r="C896"/>
      <c r="D896"/>
      <c r="E896"/>
      <c r="F896"/>
      <c r="G896"/>
      <c r="H896"/>
      <c r="I896"/>
      <c r="J896"/>
      <c r="K896"/>
      <c r="L896"/>
      <c r="M896"/>
      <c r="N896"/>
      <c r="O896"/>
      <c r="P896"/>
      <c r="Q896" s="11"/>
    </row>
    <row r="897" spans="2:17" x14ac:dyDescent="0.35">
      <c r="B897"/>
      <c r="C897"/>
      <c r="D897"/>
      <c r="E897"/>
      <c r="F897"/>
      <c r="G897"/>
      <c r="H897"/>
      <c r="I897"/>
      <c r="J897"/>
      <c r="K897"/>
      <c r="L897"/>
      <c r="M897"/>
      <c r="N897"/>
      <c r="O897"/>
      <c r="P897"/>
      <c r="Q897" s="11"/>
    </row>
    <row r="898" spans="2:17" x14ac:dyDescent="0.35">
      <c r="B898"/>
      <c r="C898"/>
      <c r="D898"/>
      <c r="E898"/>
      <c r="F898"/>
      <c r="G898"/>
      <c r="H898"/>
      <c r="I898"/>
      <c r="J898"/>
      <c r="K898"/>
      <c r="L898"/>
      <c r="M898"/>
      <c r="N898"/>
      <c r="O898"/>
      <c r="P898"/>
      <c r="Q898" s="11"/>
    </row>
    <row r="899" spans="2:17" x14ac:dyDescent="0.35">
      <c r="B899"/>
      <c r="C899"/>
      <c r="D899"/>
      <c r="E899"/>
      <c r="F899"/>
      <c r="G899"/>
      <c r="H899"/>
      <c r="I899"/>
      <c r="J899"/>
      <c r="K899"/>
      <c r="L899"/>
      <c r="M899"/>
      <c r="N899"/>
      <c r="O899"/>
      <c r="P899"/>
      <c r="Q899" s="11"/>
    </row>
    <row r="900" spans="2:17" x14ac:dyDescent="0.35">
      <c r="B900"/>
      <c r="C900"/>
      <c r="D900"/>
      <c r="E900"/>
      <c r="F900"/>
      <c r="G900"/>
      <c r="H900"/>
      <c r="I900"/>
      <c r="J900"/>
      <c r="K900"/>
      <c r="L900"/>
      <c r="M900"/>
      <c r="N900"/>
      <c r="O900"/>
      <c r="P900"/>
      <c r="Q900" s="11"/>
    </row>
    <row r="901" spans="2:17" x14ac:dyDescent="0.35">
      <c r="B901"/>
      <c r="C901"/>
      <c r="D901"/>
      <c r="E901"/>
      <c r="F901"/>
      <c r="G901"/>
      <c r="H901"/>
      <c r="I901"/>
      <c r="J901"/>
      <c r="K901"/>
      <c r="L901"/>
      <c r="M901"/>
      <c r="N901"/>
      <c r="O901"/>
      <c r="P901"/>
      <c r="Q901" s="11"/>
    </row>
    <row r="902" spans="2:17" x14ac:dyDescent="0.35">
      <c r="B902"/>
      <c r="C902"/>
      <c r="D902"/>
      <c r="E902"/>
      <c r="F902"/>
      <c r="G902"/>
      <c r="H902"/>
      <c r="I902"/>
      <c r="J902"/>
      <c r="K902"/>
      <c r="L902"/>
      <c r="M902"/>
      <c r="N902"/>
      <c r="O902"/>
      <c r="P902"/>
      <c r="Q902" s="11"/>
    </row>
    <row r="903" spans="2:17" x14ac:dyDescent="0.35">
      <c r="B903"/>
      <c r="C903"/>
      <c r="D903"/>
      <c r="E903"/>
      <c r="F903"/>
      <c r="G903"/>
      <c r="H903"/>
      <c r="I903"/>
      <c r="J903"/>
      <c r="K903"/>
      <c r="L903"/>
      <c r="M903"/>
      <c r="N903"/>
      <c r="O903"/>
      <c r="P903"/>
      <c r="Q903" s="11"/>
    </row>
    <row r="904" spans="2:17" x14ac:dyDescent="0.35">
      <c r="B904"/>
      <c r="C904"/>
      <c r="D904"/>
      <c r="E904"/>
      <c r="F904"/>
      <c r="G904"/>
      <c r="H904"/>
      <c r="I904"/>
      <c r="J904"/>
      <c r="K904"/>
      <c r="L904"/>
      <c r="M904"/>
      <c r="N904"/>
      <c r="O904"/>
      <c r="P904"/>
      <c r="Q904" s="11"/>
    </row>
    <row r="905" spans="2:17" x14ac:dyDescent="0.35">
      <c r="B905"/>
      <c r="C905"/>
      <c r="D905"/>
      <c r="E905"/>
      <c r="F905"/>
      <c r="G905"/>
      <c r="H905"/>
      <c r="I905"/>
      <c r="J905"/>
      <c r="K905"/>
      <c r="L905"/>
      <c r="M905"/>
      <c r="N905"/>
      <c r="O905"/>
      <c r="P905"/>
      <c r="Q905" s="11"/>
    </row>
    <row r="906" spans="2:17" x14ac:dyDescent="0.35">
      <c r="B906"/>
      <c r="C906"/>
      <c r="D906"/>
      <c r="E906"/>
      <c r="F906"/>
      <c r="G906"/>
      <c r="H906"/>
      <c r="I906"/>
      <c r="J906"/>
      <c r="K906"/>
      <c r="L906"/>
      <c r="M906"/>
      <c r="N906"/>
      <c r="O906"/>
      <c r="P906"/>
      <c r="Q906" s="11"/>
    </row>
    <row r="907" spans="2:17" x14ac:dyDescent="0.35">
      <c r="B907"/>
      <c r="C907"/>
      <c r="D907"/>
      <c r="E907"/>
      <c r="F907"/>
      <c r="G907"/>
      <c r="H907"/>
      <c r="I907"/>
      <c r="J907"/>
      <c r="K907"/>
      <c r="L907"/>
      <c r="M907"/>
      <c r="N907"/>
      <c r="O907"/>
      <c r="P907"/>
      <c r="Q907" s="11"/>
    </row>
    <row r="908" spans="2:17" x14ac:dyDescent="0.35">
      <c r="B908"/>
      <c r="C908"/>
      <c r="D908"/>
      <c r="E908"/>
      <c r="F908"/>
      <c r="G908"/>
      <c r="H908"/>
      <c r="I908"/>
      <c r="J908"/>
      <c r="K908"/>
      <c r="L908"/>
      <c r="M908"/>
      <c r="N908"/>
      <c r="O908"/>
      <c r="P908"/>
      <c r="Q908" s="11"/>
    </row>
    <row r="909" spans="2:17" x14ac:dyDescent="0.35">
      <c r="B909"/>
      <c r="C909"/>
      <c r="D909"/>
      <c r="E909"/>
      <c r="F909"/>
      <c r="G909"/>
      <c r="H909"/>
      <c r="I909"/>
      <c r="J909"/>
      <c r="K909"/>
      <c r="L909"/>
      <c r="M909"/>
      <c r="N909"/>
      <c r="O909"/>
      <c r="P909"/>
      <c r="Q909" s="11"/>
    </row>
    <row r="910" spans="2:17" x14ac:dyDescent="0.35">
      <c r="B910"/>
      <c r="C910"/>
      <c r="D910"/>
      <c r="E910"/>
      <c r="F910"/>
      <c r="G910"/>
      <c r="H910"/>
      <c r="I910"/>
      <c r="J910"/>
      <c r="K910"/>
      <c r="L910"/>
      <c r="M910"/>
      <c r="N910"/>
      <c r="O910"/>
      <c r="P910"/>
      <c r="Q910" s="11"/>
    </row>
    <row r="911" spans="2:17" x14ac:dyDescent="0.35">
      <c r="B911"/>
      <c r="C911"/>
      <c r="D911"/>
      <c r="E911"/>
      <c r="F911"/>
      <c r="G911"/>
      <c r="H911"/>
      <c r="I911"/>
      <c r="J911"/>
      <c r="K911"/>
      <c r="L911"/>
      <c r="M911"/>
      <c r="N911"/>
      <c r="O911"/>
      <c r="P911"/>
      <c r="Q911" s="11"/>
    </row>
    <row r="912" spans="2:17" x14ac:dyDescent="0.35">
      <c r="B912"/>
      <c r="C912"/>
      <c r="D912"/>
      <c r="E912"/>
      <c r="F912"/>
      <c r="G912"/>
      <c r="H912"/>
      <c r="I912"/>
      <c r="J912"/>
      <c r="K912"/>
      <c r="L912"/>
      <c r="M912"/>
      <c r="N912"/>
      <c r="O912"/>
      <c r="P912"/>
      <c r="Q912" s="11"/>
    </row>
    <row r="913" spans="2:17" x14ac:dyDescent="0.35">
      <c r="B913"/>
      <c r="C913"/>
      <c r="D913"/>
      <c r="E913"/>
      <c r="F913"/>
      <c r="G913"/>
      <c r="H913"/>
      <c r="I913"/>
      <c r="J913"/>
      <c r="K913"/>
      <c r="L913"/>
      <c r="M913"/>
      <c r="N913"/>
      <c r="O913"/>
      <c r="P913"/>
      <c r="Q913" s="11"/>
    </row>
    <row r="914" spans="2:17" x14ac:dyDescent="0.35">
      <c r="B914"/>
      <c r="C914"/>
      <c r="D914"/>
      <c r="E914"/>
      <c r="F914"/>
      <c r="G914"/>
      <c r="H914"/>
      <c r="I914"/>
      <c r="J914"/>
      <c r="K914"/>
      <c r="L914"/>
      <c r="M914"/>
      <c r="N914"/>
      <c r="O914"/>
      <c r="P914"/>
      <c r="Q914" s="11"/>
    </row>
    <row r="915" spans="2:17" x14ac:dyDescent="0.35">
      <c r="B915"/>
      <c r="C915"/>
      <c r="D915"/>
      <c r="E915"/>
      <c r="F915"/>
      <c r="G915"/>
      <c r="H915"/>
      <c r="I915"/>
      <c r="J915"/>
      <c r="K915"/>
      <c r="L915"/>
      <c r="M915"/>
      <c r="N915"/>
      <c r="O915"/>
      <c r="P915"/>
      <c r="Q915" s="11"/>
    </row>
    <row r="916" spans="2:17" x14ac:dyDescent="0.35">
      <c r="B916"/>
      <c r="C916"/>
      <c r="D916"/>
      <c r="E916"/>
      <c r="F916"/>
      <c r="G916"/>
      <c r="H916"/>
      <c r="I916"/>
      <c r="J916"/>
      <c r="K916"/>
      <c r="L916"/>
      <c r="M916"/>
      <c r="N916"/>
      <c r="O916"/>
      <c r="P916"/>
      <c r="Q916" s="11"/>
    </row>
    <row r="917" spans="2:17" x14ac:dyDescent="0.35">
      <c r="B917"/>
      <c r="C917"/>
      <c r="D917"/>
      <c r="E917"/>
      <c r="F917"/>
      <c r="G917"/>
      <c r="H917"/>
      <c r="I917"/>
      <c r="J917"/>
      <c r="K917"/>
      <c r="L917"/>
      <c r="M917"/>
      <c r="N917"/>
      <c r="O917"/>
      <c r="P917"/>
      <c r="Q917" s="11"/>
    </row>
    <row r="918" spans="2:17" x14ac:dyDescent="0.35">
      <c r="B918"/>
      <c r="C918"/>
      <c r="D918"/>
      <c r="E918"/>
      <c r="F918"/>
      <c r="G918"/>
      <c r="H918"/>
      <c r="I918"/>
      <c r="J918"/>
      <c r="K918"/>
      <c r="L918"/>
      <c r="M918"/>
      <c r="N918"/>
      <c r="O918"/>
      <c r="P918"/>
      <c r="Q918" s="11"/>
    </row>
    <row r="919" spans="2:17" x14ac:dyDescent="0.35">
      <c r="B919"/>
      <c r="C919"/>
      <c r="D919"/>
      <c r="E919"/>
      <c r="F919"/>
      <c r="G919"/>
      <c r="H919"/>
      <c r="I919"/>
      <c r="J919"/>
      <c r="K919"/>
      <c r="L919"/>
      <c r="M919"/>
      <c r="N919"/>
      <c r="O919"/>
      <c r="P919"/>
      <c r="Q919" s="11"/>
    </row>
    <row r="920" spans="2:17" x14ac:dyDescent="0.35">
      <c r="B920"/>
      <c r="C920"/>
      <c r="D920"/>
      <c r="E920"/>
      <c r="F920"/>
      <c r="G920"/>
      <c r="H920"/>
      <c r="I920"/>
      <c r="J920"/>
      <c r="K920"/>
      <c r="L920"/>
      <c r="M920"/>
      <c r="N920"/>
      <c r="O920"/>
      <c r="P920"/>
      <c r="Q920" s="11"/>
    </row>
    <row r="921" spans="2:17" x14ac:dyDescent="0.35">
      <c r="B921"/>
      <c r="C921"/>
      <c r="D921"/>
      <c r="E921"/>
      <c r="F921"/>
      <c r="G921"/>
      <c r="H921"/>
      <c r="I921"/>
      <c r="J921"/>
      <c r="K921"/>
      <c r="L921"/>
      <c r="M921"/>
      <c r="N921"/>
      <c r="O921"/>
      <c r="P921"/>
      <c r="Q921" s="11"/>
    </row>
    <row r="922" spans="2:17" x14ac:dyDescent="0.35">
      <c r="B922"/>
      <c r="C922"/>
      <c r="D922"/>
      <c r="E922"/>
      <c r="F922"/>
      <c r="G922"/>
      <c r="H922"/>
      <c r="I922"/>
      <c r="J922"/>
      <c r="K922"/>
      <c r="L922"/>
      <c r="M922"/>
      <c r="N922"/>
      <c r="O922"/>
      <c r="P922"/>
      <c r="Q922" s="11"/>
    </row>
    <row r="923" spans="2:17" x14ac:dyDescent="0.35">
      <c r="B923"/>
      <c r="C923"/>
      <c r="D923"/>
      <c r="E923"/>
      <c r="F923"/>
      <c r="G923"/>
      <c r="H923"/>
      <c r="I923"/>
      <c r="J923"/>
      <c r="K923"/>
      <c r="L923"/>
      <c r="M923"/>
      <c r="N923"/>
      <c r="O923"/>
      <c r="P923"/>
      <c r="Q923" s="11"/>
    </row>
    <row r="924" spans="2:17" x14ac:dyDescent="0.35">
      <c r="B924"/>
      <c r="C924"/>
      <c r="D924"/>
      <c r="E924"/>
      <c r="F924"/>
      <c r="G924"/>
      <c r="H924"/>
      <c r="I924"/>
      <c r="J924"/>
      <c r="K924"/>
      <c r="L924"/>
      <c r="M924"/>
      <c r="N924"/>
      <c r="O924"/>
      <c r="P924"/>
      <c r="Q924" s="11"/>
    </row>
    <row r="925" spans="2:17" x14ac:dyDescent="0.35">
      <c r="B925"/>
      <c r="C925"/>
      <c r="D925"/>
      <c r="E925"/>
      <c r="F925"/>
      <c r="G925"/>
      <c r="H925"/>
      <c r="I925"/>
      <c r="J925"/>
      <c r="K925"/>
      <c r="L925"/>
      <c r="M925"/>
      <c r="N925"/>
      <c r="O925"/>
      <c r="P925"/>
      <c r="Q925" s="11"/>
    </row>
    <row r="926" spans="2:17" x14ac:dyDescent="0.35">
      <c r="B926"/>
      <c r="C926"/>
      <c r="D926"/>
      <c r="E926"/>
      <c r="F926"/>
      <c r="G926"/>
      <c r="H926"/>
      <c r="I926"/>
      <c r="J926"/>
      <c r="K926"/>
      <c r="L926"/>
      <c r="M926"/>
      <c r="N926"/>
      <c r="O926"/>
      <c r="P926"/>
      <c r="Q926" s="11"/>
    </row>
    <row r="927" spans="2:17" x14ac:dyDescent="0.35">
      <c r="B927"/>
      <c r="C927"/>
      <c r="D927"/>
      <c r="E927"/>
      <c r="F927"/>
      <c r="G927"/>
      <c r="H927"/>
      <c r="I927"/>
      <c r="J927"/>
      <c r="K927"/>
      <c r="L927"/>
      <c r="M927"/>
      <c r="N927"/>
      <c r="O927"/>
      <c r="P927"/>
      <c r="Q927" s="11"/>
    </row>
    <row r="928" spans="2:17" x14ac:dyDescent="0.35">
      <c r="B928"/>
      <c r="C928"/>
      <c r="D928"/>
      <c r="E928"/>
      <c r="F928"/>
      <c r="G928"/>
      <c r="H928"/>
      <c r="I928"/>
      <c r="J928"/>
      <c r="K928"/>
      <c r="L928"/>
      <c r="M928"/>
      <c r="N928"/>
      <c r="O928"/>
      <c r="P928"/>
      <c r="Q928" s="11"/>
    </row>
    <row r="929" spans="2:17" x14ac:dyDescent="0.35">
      <c r="B929"/>
      <c r="C929"/>
      <c r="D929"/>
      <c r="E929"/>
      <c r="F929"/>
      <c r="G929"/>
      <c r="H929"/>
      <c r="I929"/>
      <c r="J929"/>
      <c r="K929"/>
      <c r="L929"/>
      <c r="M929"/>
      <c r="N929"/>
      <c r="O929"/>
      <c r="P929"/>
      <c r="Q929" s="11"/>
    </row>
    <row r="930" spans="2:17" x14ac:dyDescent="0.35">
      <c r="B930"/>
      <c r="C930"/>
      <c r="D930"/>
      <c r="E930"/>
      <c r="F930"/>
      <c r="G930"/>
      <c r="H930"/>
      <c r="I930"/>
      <c r="J930"/>
      <c r="K930"/>
      <c r="L930"/>
      <c r="M930"/>
      <c r="N930"/>
      <c r="O930"/>
      <c r="P930"/>
      <c r="Q930" s="11"/>
    </row>
    <row r="931" spans="2:17" x14ac:dyDescent="0.35">
      <c r="B931"/>
      <c r="C931"/>
      <c r="D931"/>
      <c r="E931"/>
      <c r="F931"/>
      <c r="G931"/>
      <c r="H931"/>
      <c r="I931"/>
      <c r="J931"/>
      <c r="K931"/>
      <c r="L931"/>
      <c r="M931"/>
      <c r="N931"/>
      <c r="O931"/>
      <c r="P931"/>
      <c r="Q931" s="11"/>
    </row>
    <row r="932" spans="2:17" x14ac:dyDescent="0.35">
      <c r="B932"/>
      <c r="C932"/>
      <c r="D932"/>
      <c r="E932"/>
      <c r="F932"/>
      <c r="G932"/>
      <c r="H932"/>
      <c r="I932"/>
      <c r="J932"/>
      <c r="K932"/>
      <c r="L932"/>
      <c r="M932"/>
      <c r="N932"/>
      <c r="O932"/>
      <c r="P932"/>
      <c r="Q932" s="11"/>
    </row>
    <row r="933" spans="2:17" x14ac:dyDescent="0.35">
      <c r="B933"/>
      <c r="C933"/>
      <c r="D933"/>
      <c r="E933"/>
      <c r="F933"/>
      <c r="G933"/>
      <c r="H933"/>
      <c r="I933"/>
      <c r="J933"/>
      <c r="K933"/>
      <c r="L933"/>
      <c r="M933"/>
      <c r="N933"/>
      <c r="O933"/>
      <c r="P933"/>
      <c r="Q933" s="11"/>
    </row>
    <row r="934" spans="2:17" x14ac:dyDescent="0.35">
      <c r="B934"/>
      <c r="C934"/>
      <c r="D934"/>
      <c r="E934"/>
      <c r="F934"/>
      <c r="G934"/>
      <c r="H934"/>
      <c r="I934"/>
      <c r="J934"/>
      <c r="K934"/>
      <c r="L934"/>
      <c r="M934"/>
      <c r="N934"/>
      <c r="O934"/>
      <c r="P934"/>
      <c r="Q934" s="11"/>
    </row>
    <row r="935" spans="2:17" x14ac:dyDescent="0.35">
      <c r="B935"/>
      <c r="C935"/>
      <c r="D935"/>
      <c r="E935"/>
      <c r="F935"/>
      <c r="G935"/>
      <c r="H935"/>
      <c r="I935"/>
      <c r="J935"/>
      <c r="K935"/>
      <c r="L935"/>
      <c r="M935"/>
      <c r="N935"/>
      <c r="O935"/>
      <c r="P935"/>
      <c r="Q935" s="11"/>
    </row>
    <row r="936" spans="2:17" x14ac:dyDescent="0.35">
      <c r="B936"/>
      <c r="C936"/>
      <c r="D936"/>
      <c r="E936"/>
      <c r="F936"/>
      <c r="G936"/>
      <c r="H936"/>
      <c r="I936"/>
      <c r="J936"/>
      <c r="K936"/>
      <c r="L936"/>
      <c r="M936"/>
      <c r="N936"/>
      <c r="O936"/>
      <c r="P936"/>
      <c r="Q936" s="11"/>
    </row>
    <row r="937" spans="2:17" x14ac:dyDescent="0.35">
      <c r="B937"/>
      <c r="C937"/>
      <c r="D937"/>
      <c r="E937"/>
      <c r="F937"/>
      <c r="G937"/>
      <c r="H937"/>
      <c r="I937"/>
      <c r="J937"/>
      <c r="K937"/>
      <c r="L937"/>
      <c r="M937"/>
      <c r="N937"/>
      <c r="O937"/>
      <c r="P937"/>
      <c r="Q937" s="11"/>
    </row>
    <row r="938" spans="2:17" x14ac:dyDescent="0.35">
      <c r="B938"/>
      <c r="C938"/>
      <c r="D938"/>
      <c r="E938"/>
      <c r="F938"/>
      <c r="G938"/>
      <c r="H938"/>
      <c r="I938"/>
      <c r="J938"/>
      <c r="K938"/>
      <c r="L938"/>
      <c r="M938"/>
      <c r="N938"/>
      <c r="O938"/>
      <c r="P938"/>
      <c r="Q938" s="11"/>
    </row>
    <row r="939" spans="2:17" x14ac:dyDescent="0.35">
      <c r="B939"/>
      <c r="C939"/>
      <c r="D939"/>
      <c r="E939"/>
      <c r="F939"/>
      <c r="G939"/>
      <c r="H939"/>
      <c r="I939"/>
      <c r="J939"/>
      <c r="K939"/>
      <c r="L939"/>
      <c r="M939"/>
      <c r="N939"/>
      <c r="O939"/>
      <c r="P939"/>
      <c r="Q939" s="11"/>
    </row>
    <row r="940" spans="2:17" x14ac:dyDescent="0.35">
      <c r="B940"/>
      <c r="C940"/>
      <c r="D940"/>
      <c r="E940"/>
      <c r="F940"/>
      <c r="G940"/>
      <c r="H940"/>
      <c r="I940"/>
      <c r="J940"/>
      <c r="K940"/>
      <c r="L940"/>
      <c r="M940"/>
      <c r="N940"/>
      <c r="O940"/>
      <c r="P940"/>
      <c r="Q940" s="11"/>
    </row>
    <row r="941" spans="2:17" x14ac:dyDescent="0.35">
      <c r="B941"/>
      <c r="C941"/>
      <c r="D941"/>
      <c r="E941"/>
      <c r="F941"/>
      <c r="G941"/>
      <c r="H941"/>
      <c r="I941"/>
      <c r="J941"/>
      <c r="K941"/>
      <c r="L941"/>
      <c r="M941"/>
      <c r="N941"/>
      <c r="O941"/>
      <c r="P941"/>
      <c r="Q941" s="11"/>
    </row>
    <row r="942" spans="2:17" x14ac:dyDescent="0.35">
      <c r="B942"/>
      <c r="C942"/>
      <c r="D942"/>
      <c r="E942"/>
      <c r="F942"/>
      <c r="G942"/>
      <c r="H942"/>
      <c r="I942"/>
      <c r="J942"/>
      <c r="K942"/>
      <c r="L942"/>
      <c r="M942"/>
      <c r="N942"/>
      <c r="O942"/>
      <c r="P942"/>
      <c r="Q942" s="11"/>
    </row>
    <row r="943" spans="2:17" x14ac:dyDescent="0.35">
      <c r="B943"/>
      <c r="C943"/>
      <c r="D943"/>
      <c r="E943"/>
      <c r="F943"/>
      <c r="G943"/>
      <c r="H943"/>
      <c r="I943"/>
      <c r="J943"/>
      <c r="K943"/>
      <c r="L943"/>
      <c r="M943"/>
      <c r="N943"/>
      <c r="O943"/>
      <c r="P943"/>
      <c r="Q943" s="11"/>
    </row>
    <row r="944" spans="2:17" x14ac:dyDescent="0.35">
      <c r="B944"/>
      <c r="C944"/>
      <c r="D944"/>
      <c r="E944"/>
      <c r="F944"/>
      <c r="G944"/>
      <c r="H944"/>
      <c r="I944"/>
      <c r="J944"/>
      <c r="K944"/>
      <c r="L944"/>
      <c r="M944"/>
      <c r="N944"/>
      <c r="O944"/>
      <c r="P944"/>
      <c r="Q944" s="11"/>
    </row>
    <row r="945" spans="2:17" x14ac:dyDescent="0.35">
      <c r="B945"/>
      <c r="C945"/>
      <c r="D945"/>
      <c r="E945"/>
      <c r="F945"/>
      <c r="G945"/>
      <c r="H945"/>
      <c r="I945"/>
      <c r="J945"/>
      <c r="K945"/>
      <c r="L945"/>
      <c r="M945"/>
      <c r="N945"/>
      <c r="O945"/>
      <c r="P945"/>
      <c r="Q945" s="11"/>
    </row>
    <row r="946" spans="2:17" x14ac:dyDescent="0.35">
      <c r="B946"/>
      <c r="C946"/>
      <c r="D946"/>
      <c r="E946"/>
      <c r="F946"/>
      <c r="G946"/>
      <c r="H946"/>
      <c r="I946"/>
      <c r="J946"/>
      <c r="K946"/>
      <c r="L946"/>
      <c r="M946"/>
      <c r="N946"/>
      <c r="O946"/>
      <c r="P946"/>
      <c r="Q946" s="11"/>
    </row>
    <row r="947" spans="2:17" x14ac:dyDescent="0.35">
      <c r="B947"/>
      <c r="C947"/>
      <c r="D947"/>
      <c r="E947"/>
      <c r="F947"/>
      <c r="G947"/>
      <c r="H947"/>
      <c r="I947"/>
      <c r="J947"/>
      <c r="K947"/>
      <c r="L947"/>
      <c r="M947"/>
      <c r="N947"/>
      <c r="O947"/>
      <c r="P947"/>
      <c r="Q947" s="11"/>
    </row>
    <row r="948" spans="2:17" x14ac:dyDescent="0.35">
      <c r="B948"/>
      <c r="C948"/>
      <c r="D948"/>
      <c r="E948"/>
      <c r="F948"/>
      <c r="G948"/>
      <c r="H948"/>
      <c r="I948"/>
      <c r="J948"/>
      <c r="K948"/>
      <c r="L948"/>
      <c r="M948"/>
      <c r="N948"/>
      <c r="O948"/>
      <c r="P948"/>
      <c r="Q948" s="11"/>
    </row>
    <row r="949" spans="2:17" x14ac:dyDescent="0.35">
      <c r="B949"/>
      <c r="C949"/>
      <c r="D949"/>
      <c r="E949"/>
      <c r="F949"/>
      <c r="G949"/>
      <c r="H949"/>
      <c r="I949"/>
      <c r="J949"/>
      <c r="K949"/>
      <c r="L949"/>
      <c r="M949"/>
      <c r="N949"/>
      <c r="O949"/>
      <c r="P949"/>
      <c r="Q949" s="11"/>
    </row>
    <row r="950" spans="2:17" x14ac:dyDescent="0.35">
      <c r="B950"/>
      <c r="C950"/>
      <c r="D950"/>
      <c r="E950"/>
      <c r="F950"/>
      <c r="G950"/>
      <c r="H950"/>
      <c r="I950"/>
      <c r="J950"/>
      <c r="K950"/>
      <c r="L950"/>
      <c r="M950"/>
      <c r="N950"/>
      <c r="O950"/>
      <c r="P950"/>
      <c r="Q950" s="11"/>
    </row>
    <row r="951" spans="2:17" x14ac:dyDescent="0.35">
      <c r="B951"/>
      <c r="C951"/>
      <c r="D951"/>
      <c r="E951"/>
      <c r="F951"/>
      <c r="G951"/>
      <c r="H951"/>
      <c r="I951"/>
      <c r="J951"/>
      <c r="K951"/>
      <c r="L951"/>
      <c r="M951"/>
      <c r="N951"/>
      <c r="O951"/>
      <c r="P951"/>
      <c r="Q951" s="11"/>
    </row>
    <row r="952" spans="2:17" x14ac:dyDescent="0.35">
      <c r="B952"/>
      <c r="C952"/>
      <c r="D952"/>
      <c r="E952"/>
      <c r="F952"/>
      <c r="G952"/>
      <c r="H952"/>
      <c r="I952"/>
      <c r="J952"/>
      <c r="K952"/>
      <c r="L952"/>
      <c r="M952"/>
      <c r="N952"/>
      <c r="O952"/>
      <c r="P952"/>
      <c r="Q952" s="11"/>
    </row>
    <row r="953" spans="2:17" x14ac:dyDescent="0.35">
      <c r="B953"/>
      <c r="C953"/>
      <c r="D953"/>
      <c r="E953"/>
      <c r="F953"/>
      <c r="G953"/>
      <c r="H953"/>
      <c r="I953"/>
      <c r="J953"/>
      <c r="K953"/>
      <c r="L953"/>
      <c r="M953"/>
      <c r="N953"/>
      <c r="O953"/>
      <c r="P953"/>
      <c r="Q953" s="11"/>
    </row>
    <row r="954" spans="2:17" x14ac:dyDescent="0.35">
      <c r="B954"/>
      <c r="C954"/>
      <c r="D954"/>
      <c r="E954"/>
      <c r="F954"/>
      <c r="G954"/>
      <c r="H954"/>
      <c r="I954"/>
      <c r="J954"/>
      <c r="K954"/>
      <c r="L954"/>
      <c r="M954"/>
      <c r="N954"/>
      <c r="O954"/>
      <c r="P954"/>
      <c r="Q954" s="11"/>
    </row>
    <row r="955" spans="2:17" x14ac:dyDescent="0.35">
      <c r="B955"/>
      <c r="C955"/>
      <c r="D955"/>
      <c r="E955"/>
      <c r="F955"/>
      <c r="G955"/>
      <c r="H955"/>
      <c r="I955"/>
      <c r="J955"/>
      <c r="K955"/>
      <c r="L955"/>
      <c r="M955"/>
      <c r="N955"/>
      <c r="O955"/>
      <c r="P955"/>
      <c r="Q955" s="11"/>
    </row>
    <row r="956" spans="2:17" x14ac:dyDescent="0.35">
      <c r="B956"/>
      <c r="C956"/>
      <c r="D956"/>
      <c r="E956"/>
      <c r="F956"/>
      <c r="G956"/>
      <c r="H956"/>
      <c r="I956"/>
      <c r="J956"/>
      <c r="K956"/>
      <c r="L956"/>
      <c r="M956"/>
      <c r="N956"/>
      <c r="O956"/>
      <c r="P956"/>
      <c r="Q956" s="11"/>
    </row>
    <row r="957" spans="2:17" x14ac:dyDescent="0.35">
      <c r="B957"/>
      <c r="C957"/>
      <c r="D957"/>
      <c r="E957"/>
      <c r="F957"/>
      <c r="G957"/>
      <c r="H957"/>
      <c r="I957"/>
      <c r="J957"/>
      <c r="K957"/>
      <c r="L957"/>
      <c r="M957"/>
      <c r="N957"/>
      <c r="O957"/>
      <c r="P957"/>
      <c r="Q957" s="11"/>
    </row>
    <row r="958" spans="2:17" x14ac:dyDescent="0.35">
      <c r="B958"/>
      <c r="C958"/>
      <c r="D958"/>
      <c r="E958"/>
      <c r="F958"/>
      <c r="G958"/>
      <c r="H958"/>
      <c r="I958"/>
      <c r="J958"/>
      <c r="K958"/>
      <c r="L958"/>
      <c r="M958"/>
      <c r="N958"/>
      <c r="O958"/>
      <c r="P958"/>
      <c r="Q958" s="11"/>
    </row>
    <row r="959" spans="2:17" x14ac:dyDescent="0.35">
      <c r="B959"/>
      <c r="C959"/>
      <c r="D959"/>
      <c r="E959"/>
      <c r="F959"/>
      <c r="G959"/>
      <c r="H959"/>
      <c r="I959"/>
      <c r="J959"/>
      <c r="K959"/>
      <c r="L959"/>
      <c r="M959"/>
      <c r="N959"/>
      <c r="O959"/>
      <c r="P959"/>
      <c r="Q959" s="11"/>
    </row>
    <row r="960" spans="2:17" x14ac:dyDescent="0.35">
      <c r="B960"/>
      <c r="C960"/>
      <c r="D960"/>
      <c r="E960"/>
      <c r="F960"/>
      <c r="G960"/>
      <c r="H960"/>
      <c r="I960"/>
      <c r="J960"/>
      <c r="K960"/>
      <c r="L960"/>
      <c r="M960"/>
      <c r="N960"/>
      <c r="O960"/>
      <c r="P960"/>
      <c r="Q960" s="11"/>
    </row>
    <row r="961" spans="2:17" x14ac:dyDescent="0.35">
      <c r="B961"/>
      <c r="C961"/>
      <c r="D961"/>
      <c r="E961"/>
      <c r="F961"/>
      <c r="G961"/>
      <c r="H961"/>
      <c r="I961"/>
      <c r="J961"/>
      <c r="K961"/>
      <c r="L961"/>
      <c r="M961"/>
      <c r="N961"/>
      <c r="O961"/>
      <c r="P961"/>
      <c r="Q961" s="11"/>
    </row>
    <row r="962" spans="2:17" x14ac:dyDescent="0.35">
      <c r="B962"/>
      <c r="C962"/>
      <c r="D962"/>
      <c r="E962"/>
      <c r="F962"/>
      <c r="G962"/>
      <c r="H962"/>
      <c r="I962"/>
      <c r="J962"/>
      <c r="K962"/>
      <c r="L962"/>
      <c r="M962"/>
      <c r="N962"/>
      <c r="O962"/>
      <c r="P962"/>
      <c r="Q962" s="11"/>
    </row>
    <row r="963" spans="2:17" x14ac:dyDescent="0.35">
      <c r="B963"/>
      <c r="C963"/>
      <c r="D963"/>
      <c r="E963"/>
      <c r="F963"/>
      <c r="G963"/>
      <c r="H963"/>
      <c r="I963"/>
      <c r="J963"/>
      <c r="K963"/>
      <c r="L963"/>
      <c r="M963"/>
      <c r="N963"/>
      <c r="O963"/>
      <c r="P963"/>
      <c r="Q963" s="11"/>
    </row>
    <row r="964" spans="2:17" x14ac:dyDescent="0.35">
      <c r="B964"/>
      <c r="C964"/>
      <c r="D964"/>
      <c r="E964"/>
      <c r="F964"/>
      <c r="G964"/>
      <c r="H964"/>
      <c r="I964"/>
      <c r="J964"/>
      <c r="K964"/>
      <c r="L964"/>
      <c r="M964"/>
      <c r="N964"/>
      <c r="O964"/>
      <c r="P964"/>
      <c r="Q964" s="11"/>
    </row>
    <row r="965" spans="2:17" x14ac:dyDescent="0.35">
      <c r="B965"/>
      <c r="C965"/>
      <c r="D965"/>
      <c r="E965"/>
      <c r="F965"/>
      <c r="G965"/>
      <c r="H965"/>
      <c r="I965"/>
      <c r="J965"/>
      <c r="K965"/>
      <c r="L965"/>
      <c r="M965"/>
      <c r="N965"/>
      <c r="O965"/>
      <c r="P965"/>
      <c r="Q965" s="11"/>
    </row>
    <row r="966" spans="2:17" x14ac:dyDescent="0.35">
      <c r="B966"/>
      <c r="C966"/>
      <c r="D966"/>
      <c r="E966"/>
      <c r="F966"/>
      <c r="G966"/>
      <c r="H966"/>
      <c r="I966"/>
      <c r="J966"/>
      <c r="K966"/>
      <c r="L966"/>
      <c r="M966"/>
      <c r="N966"/>
      <c r="O966"/>
      <c r="P966"/>
      <c r="Q966" s="11"/>
    </row>
    <row r="967" spans="2:17" x14ac:dyDescent="0.35">
      <c r="B967"/>
      <c r="C967"/>
      <c r="D967"/>
      <c r="E967"/>
      <c r="F967"/>
      <c r="G967"/>
      <c r="H967"/>
      <c r="I967"/>
      <c r="J967"/>
      <c r="K967"/>
      <c r="L967"/>
      <c r="M967"/>
      <c r="N967"/>
      <c r="O967"/>
      <c r="P967"/>
      <c r="Q967" s="11"/>
    </row>
    <row r="968" spans="2:17" x14ac:dyDescent="0.35">
      <c r="B968"/>
      <c r="C968"/>
      <c r="D968"/>
      <c r="E968"/>
      <c r="F968"/>
      <c r="G968"/>
      <c r="H968"/>
      <c r="I968"/>
      <c r="J968"/>
      <c r="K968"/>
      <c r="L968"/>
      <c r="M968"/>
      <c r="N968"/>
      <c r="O968"/>
      <c r="P968"/>
      <c r="Q968" s="11"/>
    </row>
    <row r="969" spans="2:17" x14ac:dyDescent="0.35">
      <c r="B969"/>
      <c r="C969"/>
      <c r="D969"/>
      <c r="E969"/>
      <c r="F969"/>
      <c r="G969"/>
      <c r="H969"/>
      <c r="I969"/>
      <c r="J969"/>
      <c r="K969"/>
      <c r="L969"/>
      <c r="M969"/>
      <c r="N969"/>
      <c r="O969"/>
      <c r="P969"/>
      <c r="Q969" s="11"/>
    </row>
    <row r="970" spans="2:17" x14ac:dyDescent="0.35">
      <c r="B970"/>
      <c r="C970"/>
      <c r="D970"/>
      <c r="E970"/>
      <c r="F970"/>
      <c r="G970"/>
      <c r="H970"/>
      <c r="I970"/>
      <c r="J970"/>
      <c r="K970"/>
      <c r="L970"/>
      <c r="M970"/>
      <c r="N970"/>
      <c r="O970"/>
      <c r="P970"/>
      <c r="Q970" s="11"/>
    </row>
    <row r="971" spans="2:17" x14ac:dyDescent="0.35">
      <c r="B971"/>
      <c r="C971"/>
      <c r="D971"/>
      <c r="E971"/>
      <c r="F971"/>
      <c r="G971"/>
      <c r="H971"/>
      <c r="I971"/>
      <c r="J971"/>
      <c r="K971"/>
      <c r="L971"/>
      <c r="M971"/>
      <c r="N971"/>
      <c r="O971"/>
      <c r="P971"/>
      <c r="Q971" s="11"/>
    </row>
    <row r="972" spans="2:17" x14ac:dyDescent="0.35">
      <c r="B972"/>
      <c r="C972"/>
      <c r="D972"/>
      <c r="E972"/>
      <c r="F972"/>
      <c r="G972"/>
      <c r="H972"/>
      <c r="I972"/>
      <c r="J972"/>
      <c r="K972"/>
      <c r="L972"/>
      <c r="M972"/>
      <c r="N972"/>
      <c r="O972"/>
      <c r="P972"/>
      <c r="Q972" s="11"/>
    </row>
    <row r="973" spans="2:17" x14ac:dyDescent="0.35">
      <c r="B973"/>
      <c r="C973"/>
      <c r="D973"/>
      <c r="E973"/>
      <c r="F973"/>
      <c r="G973"/>
      <c r="H973"/>
      <c r="I973"/>
      <c r="J973"/>
      <c r="K973"/>
      <c r="L973"/>
      <c r="M973"/>
      <c r="N973"/>
      <c r="O973"/>
      <c r="P973"/>
      <c r="Q973" s="11"/>
    </row>
    <row r="974" spans="2:17" x14ac:dyDescent="0.35">
      <c r="B974"/>
      <c r="C974"/>
      <c r="D974"/>
      <c r="E974"/>
      <c r="F974"/>
      <c r="G974"/>
      <c r="H974"/>
      <c r="I974"/>
      <c r="J974"/>
      <c r="K974"/>
      <c r="L974"/>
      <c r="M974"/>
      <c r="N974"/>
      <c r="O974"/>
      <c r="P974"/>
      <c r="Q974" s="11"/>
    </row>
    <row r="975" spans="2:17" x14ac:dyDescent="0.35">
      <c r="B975"/>
      <c r="C975"/>
      <c r="D975"/>
      <c r="E975"/>
      <c r="F975"/>
      <c r="G975"/>
      <c r="H975"/>
      <c r="I975"/>
      <c r="J975"/>
      <c r="K975"/>
      <c r="L975"/>
      <c r="M975"/>
      <c r="N975"/>
      <c r="O975"/>
      <c r="P975"/>
      <c r="Q975" s="11"/>
    </row>
    <row r="976" spans="2:17" x14ac:dyDescent="0.35">
      <c r="B976"/>
      <c r="C976"/>
      <c r="D976"/>
      <c r="E976"/>
      <c r="F976"/>
      <c r="G976"/>
      <c r="H976"/>
      <c r="I976"/>
      <c r="J976"/>
      <c r="K976"/>
      <c r="L976"/>
      <c r="M976"/>
      <c r="N976"/>
      <c r="O976"/>
      <c r="P976"/>
      <c r="Q976" s="11"/>
    </row>
    <row r="977" spans="2:17" x14ac:dyDescent="0.35">
      <c r="B977"/>
      <c r="C977"/>
      <c r="D977"/>
      <c r="E977"/>
      <c r="F977"/>
      <c r="G977"/>
      <c r="H977"/>
      <c r="I977"/>
      <c r="J977"/>
      <c r="K977"/>
      <c r="L977"/>
      <c r="M977"/>
      <c r="N977"/>
      <c r="O977"/>
      <c r="P977"/>
      <c r="Q977" s="11"/>
    </row>
    <row r="978" spans="2:17" x14ac:dyDescent="0.35">
      <c r="B978"/>
      <c r="C978"/>
      <c r="D978"/>
      <c r="E978"/>
      <c r="F978"/>
      <c r="G978"/>
      <c r="H978"/>
      <c r="I978"/>
      <c r="J978"/>
      <c r="K978"/>
      <c r="L978"/>
      <c r="M978"/>
      <c r="N978"/>
      <c r="O978"/>
      <c r="P978"/>
      <c r="Q978" s="11"/>
    </row>
    <row r="979" spans="2:17" x14ac:dyDescent="0.35">
      <c r="B979"/>
      <c r="C979"/>
      <c r="D979"/>
      <c r="E979"/>
      <c r="F979"/>
      <c r="G979"/>
      <c r="H979"/>
      <c r="I979"/>
      <c r="J979"/>
      <c r="K979"/>
      <c r="L979"/>
      <c r="M979"/>
      <c r="N979"/>
      <c r="O979"/>
      <c r="P979"/>
      <c r="Q979" s="11"/>
    </row>
    <row r="980" spans="2:17" x14ac:dyDescent="0.35">
      <c r="B980"/>
      <c r="C980"/>
      <c r="D980"/>
      <c r="E980"/>
      <c r="F980"/>
      <c r="G980"/>
      <c r="H980"/>
      <c r="I980"/>
      <c r="J980"/>
      <c r="K980"/>
      <c r="L980"/>
      <c r="M980"/>
      <c r="N980"/>
      <c r="O980"/>
      <c r="P980"/>
      <c r="Q980" s="11"/>
    </row>
    <row r="981" spans="2:17" x14ac:dyDescent="0.35">
      <c r="B981"/>
      <c r="C981"/>
      <c r="D981"/>
      <c r="E981"/>
      <c r="F981"/>
      <c r="G981"/>
      <c r="H981"/>
      <c r="I981"/>
      <c r="J981"/>
      <c r="K981"/>
      <c r="L981"/>
      <c r="M981"/>
      <c r="N981"/>
      <c r="O981"/>
      <c r="P981"/>
      <c r="Q981" s="11"/>
    </row>
    <row r="982" spans="2:17" x14ac:dyDescent="0.35">
      <c r="B982"/>
      <c r="C982"/>
      <c r="D982"/>
      <c r="E982"/>
      <c r="F982"/>
      <c r="G982"/>
      <c r="H982"/>
      <c r="I982"/>
      <c r="J982"/>
      <c r="K982"/>
      <c r="L982"/>
      <c r="M982"/>
      <c r="N982"/>
      <c r="O982"/>
      <c r="P982"/>
      <c r="Q982" s="11"/>
    </row>
    <row r="983" spans="2:17" x14ac:dyDescent="0.35">
      <c r="B983"/>
      <c r="C983"/>
      <c r="D983"/>
      <c r="E983"/>
      <c r="F983"/>
      <c r="G983"/>
      <c r="H983"/>
      <c r="I983"/>
      <c r="J983"/>
      <c r="K983"/>
      <c r="L983"/>
      <c r="M983"/>
      <c r="N983"/>
      <c r="O983"/>
      <c r="P983"/>
      <c r="Q983" s="11"/>
    </row>
    <row r="984" spans="2:17" x14ac:dyDescent="0.35">
      <c r="B984"/>
      <c r="C984"/>
      <c r="D984"/>
      <c r="E984"/>
      <c r="F984"/>
      <c r="G984"/>
      <c r="H984"/>
      <c r="I984"/>
      <c r="J984"/>
      <c r="K984"/>
      <c r="L984"/>
      <c r="M984"/>
      <c r="N984"/>
      <c r="O984"/>
      <c r="P984"/>
      <c r="Q984" s="11"/>
    </row>
    <row r="985" spans="2:17" x14ac:dyDescent="0.35">
      <c r="B985"/>
      <c r="C985"/>
      <c r="D985"/>
      <c r="E985"/>
      <c r="F985"/>
      <c r="G985"/>
      <c r="H985"/>
      <c r="I985"/>
      <c r="J985"/>
      <c r="K985"/>
      <c r="L985"/>
      <c r="M985"/>
      <c r="N985"/>
      <c r="O985"/>
      <c r="P985"/>
      <c r="Q985" s="11"/>
    </row>
    <row r="986" spans="2:17" x14ac:dyDescent="0.35">
      <c r="B986"/>
      <c r="C986"/>
      <c r="D986"/>
      <c r="E986"/>
      <c r="F986"/>
      <c r="G986"/>
      <c r="H986"/>
      <c r="I986"/>
      <c r="J986"/>
      <c r="K986"/>
      <c r="L986"/>
      <c r="M986"/>
      <c r="N986"/>
      <c r="O986"/>
      <c r="P986"/>
      <c r="Q986" s="11"/>
    </row>
    <row r="987" spans="2:17" x14ac:dyDescent="0.35">
      <c r="B987"/>
      <c r="C987"/>
      <c r="D987"/>
      <c r="E987"/>
      <c r="F987"/>
      <c r="G987"/>
      <c r="H987"/>
      <c r="I987"/>
      <c r="J987"/>
      <c r="K987"/>
      <c r="L987"/>
      <c r="M987"/>
      <c r="N987"/>
      <c r="O987"/>
      <c r="P987"/>
      <c r="Q987" s="11"/>
    </row>
    <row r="988" spans="2:17" x14ac:dyDescent="0.35">
      <c r="B988"/>
      <c r="C988"/>
      <c r="D988"/>
      <c r="E988"/>
      <c r="F988"/>
      <c r="G988"/>
      <c r="H988"/>
      <c r="I988"/>
      <c r="J988"/>
      <c r="K988"/>
      <c r="L988"/>
      <c r="M988"/>
      <c r="N988"/>
      <c r="O988"/>
      <c r="P988"/>
      <c r="Q988" s="11"/>
    </row>
    <row r="989" spans="2:17" x14ac:dyDescent="0.35">
      <c r="B989"/>
      <c r="C989"/>
      <c r="D989"/>
      <c r="E989"/>
      <c r="F989"/>
      <c r="G989"/>
      <c r="H989"/>
      <c r="I989"/>
      <c r="J989"/>
      <c r="K989"/>
      <c r="L989"/>
      <c r="M989"/>
      <c r="N989"/>
      <c r="O989"/>
      <c r="P989"/>
      <c r="Q989" s="11"/>
    </row>
    <row r="990" spans="2:17" x14ac:dyDescent="0.35">
      <c r="B990"/>
      <c r="C990"/>
      <c r="D990"/>
      <c r="E990"/>
      <c r="F990"/>
      <c r="G990"/>
      <c r="H990"/>
      <c r="I990"/>
      <c r="J990"/>
      <c r="K990"/>
      <c r="L990"/>
      <c r="M990"/>
      <c r="N990"/>
      <c r="O990"/>
      <c r="P990"/>
      <c r="Q990" s="11"/>
    </row>
    <row r="991" spans="2:17" x14ac:dyDescent="0.35">
      <c r="B991"/>
      <c r="C991"/>
      <c r="D991"/>
      <c r="E991"/>
      <c r="F991"/>
      <c r="G991"/>
      <c r="H991"/>
      <c r="I991"/>
      <c r="J991"/>
      <c r="K991"/>
      <c r="L991"/>
      <c r="M991"/>
      <c r="N991"/>
      <c r="O991"/>
      <c r="P991"/>
      <c r="Q991" s="11"/>
    </row>
    <row r="992" spans="2:17" x14ac:dyDescent="0.35">
      <c r="B992"/>
      <c r="C992"/>
      <c r="D992"/>
      <c r="E992"/>
      <c r="F992"/>
      <c r="G992"/>
      <c r="H992"/>
      <c r="I992"/>
      <c r="J992"/>
      <c r="K992"/>
      <c r="L992"/>
      <c r="M992"/>
      <c r="N992"/>
      <c r="O992"/>
      <c r="P992"/>
      <c r="Q992" s="11"/>
    </row>
    <row r="993" spans="2:17" x14ac:dyDescent="0.35">
      <c r="B993"/>
      <c r="C993"/>
      <c r="D993"/>
      <c r="E993"/>
      <c r="F993"/>
      <c r="G993"/>
      <c r="H993"/>
      <c r="I993"/>
      <c r="J993"/>
      <c r="K993"/>
      <c r="L993"/>
      <c r="M993"/>
      <c r="N993"/>
      <c r="O993"/>
      <c r="P993"/>
      <c r="Q993" s="11"/>
    </row>
    <row r="994" spans="2:17" x14ac:dyDescent="0.35">
      <c r="B994"/>
      <c r="C994"/>
      <c r="D994"/>
      <c r="E994"/>
      <c r="F994"/>
      <c r="G994"/>
      <c r="H994"/>
      <c r="I994"/>
      <c r="J994"/>
      <c r="K994"/>
      <c r="L994"/>
      <c r="M994"/>
      <c r="N994"/>
      <c r="O994"/>
      <c r="P994"/>
      <c r="Q994" s="11"/>
    </row>
    <row r="995" spans="2:17" x14ac:dyDescent="0.35">
      <c r="B995"/>
      <c r="C995"/>
      <c r="D995"/>
      <c r="E995"/>
      <c r="F995"/>
      <c r="G995"/>
      <c r="H995"/>
      <c r="I995"/>
      <c r="J995"/>
      <c r="K995"/>
      <c r="L995"/>
      <c r="M995"/>
      <c r="N995"/>
      <c r="O995"/>
      <c r="P995"/>
      <c r="Q995" s="11"/>
    </row>
    <row r="996" spans="2:17" x14ac:dyDescent="0.35">
      <c r="B996"/>
      <c r="C996"/>
      <c r="D996"/>
      <c r="E996"/>
      <c r="F996"/>
      <c r="G996"/>
      <c r="H996"/>
      <c r="I996"/>
      <c r="J996"/>
      <c r="K996"/>
      <c r="L996"/>
      <c r="M996"/>
      <c r="N996"/>
      <c r="O996"/>
      <c r="P996"/>
      <c r="Q996" s="11"/>
    </row>
    <row r="997" spans="2:17" x14ac:dyDescent="0.35">
      <c r="B997"/>
      <c r="C997"/>
      <c r="D997"/>
      <c r="E997"/>
      <c r="F997"/>
      <c r="G997"/>
      <c r="H997"/>
      <c r="I997"/>
      <c r="J997"/>
      <c r="K997"/>
      <c r="L997"/>
      <c r="M997"/>
      <c r="N997"/>
      <c r="O997"/>
      <c r="P997"/>
      <c r="Q997" s="11"/>
    </row>
    <row r="998" spans="2:17" x14ac:dyDescent="0.35">
      <c r="B998"/>
      <c r="C998"/>
      <c r="D998"/>
      <c r="E998"/>
      <c r="F998"/>
      <c r="G998"/>
      <c r="H998"/>
      <c r="I998"/>
      <c r="J998"/>
      <c r="K998"/>
      <c r="L998"/>
      <c r="M998"/>
      <c r="N998"/>
      <c r="O998"/>
      <c r="P998"/>
      <c r="Q998" s="11"/>
    </row>
    <row r="999" spans="2:17" x14ac:dyDescent="0.35">
      <c r="B999"/>
      <c r="C999"/>
      <c r="D999"/>
      <c r="E999"/>
      <c r="F999"/>
      <c r="G999"/>
      <c r="H999"/>
      <c r="I999"/>
      <c r="J999"/>
      <c r="K999"/>
      <c r="L999"/>
      <c r="M999"/>
      <c r="N999"/>
      <c r="O999"/>
      <c r="P999"/>
      <c r="Q999" s="11"/>
    </row>
    <row r="1000" spans="2:17" x14ac:dyDescent="0.35">
      <c r="B1000"/>
      <c r="C1000"/>
      <c r="D1000"/>
      <c r="E1000"/>
      <c r="F1000"/>
      <c r="G1000"/>
      <c r="H1000"/>
      <c r="I1000"/>
      <c r="J1000"/>
      <c r="K1000"/>
      <c r="L1000"/>
      <c r="M1000"/>
      <c r="N1000"/>
      <c r="O1000"/>
      <c r="P1000"/>
      <c r="Q1000" s="11"/>
    </row>
    <row r="1001" spans="2:17" x14ac:dyDescent="0.35">
      <c r="B1001"/>
      <c r="C1001"/>
      <c r="D1001"/>
      <c r="E1001"/>
      <c r="F1001"/>
      <c r="G1001"/>
      <c r="H1001"/>
      <c r="I1001"/>
      <c r="J1001"/>
      <c r="K1001"/>
      <c r="L1001"/>
      <c r="M1001"/>
      <c r="N1001"/>
      <c r="O1001"/>
      <c r="P1001"/>
      <c r="Q1001" s="11"/>
    </row>
    <row r="1002" spans="2:17" x14ac:dyDescent="0.35">
      <c r="B1002"/>
      <c r="C1002"/>
      <c r="D1002"/>
      <c r="E1002"/>
      <c r="F1002"/>
      <c r="G1002"/>
      <c r="H1002"/>
      <c r="I1002"/>
      <c r="J1002"/>
      <c r="K1002"/>
      <c r="L1002"/>
      <c r="M1002"/>
      <c r="N1002"/>
      <c r="O1002"/>
      <c r="P1002"/>
      <c r="Q1002" s="11"/>
    </row>
    <row r="1003" spans="2:17" x14ac:dyDescent="0.35">
      <c r="B1003"/>
      <c r="C1003"/>
      <c r="D1003"/>
      <c r="E1003"/>
      <c r="F1003"/>
      <c r="G1003"/>
      <c r="H1003"/>
      <c r="I1003"/>
      <c r="J1003"/>
      <c r="K1003"/>
      <c r="L1003"/>
      <c r="M1003"/>
      <c r="N1003"/>
      <c r="O1003"/>
      <c r="P1003"/>
      <c r="Q1003" s="11"/>
    </row>
    <row r="1004" spans="2:17" x14ac:dyDescent="0.35">
      <c r="B1004"/>
      <c r="C1004"/>
      <c r="D1004"/>
      <c r="E1004"/>
      <c r="F1004"/>
      <c r="G1004"/>
      <c r="H1004"/>
      <c r="I1004"/>
      <c r="J1004"/>
      <c r="K1004"/>
      <c r="L1004"/>
      <c r="M1004"/>
      <c r="N1004"/>
      <c r="O1004"/>
      <c r="P1004"/>
      <c r="Q1004" s="11"/>
    </row>
    <row r="1005" spans="2:17" x14ac:dyDescent="0.35">
      <c r="B1005"/>
      <c r="C1005"/>
      <c r="D1005"/>
      <c r="E1005"/>
      <c r="F1005"/>
      <c r="G1005"/>
      <c r="H1005"/>
      <c r="I1005"/>
      <c r="J1005"/>
      <c r="K1005"/>
      <c r="L1005"/>
      <c r="M1005"/>
      <c r="N1005"/>
      <c r="O1005"/>
      <c r="P1005"/>
      <c r="Q1005" s="11"/>
    </row>
    <row r="1006" spans="2:17" x14ac:dyDescent="0.35">
      <c r="B1006"/>
      <c r="C1006"/>
      <c r="D1006"/>
      <c r="E1006"/>
      <c r="F1006"/>
      <c r="G1006"/>
      <c r="H1006"/>
      <c r="I1006"/>
      <c r="J1006"/>
      <c r="K1006"/>
      <c r="L1006"/>
      <c r="M1006"/>
      <c r="N1006"/>
      <c r="O1006"/>
      <c r="P1006"/>
      <c r="Q1006" s="11"/>
    </row>
    <row r="1007" spans="2:17" x14ac:dyDescent="0.35">
      <c r="B1007"/>
      <c r="C1007"/>
      <c r="D1007"/>
      <c r="E1007"/>
      <c r="F1007"/>
      <c r="G1007"/>
      <c r="H1007"/>
      <c r="I1007"/>
      <c r="J1007"/>
      <c r="K1007"/>
      <c r="L1007"/>
      <c r="M1007"/>
      <c r="N1007"/>
      <c r="O1007"/>
      <c r="P1007"/>
      <c r="Q1007" s="11"/>
    </row>
    <row r="1008" spans="2:17" x14ac:dyDescent="0.35">
      <c r="B1008"/>
      <c r="C1008"/>
      <c r="D1008"/>
      <c r="E1008"/>
      <c r="F1008"/>
      <c r="G1008"/>
      <c r="H1008"/>
      <c r="I1008"/>
      <c r="J1008"/>
      <c r="K1008"/>
      <c r="L1008"/>
      <c r="M1008"/>
      <c r="N1008"/>
      <c r="O1008"/>
      <c r="P1008"/>
      <c r="Q1008" s="11"/>
    </row>
    <row r="1009" spans="2:17" x14ac:dyDescent="0.35">
      <c r="B1009"/>
      <c r="C1009"/>
      <c r="D1009"/>
      <c r="E1009"/>
      <c r="F1009"/>
      <c r="G1009"/>
      <c r="H1009"/>
      <c r="I1009"/>
      <c r="J1009"/>
      <c r="K1009"/>
      <c r="L1009"/>
      <c r="M1009"/>
      <c r="N1009"/>
      <c r="O1009"/>
      <c r="P1009"/>
      <c r="Q1009" s="11"/>
    </row>
    <row r="1010" spans="2:17" x14ac:dyDescent="0.35">
      <c r="B1010"/>
      <c r="C1010"/>
      <c r="D1010"/>
      <c r="E1010"/>
      <c r="F1010"/>
      <c r="G1010"/>
      <c r="H1010"/>
      <c r="I1010"/>
      <c r="J1010"/>
      <c r="K1010"/>
      <c r="L1010"/>
      <c r="M1010"/>
      <c r="N1010"/>
      <c r="O1010"/>
      <c r="P1010"/>
      <c r="Q1010" s="11"/>
    </row>
    <row r="1011" spans="2:17" x14ac:dyDescent="0.35">
      <c r="B1011"/>
      <c r="C1011"/>
      <c r="D1011"/>
      <c r="E1011"/>
      <c r="F1011"/>
      <c r="G1011"/>
      <c r="H1011"/>
      <c r="I1011"/>
      <c r="J1011"/>
      <c r="K1011"/>
      <c r="L1011"/>
      <c r="M1011"/>
      <c r="N1011"/>
      <c r="O1011"/>
      <c r="P1011"/>
      <c r="Q1011" s="11"/>
    </row>
    <row r="1012" spans="2:17" x14ac:dyDescent="0.35">
      <c r="B1012"/>
      <c r="C1012"/>
      <c r="D1012"/>
      <c r="E1012"/>
      <c r="F1012"/>
      <c r="G1012"/>
      <c r="H1012"/>
      <c r="I1012"/>
      <c r="J1012"/>
      <c r="K1012"/>
      <c r="L1012"/>
      <c r="M1012"/>
      <c r="N1012"/>
      <c r="O1012"/>
      <c r="P1012"/>
      <c r="Q1012" s="11"/>
    </row>
    <row r="1013" spans="2:17" x14ac:dyDescent="0.35">
      <c r="B1013"/>
      <c r="C1013"/>
      <c r="D1013"/>
      <c r="E1013"/>
      <c r="F1013"/>
      <c r="G1013"/>
      <c r="H1013"/>
      <c r="I1013"/>
      <c r="J1013"/>
      <c r="K1013"/>
      <c r="L1013"/>
      <c r="M1013"/>
      <c r="N1013"/>
      <c r="O1013"/>
      <c r="P1013"/>
      <c r="Q1013" s="11"/>
    </row>
    <row r="1014" spans="2:17" x14ac:dyDescent="0.35">
      <c r="B1014"/>
      <c r="C1014"/>
      <c r="D1014"/>
      <c r="E1014"/>
      <c r="F1014"/>
      <c r="G1014"/>
      <c r="H1014"/>
      <c r="I1014"/>
      <c r="J1014"/>
      <c r="K1014"/>
      <c r="L1014"/>
      <c r="M1014"/>
      <c r="N1014"/>
      <c r="O1014"/>
      <c r="P1014"/>
      <c r="Q1014" s="11"/>
    </row>
    <row r="1015" spans="2:17" x14ac:dyDescent="0.35">
      <c r="B1015"/>
      <c r="C1015"/>
      <c r="D1015"/>
      <c r="E1015"/>
      <c r="F1015"/>
      <c r="G1015"/>
      <c r="H1015"/>
      <c r="I1015"/>
      <c r="J1015"/>
      <c r="K1015"/>
      <c r="L1015"/>
      <c r="M1015"/>
      <c r="N1015"/>
      <c r="O1015"/>
      <c r="P1015"/>
      <c r="Q1015" s="11"/>
    </row>
    <row r="1016" spans="2:17" x14ac:dyDescent="0.35">
      <c r="B1016"/>
      <c r="C1016"/>
      <c r="D1016"/>
      <c r="E1016"/>
      <c r="F1016"/>
      <c r="G1016"/>
      <c r="H1016"/>
      <c r="I1016"/>
      <c r="J1016"/>
      <c r="K1016"/>
      <c r="L1016"/>
      <c r="M1016"/>
      <c r="N1016"/>
      <c r="O1016"/>
      <c r="P1016"/>
      <c r="Q1016" s="11"/>
    </row>
    <row r="1017" spans="2:17" x14ac:dyDescent="0.35">
      <c r="B1017"/>
      <c r="C1017"/>
      <c r="D1017"/>
      <c r="E1017"/>
      <c r="F1017"/>
      <c r="G1017"/>
      <c r="H1017"/>
      <c r="I1017"/>
      <c r="J1017"/>
      <c r="K1017"/>
      <c r="L1017"/>
      <c r="M1017"/>
      <c r="N1017"/>
      <c r="O1017"/>
      <c r="P1017"/>
      <c r="Q1017" s="11"/>
    </row>
    <row r="1018" spans="2:17" x14ac:dyDescent="0.35">
      <c r="B1018"/>
      <c r="C1018"/>
      <c r="D1018"/>
      <c r="E1018"/>
      <c r="F1018"/>
      <c r="G1018"/>
      <c r="H1018"/>
      <c r="I1018"/>
      <c r="J1018"/>
      <c r="K1018"/>
      <c r="L1018"/>
      <c r="M1018"/>
      <c r="N1018"/>
      <c r="O1018"/>
      <c r="P1018"/>
      <c r="Q1018" s="11"/>
    </row>
    <row r="1019" spans="2:17" x14ac:dyDescent="0.35">
      <c r="B1019"/>
      <c r="C1019"/>
      <c r="D1019"/>
      <c r="E1019"/>
      <c r="F1019"/>
      <c r="G1019"/>
      <c r="H1019"/>
      <c r="I1019"/>
      <c r="J1019"/>
      <c r="K1019"/>
      <c r="L1019"/>
      <c r="M1019"/>
      <c r="N1019"/>
      <c r="O1019"/>
      <c r="P1019"/>
      <c r="Q1019" s="11"/>
    </row>
    <row r="1020" spans="2:17" x14ac:dyDescent="0.35">
      <c r="B1020"/>
      <c r="C1020"/>
      <c r="D1020"/>
      <c r="E1020"/>
      <c r="F1020"/>
      <c r="G1020"/>
      <c r="H1020"/>
      <c r="I1020"/>
      <c r="J1020"/>
      <c r="K1020"/>
      <c r="L1020"/>
      <c r="M1020"/>
      <c r="N1020"/>
      <c r="O1020"/>
      <c r="P1020"/>
      <c r="Q1020" s="11"/>
    </row>
    <row r="1021" spans="2:17" x14ac:dyDescent="0.35">
      <c r="B1021"/>
      <c r="C1021"/>
      <c r="D1021"/>
      <c r="E1021"/>
      <c r="F1021"/>
      <c r="G1021"/>
      <c r="H1021"/>
      <c r="I1021"/>
      <c r="J1021"/>
      <c r="K1021"/>
      <c r="L1021"/>
      <c r="M1021"/>
      <c r="N1021"/>
      <c r="O1021"/>
      <c r="P1021"/>
      <c r="Q1021" s="11"/>
    </row>
    <row r="1022" spans="2:17" x14ac:dyDescent="0.35">
      <c r="B1022"/>
      <c r="C1022"/>
      <c r="D1022"/>
      <c r="E1022"/>
      <c r="F1022"/>
      <c r="G1022"/>
      <c r="H1022"/>
      <c r="I1022"/>
      <c r="J1022"/>
      <c r="K1022"/>
      <c r="L1022"/>
      <c r="M1022"/>
      <c r="N1022"/>
      <c r="O1022"/>
      <c r="P1022"/>
      <c r="Q1022" s="11"/>
    </row>
    <row r="1023" spans="2:17" x14ac:dyDescent="0.35">
      <c r="B1023"/>
      <c r="C1023"/>
      <c r="D1023"/>
      <c r="E1023"/>
      <c r="F1023"/>
      <c r="G1023"/>
      <c r="H1023"/>
      <c r="I1023"/>
      <c r="J1023"/>
      <c r="K1023"/>
      <c r="L1023"/>
      <c r="M1023"/>
      <c r="N1023"/>
      <c r="O1023"/>
      <c r="P1023"/>
      <c r="Q1023" s="11"/>
    </row>
    <row r="1024" spans="2:17" x14ac:dyDescent="0.35">
      <c r="B1024"/>
      <c r="C1024"/>
      <c r="D1024"/>
      <c r="E1024"/>
      <c r="F1024"/>
      <c r="G1024"/>
      <c r="H1024"/>
      <c r="I1024"/>
      <c r="J1024"/>
      <c r="K1024"/>
      <c r="L1024"/>
      <c r="M1024"/>
      <c r="N1024"/>
      <c r="O1024"/>
      <c r="P1024"/>
      <c r="Q1024" s="11"/>
    </row>
    <row r="1025" spans="2:17" x14ac:dyDescent="0.35">
      <c r="B1025"/>
      <c r="C1025"/>
      <c r="D1025"/>
      <c r="E1025"/>
      <c r="F1025"/>
      <c r="G1025"/>
      <c r="H1025"/>
      <c r="I1025"/>
      <c r="J1025"/>
      <c r="K1025"/>
      <c r="L1025"/>
      <c r="M1025"/>
      <c r="N1025"/>
      <c r="O1025"/>
      <c r="P1025"/>
      <c r="Q1025" s="11"/>
    </row>
    <row r="1026" spans="2:17" x14ac:dyDescent="0.35">
      <c r="B1026"/>
      <c r="C1026"/>
      <c r="D1026"/>
      <c r="E1026"/>
      <c r="F1026"/>
      <c r="G1026"/>
      <c r="H1026"/>
      <c r="I1026"/>
      <c r="J1026"/>
      <c r="K1026"/>
      <c r="L1026"/>
      <c r="M1026"/>
      <c r="N1026"/>
      <c r="O1026"/>
      <c r="P1026"/>
      <c r="Q1026" s="11"/>
    </row>
    <row r="1027" spans="2:17" x14ac:dyDescent="0.35">
      <c r="B1027"/>
      <c r="C1027"/>
      <c r="D1027"/>
      <c r="E1027"/>
      <c r="F1027"/>
      <c r="G1027"/>
      <c r="H1027"/>
      <c r="I1027"/>
      <c r="J1027"/>
      <c r="K1027"/>
      <c r="L1027"/>
      <c r="M1027"/>
      <c r="N1027"/>
      <c r="O1027"/>
      <c r="P1027"/>
      <c r="Q1027" s="11"/>
    </row>
    <row r="1028" spans="2:17" x14ac:dyDescent="0.35">
      <c r="B1028"/>
      <c r="C1028"/>
      <c r="D1028"/>
      <c r="E1028"/>
      <c r="F1028"/>
      <c r="G1028"/>
      <c r="H1028"/>
      <c r="I1028"/>
      <c r="J1028"/>
      <c r="K1028"/>
      <c r="L1028"/>
      <c r="M1028"/>
      <c r="N1028"/>
      <c r="O1028"/>
      <c r="P1028"/>
      <c r="Q1028" s="11"/>
    </row>
    <row r="1029" spans="2:17" x14ac:dyDescent="0.35">
      <c r="B1029"/>
      <c r="C1029"/>
      <c r="D1029"/>
      <c r="E1029"/>
      <c r="F1029"/>
      <c r="G1029"/>
      <c r="H1029"/>
      <c r="I1029"/>
      <c r="J1029"/>
      <c r="K1029"/>
      <c r="L1029"/>
      <c r="M1029"/>
      <c r="N1029"/>
      <c r="O1029"/>
      <c r="P1029"/>
      <c r="Q1029" s="11"/>
    </row>
    <row r="1030" spans="2:17" x14ac:dyDescent="0.35">
      <c r="B1030"/>
      <c r="C1030"/>
      <c r="D1030"/>
      <c r="E1030"/>
      <c r="F1030"/>
      <c r="G1030"/>
      <c r="H1030"/>
      <c r="I1030"/>
      <c r="J1030"/>
      <c r="K1030"/>
      <c r="L1030"/>
      <c r="M1030"/>
      <c r="N1030"/>
      <c r="O1030"/>
      <c r="P1030"/>
      <c r="Q1030" s="11"/>
    </row>
    <row r="1031" spans="2:17" x14ac:dyDescent="0.35">
      <c r="B1031"/>
      <c r="C1031"/>
      <c r="D1031"/>
      <c r="E1031"/>
      <c r="F1031"/>
      <c r="G1031"/>
      <c r="H1031"/>
      <c r="I1031"/>
      <c r="J1031"/>
      <c r="K1031"/>
      <c r="L1031"/>
      <c r="M1031"/>
      <c r="N1031"/>
      <c r="O1031"/>
      <c r="P1031"/>
      <c r="Q1031" s="11"/>
    </row>
    <row r="1032" spans="2:17" x14ac:dyDescent="0.35">
      <c r="B1032"/>
      <c r="C1032"/>
      <c r="D1032"/>
      <c r="E1032"/>
      <c r="F1032"/>
      <c r="G1032"/>
      <c r="H1032"/>
      <c r="I1032"/>
      <c r="J1032"/>
      <c r="K1032"/>
      <c r="L1032"/>
      <c r="M1032"/>
      <c r="N1032"/>
      <c r="O1032"/>
      <c r="P1032"/>
      <c r="Q1032" s="11"/>
    </row>
    <row r="1033" spans="2:17" x14ac:dyDescent="0.35">
      <c r="B1033"/>
      <c r="C1033"/>
      <c r="D1033"/>
      <c r="E1033"/>
      <c r="F1033"/>
      <c r="G1033"/>
      <c r="H1033"/>
      <c r="I1033"/>
      <c r="J1033"/>
      <c r="K1033"/>
      <c r="L1033"/>
      <c r="M1033"/>
      <c r="N1033"/>
      <c r="O1033"/>
      <c r="P1033"/>
      <c r="Q1033" s="11"/>
    </row>
    <row r="1034" spans="2:17" x14ac:dyDescent="0.35">
      <c r="B1034"/>
      <c r="C1034"/>
      <c r="D1034"/>
      <c r="E1034"/>
      <c r="F1034"/>
      <c r="G1034"/>
      <c r="H1034"/>
      <c r="I1034"/>
      <c r="J1034"/>
      <c r="K1034"/>
      <c r="L1034"/>
      <c r="M1034"/>
      <c r="N1034"/>
      <c r="O1034"/>
      <c r="P1034"/>
      <c r="Q1034" s="11"/>
    </row>
    <row r="1035" spans="2:17" x14ac:dyDescent="0.35">
      <c r="B1035"/>
      <c r="C1035"/>
      <c r="D1035"/>
      <c r="E1035"/>
      <c r="F1035"/>
      <c r="G1035"/>
      <c r="H1035"/>
      <c r="I1035"/>
      <c r="J1035"/>
      <c r="K1035"/>
      <c r="L1035"/>
      <c r="M1035"/>
      <c r="N1035"/>
      <c r="O1035"/>
      <c r="P1035"/>
      <c r="Q1035" s="11"/>
    </row>
    <row r="1036" spans="2:17" x14ac:dyDescent="0.35">
      <c r="B1036"/>
      <c r="C1036"/>
      <c r="D1036"/>
      <c r="E1036"/>
      <c r="F1036"/>
      <c r="G1036"/>
      <c r="H1036"/>
      <c r="I1036"/>
      <c r="J1036"/>
      <c r="K1036"/>
      <c r="L1036"/>
      <c r="M1036"/>
      <c r="N1036"/>
      <c r="O1036"/>
      <c r="P1036"/>
      <c r="Q1036" s="11"/>
    </row>
    <row r="1037" spans="2:17" x14ac:dyDescent="0.35">
      <c r="B1037"/>
      <c r="C1037"/>
      <c r="D1037"/>
      <c r="E1037"/>
      <c r="F1037"/>
      <c r="G1037"/>
      <c r="H1037"/>
      <c r="I1037"/>
      <c r="J1037"/>
      <c r="K1037"/>
      <c r="L1037"/>
      <c r="M1037"/>
      <c r="N1037"/>
      <c r="O1037"/>
      <c r="P1037"/>
      <c r="Q1037" s="11"/>
    </row>
    <row r="1038" spans="2:17" x14ac:dyDescent="0.35">
      <c r="B1038"/>
      <c r="C1038"/>
      <c r="D1038"/>
      <c r="E1038"/>
      <c r="F1038"/>
      <c r="G1038"/>
      <c r="H1038"/>
      <c r="I1038"/>
      <c r="J1038"/>
      <c r="K1038"/>
      <c r="L1038"/>
      <c r="M1038"/>
      <c r="N1038"/>
      <c r="O1038"/>
      <c r="P1038"/>
      <c r="Q1038" s="11"/>
    </row>
    <row r="1039" spans="2:17" x14ac:dyDescent="0.35">
      <c r="B1039"/>
      <c r="C1039"/>
      <c r="D1039"/>
      <c r="E1039"/>
      <c r="F1039"/>
      <c r="G1039"/>
      <c r="H1039"/>
      <c r="I1039"/>
      <c r="J1039"/>
      <c r="K1039"/>
      <c r="L1039"/>
      <c r="M1039"/>
      <c r="N1039"/>
      <c r="O1039"/>
      <c r="P1039"/>
      <c r="Q1039" s="11"/>
    </row>
    <row r="1040" spans="2:17" x14ac:dyDescent="0.35">
      <c r="B1040"/>
      <c r="C1040"/>
      <c r="D1040"/>
      <c r="E1040"/>
      <c r="F1040"/>
      <c r="G1040"/>
      <c r="H1040"/>
      <c r="I1040"/>
      <c r="J1040"/>
      <c r="K1040"/>
      <c r="L1040"/>
      <c r="M1040"/>
      <c r="N1040"/>
      <c r="O1040"/>
      <c r="P1040"/>
      <c r="Q1040" s="11"/>
    </row>
    <row r="1041" spans="2:17" x14ac:dyDescent="0.35">
      <c r="B1041"/>
      <c r="C1041"/>
      <c r="D1041"/>
      <c r="E1041"/>
      <c r="F1041"/>
      <c r="G1041"/>
      <c r="H1041"/>
      <c r="I1041"/>
      <c r="J1041"/>
      <c r="K1041"/>
      <c r="L1041"/>
      <c r="M1041"/>
      <c r="N1041"/>
      <c r="O1041"/>
      <c r="P1041"/>
      <c r="Q1041" s="11"/>
    </row>
    <row r="1042" spans="2:17" x14ac:dyDescent="0.35">
      <c r="B1042"/>
      <c r="C1042"/>
      <c r="D1042"/>
      <c r="E1042"/>
      <c r="F1042"/>
      <c r="G1042"/>
      <c r="H1042"/>
      <c r="I1042"/>
      <c r="J1042"/>
      <c r="K1042"/>
      <c r="L1042"/>
      <c r="M1042"/>
      <c r="N1042"/>
      <c r="O1042"/>
      <c r="P1042"/>
      <c r="Q1042" s="11"/>
    </row>
    <row r="1043" spans="2:17" x14ac:dyDescent="0.35">
      <c r="B1043"/>
      <c r="C1043"/>
      <c r="D1043"/>
      <c r="E1043"/>
      <c r="F1043"/>
      <c r="G1043"/>
      <c r="H1043"/>
      <c r="I1043"/>
      <c r="J1043"/>
      <c r="K1043"/>
      <c r="L1043"/>
      <c r="M1043"/>
      <c r="N1043"/>
      <c r="O1043"/>
      <c r="P1043"/>
      <c r="Q1043" s="11"/>
    </row>
    <row r="1044" spans="2:17" x14ac:dyDescent="0.35">
      <c r="B1044"/>
      <c r="C1044"/>
      <c r="D1044"/>
      <c r="E1044"/>
      <c r="F1044"/>
      <c r="G1044"/>
      <c r="H1044"/>
      <c r="I1044"/>
      <c r="J1044"/>
      <c r="K1044"/>
      <c r="L1044"/>
      <c r="M1044"/>
      <c r="N1044"/>
      <c r="O1044"/>
      <c r="P1044"/>
      <c r="Q1044" s="11"/>
    </row>
    <row r="1045" spans="2:17" x14ac:dyDescent="0.35">
      <c r="B1045"/>
      <c r="C1045"/>
      <c r="D1045"/>
      <c r="E1045"/>
      <c r="F1045"/>
      <c r="G1045"/>
      <c r="H1045"/>
      <c r="I1045"/>
      <c r="J1045"/>
      <c r="K1045"/>
      <c r="L1045"/>
      <c r="M1045"/>
      <c r="N1045"/>
      <c r="O1045"/>
      <c r="P1045"/>
      <c r="Q1045" s="11"/>
    </row>
    <row r="1046" spans="2:17" x14ac:dyDescent="0.35">
      <c r="B1046"/>
      <c r="C1046"/>
      <c r="D1046"/>
      <c r="E1046"/>
      <c r="F1046"/>
      <c r="G1046"/>
      <c r="H1046"/>
      <c r="I1046"/>
      <c r="J1046"/>
      <c r="K1046"/>
      <c r="L1046"/>
      <c r="M1046"/>
      <c r="N1046"/>
      <c r="O1046"/>
      <c r="P1046"/>
      <c r="Q1046" s="11"/>
    </row>
    <row r="1047" spans="2:17" x14ac:dyDescent="0.35">
      <c r="B1047"/>
      <c r="C1047"/>
      <c r="D1047"/>
      <c r="E1047"/>
      <c r="F1047"/>
      <c r="G1047"/>
      <c r="H1047"/>
      <c r="I1047"/>
      <c r="J1047"/>
      <c r="K1047"/>
      <c r="L1047"/>
      <c r="M1047"/>
      <c r="N1047"/>
      <c r="O1047"/>
      <c r="P1047"/>
      <c r="Q1047" s="11"/>
    </row>
    <row r="1048" spans="2:17" x14ac:dyDescent="0.35">
      <c r="B1048"/>
      <c r="C1048"/>
      <c r="D1048"/>
      <c r="E1048"/>
      <c r="F1048"/>
      <c r="G1048"/>
      <c r="H1048"/>
      <c r="I1048"/>
      <c r="J1048"/>
      <c r="K1048"/>
      <c r="L1048"/>
      <c r="M1048"/>
      <c r="N1048"/>
      <c r="O1048"/>
      <c r="P1048"/>
      <c r="Q1048" s="11"/>
    </row>
    <row r="1049" spans="2:17" x14ac:dyDescent="0.35">
      <c r="B1049"/>
      <c r="C1049"/>
      <c r="D1049"/>
      <c r="E1049"/>
      <c r="F1049"/>
      <c r="G1049"/>
      <c r="H1049"/>
      <c r="I1049"/>
      <c r="J1049"/>
      <c r="K1049"/>
      <c r="L1049"/>
      <c r="M1049"/>
      <c r="N1049"/>
      <c r="O1049"/>
      <c r="P1049"/>
      <c r="Q1049" s="11"/>
    </row>
    <row r="1050" spans="2:17" x14ac:dyDescent="0.35">
      <c r="B1050"/>
      <c r="C1050"/>
      <c r="D1050"/>
      <c r="E1050"/>
      <c r="F1050"/>
      <c r="G1050"/>
      <c r="H1050"/>
      <c r="I1050"/>
      <c r="J1050"/>
      <c r="K1050"/>
      <c r="L1050"/>
      <c r="M1050"/>
      <c r="N1050"/>
      <c r="O1050"/>
      <c r="P1050"/>
      <c r="Q1050" s="11"/>
    </row>
    <row r="1051" spans="2:17" x14ac:dyDescent="0.35">
      <c r="B1051"/>
      <c r="C1051"/>
      <c r="D1051"/>
      <c r="E1051"/>
      <c r="F1051"/>
      <c r="G1051"/>
      <c r="H1051"/>
      <c r="I1051"/>
      <c r="J1051"/>
      <c r="K1051"/>
      <c r="L1051"/>
      <c r="M1051"/>
      <c r="N1051"/>
      <c r="O1051"/>
      <c r="P1051"/>
      <c r="Q1051" s="11"/>
    </row>
    <row r="1052" spans="2:17" x14ac:dyDescent="0.35">
      <c r="B1052"/>
      <c r="C1052"/>
      <c r="D1052"/>
      <c r="E1052"/>
      <c r="F1052"/>
      <c r="G1052"/>
      <c r="H1052"/>
      <c r="I1052"/>
      <c r="J1052"/>
      <c r="K1052"/>
      <c r="L1052"/>
      <c r="M1052"/>
      <c r="N1052"/>
      <c r="O1052"/>
      <c r="P1052"/>
      <c r="Q1052" s="11"/>
    </row>
    <row r="1053" spans="2:17" x14ac:dyDescent="0.35">
      <c r="B1053"/>
      <c r="C1053"/>
      <c r="D1053"/>
      <c r="E1053"/>
      <c r="F1053"/>
      <c r="G1053"/>
      <c r="H1053"/>
      <c r="I1053"/>
      <c r="J1053"/>
      <c r="K1053"/>
      <c r="L1053"/>
      <c r="M1053"/>
      <c r="N1053"/>
      <c r="O1053"/>
      <c r="P1053"/>
      <c r="Q1053" s="11"/>
    </row>
    <row r="1054" spans="2:17" x14ac:dyDescent="0.35">
      <c r="B1054"/>
      <c r="C1054"/>
      <c r="D1054"/>
      <c r="E1054"/>
      <c r="F1054"/>
      <c r="G1054"/>
      <c r="H1054"/>
      <c r="I1054"/>
      <c r="J1054"/>
      <c r="K1054"/>
      <c r="L1054"/>
      <c r="M1054"/>
      <c r="N1054"/>
      <c r="O1054"/>
      <c r="P1054"/>
      <c r="Q1054" s="11"/>
    </row>
    <row r="1055" spans="2:17" x14ac:dyDescent="0.35">
      <c r="B1055"/>
      <c r="C1055"/>
      <c r="D1055"/>
      <c r="E1055"/>
      <c r="F1055"/>
      <c r="G1055"/>
      <c r="H1055"/>
      <c r="I1055"/>
      <c r="J1055"/>
      <c r="K1055"/>
      <c r="L1055"/>
      <c r="M1055"/>
      <c r="N1055"/>
      <c r="O1055"/>
      <c r="P1055"/>
      <c r="Q1055" s="11"/>
    </row>
    <row r="1056" spans="2:17" x14ac:dyDescent="0.35">
      <c r="B1056"/>
      <c r="C1056"/>
      <c r="D1056"/>
      <c r="E1056"/>
      <c r="F1056"/>
      <c r="G1056"/>
      <c r="H1056"/>
      <c r="I1056"/>
      <c r="J1056"/>
      <c r="K1056"/>
      <c r="L1056"/>
      <c r="M1056"/>
      <c r="N1056"/>
      <c r="O1056"/>
      <c r="P1056"/>
      <c r="Q1056" s="11"/>
    </row>
    <row r="1057" spans="2:17" x14ac:dyDescent="0.35">
      <c r="B1057"/>
      <c r="C1057"/>
      <c r="D1057"/>
      <c r="E1057"/>
      <c r="F1057"/>
      <c r="G1057"/>
      <c r="H1057"/>
      <c r="I1057"/>
      <c r="J1057"/>
      <c r="K1057"/>
      <c r="L1057"/>
      <c r="M1057"/>
      <c r="N1057"/>
      <c r="O1057"/>
      <c r="P1057"/>
      <c r="Q1057" s="11"/>
    </row>
    <row r="1058" spans="2:17" x14ac:dyDescent="0.35">
      <c r="B1058"/>
      <c r="C1058"/>
      <c r="D1058"/>
      <c r="E1058"/>
      <c r="F1058"/>
      <c r="G1058"/>
      <c r="H1058"/>
      <c r="I1058"/>
      <c r="J1058"/>
      <c r="K1058"/>
      <c r="L1058"/>
      <c r="M1058"/>
      <c r="N1058"/>
      <c r="O1058"/>
      <c r="P1058"/>
      <c r="Q1058" s="11"/>
    </row>
    <row r="1059" spans="2:17" x14ac:dyDescent="0.35">
      <c r="B1059"/>
      <c r="C1059"/>
      <c r="D1059"/>
      <c r="E1059"/>
      <c r="F1059"/>
      <c r="G1059"/>
      <c r="H1059"/>
      <c r="I1059"/>
      <c r="J1059"/>
      <c r="K1059"/>
      <c r="L1059"/>
      <c r="M1059"/>
      <c r="N1059"/>
      <c r="O1059"/>
      <c r="P1059"/>
      <c r="Q1059" s="11"/>
    </row>
    <row r="1060" spans="2:17" x14ac:dyDescent="0.35">
      <c r="B1060"/>
      <c r="C1060"/>
      <c r="D1060"/>
      <c r="E1060"/>
      <c r="F1060"/>
      <c r="G1060"/>
      <c r="H1060"/>
      <c r="I1060"/>
      <c r="J1060"/>
      <c r="K1060"/>
      <c r="L1060"/>
      <c r="M1060"/>
      <c r="N1060"/>
      <c r="O1060"/>
      <c r="P1060"/>
      <c r="Q1060" s="11"/>
    </row>
    <row r="1061" spans="2:17" x14ac:dyDescent="0.35">
      <c r="B1061"/>
      <c r="C1061"/>
      <c r="D1061"/>
      <c r="E1061"/>
      <c r="F1061"/>
      <c r="G1061"/>
      <c r="H1061"/>
      <c r="I1061"/>
      <c r="J1061"/>
      <c r="K1061"/>
      <c r="L1061"/>
      <c r="M1061"/>
      <c r="N1061"/>
      <c r="O1061"/>
      <c r="P1061"/>
      <c r="Q1061" s="11"/>
    </row>
    <row r="1062" spans="2:17" x14ac:dyDescent="0.35">
      <c r="B1062"/>
      <c r="C1062"/>
      <c r="D1062"/>
      <c r="E1062"/>
      <c r="F1062"/>
      <c r="G1062"/>
      <c r="H1062"/>
      <c r="I1062"/>
      <c r="J1062"/>
      <c r="K1062"/>
      <c r="L1062"/>
      <c r="M1062"/>
      <c r="N1062"/>
      <c r="O1062"/>
      <c r="P1062"/>
      <c r="Q1062" s="11"/>
    </row>
    <row r="1063" spans="2:17" x14ac:dyDescent="0.35">
      <c r="B1063"/>
      <c r="C1063"/>
      <c r="D1063"/>
      <c r="E1063"/>
      <c r="F1063"/>
      <c r="G1063"/>
      <c r="H1063"/>
      <c r="I1063"/>
      <c r="J1063"/>
      <c r="K1063"/>
      <c r="L1063"/>
      <c r="M1063"/>
      <c r="N1063"/>
      <c r="O1063"/>
      <c r="P1063"/>
      <c r="Q1063" s="11"/>
    </row>
    <row r="1064" spans="2:17" x14ac:dyDescent="0.35">
      <c r="B1064"/>
      <c r="C1064"/>
      <c r="D1064"/>
      <c r="E1064"/>
      <c r="F1064"/>
      <c r="G1064"/>
      <c r="H1064"/>
      <c r="I1064"/>
      <c r="J1064"/>
      <c r="K1064"/>
      <c r="L1064"/>
      <c r="M1064"/>
      <c r="N1064"/>
      <c r="O1064"/>
      <c r="P1064"/>
      <c r="Q1064" s="11"/>
    </row>
    <row r="1065" spans="2:17" x14ac:dyDescent="0.35">
      <c r="B1065"/>
      <c r="C1065"/>
      <c r="D1065"/>
      <c r="E1065"/>
      <c r="F1065"/>
      <c r="G1065"/>
      <c r="H1065"/>
      <c r="I1065"/>
      <c r="J1065"/>
      <c r="K1065"/>
      <c r="L1065"/>
      <c r="M1065"/>
      <c r="N1065"/>
      <c r="O1065"/>
      <c r="P1065"/>
      <c r="Q1065" s="11"/>
    </row>
    <row r="1066" spans="2:17" x14ac:dyDescent="0.35">
      <c r="B1066"/>
      <c r="C1066"/>
      <c r="D1066"/>
      <c r="E1066"/>
      <c r="F1066"/>
      <c r="G1066"/>
      <c r="H1066"/>
      <c r="I1066"/>
      <c r="J1066"/>
      <c r="K1066"/>
      <c r="L1066"/>
      <c r="M1066"/>
      <c r="N1066"/>
      <c r="O1066"/>
      <c r="P1066"/>
      <c r="Q1066" s="11"/>
    </row>
    <row r="1067" spans="2:17" x14ac:dyDescent="0.35">
      <c r="B1067"/>
      <c r="C1067"/>
      <c r="D1067"/>
      <c r="E1067"/>
      <c r="F1067"/>
      <c r="G1067"/>
      <c r="H1067"/>
      <c r="I1067"/>
      <c r="J1067"/>
      <c r="K1067"/>
      <c r="L1067"/>
      <c r="M1067"/>
      <c r="N1067"/>
      <c r="O1067"/>
      <c r="P1067"/>
      <c r="Q1067" s="11"/>
    </row>
    <row r="1068" spans="2:17" x14ac:dyDescent="0.35">
      <c r="B1068"/>
      <c r="C1068"/>
      <c r="D1068"/>
      <c r="E1068"/>
      <c r="F1068"/>
      <c r="G1068"/>
      <c r="H1068"/>
      <c r="I1068"/>
      <c r="J1068"/>
      <c r="K1068"/>
      <c r="L1068"/>
      <c r="M1068"/>
      <c r="N1068"/>
      <c r="O1068"/>
      <c r="P1068"/>
      <c r="Q1068" s="11"/>
    </row>
    <row r="1069" spans="2:17" x14ac:dyDescent="0.35">
      <c r="B1069"/>
      <c r="C1069"/>
      <c r="D1069"/>
      <c r="E1069"/>
      <c r="F1069"/>
      <c r="G1069"/>
      <c r="H1069"/>
      <c r="I1069"/>
      <c r="J1069"/>
      <c r="K1069"/>
      <c r="L1069"/>
      <c r="M1069"/>
      <c r="N1069"/>
      <c r="O1069"/>
      <c r="P1069"/>
      <c r="Q1069" s="11"/>
    </row>
    <row r="1070" spans="2:17" x14ac:dyDescent="0.35">
      <c r="B1070"/>
      <c r="C1070"/>
      <c r="D1070"/>
      <c r="E1070"/>
      <c r="F1070"/>
      <c r="G1070"/>
      <c r="H1070"/>
      <c r="I1070"/>
      <c r="J1070"/>
      <c r="K1070"/>
      <c r="L1070"/>
      <c r="M1070"/>
      <c r="N1070"/>
      <c r="O1070"/>
      <c r="P1070"/>
      <c r="Q1070" s="11"/>
    </row>
    <row r="1071" spans="2:17" x14ac:dyDescent="0.35">
      <c r="B1071"/>
      <c r="C1071"/>
      <c r="D1071"/>
      <c r="E1071"/>
      <c r="F1071"/>
      <c r="G1071"/>
      <c r="H1071"/>
      <c r="I1071"/>
      <c r="J1071"/>
      <c r="K1071"/>
      <c r="L1071"/>
      <c r="M1071"/>
      <c r="N1071"/>
      <c r="O1071"/>
      <c r="P1071"/>
      <c r="Q1071" s="11"/>
    </row>
    <row r="1072" spans="2:17" x14ac:dyDescent="0.35">
      <c r="B1072"/>
      <c r="C1072"/>
      <c r="D1072"/>
      <c r="E1072"/>
      <c r="F1072"/>
      <c r="G1072"/>
      <c r="H1072"/>
      <c r="I1072"/>
      <c r="J1072"/>
      <c r="K1072"/>
      <c r="L1072"/>
      <c r="M1072"/>
      <c r="N1072"/>
      <c r="O1072"/>
      <c r="P1072"/>
      <c r="Q1072" s="11"/>
    </row>
    <row r="1073" spans="2:17" x14ac:dyDescent="0.35">
      <c r="B1073"/>
      <c r="C1073"/>
      <c r="D1073"/>
      <c r="E1073"/>
      <c r="F1073"/>
      <c r="G1073"/>
      <c r="H1073"/>
      <c r="I1073"/>
      <c r="J1073"/>
      <c r="K1073"/>
      <c r="L1073"/>
      <c r="M1073"/>
      <c r="N1073"/>
      <c r="O1073"/>
      <c r="P1073"/>
      <c r="Q1073" s="11"/>
    </row>
    <row r="1074" spans="2:17" x14ac:dyDescent="0.35">
      <c r="B1074"/>
      <c r="C1074"/>
      <c r="D1074"/>
      <c r="E1074"/>
      <c r="F1074"/>
      <c r="G1074"/>
      <c r="H1074"/>
      <c r="I1074"/>
      <c r="J1074"/>
      <c r="K1074"/>
      <c r="L1074"/>
      <c r="M1074"/>
      <c r="N1074"/>
      <c r="O1074"/>
      <c r="P1074"/>
      <c r="Q1074" s="11"/>
    </row>
    <row r="1075" spans="2:17" x14ac:dyDescent="0.35">
      <c r="B1075"/>
      <c r="C1075"/>
      <c r="D1075"/>
      <c r="E1075"/>
      <c r="F1075"/>
      <c r="G1075"/>
      <c r="H1075"/>
      <c r="I1075"/>
      <c r="J1075"/>
      <c r="K1075"/>
      <c r="L1075"/>
      <c r="M1075"/>
      <c r="N1075"/>
      <c r="O1075"/>
      <c r="P1075"/>
      <c r="Q1075" s="11"/>
    </row>
    <row r="1076" spans="2:17" x14ac:dyDescent="0.35">
      <c r="B1076"/>
      <c r="C1076"/>
      <c r="D1076"/>
      <c r="E1076"/>
      <c r="F1076"/>
      <c r="G1076"/>
      <c r="H1076"/>
      <c r="I1076"/>
      <c r="J1076"/>
      <c r="K1076"/>
      <c r="L1076"/>
      <c r="M1076"/>
      <c r="N1076"/>
      <c r="O1076"/>
      <c r="P1076"/>
      <c r="Q1076" s="11"/>
    </row>
    <row r="1077" spans="2:17" x14ac:dyDescent="0.35">
      <c r="B1077"/>
      <c r="C1077"/>
      <c r="D1077"/>
      <c r="E1077"/>
      <c r="F1077"/>
      <c r="G1077"/>
      <c r="H1077"/>
      <c r="I1077"/>
      <c r="J1077"/>
      <c r="K1077"/>
      <c r="L1077"/>
      <c r="M1077"/>
      <c r="N1077"/>
      <c r="O1077"/>
      <c r="P1077"/>
      <c r="Q1077" s="11"/>
    </row>
    <row r="1078" spans="2:17" x14ac:dyDescent="0.35">
      <c r="B1078"/>
      <c r="C1078"/>
      <c r="D1078"/>
      <c r="E1078"/>
      <c r="F1078"/>
      <c r="G1078"/>
      <c r="H1078"/>
      <c r="I1078"/>
      <c r="J1078"/>
      <c r="K1078"/>
      <c r="L1078"/>
      <c r="M1078"/>
      <c r="N1078"/>
      <c r="O1078"/>
      <c r="P1078"/>
      <c r="Q1078" s="11"/>
    </row>
    <row r="1079" spans="2:17" x14ac:dyDescent="0.35">
      <c r="B1079"/>
      <c r="C1079"/>
      <c r="D1079"/>
      <c r="E1079"/>
      <c r="F1079"/>
      <c r="G1079"/>
      <c r="H1079"/>
      <c r="I1079"/>
      <c r="J1079"/>
      <c r="K1079"/>
      <c r="L1079"/>
      <c r="M1079"/>
      <c r="N1079"/>
      <c r="O1079"/>
      <c r="P1079"/>
      <c r="Q1079" s="11"/>
    </row>
    <row r="1080" spans="2:17" x14ac:dyDescent="0.35">
      <c r="B1080"/>
      <c r="C1080"/>
      <c r="D1080"/>
      <c r="E1080"/>
      <c r="F1080"/>
      <c r="G1080"/>
      <c r="H1080"/>
      <c r="I1080"/>
      <c r="J1080"/>
      <c r="K1080"/>
      <c r="L1080"/>
      <c r="M1080"/>
      <c r="N1080"/>
      <c r="O1080"/>
      <c r="P1080"/>
      <c r="Q1080" s="11"/>
    </row>
    <row r="1081" spans="2:17" x14ac:dyDescent="0.35">
      <c r="B1081"/>
      <c r="C1081"/>
      <c r="D1081"/>
      <c r="E1081"/>
      <c r="F1081"/>
      <c r="G1081"/>
      <c r="H1081"/>
      <c r="I1081"/>
      <c r="J1081"/>
      <c r="K1081"/>
      <c r="L1081"/>
      <c r="M1081"/>
      <c r="N1081"/>
      <c r="O1081"/>
      <c r="P1081"/>
      <c r="Q1081" s="11"/>
    </row>
    <row r="1082" spans="2:17" x14ac:dyDescent="0.35">
      <c r="B1082"/>
      <c r="C1082"/>
      <c r="D1082"/>
      <c r="E1082"/>
      <c r="F1082"/>
      <c r="G1082"/>
      <c r="H1082"/>
      <c r="I1082"/>
      <c r="J1082"/>
      <c r="K1082"/>
      <c r="L1082"/>
      <c r="M1082"/>
      <c r="N1082"/>
      <c r="O1082"/>
      <c r="P1082"/>
      <c r="Q1082" s="11"/>
    </row>
    <row r="1083" spans="2:17" x14ac:dyDescent="0.35">
      <c r="B1083"/>
      <c r="C1083"/>
      <c r="D1083"/>
      <c r="E1083"/>
      <c r="F1083"/>
      <c r="G1083"/>
      <c r="H1083"/>
      <c r="I1083"/>
      <c r="J1083"/>
      <c r="K1083"/>
      <c r="L1083"/>
      <c r="M1083"/>
      <c r="N1083"/>
      <c r="O1083"/>
      <c r="P1083"/>
      <c r="Q1083" s="11"/>
    </row>
    <row r="1084" spans="2:17" x14ac:dyDescent="0.35">
      <c r="B1084"/>
      <c r="C1084"/>
      <c r="D1084"/>
      <c r="E1084"/>
      <c r="F1084"/>
      <c r="G1084"/>
      <c r="H1084"/>
      <c r="I1084"/>
      <c r="J1084"/>
      <c r="K1084"/>
      <c r="L1084"/>
      <c r="M1084"/>
      <c r="N1084"/>
      <c r="O1084"/>
      <c r="P1084"/>
      <c r="Q1084" s="11"/>
    </row>
    <row r="1085" spans="2:17" x14ac:dyDescent="0.35">
      <c r="B1085"/>
      <c r="C1085"/>
      <c r="D1085"/>
      <c r="E1085"/>
      <c r="F1085"/>
      <c r="G1085"/>
      <c r="H1085"/>
      <c r="I1085"/>
      <c r="J1085"/>
      <c r="K1085"/>
      <c r="L1085"/>
      <c r="M1085"/>
      <c r="N1085"/>
      <c r="O1085"/>
      <c r="P1085"/>
      <c r="Q1085" s="11"/>
    </row>
    <row r="1086" spans="2:17" x14ac:dyDescent="0.35">
      <c r="B1086"/>
      <c r="C1086"/>
      <c r="D1086"/>
      <c r="E1086"/>
      <c r="F1086"/>
      <c r="G1086"/>
      <c r="H1086"/>
      <c r="I1086"/>
      <c r="J1086"/>
      <c r="K1086"/>
      <c r="L1086"/>
      <c r="M1086"/>
      <c r="N1086"/>
      <c r="O1086"/>
      <c r="P1086"/>
      <c r="Q1086" s="11"/>
    </row>
    <row r="1087" spans="2:17" x14ac:dyDescent="0.35">
      <c r="B1087"/>
      <c r="C1087"/>
      <c r="D1087"/>
      <c r="E1087"/>
      <c r="F1087"/>
      <c r="G1087"/>
      <c r="H1087"/>
      <c r="I1087"/>
      <c r="J1087"/>
      <c r="K1087"/>
      <c r="L1087"/>
      <c r="M1087"/>
      <c r="N1087"/>
      <c r="O1087"/>
      <c r="P1087"/>
      <c r="Q1087" s="11"/>
    </row>
    <row r="1088" spans="2:17" x14ac:dyDescent="0.35">
      <c r="B1088"/>
      <c r="C1088"/>
      <c r="D1088"/>
      <c r="E1088"/>
      <c r="F1088"/>
      <c r="G1088"/>
      <c r="H1088"/>
      <c r="I1088"/>
      <c r="J1088"/>
      <c r="K1088"/>
      <c r="L1088"/>
      <c r="M1088"/>
      <c r="N1088"/>
      <c r="O1088"/>
      <c r="P1088"/>
      <c r="Q1088" s="11"/>
    </row>
    <row r="1089" spans="2:17" x14ac:dyDescent="0.35">
      <c r="B1089"/>
      <c r="C1089"/>
      <c r="D1089"/>
      <c r="E1089"/>
      <c r="F1089"/>
      <c r="G1089"/>
      <c r="H1089"/>
      <c r="I1089"/>
      <c r="J1089"/>
      <c r="K1089"/>
      <c r="L1089"/>
      <c r="M1089"/>
      <c r="N1089"/>
      <c r="O1089"/>
      <c r="P1089"/>
      <c r="Q1089" s="11"/>
    </row>
    <row r="1090" spans="2:17" x14ac:dyDescent="0.35">
      <c r="B1090"/>
      <c r="C1090"/>
      <c r="D1090"/>
      <c r="E1090"/>
      <c r="F1090"/>
      <c r="G1090"/>
      <c r="H1090"/>
      <c r="I1090"/>
      <c r="J1090"/>
      <c r="K1090"/>
      <c r="L1090"/>
      <c r="M1090"/>
      <c r="N1090"/>
      <c r="O1090"/>
      <c r="P1090"/>
      <c r="Q1090" s="11"/>
    </row>
    <row r="1091" spans="2:17" x14ac:dyDescent="0.35">
      <c r="B1091"/>
      <c r="C1091"/>
      <c r="D1091"/>
      <c r="E1091"/>
      <c r="F1091"/>
      <c r="G1091"/>
      <c r="H1091"/>
      <c r="I1091"/>
      <c r="J1091"/>
      <c r="K1091"/>
      <c r="L1091"/>
      <c r="M1091"/>
      <c r="N1091"/>
      <c r="O1091"/>
      <c r="P1091"/>
      <c r="Q1091" s="11"/>
    </row>
    <row r="1092" spans="2:17" x14ac:dyDescent="0.35">
      <c r="B1092"/>
      <c r="C1092"/>
      <c r="D1092"/>
      <c r="E1092"/>
      <c r="F1092"/>
      <c r="G1092"/>
      <c r="H1092"/>
      <c r="I1092"/>
      <c r="J1092"/>
      <c r="K1092"/>
      <c r="L1092"/>
      <c r="M1092"/>
      <c r="N1092"/>
      <c r="O1092"/>
      <c r="P1092"/>
      <c r="Q1092" s="11"/>
    </row>
    <row r="1093" spans="2:17" x14ac:dyDescent="0.35">
      <c r="B1093"/>
      <c r="C1093"/>
      <c r="D1093"/>
      <c r="E1093"/>
      <c r="F1093"/>
      <c r="G1093"/>
      <c r="H1093"/>
      <c r="I1093"/>
      <c r="J1093"/>
      <c r="K1093"/>
      <c r="L1093"/>
      <c r="M1093"/>
      <c r="N1093"/>
      <c r="O1093"/>
      <c r="P1093"/>
      <c r="Q1093" s="11"/>
    </row>
    <row r="1094" spans="2:17" x14ac:dyDescent="0.35">
      <c r="B1094"/>
      <c r="C1094"/>
      <c r="D1094"/>
      <c r="E1094"/>
      <c r="F1094"/>
      <c r="G1094"/>
      <c r="H1094"/>
      <c r="I1094"/>
      <c r="J1094"/>
      <c r="K1094"/>
      <c r="L1094"/>
      <c r="M1094"/>
      <c r="N1094"/>
      <c r="O1094"/>
      <c r="P1094"/>
      <c r="Q1094" s="11"/>
    </row>
    <row r="1095" spans="2:17" x14ac:dyDescent="0.35">
      <c r="B1095"/>
      <c r="C1095"/>
      <c r="D1095"/>
      <c r="E1095"/>
      <c r="F1095"/>
      <c r="G1095"/>
      <c r="H1095"/>
      <c r="I1095"/>
      <c r="J1095"/>
      <c r="K1095"/>
      <c r="L1095"/>
      <c r="M1095"/>
      <c r="N1095"/>
      <c r="O1095"/>
      <c r="P1095"/>
      <c r="Q1095" s="11"/>
    </row>
    <row r="1096" spans="2:17" x14ac:dyDescent="0.35">
      <c r="B1096"/>
      <c r="C1096"/>
      <c r="D1096"/>
      <c r="E1096"/>
      <c r="F1096"/>
      <c r="G1096"/>
      <c r="H1096"/>
      <c r="I1096"/>
      <c r="J1096"/>
      <c r="K1096"/>
      <c r="L1096"/>
      <c r="M1096"/>
      <c r="N1096"/>
      <c r="O1096"/>
      <c r="P1096"/>
      <c r="Q1096" s="11"/>
    </row>
    <row r="1097" spans="2:17" x14ac:dyDescent="0.35">
      <c r="B1097"/>
      <c r="C1097"/>
      <c r="D1097"/>
      <c r="E1097"/>
      <c r="F1097"/>
      <c r="G1097"/>
      <c r="H1097"/>
      <c r="I1097"/>
      <c r="J1097"/>
      <c r="K1097"/>
      <c r="L1097"/>
      <c r="M1097"/>
      <c r="N1097"/>
      <c r="O1097"/>
      <c r="P1097"/>
      <c r="Q1097" s="11"/>
    </row>
    <row r="1098" spans="2:17" x14ac:dyDescent="0.35">
      <c r="B1098"/>
      <c r="C1098"/>
      <c r="D1098"/>
      <c r="E1098"/>
      <c r="F1098"/>
      <c r="G1098"/>
      <c r="H1098"/>
      <c r="I1098"/>
      <c r="J1098"/>
      <c r="K1098"/>
      <c r="L1098"/>
      <c r="M1098"/>
      <c r="N1098"/>
      <c r="O1098"/>
      <c r="P1098"/>
      <c r="Q1098" s="11"/>
    </row>
    <row r="1099" spans="2:17" x14ac:dyDescent="0.35">
      <c r="B1099"/>
      <c r="C1099"/>
      <c r="D1099"/>
      <c r="E1099"/>
      <c r="F1099"/>
      <c r="G1099"/>
      <c r="H1099"/>
      <c r="I1099"/>
      <c r="J1099"/>
      <c r="K1099"/>
      <c r="L1099"/>
      <c r="M1099"/>
      <c r="N1099"/>
      <c r="O1099"/>
      <c r="P1099"/>
      <c r="Q1099" s="11"/>
    </row>
    <row r="1100" spans="2:17" x14ac:dyDescent="0.35">
      <c r="B1100"/>
      <c r="C1100"/>
      <c r="D1100"/>
      <c r="E1100"/>
      <c r="F1100"/>
      <c r="G1100"/>
      <c r="H1100"/>
      <c r="I1100"/>
      <c r="J1100"/>
      <c r="K1100"/>
      <c r="L1100"/>
      <c r="M1100"/>
      <c r="N1100"/>
      <c r="O1100"/>
      <c r="P1100"/>
      <c r="Q1100" s="11"/>
    </row>
    <row r="1101" spans="2:17" x14ac:dyDescent="0.35">
      <c r="B1101"/>
      <c r="C1101"/>
      <c r="D1101"/>
      <c r="E1101"/>
      <c r="F1101"/>
      <c r="G1101"/>
      <c r="H1101"/>
      <c r="I1101"/>
      <c r="J1101"/>
      <c r="K1101"/>
      <c r="L1101"/>
      <c r="M1101"/>
      <c r="N1101"/>
      <c r="O1101"/>
      <c r="P1101"/>
      <c r="Q1101" s="11"/>
    </row>
    <row r="1102" spans="2:17" x14ac:dyDescent="0.35">
      <c r="B1102"/>
      <c r="C1102"/>
      <c r="D1102"/>
      <c r="E1102"/>
      <c r="F1102"/>
      <c r="G1102"/>
      <c r="H1102"/>
      <c r="I1102"/>
      <c r="J1102"/>
      <c r="K1102"/>
      <c r="L1102"/>
      <c r="M1102"/>
      <c r="N1102"/>
      <c r="O1102"/>
      <c r="P1102"/>
      <c r="Q1102" s="11"/>
    </row>
    <row r="1103" spans="2:17" x14ac:dyDescent="0.35">
      <c r="B1103"/>
      <c r="C1103"/>
      <c r="D1103"/>
      <c r="E1103"/>
      <c r="F1103"/>
      <c r="G1103"/>
      <c r="H1103"/>
      <c r="I1103"/>
      <c r="J1103"/>
      <c r="K1103"/>
      <c r="L1103"/>
      <c r="M1103"/>
      <c r="N1103"/>
      <c r="O1103"/>
      <c r="P1103"/>
      <c r="Q1103" s="11"/>
    </row>
    <row r="1104" spans="2:17" x14ac:dyDescent="0.35">
      <c r="B1104"/>
      <c r="C1104"/>
      <c r="D1104"/>
      <c r="E1104"/>
      <c r="F1104"/>
      <c r="G1104"/>
      <c r="H1104"/>
      <c r="I1104"/>
      <c r="J1104"/>
      <c r="K1104"/>
      <c r="L1104"/>
      <c r="M1104"/>
      <c r="N1104"/>
      <c r="O1104"/>
      <c r="P1104"/>
      <c r="Q1104" s="11"/>
    </row>
    <row r="1105" spans="2:17" x14ac:dyDescent="0.35">
      <c r="B1105"/>
      <c r="C1105"/>
      <c r="D1105"/>
      <c r="E1105"/>
      <c r="F1105"/>
      <c r="G1105"/>
      <c r="H1105"/>
      <c r="I1105"/>
      <c r="J1105"/>
      <c r="K1105"/>
      <c r="L1105"/>
      <c r="M1105"/>
      <c r="N1105"/>
      <c r="O1105"/>
      <c r="P1105"/>
      <c r="Q1105" s="11"/>
    </row>
    <row r="1106" spans="2:17" x14ac:dyDescent="0.35">
      <c r="B1106"/>
      <c r="C1106"/>
      <c r="D1106"/>
      <c r="E1106"/>
      <c r="F1106"/>
      <c r="G1106"/>
      <c r="H1106"/>
      <c r="I1106"/>
      <c r="J1106"/>
      <c r="K1106"/>
      <c r="L1106"/>
      <c r="M1106"/>
      <c r="N1106"/>
      <c r="O1106"/>
      <c r="P1106"/>
      <c r="Q1106" s="11"/>
    </row>
    <row r="1107" spans="2:17" x14ac:dyDescent="0.35">
      <c r="B1107"/>
      <c r="C1107"/>
      <c r="D1107"/>
      <c r="E1107"/>
      <c r="F1107"/>
      <c r="G1107"/>
      <c r="H1107"/>
      <c r="I1107"/>
      <c r="J1107"/>
      <c r="K1107"/>
      <c r="L1107"/>
      <c r="M1107"/>
      <c r="N1107"/>
      <c r="O1107"/>
      <c r="P1107"/>
      <c r="Q1107" s="11"/>
    </row>
    <row r="1108" spans="2:17" x14ac:dyDescent="0.35">
      <c r="B1108"/>
      <c r="C1108"/>
      <c r="D1108"/>
      <c r="E1108"/>
      <c r="F1108"/>
      <c r="G1108"/>
      <c r="H1108"/>
      <c r="I1108"/>
      <c r="J1108"/>
      <c r="K1108"/>
      <c r="L1108"/>
      <c r="M1108"/>
      <c r="N1108"/>
      <c r="O1108"/>
      <c r="P1108"/>
      <c r="Q1108" s="11"/>
    </row>
    <row r="1109" spans="2:17" x14ac:dyDescent="0.35">
      <c r="B1109"/>
      <c r="C1109"/>
      <c r="D1109"/>
      <c r="E1109"/>
      <c r="F1109"/>
      <c r="G1109"/>
      <c r="H1109"/>
      <c r="I1109"/>
      <c r="J1109"/>
      <c r="K1109"/>
      <c r="L1109"/>
      <c r="M1109"/>
      <c r="N1109"/>
      <c r="O1109"/>
      <c r="P1109"/>
      <c r="Q1109" s="11"/>
    </row>
    <row r="1110" spans="2:17" x14ac:dyDescent="0.35">
      <c r="B1110"/>
      <c r="C1110"/>
      <c r="D1110"/>
      <c r="E1110"/>
      <c r="F1110"/>
      <c r="G1110"/>
      <c r="H1110"/>
      <c r="I1110"/>
      <c r="J1110"/>
      <c r="K1110"/>
      <c r="L1110"/>
      <c r="M1110"/>
      <c r="N1110"/>
      <c r="O1110"/>
      <c r="P1110"/>
      <c r="Q1110" s="11"/>
    </row>
    <row r="1111" spans="2:17" x14ac:dyDescent="0.35">
      <c r="B1111"/>
      <c r="C1111"/>
      <c r="D1111"/>
      <c r="E1111"/>
      <c r="F1111"/>
      <c r="G1111"/>
      <c r="H1111"/>
      <c r="I1111"/>
      <c r="J1111"/>
      <c r="K1111"/>
      <c r="L1111"/>
      <c r="M1111"/>
      <c r="N1111"/>
      <c r="O1111"/>
      <c r="P1111"/>
      <c r="Q1111" s="11"/>
    </row>
    <row r="1112" spans="2:17" x14ac:dyDescent="0.35">
      <c r="B1112"/>
      <c r="C1112"/>
      <c r="D1112"/>
      <c r="E1112"/>
      <c r="F1112"/>
      <c r="G1112"/>
      <c r="H1112"/>
      <c r="I1112"/>
      <c r="J1112"/>
      <c r="K1112"/>
      <c r="L1112"/>
      <c r="M1112"/>
      <c r="N1112"/>
      <c r="O1112"/>
      <c r="P1112"/>
      <c r="Q1112" s="11"/>
    </row>
    <row r="1113" spans="2:17" x14ac:dyDescent="0.35">
      <c r="B1113"/>
      <c r="C1113"/>
      <c r="D1113"/>
      <c r="E1113"/>
      <c r="F1113"/>
      <c r="G1113"/>
      <c r="H1113"/>
      <c r="I1113"/>
      <c r="J1113"/>
      <c r="K1113"/>
      <c r="L1113"/>
      <c r="M1113"/>
      <c r="N1113"/>
      <c r="O1113"/>
      <c r="P1113"/>
      <c r="Q1113" s="11"/>
    </row>
    <row r="1114" spans="2:17" x14ac:dyDescent="0.35">
      <c r="B1114"/>
      <c r="C1114"/>
      <c r="D1114"/>
      <c r="E1114"/>
      <c r="F1114"/>
      <c r="G1114"/>
      <c r="H1114"/>
      <c r="I1114"/>
      <c r="J1114"/>
      <c r="K1114"/>
      <c r="L1114"/>
      <c r="M1114"/>
      <c r="N1114"/>
      <c r="O1114"/>
      <c r="P1114"/>
      <c r="Q1114" s="11"/>
    </row>
    <row r="1115" spans="2:17" x14ac:dyDescent="0.35">
      <c r="B1115"/>
      <c r="C1115"/>
      <c r="D1115"/>
      <c r="E1115"/>
      <c r="F1115"/>
      <c r="G1115"/>
      <c r="H1115"/>
      <c r="I1115"/>
      <c r="J1115"/>
      <c r="K1115"/>
      <c r="L1115"/>
      <c r="M1115"/>
      <c r="N1115"/>
      <c r="O1115"/>
      <c r="P1115"/>
      <c r="Q1115" s="11"/>
    </row>
    <row r="1116" spans="2:17" x14ac:dyDescent="0.35">
      <c r="B1116"/>
      <c r="C1116"/>
      <c r="D1116"/>
      <c r="E1116"/>
      <c r="F1116"/>
      <c r="G1116"/>
      <c r="H1116"/>
      <c r="I1116"/>
      <c r="J1116"/>
      <c r="K1116"/>
      <c r="L1116"/>
      <c r="M1116"/>
      <c r="N1116"/>
      <c r="O1116"/>
      <c r="P1116"/>
      <c r="Q1116" s="11"/>
    </row>
    <row r="1117" spans="2:17" x14ac:dyDescent="0.35">
      <c r="B1117"/>
      <c r="C1117"/>
      <c r="D1117"/>
      <c r="E1117"/>
      <c r="F1117"/>
      <c r="G1117"/>
      <c r="H1117"/>
      <c r="I1117"/>
      <c r="J1117"/>
      <c r="K1117"/>
      <c r="L1117"/>
      <c r="M1117"/>
      <c r="N1117"/>
      <c r="O1117"/>
      <c r="P1117"/>
      <c r="Q1117" s="11"/>
    </row>
    <row r="1118" spans="2:17" x14ac:dyDescent="0.35">
      <c r="B1118"/>
      <c r="C1118"/>
      <c r="D1118"/>
      <c r="E1118"/>
      <c r="F1118"/>
      <c r="G1118"/>
      <c r="H1118"/>
      <c r="I1118"/>
      <c r="J1118"/>
      <c r="K1118"/>
      <c r="L1118"/>
      <c r="M1118"/>
      <c r="N1118"/>
      <c r="O1118"/>
      <c r="P1118"/>
      <c r="Q1118" s="11"/>
    </row>
    <row r="1119" spans="2:17" x14ac:dyDescent="0.35">
      <c r="B1119"/>
      <c r="C1119"/>
      <c r="D1119"/>
      <c r="E1119"/>
      <c r="F1119"/>
      <c r="G1119"/>
      <c r="H1119"/>
      <c r="I1119"/>
      <c r="J1119"/>
      <c r="K1119"/>
      <c r="L1119"/>
      <c r="M1119"/>
      <c r="N1119"/>
      <c r="O1119"/>
      <c r="P1119"/>
      <c r="Q1119" s="11"/>
    </row>
    <row r="1120" spans="2:17" x14ac:dyDescent="0.35">
      <c r="B1120"/>
      <c r="C1120"/>
      <c r="D1120"/>
      <c r="E1120"/>
      <c r="F1120"/>
      <c r="G1120"/>
      <c r="H1120"/>
      <c r="I1120"/>
      <c r="J1120"/>
      <c r="K1120"/>
      <c r="L1120"/>
      <c r="M1120"/>
      <c r="N1120"/>
      <c r="O1120"/>
      <c r="P1120"/>
      <c r="Q1120" s="11"/>
    </row>
    <row r="1121" spans="2:17" x14ac:dyDescent="0.35">
      <c r="B1121"/>
      <c r="C1121"/>
      <c r="D1121"/>
      <c r="E1121"/>
      <c r="F1121"/>
      <c r="G1121"/>
      <c r="H1121"/>
      <c r="I1121"/>
      <c r="J1121"/>
      <c r="K1121"/>
      <c r="L1121"/>
      <c r="M1121"/>
      <c r="N1121"/>
      <c r="O1121"/>
      <c r="P1121"/>
      <c r="Q1121" s="11"/>
    </row>
    <row r="1122" spans="2:17" x14ac:dyDescent="0.35">
      <c r="B1122"/>
      <c r="C1122"/>
      <c r="D1122"/>
      <c r="E1122"/>
      <c r="F1122"/>
      <c r="G1122"/>
      <c r="H1122"/>
      <c r="I1122"/>
      <c r="J1122"/>
      <c r="K1122"/>
      <c r="L1122"/>
      <c r="M1122"/>
      <c r="N1122"/>
      <c r="O1122"/>
      <c r="P1122"/>
      <c r="Q1122" s="11"/>
    </row>
    <row r="1123" spans="2:17" x14ac:dyDescent="0.35">
      <c r="B1123"/>
      <c r="C1123"/>
      <c r="D1123"/>
      <c r="E1123"/>
      <c r="F1123"/>
      <c r="G1123"/>
      <c r="H1123"/>
      <c r="I1123"/>
      <c r="J1123"/>
      <c r="K1123"/>
      <c r="L1123"/>
      <c r="M1123"/>
      <c r="N1123"/>
      <c r="O1123"/>
      <c r="P1123"/>
      <c r="Q1123" s="11"/>
    </row>
    <row r="1124" spans="2:17" x14ac:dyDescent="0.35">
      <c r="B1124"/>
      <c r="C1124"/>
      <c r="D1124"/>
      <c r="E1124"/>
      <c r="F1124"/>
      <c r="G1124"/>
      <c r="H1124"/>
      <c r="I1124"/>
      <c r="J1124"/>
      <c r="K1124"/>
      <c r="L1124"/>
      <c r="M1124"/>
      <c r="N1124"/>
      <c r="O1124"/>
      <c r="P1124"/>
      <c r="Q1124" s="11"/>
    </row>
    <row r="1125" spans="2:17" x14ac:dyDescent="0.35">
      <c r="B1125"/>
      <c r="C1125"/>
      <c r="D1125"/>
      <c r="E1125"/>
      <c r="F1125"/>
      <c r="G1125"/>
      <c r="H1125"/>
      <c r="I1125"/>
      <c r="J1125"/>
      <c r="K1125"/>
      <c r="L1125"/>
      <c r="M1125"/>
      <c r="N1125"/>
      <c r="O1125"/>
      <c r="P1125"/>
      <c r="Q1125" s="11"/>
    </row>
    <row r="1126" spans="2:17" x14ac:dyDescent="0.35">
      <c r="B1126"/>
      <c r="C1126"/>
      <c r="D1126"/>
      <c r="E1126"/>
      <c r="F1126"/>
      <c r="G1126"/>
      <c r="H1126"/>
      <c r="I1126"/>
      <c r="J1126"/>
      <c r="K1126"/>
      <c r="L1126"/>
      <c r="M1126"/>
      <c r="N1126"/>
      <c r="O1126"/>
      <c r="P1126"/>
      <c r="Q1126" s="11"/>
    </row>
    <row r="1127" spans="2:17" x14ac:dyDescent="0.35">
      <c r="B1127"/>
      <c r="C1127"/>
      <c r="D1127"/>
      <c r="E1127"/>
      <c r="F1127"/>
      <c r="G1127"/>
      <c r="H1127"/>
      <c r="I1127"/>
      <c r="J1127"/>
      <c r="K1127"/>
      <c r="L1127"/>
      <c r="M1127"/>
      <c r="N1127"/>
      <c r="O1127"/>
      <c r="P1127"/>
      <c r="Q1127" s="11"/>
    </row>
    <row r="1128" spans="2:17" x14ac:dyDescent="0.35">
      <c r="B1128"/>
      <c r="C1128"/>
      <c r="D1128"/>
      <c r="E1128"/>
      <c r="F1128"/>
      <c r="G1128"/>
      <c r="H1128"/>
      <c r="I1128"/>
      <c r="J1128"/>
      <c r="K1128"/>
      <c r="L1128"/>
      <c r="M1128"/>
      <c r="N1128"/>
      <c r="O1128"/>
      <c r="P1128"/>
      <c r="Q1128" s="11"/>
    </row>
    <row r="1129" spans="2:17" x14ac:dyDescent="0.35">
      <c r="B1129"/>
      <c r="C1129"/>
      <c r="D1129"/>
      <c r="E1129"/>
      <c r="F1129"/>
      <c r="G1129"/>
      <c r="H1129"/>
      <c r="I1129"/>
      <c r="J1129"/>
      <c r="K1129"/>
      <c r="L1129"/>
      <c r="M1129"/>
      <c r="N1129"/>
      <c r="O1129"/>
      <c r="P1129"/>
      <c r="Q1129" s="11"/>
    </row>
    <row r="1130" spans="2:17" x14ac:dyDescent="0.35">
      <c r="B1130"/>
      <c r="C1130"/>
      <c r="D1130"/>
      <c r="E1130"/>
      <c r="F1130"/>
      <c r="G1130"/>
      <c r="H1130"/>
      <c r="I1130"/>
      <c r="J1130"/>
      <c r="K1130"/>
      <c r="L1130"/>
      <c r="M1130"/>
      <c r="N1130"/>
      <c r="O1130"/>
      <c r="P1130"/>
      <c r="Q1130" s="11"/>
    </row>
    <row r="1131" spans="2:17" x14ac:dyDescent="0.35">
      <c r="B1131"/>
      <c r="C1131"/>
      <c r="D1131"/>
      <c r="E1131"/>
      <c r="F1131"/>
      <c r="G1131"/>
      <c r="H1131"/>
      <c r="I1131"/>
      <c r="J1131"/>
      <c r="K1131"/>
      <c r="L1131"/>
      <c r="M1131"/>
      <c r="N1131"/>
      <c r="O1131"/>
      <c r="P1131"/>
      <c r="Q1131" s="11"/>
    </row>
    <row r="1132" spans="2:17" x14ac:dyDescent="0.35">
      <c r="B1132"/>
      <c r="C1132"/>
      <c r="D1132"/>
      <c r="E1132"/>
      <c r="F1132"/>
      <c r="G1132"/>
      <c r="H1132"/>
      <c r="I1132"/>
      <c r="J1132"/>
      <c r="K1132"/>
      <c r="L1132"/>
      <c r="M1132"/>
      <c r="N1132"/>
      <c r="O1132"/>
      <c r="P1132"/>
      <c r="Q1132" s="11"/>
    </row>
    <row r="1133" spans="2:17" x14ac:dyDescent="0.35">
      <c r="B1133"/>
      <c r="C1133"/>
      <c r="D1133"/>
      <c r="E1133"/>
      <c r="F1133"/>
      <c r="G1133"/>
      <c r="H1133"/>
      <c r="I1133"/>
      <c r="J1133"/>
      <c r="K1133"/>
      <c r="L1133"/>
      <c r="M1133"/>
      <c r="N1133"/>
      <c r="O1133"/>
      <c r="P1133"/>
      <c r="Q1133" s="11"/>
    </row>
    <row r="1134" spans="2:17" x14ac:dyDescent="0.35">
      <c r="B1134"/>
      <c r="C1134"/>
      <c r="D1134"/>
      <c r="E1134"/>
      <c r="F1134"/>
      <c r="G1134"/>
      <c r="H1134"/>
      <c r="I1134"/>
      <c r="J1134"/>
      <c r="K1134"/>
      <c r="L1134"/>
      <c r="M1134"/>
      <c r="N1134"/>
      <c r="O1134"/>
      <c r="P1134"/>
      <c r="Q1134" s="11"/>
    </row>
    <row r="1135" spans="2:17" x14ac:dyDescent="0.35">
      <c r="B1135"/>
      <c r="C1135"/>
      <c r="D1135"/>
      <c r="E1135"/>
      <c r="F1135"/>
      <c r="G1135"/>
      <c r="H1135"/>
      <c r="I1135"/>
      <c r="J1135"/>
      <c r="K1135"/>
      <c r="L1135"/>
      <c r="M1135"/>
      <c r="N1135"/>
      <c r="O1135"/>
      <c r="P1135"/>
      <c r="Q1135" s="11"/>
    </row>
    <row r="1136" spans="2:17" x14ac:dyDescent="0.35">
      <c r="B1136"/>
      <c r="C1136"/>
      <c r="D1136"/>
      <c r="E1136"/>
      <c r="F1136"/>
      <c r="G1136"/>
      <c r="H1136"/>
      <c r="I1136"/>
      <c r="J1136"/>
      <c r="K1136"/>
      <c r="L1136"/>
      <c r="M1136"/>
      <c r="N1136"/>
      <c r="O1136"/>
      <c r="P1136"/>
      <c r="Q1136" s="11"/>
    </row>
    <row r="1137" spans="2:17" x14ac:dyDescent="0.35">
      <c r="B1137"/>
      <c r="C1137"/>
      <c r="D1137"/>
      <c r="E1137"/>
      <c r="F1137"/>
      <c r="G1137"/>
      <c r="H1137"/>
      <c r="I1137"/>
      <c r="J1137"/>
      <c r="K1137"/>
      <c r="L1137"/>
      <c r="M1137"/>
      <c r="N1137"/>
      <c r="O1137"/>
      <c r="P1137"/>
      <c r="Q1137" s="11"/>
    </row>
    <row r="1138" spans="2:17" x14ac:dyDescent="0.35">
      <c r="B1138"/>
      <c r="C1138"/>
      <c r="D1138"/>
      <c r="E1138"/>
      <c r="F1138"/>
      <c r="G1138"/>
      <c r="H1138"/>
      <c r="I1138"/>
      <c r="J1138"/>
      <c r="K1138"/>
      <c r="L1138"/>
      <c r="M1138"/>
      <c r="N1138"/>
      <c r="O1138"/>
      <c r="P1138"/>
      <c r="Q1138" s="11"/>
    </row>
    <row r="1139" spans="2:17" x14ac:dyDescent="0.35">
      <c r="B1139"/>
      <c r="C1139"/>
      <c r="D1139"/>
      <c r="E1139"/>
      <c r="F1139"/>
      <c r="G1139"/>
      <c r="H1139"/>
      <c r="I1139"/>
      <c r="J1139"/>
      <c r="K1139"/>
      <c r="L1139"/>
      <c r="M1139"/>
      <c r="N1139"/>
      <c r="O1139"/>
      <c r="P1139"/>
      <c r="Q1139" s="11"/>
    </row>
    <row r="1140" spans="2:17" x14ac:dyDescent="0.35">
      <c r="B1140"/>
      <c r="C1140"/>
      <c r="D1140"/>
      <c r="E1140"/>
      <c r="F1140"/>
      <c r="G1140"/>
      <c r="H1140"/>
      <c r="I1140"/>
      <c r="J1140"/>
      <c r="K1140"/>
      <c r="L1140"/>
      <c r="M1140"/>
      <c r="N1140"/>
      <c r="O1140"/>
      <c r="P1140"/>
      <c r="Q1140" s="11"/>
    </row>
    <row r="1141" spans="2:17" x14ac:dyDescent="0.35">
      <c r="B1141"/>
      <c r="C1141"/>
      <c r="D1141"/>
      <c r="E1141"/>
      <c r="F1141"/>
      <c r="G1141"/>
      <c r="H1141"/>
      <c r="I1141"/>
      <c r="J1141"/>
      <c r="K1141"/>
      <c r="L1141"/>
      <c r="M1141"/>
      <c r="N1141"/>
      <c r="O1141"/>
      <c r="P1141"/>
      <c r="Q1141" s="11"/>
    </row>
    <row r="1142" spans="2:17" x14ac:dyDescent="0.35">
      <c r="B1142"/>
      <c r="C1142"/>
      <c r="D1142"/>
      <c r="E1142"/>
      <c r="F1142"/>
      <c r="G1142"/>
      <c r="H1142"/>
      <c r="I1142"/>
      <c r="J1142"/>
      <c r="K1142"/>
      <c r="L1142"/>
      <c r="M1142"/>
      <c r="N1142"/>
      <c r="O1142"/>
      <c r="P1142"/>
      <c r="Q1142" s="11"/>
    </row>
    <row r="1143" spans="2:17" x14ac:dyDescent="0.35">
      <c r="B1143"/>
      <c r="C1143"/>
      <c r="D1143"/>
      <c r="E1143"/>
      <c r="F1143"/>
      <c r="G1143"/>
      <c r="H1143"/>
      <c r="I1143"/>
      <c r="J1143"/>
      <c r="K1143"/>
      <c r="L1143"/>
      <c r="M1143"/>
      <c r="N1143"/>
      <c r="O1143"/>
      <c r="P1143"/>
      <c r="Q1143" s="11"/>
    </row>
    <row r="1144" spans="2:17" x14ac:dyDescent="0.35">
      <c r="B1144"/>
      <c r="C1144"/>
      <c r="D1144"/>
      <c r="E1144"/>
      <c r="F1144"/>
      <c r="G1144"/>
      <c r="H1144"/>
      <c r="I1144"/>
      <c r="J1144"/>
      <c r="K1144"/>
      <c r="L1144"/>
      <c r="M1144"/>
      <c r="N1144"/>
      <c r="O1144"/>
      <c r="P1144"/>
      <c r="Q1144" s="11"/>
    </row>
    <row r="1145" spans="2:17" x14ac:dyDescent="0.35">
      <c r="B1145"/>
      <c r="C1145"/>
      <c r="D1145"/>
      <c r="E1145"/>
      <c r="F1145"/>
      <c r="G1145"/>
      <c r="H1145"/>
      <c r="I1145"/>
      <c r="J1145"/>
      <c r="K1145"/>
      <c r="L1145"/>
      <c r="M1145"/>
      <c r="N1145"/>
      <c r="O1145"/>
      <c r="P1145"/>
      <c r="Q1145" s="11"/>
    </row>
    <row r="1146" spans="2:17" x14ac:dyDescent="0.35">
      <c r="B1146"/>
      <c r="C1146"/>
      <c r="D1146"/>
      <c r="E1146"/>
      <c r="F1146"/>
      <c r="G1146"/>
      <c r="H1146"/>
      <c r="I1146"/>
      <c r="J1146"/>
      <c r="K1146"/>
      <c r="L1146"/>
      <c r="M1146"/>
      <c r="N1146"/>
      <c r="O1146"/>
      <c r="P1146"/>
      <c r="Q1146" s="11"/>
    </row>
    <row r="1147" spans="2:17" x14ac:dyDescent="0.35">
      <c r="B1147"/>
      <c r="C1147"/>
      <c r="D1147"/>
      <c r="E1147"/>
      <c r="F1147"/>
      <c r="G1147"/>
      <c r="H1147"/>
      <c r="I1147"/>
      <c r="J1147"/>
      <c r="K1147"/>
      <c r="L1147"/>
      <c r="M1147"/>
      <c r="N1147"/>
      <c r="O1147"/>
      <c r="P1147"/>
      <c r="Q1147" s="11"/>
    </row>
    <row r="1148" spans="2:17" x14ac:dyDescent="0.35">
      <c r="B1148"/>
      <c r="C1148"/>
      <c r="D1148"/>
      <c r="E1148"/>
      <c r="F1148"/>
      <c r="G1148"/>
      <c r="H1148"/>
      <c r="I1148"/>
      <c r="J1148"/>
      <c r="K1148"/>
      <c r="L1148"/>
      <c r="M1148"/>
      <c r="N1148"/>
      <c r="O1148"/>
      <c r="P1148"/>
      <c r="Q1148" s="11"/>
    </row>
    <row r="1149" spans="2:17" x14ac:dyDescent="0.35">
      <c r="B1149"/>
      <c r="C1149"/>
      <c r="D1149"/>
      <c r="E1149"/>
      <c r="F1149"/>
      <c r="G1149"/>
      <c r="H1149"/>
      <c r="I1149"/>
      <c r="J1149"/>
      <c r="K1149"/>
      <c r="L1149"/>
      <c r="M1149"/>
      <c r="N1149"/>
      <c r="O1149"/>
      <c r="P1149"/>
      <c r="Q1149" s="11"/>
    </row>
    <row r="1150" spans="2:17" x14ac:dyDescent="0.35">
      <c r="B1150"/>
      <c r="C1150"/>
      <c r="D1150"/>
      <c r="E1150"/>
      <c r="F1150"/>
      <c r="G1150"/>
      <c r="H1150"/>
      <c r="I1150"/>
      <c r="J1150"/>
      <c r="K1150"/>
      <c r="L1150"/>
      <c r="M1150"/>
      <c r="N1150"/>
      <c r="O1150"/>
      <c r="P1150"/>
      <c r="Q1150" s="11"/>
    </row>
    <row r="1151" spans="2:17" x14ac:dyDescent="0.35">
      <c r="B1151"/>
      <c r="C1151"/>
      <c r="D1151"/>
      <c r="E1151"/>
      <c r="F1151"/>
      <c r="G1151"/>
      <c r="H1151"/>
      <c r="I1151"/>
      <c r="J1151"/>
      <c r="K1151"/>
      <c r="L1151"/>
      <c r="M1151"/>
      <c r="N1151"/>
      <c r="O1151"/>
      <c r="P1151"/>
      <c r="Q1151" s="11"/>
    </row>
    <row r="1152" spans="2:17" x14ac:dyDescent="0.35">
      <c r="B1152"/>
      <c r="C1152"/>
      <c r="D1152"/>
      <c r="E1152"/>
      <c r="F1152"/>
      <c r="G1152"/>
      <c r="H1152"/>
      <c r="I1152"/>
      <c r="J1152"/>
      <c r="K1152"/>
      <c r="L1152"/>
      <c r="M1152"/>
      <c r="N1152"/>
      <c r="O1152"/>
      <c r="P1152"/>
      <c r="Q1152" s="11"/>
    </row>
    <row r="1153" spans="2:17" x14ac:dyDescent="0.35">
      <c r="B1153"/>
      <c r="C1153"/>
      <c r="D1153"/>
      <c r="E1153"/>
      <c r="F1153"/>
      <c r="G1153"/>
      <c r="H1153"/>
      <c r="I1153"/>
      <c r="J1153"/>
      <c r="K1153"/>
      <c r="L1153"/>
      <c r="M1153"/>
      <c r="N1153"/>
      <c r="O1153"/>
      <c r="P1153"/>
      <c r="Q1153" s="11"/>
    </row>
    <row r="1154" spans="2:17" x14ac:dyDescent="0.35">
      <c r="B1154"/>
      <c r="C1154"/>
      <c r="D1154"/>
      <c r="E1154"/>
      <c r="F1154"/>
      <c r="G1154"/>
      <c r="H1154"/>
      <c r="I1154"/>
      <c r="J1154"/>
      <c r="K1154"/>
      <c r="L1154"/>
      <c r="M1154"/>
      <c r="N1154"/>
      <c r="O1154"/>
      <c r="P1154"/>
      <c r="Q1154" s="11"/>
    </row>
    <row r="1155" spans="2:17" x14ac:dyDescent="0.35">
      <c r="B1155"/>
      <c r="C1155"/>
      <c r="D1155"/>
      <c r="E1155"/>
      <c r="F1155"/>
      <c r="G1155"/>
      <c r="H1155"/>
      <c r="I1155"/>
      <c r="J1155"/>
      <c r="K1155"/>
      <c r="L1155"/>
      <c r="M1155"/>
      <c r="N1155"/>
      <c r="O1155"/>
      <c r="P1155"/>
      <c r="Q1155" s="11"/>
    </row>
    <row r="1156" spans="2:17" x14ac:dyDescent="0.35">
      <c r="B1156"/>
      <c r="C1156"/>
      <c r="D1156"/>
      <c r="E1156"/>
      <c r="F1156"/>
      <c r="G1156"/>
      <c r="H1156"/>
      <c r="I1156"/>
      <c r="J1156"/>
      <c r="K1156"/>
      <c r="L1156"/>
      <c r="M1156"/>
      <c r="N1156"/>
      <c r="O1156"/>
      <c r="P1156"/>
      <c r="Q1156" s="11"/>
    </row>
    <row r="1157" spans="2:17" x14ac:dyDescent="0.35">
      <c r="B1157"/>
      <c r="C1157"/>
      <c r="D1157"/>
      <c r="E1157"/>
      <c r="F1157"/>
      <c r="G1157"/>
      <c r="H1157"/>
      <c r="I1157"/>
      <c r="J1157"/>
      <c r="K1157"/>
      <c r="L1157"/>
      <c r="M1157"/>
      <c r="N1157"/>
      <c r="O1157"/>
      <c r="P1157"/>
      <c r="Q1157" s="11"/>
    </row>
    <row r="1158" spans="2:17" x14ac:dyDescent="0.35">
      <c r="B1158"/>
      <c r="C1158"/>
      <c r="D1158"/>
      <c r="E1158"/>
      <c r="F1158"/>
      <c r="G1158"/>
      <c r="H1158"/>
      <c r="I1158"/>
      <c r="J1158"/>
      <c r="K1158"/>
      <c r="L1158"/>
      <c r="M1158"/>
      <c r="N1158"/>
      <c r="O1158"/>
      <c r="P1158"/>
      <c r="Q1158" s="11"/>
    </row>
    <row r="1159" spans="2:17" x14ac:dyDescent="0.35">
      <c r="B1159"/>
      <c r="C1159"/>
      <c r="D1159"/>
      <c r="E1159"/>
      <c r="F1159"/>
      <c r="G1159"/>
      <c r="H1159"/>
      <c r="I1159"/>
      <c r="J1159"/>
      <c r="K1159"/>
      <c r="L1159"/>
      <c r="M1159"/>
      <c r="N1159"/>
      <c r="O1159"/>
      <c r="P1159"/>
      <c r="Q1159" s="11"/>
    </row>
    <row r="1160" spans="2:17" x14ac:dyDescent="0.35">
      <c r="B1160"/>
      <c r="C1160"/>
      <c r="D1160"/>
      <c r="E1160"/>
      <c r="F1160"/>
      <c r="G1160"/>
      <c r="H1160"/>
      <c r="I1160"/>
      <c r="J1160"/>
      <c r="K1160"/>
      <c r="L1160"/>
      <c r="M1160"/>
      <c r="N1160"/>
      <c r="O1160"/>
      <c r="P1160"/>
      <c r="Q1160" s="11"/>
    </row>
    <row r="1161" spans="2:17" x14ac:dyDescent="0.35">
      <c r="B1161"/>
      <c r="C1161"/>
      <c r="D1161"/>
      <c r="E1161"/>
      <c r="F1161"/>
      <c r="G1161"/>
      <c r="H1161"/>
      <c r="I1161"/>
      <c r="J1161"/>
      <c r="K1161"/>
      <c r="L1161"/>
      <c r="M1161"/>
      <c r="N1161"/>
      <c r="O1161"/>
      <c r="P1161"/>
      <c r="Q1161" s="11"/>
    </row>
    <row r="1162" spans="2:17" x14ac:dyDescent="0.35">
      <c r="B1162"/>
      <c r="C1162"/>
      <c r="D1162"/>
      <c r="E1162"/>
      <c r="F1162"/>
      <c r="G1162"/>
      <c r="H1162"/>
      <c r="I1162"/>
      <c r="J1162"/>
      <c r="K1162"/>
      <c r="L1162"/>
      <c r="M1162"/>
      <c r="N1162"/>
      <c r="O1162"/>
      <c r="P1162"/>
      <c r="Q1162" s="11"/>
    </row>
    <row r="1163" spans="2:17" x14ac:dyDescent="0.35">
      <c r="B1163"/>
      <c r="C1163"/>
      <c r="D1163"/>
      <c r="E1163"/>
      <c r="F1163"/>
      <c r="G1163"/>
      <c r="H1163"/>
      <c r="I1163"/>
      <c r="J1163"/>
      <c r="K1163"/>
      <c r="L1163"/>
      <c r="M1163"/>
      <c r="N1163"/>
      <c r="O1163"/>
      <c r="P1163"/>
      <c r="Q1163" s="11"/>
    </row>
    <row r="1164" spans="2:17" x14ac:dyDescent="0.35">
      <c r="B1164"/>
      <c r="C1164"/>
      <c r="D1164"/>
      <c r="E1164"/>
      <c r="F1164"/>
      <c r="G1164"/>
      <c r="H1164"/>
      <c r="I1164"/>
      <c r="J1164"/>
      <c r="K1164"/>
      <c r="L1164"/>
      <c r="M1164"/>
      <c r="N1164"/>
      <c r="O1164"/>
      <c r="P1164"/>
      <c r="Q1164" s="11"/>
    </row>
    <row r="1165" spans="2:17" x14ac:dyDescent="0.35">
      <c r="B1165"/>
      <c r="C1165"/>
      <c r="D1165"/>
      <c r="E1165"/>
      <c r="F1165"/>
      <c r="G1165"/>
      <c r="H1165"/>
      <c r="I1165"/>
      <c r="J1165"/>
      <c r="K1165"/>
      <c r="L1165"/>
      <c r="M1165"/>
      <c r="N1165"/>
      <c r="O1165"/>
      <c r="P1165"/>
      <c r="Q1165" s="11"/>
    </row>
    <row r="1166" spans="2:17" x14ac:dyDescent="0.35">
      <c r="B1166"/>
      <c r="C1166"/>
      <c r="D1166"/>
      <c r="E1166"/>
      <c r="F1166"/>
      <c r="G1166"/>
      <c r="H1166"/>
      <c r="I1166"/>
      <c r="J1166"/>
      <c r="K1166"/>
      <c r="L1166"/>
      <c r="M1166"/>
      <c r="N1166"/>
      <c r="O1166"/>
      <c r="P1166"/>
      <c r="Q1166" s="11"/>
    </row>
    <row r="1167" spans="2:17" x14ac:dyDescent="0.35">
      <c r="B1167"/>
      <c r="C1167"/>
      <c r="D1167"/>
      <c r="E1167"/>
      <c r="F1167"/>
      <c r="G1167"/>
      <c r="H1167"/>
      <c r="I1167"/>
      <c r="J1167"/>
      <c r="K1167"/>
      <c r="L1167"/>
      <c r="M1167"/>
      <c r="N1167"/>
      <c r="O1167"/>
      <c r="P1167"/>
      <c r="Q1167" s="11"/>
    </row>
    <row r="1168" spans="2:17" x14ac:dyDescent="0.35">
      <c r="B1168"/>
      <c r="C1168"/>
      <c r="D1168"/>
      <c r="E1168"/>
      <c r="F1168"/>
      <c r="G1168"/>
      <c r="H1168"/>
      <c r="I1168"/>
      <c r="J1168"/>
      <c r="K1168"/>
      <c r="L1168"/>
      <c r="M1168"/>
      <c r="N1168"/>
      <c r="O1168"/>
      <c r="P1168"/>
      <c r="Q1168" s="11"/>
    </row>
    <row r="1169" spans="2:17" x14ac:dyDescent="0.35">
      <c r="B1169"/>
      <c r="C1169"/>
      <c r="D1169"/>
      <c r="E1169"/>
      <c r="F1169"/>
      <c r="G1169"/>
      <c r="H1169"/>
      <c r="I1169"/>
      <c r="J1169"/>
      <c r="K1169"/>
      <c r="L1169"/>
      <c r="M1169"/>
      <c r="N1169"/>
      <c r="O1169"/>
      <c r="P1169"/>
      <c r="Q1169" s="11"/>
    </row>
    <row r="1170" spans="2:17" x14ac:dyDescent="0.35">
      <c r="B1170"/>
      <c r="C1170"/>
      <c r="D1170"/>
      <c r="E1170"/>
      <c r="F1170"/>
      <c r="G1170"/>
      <c r="H1170"/>
      <c r="I1170"/>
      <c r="J1170"/>
      <c r="K1170"/>
      <c r="L1170"/>
      <c r="M1170"/>
      <c r="N1170"/>
      <c r="O1170"/>
      <c r="P1170"/>
      <c r="Q1170" s="11"/>
    </row>
    <row r="1171" spans="2:17" x14ac:dyDescent="0.35">
      <c r="B1171"/>
      <c r="C1171"/>
      <c r="D1171"/>
      <c r="E1171"/>
      <c r="F1171"/>
      <c r="G1171"/>
      <c r="H1171"/>
      <c r="I1171"/>
      <c r="J1171"/>
      <c r="K1171"/>
      <c r="L1171"/>
      <c r="M1171"/>
      <c r="N1171"/>
      <c r="O1171"/>
      <c r="P1171"/>
      <c r="Q1171" s="11"/>
    </row>
    <row r="1172" spans="2:17" x14ac:dyDescent="0.35">
      <c r="B1172"/>
      <c r="C1172"/>
      <c r="D1172"/>
      <c r="E1172"/>
      <c r="F1172"/>
      <c r="G1172"/>
      <c r="H1172"/>
      <c r="I1172"/>
      <c r="J1172"/>
      <c r="K1172"/>
      <c r="L1172"/>
      <c r="M1172"/>
      <c r="N1172"/>
      <c r="O1172"/>
      <c r="P1172"/>
      <c r="Q1172" s="11"/>
    </row>
    <row r="1173" spans="2:17" x14ac:dyDescent="0.35">
      <c r="B1173"/>
      <c r="C1173"/>
      <c r="D1173"/>
      <c r="E1173"/>
      <c r="F1173"/>
      <c r="G1173"/>
      <c r="H1173"/>
      <c r="I1173"/>
      <c r="J1173"/>
      <c r="K1173"/>
      <c r="L1173"/>
      <c r="M1173"/>
      <c r="N1173"/>
      <c r="O1173"/>
      <c r="P1173"/>
      <c r="Q1173" s="11"/>
    </row>
    <row r="1174" spans="2:17" x14ac:dyDescent="0.35">
      <c r="B1174"/>
      <c r="C1174"/>
      <c r="D1174"/>
      <c r="E1174"/>
      <c r="F1174"/>
      <c r="G1174"/>
      <c r="H1174"/>
      <c r="I1174"/>
      <c r="J1174"/>
      <c r="K1174"/>
      <c r="L1174"/>
      <c r="M1174"/>
      <c r="N1174"/>
      <c r="O1174"/>
      <c r="P1174"/>
      <c r="Q1174" s="11"/>
    </row>
    <row r="1175" spans="2:17" x14ac:dyDescent="0.35">
      <c r="B1175"/>
      <c r="C1175"/>
      <c r="D1175"/>
      <c r="E1175"/>
      <c r="F1175"/>
      <c r="G1175"/>
      <c r="H1175"/>
      <c r="I1175"/>
      <c r="J1175"/>
      <c r="K1175"/>
      <c r="L1175"/>
      <c r="M1175"/>
      <c r="N1175"/>
      <c r="O1175"/>
      <c r="P1175"/>
      <c r="Q1175" s="11"/>
    </row>
    <row r="1176" spans="2:17" x14ac:dyDescent="0.35">
      <c r="B1176"/>
      <c r="C1176"/>
      <c r="D1176"/>
      <c r="E1176"/>
      <c r="F1176"/>
      <c r="G1176"/>
      <c r="H1176"/>
      <c r="I1176"/>
      <c r="J1176"/>
      <c r="K1176"/>
      <c r="L1176"/>
      <c r="M1176"/>
      <c r="N1176"/>
      <c r="O1176"/>
      <c r="P1176"/>
      <c r="Q1176" s="11"/>
    </row>
    <row r="1177" spans="2:17" x14ac:dyDescent="0.35">
      <c r="B1177"/>
      <c r="C1177"/>
      <c r="D1177"/>
      <c r="E1177"/>
      <c r="F1177"/>
      <c r="G1177"/>
      <c r="H1177"/>
      <c r="I1177"/>
      <c r="J1177"/>
      <c r="K1177"/>
      <c r="L1177"/>
      <c r="M1177"/>
      <c r="N1177"/>
      <c r="O1177"/>
      <c r="P1177"/>
      <c r="Q1177" s="11"/>
    </row>
    <row r="1178" spans="2:17" x14ac:dyDescent="0.35">
      <c r="B1178"/>
      <c r="C1178"/>
      <c r="D1178"/>
      <c r="E1178"/>
      <c r="F1178"/>
      <c r="G1178"/>
      <c r="H1178"/>
      <c r="I1178"/>
      <c r="J1178"/>
      <c r="K1178"/>
      <c r="L1178"/>
      <c r="M1178"/>
      <c r="N1178"/>
      <c r="O1178"/>
      <c r="P1178"/>
      <c r="Q1178" s="11"/>
    </row>
    <row r="1179" spans="2:17" x14ac:dyDescent="0.35">
      <c r="B1179"/>
      <c r="C1179"/>
      <c r="D1179"/>
      <c r="E1179"/>
      <c r="F1179"/>
      <c r="G1179"/>
      <c r="H1179"/>
      <c r="I1179"/>
      <c r="J1179"/>
      <c r="K1179"/>
      <c r="L1179"/>
      <c r="M1179"/>
      <c r="N1179"/>
      <c r="O1179"/>
      <c r="P1179"/>
      <c r="Q1179" s="11"/>
    </row>
    <row r="1180" spans="2:17" x14ac:dyDescent="0.35">
      <c r="B1180"/>
      <c r="C1180"/>
      <c r="D1180"/>
      <c r="E1180"/>
      <c r="F1180"/>
      <c r="G1180"/>
      <c r="H1180"/>
      <c r="I1180"/>
      <c r="J1180"/>
      <c r="K1180"/>
      <c r="L1180"/>
      <c r="M1180"/>
      <c r="N1180"/>
      <c r="O1180"/>
      <c r="P1180"/>
      <c r="Q1180" s="11"/>
    </row>
    <row r="1181" spans="2:17" x14ac:dyDescent="0.35">
      <c r="B1181"/>
      <c r="C1181"/>
      <c r="D1181"/>
      <c r="E1181"/>
      <c r="F1181"/>
      <c r="G1181"/>
      <c r="H1181"/>
      <c r="I1181"/>
      <c r="J1181"/>
      <c r="K1181"/>
      <c r="L1181"/>
      <c r="M1181"/>
      <c r="N1181"/>
      <c r="O1181"/>
      <c r="P1181"/>
      <c r="Q1181" s="11"/>
    </row>
    <row r="1182" spans="2:17" x14ac:dyDescent="0.35">
      <c r="B1182"/>
      <c r="C1182"/>
      <c r="D1182"/>
      <c r="E1182"/>
      <c r="F1182"/>
      <c r="G1182"/>
      <c r="H1182"/>
      <c r="I1182"/>
      <c r="J1182"/>
      <c r="K1182"/>
      <c r="L1182"/>
      <c r="M1182"/>
      <c r="N1182"/>
      <c r="O1182"/>
      <c r="P1182"/>
      <c r="Q1182" s="11"/>
    </row>
    <row r="1183" spans="2:17" x14ac:dyDescent="0.35">
      <c r="B1183"/>
      <c r="C1183"/>
      <c r="D1183"/>
      <c r="E1183"/>
      <c r="F1183"/>
      <c r="G1183"/>
      <c r="H1183"/>
      <c r="I1183"/>
      <c r="J1183"/>
      <c r="K1183"/>
      <c r="L1183"/>
      <c r="M1183"/>
      <c r="N1183"/>
      <c r="O1183"/>
      <c r="P1183"/>
      <c r="Q1183" s="11"/>
    </row>
    <row r="1184" spans="2:17" x14ac:dyDescent="0.35">
      <c r="B1184"/>
      <c r="C1184"/>
      <c r="D1184"/>
      <c r="E1184"/>
      <c r="F1184"/>
      <c r="G1184"/>
      <c r="H1184"/>
      <c r="I1184"/>
      <c r="J1184"/>
      <c r="K1184"/>
      <c r="L1184"/>
      <c r="M1184"/>
      <c r="N1184"/>
      <c r="O1184"/>
      <c r="P1184"/>
      <c r="Q1184" s="11"/>
    </row>
    <row r="1185" spans="2:17" x14ac:dyDescent="0.35">
      <c r="B1185"/>
      <c r="C1185"/>
      <c r="D1185"/>
      <c r="E1185"/>
      <c r="F1185"/>
      <c r="G1185"/>
      <c r="H1185"/>
      <c r="I1185"/>
      <c r="J1185"/>
      <c r="K1185"/>
      <c r="L1185"/>
      <c r="M1185"/>
      <c r="N1185"/>
      <c r="O1185"/>
      <c r="P1185"/>
      <c r="Q1185" s="11"/>
    </row>
    <row r="1186" spans="2:17" x14ac:dyDescent="0.35">
      <c r="B1186"/>
      <c r="C1186"/>
      <c r="D1186"/>
      <c r="E1186"/>
      <c r="F1186"/>
      <c r="G1186"/>
      <c r="H1186"/>
      <c r="I1186"/>
      <c r="J1186"/>
      <c r="K1186"/>
      <c r="L1186"/>
      <c r="M1186"/>
      <c r="N1186"/>
      <c r="O1186"/>
      <c r="P1186"/>
      <c r="Q1186" s="11"/>
    </row>
    <row r="1187" spans="2:17" x14ac:dyDescent="0.35">
      <c r="B1187"/>
      <c r="C1187"/>
      <c r="D1187"/>
      <c r="E1187"/>
      <c r="F1187"/>
      <c r="G1187"/>
      <c r="H1187"/>
      <c r="I1187"/>
      <c r="J1187"/>
      <c r="K1187"/>
      <c r="L1187"/>
      <c r="M1187"/>
      <c r="N1187"/>
      <c r="O1187"/>
      <c r="P1187"/>
      <c r="Q1187" s="11"/>
    </row>
    <row r="1188" spans="2:17" x14ac:dyDescent="0.35">
      <c r="B1188"/>
      <c r="C1188"/>
      <c r="D1188"/>
      <c r="E1188"/>
      <c r="F1188"/>
      <c r="G1188"/>
      <c r="H1188"/>
      <c r="I1188"/>
      <c r="J1188"/>
      <c r="K1188"/>
      <c r="L1188"/>
      <c r="M1188"/>
      <c r="N1188"/>
      <c r="O1188"/>
      <c r="P1188"/>
      <c r="Q1188" s="11"/>
    </row>
    <row r="1189" spans="2:17" x14ac:dyDescent="0.35">
      <c r="B1189"/>
      <c r="C1189"/>
      <c r="D1189"/>
      <c r="E1189"/>
      <c r="F1189"/>
      <c r="G1189"/>
      <c r="H1189"/>
      <c r="I1189"/>
      <c r="J1189"/>
      <c r="K1189"/>
      <c r="L1189"/>
      <c r="M1189"/>
      <c r="N1189"/>
      <c r="O1189"/>
      <c r="P1189"/>
      <c r="Q1189" s="11"/>
    </row>
    <row r="1190" spans="2:17" x14ac:dyDescent="0.35">
      <c r="B1190"/>
      <c r="C1190"/>
      <c r="D1190"/>
      <c r="E1190"/>
      <c r="F1190"/>
      <c r="G1190"/>
      <c r="H1190"/>
      <c r="I1190"/>
      <c r="J1190"/>
      <c r="K1190"/>
      <c r="L1190"/>
      <c r="M1190"/>
      <c r="N1190"/>
      <c r="O1190"/>
      <c r="P1190"/>
      <c r="Q1190" s="11"/>
    </row>
    <row r="1191" spans="2:17" x14ac:dyDescent="0.35">
      <c r="B1191"/>
      <c r="C1191"/>
      <c r="D1191"/>
      <c r="E1191"/>
      <c r="F1191"/>
      <c r="G1191"/>
      <c r="H1191"/>
      <c r="I1191"/>
      <c r="J1191"/>
      <c r="K1191"/>
      <c r="L1191"/>
      <c r="M1191"/>
      <c r="N1191"/>
      <c r="O1191"/>
      <c r="P1191"/>
      <c r="Q1191" s="11"/>
    </row>
    <row r="1192" spans="2:17" x14ac:dyDescent="0.35">
      <c r="B1192"/>
      <c r="C1192"/>
      <c r="D1192"/>
      <c r="E1192"/>
      <c r="F1192"/>
      <c r="G1192"/>
      <c r="H1192"/>
      <c r="I1192"/>
      <c r="J1192"/>
      <c r="K1192"/>
      <c r="L1192"/>
      <c r="M1192"/>
      <c r="N1192"/>
      <c r="O1192"/>
      <c r="P1192"/>
      <c r="Q1192" s="11"/>
    </row>
    <row r="1193" spans="2:17" x14ac:dyDescent="0.35">
      <c r="B1193"/>
      <c r="C1193"/>
      <c r="D1193"/>
      <c r="E1193"/>
      <c r="F1193"/>
      <c r="G1193"/>
      <c r="H1193"/>
      <c r="I1193"/>
      <c r="J1193"/>
      <c r="K1193"/>
      <c r="L1193"/>
      <c r="M1193"/>
      <c r="N1193"/>
      <c r="O1193"/>
      <c r="P1193"/>
      <c r="Q1193" s="11"/>
    </row>
    <row r="1194" spans="2:17" x14ac:dyDescent="0.35">
      <c r="B1194"/>
      <c r="C1194"/>
      <c r="D1194"/>
      <c r="E1194"/>
      <c r="F1194"/>
      <c r="G1194"/>
      <c r="H1194"/>
      <c r="I1194"/>
      <c r="J1194"/>
      <c r="K1194"/>
      <c r="L1194"/>
      <c r="M1194"/>
      <c r="N1194"/>
      <c r="O1194"/>
      <c r="P1194"/>
      <c r="Q1194" s="11"/>
    </row>
    <row r="1195" spans="2:17" x14ac:dyDescent="0.35">
      <c r="B1195"/>
      <c r="C1195"/>
      <c r="D1195"/>
      <c r="E1195"/>
      <c r="F1195"/>
      <c r="G1195"/>
      <c r="H1195"/>
      <c r="I1195"/>
      <c r="J1195"/>
      <c r="K1195"/>
      <c r="L1195"/>
      <c r="M1195"/>
      <c r="N1195"/>
      <c r="O1195"/>
      <c r="P1195"/>
      <c r="Q1195" s="11"/>
    </row>
    <row r="1196" spans="2:17" x14ac:dyDescent="0.35">
      <c r="B1196"/>
      <c r="C1196"/>
      <c r="D1196"/>
      <c r="E1196"/>
      <c r="F1196"/>
      <c r="G1196"/>
      <c r="H1196"/>
      <c r="I1196"/>
      <c r="J1196"/>
      <c r="K1196"/>
      <c r="L1196"/>
      <c r="M1196"/>
      <c r="N1196"/>
      <c r="O1196"/>
      <c r="P1196"/>
      <c r="Q1196" s="11"/>
    </row>
    <row r="1197" spans="2:17" x14ac:dyDescent="0.35">
      <c r="B1197"/>
      <c r="C1197"/>
      <c r="D1197"/>
      <c r="E1197"/>
      <c r="F1197"/>
      <c r="G1197"/>
      <c r="H1197"/>
      <c r="I1197"/>
      <c r="J1197"/>
      <c r="K1197"/>
      <c r="L1197"/>
      <c r="M1197"/>
      <c r="N1197"/>
      <c r="O1197"/>
      <c r="P1197"/>
      <c r="Q1197" s="11"/>
    </row>
    <row r="1198" spans="2:17" x14ac:dyDescent="0.35">
      <c r="B1198"/>
      <c r="C1198"/>
      <c r="D1198"/>
      <c r="E1198"/>
      <c r="F1198"/>
      <c r="G1198"/>
      <c r="H1198"/>
      <c r="I1198"/>
      <c r="J1198"/>
      <c r="K1198"/>
      <c r="L1198"/>
      <c r="M1198"/>
      <c r="N1198"/>
      <c r="O1198"/>
      <c r="P1198"/>
      <c r="Q1198" s="11"/>
    </row>
    <row r="1199" spans="2:17" x14ac:dyDescent="0.35">
      <c r="B1199"/>
      <c r="C1199"/>
      <c r="D1199"/>
      <c r="E1199"/>
      <c r="F1199"/>
      <c r="G1199"/>
      <c r="H1199"/>
      <c r="I1199"/>
      <c r="J1199"/>
      <c r="K1199"/>
      <c r="L1199"/>
      <c r="M1199"/>
      <c r="N1199"/>
      <c r="O1199"/>
      <c r="P1199"/>
      <c r="Q1199" s="11"/>
    </row>
    <row r="1200" spans="2:17" x14ac:dyDescent="0.35">
      <c r="B1200"/>
      <c r="C1200"/>
      <c r="D1200"/>
      <c r="E1200"/>
      <c r="F1200"/>
      <c r="G1200"/>
      <c r="H1200"/>
      <c r="I1200"/>
      <c r="J1200"/>
      <c r="K1200"/>
      <c r="L1200"/>
      <c r="M1200"/>
      <c r="N1200"/>
      <c r="O1200"/>
      <c r="P1200"/>
      <c r="Q1200" s="11"/>
    </row>
    <row r="1201" spans="2:17" x14ac:dyDescent="0.35">
      <c r="B1201"/>
      <c r="C1201"/>
      <c r="D1201"/>
      <c r="E1201"/>
      <c r="F1201"/>
      <c r="G1201"/>
      <c r="H1201"/>
      <c r="I1201"/>
      <c r="J1201"/>
      <c r="K1201"/>
      <c r="L1201"/>
      <c r="M1201"/>
      <c r="N1201"/>
      <c r="O1201"/>
      <c r="P1201"/>
      <c r="Q1201" s="11"/>
    </row>
    <row r="1202" spans="2:17" x14ac:dyDescent="0.35">
      <c r="B1202"/>
      <c r="C1202"/>
      <c r="D1202"/>
      <c r="E1202"/>
      <c r="F1202"/>
      <c r="G1202"/>
      <c r="H1202"/>
      <c r="I1202"/>
      <c r="J1202"/>
      <c r="K1202"/>
      <c r="L1202"/>
      <c r="M1202"/>
      <c r="N1202"/>
      <c r="O1202"/>
      <c r="P1202"/>
      <c r="Q1202" s="11"/>
    </row>
    <row r="1203" spans="2:17" x14ac:dyDescent="0.35">
      <c r="B1203"/>
      <c r="C1203"/>
      <c r="D1203"/>
      <c r="E1203"/>
      <c r="F1203"/>
      <c r="G1203"/>
      <c r="H1203"/>
      <c r="I1203"/>
      <c r="J1203"/>
      <c r="K1203"/>
      <c r="L1203"/>
      <c r="M1203"/>
      <c r="N1203"/>
      <c r="O1203"/>
      <c r="P1203"/>
      <c r="Q1203" s="11"/>
    </row>
    <row r="1204" spans="2:17" x14ac:dyDescent="0.35">
      <c r="B1204"/>
      <c r="C1204"/>
      <c r="D1204"/>
      <c r="E1204"/>
      <c r="F1204"/>
      <c r="G1204"/>
      <c r="H1204"/>
      <c r="I1204"/>
      <c r="J1204"/>
      <c r="K1204"/>
      <c r="L1204"/>
      <c r="M1204"/>
      <c r="N1204"/>
      <c r="O1204"/>
      <c r="P1204"/>
      <c r="Q1204" s="11"/>
    </row>
    <row r="1205" spans="2:17" x14ac:dyDescent="0.35">
      <c r="B1205"/>
      <c r="C1205"/>
      <c r="D1205"/>
      <c r="E1205"/>
      <c r="F1205"/>
      <c r="G1205"/>
      <c r="H1205"/>
      <c r="I1205"/>
      <c r="J1205"/>
      <c r="K1205"/>
      <c r="L1205"/>
      <c r="M1205"/>
      <c r="N1205"/>
      <c r="O1205"/>
      <c r="P1205"/>
      <c r="Q1205" s="11"/>
    </row>
    <row r="1206" spans="2:17" x14ac:dyDescent="0.35">
      <c r="B1206"/>
      <c r="C1206"/>
      <c r="D1206"/>
      <c r="E1206"/>
      <c r="F1206"/>
      <c r="G1206"/>
      <c r="H1206"/>
      <c r="I1206"/>
      <c r="J1206"/>
      <c r="K1206"/>
      <c r="L1206"/>
      <c r="M1206"/>
      <c r="N1206"/>
      <c r="O1206"/>
      <c r="P1206"/>
      <c r="Q1206" s="11"/>
    </row>
    <row r="1207" spans="2:17" x14ac:dyDescent="0.35">
      <c r="B1207"/>
      <c r="C1207"/>
      <c r="D1207"/>
      <c r="E1207"/>
      <c r="F1207"/>
      <c r="G1207"/>
      <c r="H1207"/>
      <c r="I1207"/>
      <c r="J1207"/>
      <c r="K1207"/>
      <c r="L1207"/>
      <c r="M1207"/>
      <c r="N1207"/>
      <c r="O1207"/>
      <c r="P1207"/>
      <c r="Q1207" s="11"/>
    </row>
    <row r="1208" spans="2:17" x14ac:dyDescent="0.35">
      <c r="B1208"/>
      <c r="C1208"/>
      <c r="D1208"/>
      <c r="E1208"/>
      <c r="F1208"/>
      <c r="G1208"/>
      <c r="H1208"/>
      <c r="I1208"/>
      <c r="J1208"/>
      <c r="K1208"/>
      <c r="L1208"/>
      <c r="M1208"/>
      <c r="N1208"/>
      <c r="O1208"/>
      <c r="P1208"/>
      <c r="Q1208" s="11"/>
    </row>
    <row r="1209" spans="2:17" x14ac:dyDescent="0.35">
      <c r="B1209"/>
      <c r="C1209"/>
      <c r="D1209"/>
      <c r="E1209"/>
      <c r="F1209"/>
      <c r="G1209"/>
      <c r="H1209"/>
      <c r="I1209"/>
      <c r="J1209"/>
      <c r="K1209"/>
      <c r="L1209"/>
      <c r="M1209"/>
      <c r="N1209"/>
      <c r="O1209"/>
      <c r="P1209"/>
      <c r="Q1209" s="11"/>
    </row>
    <row r="1210" spans="2:17" x14ac:dyDescent="0.35">
      <c r="B1210"/>
      <c r="C1210"/>
      <c r="D1210"/>
      <c r="E1210"/>
      <c r="F1210"/>
      <c r="G1210"/>
      <c r="H1210"/>
      <c r="I1210"/>
      <c r="J1210"/>
      <c r="K1210"/>
      <c r="L1210"/>
      <c r="M1210"/>
      <c r="N1210"/>
      <c r="O1210"/>
      <c r="P1210"/>
      <c r="Q1210" s="11"/>
    </row>
    <row r="1211" spans="2:17" x14ac:dyDescent="0.35">
      <c r="B1211"/>
      <c r="C1211"/>
      <c r="D1211"/>
      <c r="E1211"/>
      <c r="F1211"/>
      <c r="G1211"/>
      <c r="H1211"/>
      <c r="I1211"/>
      <c r="J1211"/>
      <c r="K1211"/>
      <c r="L1211"/>
      <c r="M1211"/>
      <c r="N1211"/>
      <c r="O1211"/>
      <c r="P1211"/>
      <c r="Q1211" s="11"/>
    </row>
    <row r="1212" spans="2:17" x14ac:dyDescent="0.35">
      <c r="B1212"/>
      <c r="C1212"/>
      <c r="D1212"/>
      <c r="E1212"/>
      <c r="F1212"/>
      <c r="G1212"/>
      <c r="H1212"/>
      <c r="I1212"/>
      <c r="J1212"/>
      <c r="K1212"/>
      <c r="L1212"/>
      <c r="M1212"/>
      <c r="N1212"/>
      <c r="O1212"/>
      <c r="P1212"/>
      <c r="Q1212" s="11"/>
    </row>
    <row r="1213" spans="2:17" x14ac:dyDescent="0.35">
      <c r="B1213"/>
      <c r="C1213"/>
      <c r="D1213"/>
      <c r="E1213"/>
      <c r="F1213"/>
      <c r="G1213"/>
      <c r="H1213"/>
      <c r="I1213"/>
      <c r="J1213"/>
      <c r="K1213"/>
      <c r="L1213"/>
      <c r="M1213"/>
      <c r="N1213"/>
      <c r="O1213"/>
      <c r="P1213"/>
      <c r="Q1213" s="11"/>
    </row>
    <row r="1214" spans="2:17" x14ac:dyDescent="0.35">
      <c r="B1214"/>
      <c r="C1214"/>
      <c r="D1214"/>
      <c r="E1214"/>
      <c r="F1214"/>
      <c r="G1214"/>
      <c r="H1214"/>
      <c r="I1214"/>
      <c r="J1214"/>
      <c r="K1214"/>
      <c r="L1214"/>
      <c r="M1214"/>
      <c r="N1214"/>
      <c r="O1214"/>
      <c r="P1214"/>
      <c r="Q1214" s="11"/>
    </row>
    <row r="1215" spans="2:17" x14ac:dyDescent="0.35">
      <c r="B1215"/>
      <c r="C1215"/>
      <c r="D1215"/>
      <c r="E1215"/>
      <c r="F1215"/>
      <c r="G1215"/>
      <c r="H1215"/>
      <c r="I1215"/>
      <c r="J1215"/>
      <c r="K1215"/>
      <c r="L1215"/>
      <c r="M1215"/>
      <c r="N1215"/>
      <c r="O1215"/>
      <c r="P1215"/>
      <c r="Q1215" s="11"/>
    </row>
    <row r="1216" spans="2:17" x14ac:dyDescent="0.35">
      <c r="B1216"/>
      <c r="C1216"/>
      <c r="D1216"/>
      <c r="E1216"/>
      <c r="F1216"/>
      <c r="G1216"/>
      <c r="H1216"/>
      <c r="I1216"/>
      <c r="J1216"/>
      <c r="K1216"/>
      <c r="L1216"/>
      <c r="M1216"/>
      <c r="N1216"/>
      <c r="O1216"/>
      <c r="P1216"/>
      <c r="Q1216" s="11"/>
    </row>
    <row r="1217" spans="2:17" x14ac:dyDescent="0.35">
      <c r="B1217"/>
      <c r="C1217"/>
      <c r="D1217"/>
      <c r="E1217"/>
      <c r="F1217"/>
      <c r="G1217"/>
      <c r="H1217"/>
      <c r="I1217"/>
      <c r="J1217"/>
      <c r="K1217"/>
      <c r="L1217"/>
      <c r="M1217"/>
      <c r="N1217"/>
      <c r="O1217"/>
      <c r="P1217"/>
      <c r="Q1217" s="11"/>
    </row>
    <row r="1218" spans="2:17" x14ac:dyDescent="0.35">
      <c r="B1218"/>
      <c r="C1218"/>
      <c r="D1218"/>
      <c r="E1218"/>
      <c r="F1218"/>
      <c r="G1218"/>
      <c r="H1218"/>
      <c r="I1218"/>
      <c r="J1218"/>
      <c r="K1218"/>
      <c r="L1218"/>
      <c r="M1218"/>
      <c r="N1218"/>
      <c r="O1218"/>
      <c r="P1218"/>
      <c r="Q1218" s="11"/>
    </row>
    <row r="1219" spans="2:17" x14ac:dyDescent="0.35">
      <c r="B1219"/>
      <c r="C1219"/>
      <c r="D1219"/>
      <c r="E1219"/>
      <c r="F1219"/>
      <c r="G1219"/>
      <c r="H1219"/>
      <c r="I1219"/>
      <c r="J1219"/>
      <c r="K1219"/>
      <c r="L1219"/>
      <c r="M1219"/>
      <c r="N1219"/>
      <c r="O1219"/>
      <c r="P1219"/>
      <c r="Q1219" s="11"/>
    </row>
    <row r="1220" spans="2:17" x14ac:dyDescent="0.35">
      <c r="B1220"/>
      <c r="C1220"/>
      <c r="D1220"/>
      <c r="E1220"/>
      <c r="F1220"/>
      <c r="G1220"/>
      <c r="H1220"/>
      <c r="I1220"/>
      <c r="J1220"/>
      <c r="K1220"/>
      <c r="L1220"/>
      <c r="M1220"/>
      <c r="N1220"/>
      <c r="O1220"/>
      <c r="P1220"/>
      <c r="Q1220" s="11"/>
    </row>
    <row r="1221" spans="2:17" x14ac:dyDescent="0.35">
      <c r="B1221"/>
      <c r="C1221"/>
      <c r="D1221"/>
      <c r="E1221"/>
      <c r="F1221"/>
      <c r="G1221"/>
      <c r="H1221"/>
      <c r="I1221"/>
      <c r="J1221"/>
      <c r="K1221"/>
      <c r="L1221"/>
      <c r="M1221"/>
      <c r="N1221"/>
      <c r="O1221"/>
      <c r="P1221"/>
      <c r="Q1221" s="11"/>
    </row>
    <row r="1222" spans="2:17" x14ac:dyDescent="0.35">
      <c r="B1222"/>
      <c r="C1222"/>
      <c r="D1222"/>
      <c r="E1222"/>
      <c r="F1222"/>
      <c r="G1222"/>
      <c r="H1222"/>
      <c r="I1222"/>
      <c r="J1222"/>
      <c r="K1222"/>
      <c r="L1222"/>
      <c r="M1222"/>
      <c r="N1222"/>
      <c r="O1222"/>
      <c r="P1222"/>
      <c r="Q1222" s="11"/>
    </row>
    <row r="1223" spans="2:17" x14ac:dyDescent="0.35">
      <c r="B1223"/>
      <c r="C1223"/>
      <c r="D1223"/>
      <c r="E1223"/>
      <c r="F1223"/>
      <c r="G1223"/>
      <c r="H1223"/>
      <c r="I1223"/>
      <c r="J1223"/>
      <c r="K1223"/>
      <c r="L1223"/>
      <c r="M1223"/>
      <c r="N1223"/>
      <c r="O1223"/>
      <c r="P1223"/>
      <c r="Q1223" s="11"/>
    </row>
    <row r="1224" spans="2:17" x14ac:dyDescent="0.35">
      <c r="B1224"/>
      <c r="C1224"/>
      <c r="D1224"/>
      <c r="E1224"/>
      <c r="F1224"/>
      <c r="G1224"/>
      <c r="H1224"/>
      <c r="I1224"/>
      <c r="J1224"/>
      <c r="K1224"/>
      <c r="L1224"/>
      <c r="M1224"/>
      <c r="N1224"/>
      <c r="O1224"/>
      <c r="P1224"/>
      <c r="Q1224" s="11"/>
    </row>
    <row r="1225" spans="2:17" x14ac:dyDescent="0.35">
      <c r="B1225"/>
      <c r="C1225"/>
      <c r="D1225"/>
      <c r="E1225"/>
      <c r="F1225"/>
      <c r="G1225"/>
      <c r="H1225"/>
      <c r="I1225"/>
      <c r="J1225"/>
      <c r="K1225"/>
      <c r="L1225"/>
      <c r="M1225"/>
      <c r="N1225"/>
      <c r="O1225"/>
      <c r="P1225"/>
      <c r="Q1225" s="11"/>
    </row>
    <row r="1226" spans="2:17" x14ac:dyDescent="0.35">
      <c r="B1226"/>
      <c r="C1226"/>
      <c r="D1226"/>
      <c r="E1226"/>
      <c r="F1226"/>
      <c r="G1226"/>
      <c r="H1226"/>
      <c r="I1226"/>
      <c r="J1226"/>
      <c r="K1226"/>
      <c r="L1226"/>
      <c r="M1226"/>
      <c r="N1226"/>
      <c r="O1226"/>
      <c r="P1226"/>
      <c r="Q1226" s="11"/>
    </row>
    <row r="1227" spans="2:17" x14ac:dyDescent="0.35">
      <c r="B1227"/>
      <c r="C1227"/>
      <c r="D1227"/>
      <c r="E1227"/>
      <c r="F1227"/>
      <c r="G1227"/>
      <c r="H1227"/>
      <c r="I1227"/>
      <c r="J1227"/>
      <c r="K1227"/>
      <c r="L1227"/>
      <c r="M1227"/>
      <c r="N1227"/>
      <c r="O1227"/>
      <c r="P1227"/>
      <c r="Q1227" s="11"/>
    </row>
    <row r="1228" spans="2:17" x14ac:dyDescent="0.35">
      <c r="B1228"/>
      <c r="C1228"/>
      <c r="D1228"/>
      <c r="E1228"/>
      <c r="F1228"/>
      <c r="G1228"/>
      <c r="H1228"/>
      <c r="I1228"/>
      <c r="J1228"/>
      <c r="K1228"/>
      <c r="L1228"/>
      <c r="M1228"/>
      <c r="N1228"/>
      <c r="O1228"/>
      <c r="P1228"/>
      <c r="Q1228" s="11"/>
    </row>
    <row r="1229" spans="2:17" x14ac:dyDescent="0.35">
      <c r="B1229"/>
      <c r="C1229"/>
      <c r="D1229"/>
      <c r="E1229"/>
      <c r="F1229"/>
      <c r="G1229"/>
      <c r="H1229"/>
      <c r="I1229"/>
      <c r="J1229"/>
      <c r="K1229"/>
      <c r="L1229"/>
      <c r="M1229"/>
      <c r="N1229"/>
      <c r="O1229"/>
      <c r="P1229"/>
      <c r="Q1229" s="11"/>
    </row>
    <row r="1230" spans="2:17" x14ac:dyDescent="0.35">
      <c r="B1230"/>
      <c r="C1230"/>
      <c r="D1230"/>
      <c r="E1230"/>
      <c r="F1230"/>
      <c r="G1230"/>
      <c r="H1230"/>
      <c r="I1230"/>
      <c r="J1230"/>
      <c r="K1230"/>
      <c r="L1230"/>
      <c r="M1230"/>
      <c r="N1230"/>
      <c r="O1230"/>
      <c r="P1230"/>
      <c r="Q1230" s="11"/>
    </row>
    <row r="1231" spans="2:17" x14ac:dyDescent="0.35">
      <c r="B1231"/>
      <c r="C1231"/>
      <c r="D1231"/>
      <c r="E1231"/>
      <c r="F1231"/>
      <c r="G1231"/>
      <c r="H1231"/>
      <c r="I1231"/>
      <c r="J1231"/>
      <c r="K1231"/>
      <c r="L1231"/>
      <c r="M1231"/>
      <c r="N1231"/>
      <c r="O1231"/>
      <c r="P1231"/>
      <c r="Q1231" s="11"/>
    </row>
    <row r="1232" spans="2:17" x14ac:dyDescent="0.35">
      <c r="B1232"/>
      <c r="C1232"/>
      <c r="D1232"/>
      <c r="E1232"/>
      <c r="F1232"/>
      <c r="G1232"/>
      <c r="H1232"/>
      <c r="I1232"/>
      <c r="J1232"/>
      <c r="K1232"/>
      <c r="L1232"/>
      <c r="M1232"/>
      <c r="N1232"/>
      <c r="O1232"/>
      <c r="P1232"/>
      <c r="Q1232" s="11"/>
    </row>
    <row r="1233" spans="2:17" x14ac:dyDescent="0.35">
      <c r="B1233"/>
      <c r="C1233"/>
      <c r="D1233"/>
      <c r="E1233"/>
      <c r="F1233"/>
      <c r="G1233"/>
      <c r="H1233"/>
      <c r="I1233"/>
      <c r="J1233"/>
      <c r="K1233"/>
      <c r="L1233"/>
      <c r="M1233"/>
      <c r="N1233"/>
      <c r="O1233"/>
      <c r="P1233"/>
      <c r="Q1233" s="11"/>
    </row>
    <row r="1234" spans="2:17" x14ac:dyDescent="0.35">
      <c r="B1234"/>
      <c r="C1234"/>
      <c r="D1234"/>
      <c r="E1234"/>
      <c r="F1234"/>
      <c r="G1234"/>
      <c r="H1234"/>
      <c r="I1234"/>
      <c r="J1234"/>
      <c r="K1234"/>
      <c r="L1234"/>
      <c r="M1234"/>
      <c r="N1234"/>
      <c r="O1234"/>
      <c r="P1234"/>
      <c r="Q1234" s="11"/>
    </row>
    <row r="1235" spans="2:17" x14ac:dyDescent="0.35">
      <c r="B1235"/>
      <c r="C1235"/>
      <c r="D1235"/>
      <c r="E1235"/>
      <c r="F1235"/>
      <c r="G1235"/>
      <c r="H1235"/>
      <c r="I1235"/>
      <c r="J1235"/>
      <c r="K1235"/>
      <c r="L1235"/>
      <c r="M1235"/>
      <c r="N1235"/>
      <c r="O1235"/>
      <c r="P1235"/>
      <c r="Q1235" s="11"/>
    </row>
    <row r="1236" spans="2:17" x14ac:dyDescent="0.35">
      <c r="B1236"/>
      <c r="C1236"/>
      <c r="D1236"/>
      <c r="E1236"/>
      <c r="F1236"/>
      <c r="G1236"/>
      <c r="H1236"/>
      <c r="I1236"/>
      <c r="J1236"/>
      <c r="K1236"/>
      <c r="L1236"/>
      <c r="M1236"/>
      <c r="N1236"/>
      <c r="O1236"/>
      <c r="P1236"/>
      <c r="Q1236" s="11"/>
    </row>
    <row r="1237" spans="2:17" x14ac:dyDescent="0.35">
      <c r="B1237"/>
      <c r="C1237"/>
      <c r="D1237"/>
      <c r="E1237"/>
      <c r="F1237"/>
      <c r="G1237"/>
      <c r="H1237"/>
      <c r="I1237"/>
      <c r="J1237"/>
      <c r="K1237"/>
      <c r="L1237"/>
      <c r="M1237"/>
      <c r="N1237"/>
      <c r="O1237"/>
      <c r="P1237"/>
      <c r="Q1237" s="11"/>
    </row>
    <row r="1238" spans="2:17" x14ac:dyDescent="0.35">
      <c r="B1238"/>
      <c r="C1238"/>
      <c r="D1238"/>
      <c r="E1238"/>
      <c r="F1238"/>
      <c r="G1238"/>
      <c r="H1238"/>
      <c r="I1238"/>
      <c r="J1238"/>
      <c r="K1238"/>
      <c r="L1238"/>
      <c r="M1238"/>
      <c r="N1238"/>
      <c r="O1238"/>
      <c r="P1238"/>
      <c r="Q1238" s="11"/>
    </row>
    <row r="1239" spans="2:17" x14ac:dyDescent="0.35">
      <c r="B1239"/>
      <c r="C1239"/>
      <c r="D1239"/>
      <c r="E1239"/>
      <c r="F1239"/>
      <c r="G1239"/>
      <c r="H1239"/>
      <c r="I1239"/>
      <c r="J1239"/>
      <c r="K1239"/>
      <c r="L1239"/>
      <c r="M1239"/>
      <c r="N1239"/>
      <c r="O1239"/>
      <c r="P1239"/>
      <c r="Q1239" s="11"/>
    </row>
    <row r="1240" spans="2:17" x14ac:dyDescent="0.35">
      <c r="B1240"/>
      <c r="C1240"/>
      <c r="D1240"/>
      <c r="E1240"/>
      <c r="F1240"/>
      <c r="G1240"/>
      <c r="H1240"/>
      <c r="I1240"/>
      <c r="J1240"/>
      <c r="K1240"/>
      <c r="L1240"/>
      <c r="M1240"/>
      <c r="N1240"/>
      <c r="O1240"/>
      <c r="P1240"/>
      <c r="Q1240" s="11"/>
    </row>
    <row r="1241" spans="2:17" x14ac:dyDescent="0.35">
      <c r="B1241"/>
      <c r="C1241"/>
      <c r="D1241"/>
      <c r="E1241"/>
      <c r="F1241"/>
      <c r="G1241"/>
      <c r="H1241"/>
      <c r="I1241"/>
      <c r="J1241"/>
      <c r="K1241"/>
      <c r="L1241"/>
      <c r="M1241"/>
      <c r="N1241"/>
      <c r="O1241"/>
      <c r="P1241"/>
      <c r="Q1241" s="11"/>
    </row>
    <row r="1242" spans="2:17" x14ac:dyDescent="0.35">
      <c r="B1242"/>
      <c r="C1242"/>
      <c r="D1242"/>
      <c r="E1242"/>
      <c r="F1242"/>
      <c r="G1242"/>
      <c r="H1242"/>
      <c r="I1242"/>
      <c r="J1242"/>
      <c r="K1242"/>
      <c r="L1242"/>
      <c r="M1242"/>
      <c r="N1242"/>
      <c r="O1242"/>
      <c r="P1242"/>
      <c r="Q1242" s="11"/>
    </row>
    <row r="1243" spans="2:17" x14ac:dyDescent="0.35">
      <c r="B1243"/>
      <c r="C1243"/>
      <c r="D1243"/>
      <c r="E1243"/>
      <c r="F1243"/>
      <c r="G1243"/>
      <c r="H1243"/>
      <c r="I1243"/>
      <c r="J1243"/>
      <c r="K1243"/>
      <c r="L1243"/>
      <c r="M1243"/>
      <c r="N1243"/>
      <c r="O1243"/>
      <c r="P1243"/>
      <c r="Q1243" s="11"/>
    </row>
    <row r="1244" spans="2:17" x14ac:dyDescent="0.35">
      <c r="B1244"/>
      <c r="C1244"/>
      <c r="D1244"/>
      <c r="E1244"/>
      <c r="F1244"/>
      <c r="G1244"/>
      <c r="H1244"/>
      <c r="I1244"/>
      <c r="J1244"/>
      <c r="K1244"/>
      <c r="L1244"/>
      <c r="M1244"/>
      <c r="N1244"/>
      <c r="O1244"/>
      <c r="P1244"/>
      <c r="Q1244" s="11"/>
    </row>
    <row r="1245" spans="2:17" x14ac:dyDescent="0.35">
      <c r="B1245"/>
      <c r="C1245"/>
      <c r="D1245"/>
      <c r="E1245"/>
      <c r="F1245"/>
      <c r="G1245"/>
      <c r="H1245"/>
      <c r="I1245"/>
      <c r="J1245"/>
      <c r="K1245"/>
      <c r="L1245"/>
      <c r="M1245"/>
      <c r="N1245"/>
      <c r="O1245"/>
      <c r="P1245"/>
      <c r="Q1245" s="11"/>
    </row>
    <row r="1246" spans="2:17" x14ac:dyDescent="0.35">
      <c r="B1246"/>
      <c r="C1246"/>
      <c r="D1246"/>
      <c r="E1246"/>
      <c r="F1246"/>
      <c r="G1246"/>
      <c r="H1246"/>
      <c r="I1246"/>
      <c r="J1246"/>
      <c r="K1246"/>
      <c r="L1246"/>
      <c r="M1246"/>
      <c r="N1246"/>
      <c r="O1246"/>
      <c r="P1246"/>
      <c r="Q1246" s="11"/>
    </row>
    <row r="1247" spans="2:17" x14ac:dyDescent="0.35">
      <c r="B1247"/>
      <c r="C1247"/>
      <c r="D1247"/>
      <c r="E1247"/>
      <c r="F1247"/>
      <c r="G1247"/>
      <c r="H1247"/>
      <c r="I1247"/>
      <c r="J1247"/>
      <c r="K1247"/>
      <c r="L1247"/>
      <c r="M1247"/>
      <c r="N1247"/>
      <c r="O1247"/>
      <c r="P1247"/>
      <c r="Q1247" s="11"/>
    </row>
    <row r="1248" spans="2:17" x14ac:dyDescent="0.35">
      <c r="B1248"/>
      <c r="C1248"/>
      <c r="D1248"/>
      <c r="E1248"/>
      <c r="F1248"/>
      <c r="G1248"/>
      <c r="H1248"/>
      <c r="I1248"/>
      <c r="J1248"/>
      <c r="K1248"/>
      <c r="L1248"/>
      <c r="M1248"/>
      <c r="N1248"/>
      <c r="O1248"/>
      <c r="P1248"/>
      <c r="Q1248" s="11"/>
    </row>
    <row r="1249" spans="2:17" x14ac:dyDescent="0.35">
      <c r="B1249"/>
      <c r="C1249"/>
      <c r="D1249"/>
      <c r="E1249"/>
      <c r="F1249"/>
      <c r="G1249"/>
      <c r="H1249"/>
      <c r="I1249"/>
      <c r="J1249"/>
      <c r="K1249"/>
      <c r="L1249"/>
      <c r="M1249"/>
      <c r="N1249"/>
      <c r="O1249"/>
      <c r="P1249"/>
      <c r="Q1249" s="11"/>
    </row>
    <row r="1250" spans="2:17" x14ac:dyDescent="0.35">
      <c r="B1250"/>
      <c r="C1250"/>
      <c r="D1250"/>
      <c r="E1250"/>
      <c r="F1250"/>
      <c r="G1250"/>
      <c r="H1250"/>
      <c r="I1250"/>
      <c r="J1250"/>
      <c r="K1250"/>
      <c r="L1250"/>
      <c r="M1250"/>
      <c r="N1250"/>
      <c r="O1250"/>
      <c r="P1250"/>
      <c r="Q1250" s="11"/>
    </row>
    <row r="1251" spans="2:17" x14ac:dyDescent="0.35">
      <c r="B1251"/>
      <c r="C1251"/>
      <c r="D1251"/>
      <c r="E1251"/>
      <c r="F1251"/>
      <c r="G1251"/>
      <c r="H1251"/>
      <c r="I1251"/>
      <c r="J1251"/>
      <c r="K1251"/>
      <c r="L1251"/>
      <c r="M1251"/>
      <c r="N1251"/>
      <c r="O1251"/>
      <c r="P1251"/>
      <c r="Q1251" s="11"/>
    </row>
    <row r="1252" spans="2:17" x14ac:dyDescent="0.35">
      <c r="B1252"/>
      <c r="C1252"/>
      <c r="D1252"/>
      <c r="E1252"/>
      <c r="F1252"/>
      <c r="G1252"/>
      <c r="H1252"/>
      <c r="I1252"/>
      <c r="J1252"/>
      <c r="K1252"/>
      <c r="L1252"/>
      <c r="M1252"/>
      <c r="N1252"/>
      <c r="O1252"/>
      <c r="P1252"/>
      <c r="Q1252" s="11"/>
    </row>
    <row r="1253" spans="2:17" x14ac:dyDescent="0.35">
      <c r="B1253"/>
      <c r="C1253"/>
      <c r="D1253"/>
      <c r="E1253"/>
      <c r="F1253"/>
      <c r="G1253"/>
      <c r="H1253"/>
      <c r="I1253"/>
      <c r="J1253"/>
      <c r="K1253"/>
      <c r="L1253"/>
      <c r="M1253"/>
      <c r="N1253"/>
      <c r="O1253"/>
      <c r="P1253"/>
      <c r="Q1253" s="11"/>
    </row>
    <row r="1254" spans="2:17" x14ac:dyDescent="0.35">
      <c r="B1254"/>
      <c r="C1254"/>
      <c r="D1254"/>
      <c r="E1254"/>
      <c r="F1254"/>
      <c r="G1254"/>
      <c r="H1254"/>
      <c r="I1254"/>
      <c r="J1254"/>
      <c r="K1254"/>
      <c r="L1254"/>
      <c r="M1254"/>
      <c r="N1254"/>
      <c r="O1254"/>
      <c r="P1254"/>
      <c r="Q1254" s="11"/>
    </row>
    <row r="1255" spans="2:17" x14ac:dyDescent="0.35">
      <c r="B1255"/>
      <c r="C1255"/>
      <c r="D1255"/>
      <c r="E1255"/>
      <c r="F1255"/>
      <c r="G1255"/>
      <c r="H1255"/>
      <c r="I1255"/>
      <c r="J1255"/>
      <c r="K1255"/>
      <c r="L1255"/>
      <c r="M1255"/>
      <c r="N1255"/>
      <c r="O1255"/>
      <c r="P1255"/>
      <c r="Q1255" s="11"/>
    </row>
    <row r="1256" spans="2:17" x14ac:dyDescent="0.35">
      <c r="B1256"/>
      <c r="C1256"/>
      <c r="D1256"/>
      <c r="E1256"/>
      <c r="F1256"/>
      <c r="G1256"/>
      <c r="H1256"/>
      <c r="I1256"/>
      <c r="J1256"/>
      <c r="K1256"/>
      <c r="L1256"/>
      <c r="M1256"/>
      <c r="N1256"/>
      <c r="O1256"/>
      <c r="P1256"/>
      <c r="Q1256" s="11"/>
    </row>
    <row r="1257" spans="2:17" x14ac:dyDescent="0.35">
      <c r="B1257"/>
      <c r="C1257"/>
      <c r="D1257"/>
      <c r="E1257"/>
      <c r="F1257"/>
      <c r="G1257"/>
      <c r="H1257"/>
      <c r="I1257"/>
      <c r="J1257"/>
      <c r="K1257"/>
      <c r="L1257"/>
      <c r="M1257"/>
      <c r="N1257"/>
      <c r="O1257"/>
      <c r="P1257"/>
      <c r="Q1257" s="11"/>
    </row>
    <row r="1258" spans="2:17" x14ac:dyDescent="0.35">
      <c r="B1258"/>
      <c r="C1258"/>
      <c r="D1258"/>
      <c r="E1258"/>
      <c r="F1258"/>
      <c r="G1258"/>
      <c r="H1258"/>
      <c r="I1258"/>
      <c r="J1258"/>
      <c r="K1258"/>
      <c r="L1258"/>
      <c r="M1258"/>
      <c r="N1258"/>
      <c r="O1258"/>
      <c r="P1258"/>
      <c r="Q1258" s="11"/>
    </row>
    <row r="1259" spans="2:17" x14ac:dyDescent="0.35">
      <c r="B1259"/>
      <c r="C1259"/>
      <c r="D1259"/>
      <c r="E1259"/>
      <c r="F1259"/>
      <c r="G1259"/>
      <c r="H1259"/>
      <c r="I1259"/>
      <c r="J1259"/>
      <c r="K1259"/>
      <c r="L1259"/>
      <c r="M1259"/>
      <c r="N1259"/>
      <c r="O1259"/>
      <c r="P1259"/>
      <c r="Q1259" s="11"/>
    </row>
    <row r="1260" spans="2:17" x14ac:dyDescent="0.35">
      <c r="B1260"/>
      <c r="C1260"/>
      <c r="D1260"/>
      <c r="E1260"/>
      <c r="F1260"/>
      <c r="G1260"/>
      <c r="H1260"/>
      <c r="I1260"/>
      <c r="J1260"/>
      <c r="K1260"/>
      <c r="L1260"/>
      <c r="M1260"/>
      <c r="N1260"/>
      <c r="O1260"/>
      <c r="P1260"/>
      <c r="Q1260" s="11"/>
    </row>
    <row r="1261" spans="2:17" x14ac:dyDescent="0.35">
      <c r="B1261"/>
      <c r="C1261"/>
      <c r="D1261"/>
      <c r="E1261"/>
      <c r="F1261"/>
      <c r="G1261"/>
      <c r="H1261"/>
      <c r="I1261"/>
      <c r="J1261"/>
      <c r="K1261"/>
      <c r="L1261"/>
      <c r="M1261"/>
      <c r="N1261"/>
      <c r="O1261"/>
      <c r="P1261"/>
      <c r="Q1261" s="11"/>
    </row>
    <row r="1262" spans="2:17" x14ac:dyDescent="0.35">
      <c r="B1262"/>
      <c r="C1262"/>
      <c r="D1262"/>
      <c r="E1262"/>
      <c r="F1262"/>
      <c r="G1262"/>
      <c r="H1262"/>
      <c r="I1262"/>
      <c r="J1262"/>
      <c r="K1262"/>
      <c r="L1262"/>
      <c r="M1262"/>
      <c r="N1262"/>
      <c r="O1262"/>
      <c r="P1262"/>
      <c r="Q1262" s="11"/>
    </row>
    <row r="1263" spans="2:17" x14ac:dyDescent="0.35">
      <c r="B1263"/>
      <c r="C1263"/>
      <c r="D1263"/>
      <c r="E1263"/>
      <c r="F1263"/>
      <c r="G1263"/>
      <c r="H1263"/>
      <c r="I1263"/>
      <c r="J1263"/>
      <c r="K1263"/>
      <c r="L1263"/>
      <c r="M1263"/>
      <c r="N1263"/>
      <c r="O1263"/>
      <c r="P1263"/>
      <c r="Q1263" s="11"/>
    </row>
    <row r="1264" spans="2:17" x14ac:dyDescent="0.35">
      <c r="B1264"/>
      <c r="C1264"/>
      <c r="D1264"/>
      <c r="E1264"/>
      <c r="F1264"/>
      <c r="G1264"/>
      <c r="H1264"/>
      <c r="I1264"/>
      <c r="J1264"/>
      <c r="K1264"/>
      <c r="L1264"/>
      <c r="M1264"/>
      <c r="N1264"/>
      <c r="O1264"/>
      <c r="P1264"/>
      <c r="Q1264" s="11"/>
    </row>
    <row r="1265" spans="2:17" x14ac:dyDescent="0.35">
      <c r="B1265"/>
      <c r="C1265"/>
      <c r="D1265"/>
      <c r="E1265"/>
      <c r="F1265"/>
      <c r="G1265"/>
      <c r="H1265"/>
      <c r="I1265"/>
      <c r="J1265"/>
      <c r="K1265"/>
      <c r="L1265"/>
      <c r="M1265"/>
      <c r="N1265"/>
      <c r="O1265"/>
      <c r="P1265"/>
      <c r="Q1265" s="11"/>
    </row>
    <row r="1266" spans="2:17" x14ac:dyDescent="0.35">
      <c r="B1266"/>
      <c r="C1266"/>
      <c r="D1266"/>
      <c r="E1266"/>
      <c r="F1266"/>
      <c r="G1266"/>
      <c r="H1266"/>
      <c r="I1266"/>
      <c r="J1266"/>
      <c r="K1266"/>
      <c r="L1266"/>
      <c r="M1266"/>
      <c r="N1266"/>
      <c r="O1266"/>
      <c r="P1266"/>
      <c r="Q1266" s="11"/>
    </row>
    <row r="1267" spans="2:17" x14ac:dyDescent="0.35">
      <c r="B1267"/>
      <c r="C1267"/>
      <c r="D1267"/>
      <c r="E1267"/>
      <c r="F1267"/>
      <c r="G1267"/>
      <c r="H1267"/>
      <c r="I1267"/>
      <c r="J1267"/>
      <c r="K1267"/>
      <c r="L1267"/>
      <c r="M1267"/>
      <c r="N1267"/>
      <c r="O1267"/>
      <c r="P1267"/>
      <c r="Q1267" s="11"/>
    </row>
    <row r="1268" spans="2:17" x14ac:dyDescent="0.35">
      <c r="B1268"/>
      <c r="C1268"/>
      <c r="D1268"/>
      <c r="E1268"/>
      <c r="F1268"/>
      <c r="G1268"/>
      <c r="H1268"/>
      <c r="I1268"/>
      <c r="J1268"/>
      <c r="K1268"/>
      <c r="L1268"/>
      <c r="M1268"/>
      <c r="N1268"/>
      <c r="O1268"/>
      <c r="P1268"/>
      <c r="Q1268" s="11"/>
    </row>
    <row r="1269" spans="2:17" x14ac:dyDescent="0.35">
      <c r="B1269"/>
      <c r="C1269"/>
      <c r="D1269"/>
      <c r="E1269"/>
      <c r="F1269"/>
      <c r="G1269"/>
      <c r="H1269"/>
      <c r="I1269"/>
      <c r="J1269"/>
      <c r="K1269"/>
      <c r="L1269"/>
      <c r="M1269"/>
      <c r="N1269"/>
      <c r="O1269"/>
      <c r="P1269"/>
      <c r="Q1269" s="11"/>
    </row>
    <row r="1270" spans="2:17" x14ac:dyDescent="0.35">
      <c r="B1270"/>
      <c r="C1270"/>
      <c r="D1270"/>
      <c r="E1270"/>
      <c r="F1270"/>
      <c r="G1270"/>
      <c r="H1270"/>
      <c r="I1270"/>
      <c r="J1270"/>
      <c r="K1270"/>
      <c r="L1270"/>
      <c r="M1270"/>
      <c r="N1270"/>
      <c r="O1270"/>
      <c r="P1270"/>
      <c r="Q1270" s="11"/>
    </row>
    <row r="1271" spans="2:17" x14ac:dyDescent="0.35">
      <c r="B1271"/>
      <c r="C1271"/>
      <c r="D1271"/>
      <c r="E1271"/>
      <c r="F1271"/>
      <c r="G1271"/>
      <c r="H1271"/>
      <c r="I1271"/>
      <c r="J1271"/>
      <c r="K1271"/>
      <c r="L1271"/>
      <c r="M1271"/>
      <c r="N1271"/>
      <c r="O1271"/>
      <c r="P1271"/>
      <c r="Q1271" s="11"/>
    </row>
    <row r="1272" spans="2:17" x14ac:dyDescent="0.35">
      <c r="B1272"/>
      <c r="C1272"/>
      <c r="D1272"/>
      <c r="E1272"/>
      <c r="F1272"/>
      <c r="G1272"/>
      <c r="H1272"/>
      <c r="I1272"/>
      <c r="J1272"/>
      <c r="K1272"/>
      <c r="L1272"/>
      <c r="M1272"/>
      <c r="N1272"/>
      <c r="O1272"/>
      <c r="P1272"/>
      <c r="Q1272" s="11"/>
    </row>
    <row r="1273" spans="2:17" x14ac:dyDescent="0.35">
      <c r="B1273"/>
      <c r="C1273"/>
      <c r="D1273"/>
      <c r="E1273"/>
      <c r="F1273"/>
      <c r="G1273"/>
      <c r="H1273"/>
      <c r="I1273"/>
      <c r="J1273"/>
      <c r="K1273"/>
      <c r="L1273"/>
      <c r="M1273"/>
      <c r="N1273"/>
      <c r="O1273"/>
      <c r="P1273"/>
      <c r="Q1273" s="11"/>
    </row>
    <row r="1274" spans="2:17" x14ac:dyDescent="0.35">
      <c r="B1274"/>
      <c r="C1274"/>
      <c r="D1274"/>
      <c r="E1274"/>
      <c r="F1274"/>
      <c r="G1274"/>
      <c r="H1274"/>
      <c r="I1274"/>
      <c r="J1274"/>
      <c r="K1274"/>
      <c r="L1274"/>
      <c r="M1274"/>
      <c r="N1274"/>
      <c r="O1274"/>
      <c r="P1274"/>
      <c r="Q1274" s="11"/>
    </row>
    <row r="1275" spans="2:17" x14ac:dyDescent="0.35">
      <c r="B1275"/>
      <c r="C1275"/>
      <c r="D1275"/>
      <c r="E1275"/>
      <c r="F1275"/>
      <c r="G1275"/>
      <c r="H1275"/>
      <c r="I1275"/>
      <c r="J1275"/>
      <c r="K1275"/>
      <c r="L1275"/>
      <c r="M1275"/>
      <c r="N1275"/>
      <c r="O1275"/>
      <c r="P1275"/>
      <c r="Q1275" s="11"/>
    </row>
    <row r="1276" spans="2:17" x14ac:dyDescent="0.35">
      <c r="B1276"/>
      <c r="C1276"/>
      <c r="D1276"/>
      <c r="E1276"/>
      <c r="F1276"/>
      <c r="G1276"/>
      <c r="H1276"/>
      <c r="I1276"/>
      <c r="J1276"/>
      <c r="K1276"/>
      <c r="L1276"/>
      <c r="M1276"/>
      <c r="N1276"/>
      <c r="O1276"/>
      <c r="P1276"/>
      <c r="Q1276" s="11"/>
    </row>
    <row r="1277" spans="2:17" x14ac:dyDescent="0.35">
      <c r="B1277"/>
      <c r="C1277"/>
      <c r="D1277"/>
      <c r="E1277"/>
      <c r="F1277"/>
      <c r="G1277"/>
      <c r="H1277"/>
      <c r="I1277"/>
      <c r="J1277"/>
      <c r="K1277"/>
      <c r="L1277"/>
      <c r="M1277"/>
      <c r="N1277"/>
      <c r="O1277"/>
      <c r="P1277"/>
      <c r="Q1277" s="11"/>
    </row>
    <row r="1278" spans="2:17" x14ac:dyDescent="0.35">
      <c r="B1278"/>
      <c r="C1278"/>
      <c r="D1278"/>
      <c r="E1278"/>
      <c r="F1278"/>
      <c r="G1278"/>
      <c r="H1278"/>
      <c r="I1278"/>
      <c r="J1278"/>
      <c r="K1278"/>
      <c r="L1278"/>
      <c r="M1278"/>
      <c r="N1278"/>
      <c r="O1278"/>
      <c r="P1278"/>
      <c r="Q1278" s="11"/>
    </row>
    <row r="1279" spans="2:17" x14ac:dyDescent="0.35">
      <c r="B1279"/>
      <c r="C1279"/>
      <c r="D1279"/>
      <c r="E1279"/>
      <c r="F1279"/>
      <c r="G1279"/>
      <c r="H1279"/>
      <c r="I1279"/>
      <c r="J1279"/>
      <c r="K1279"/>
      <c r="L1279"/>
      <c r="M1279"/>
      <c r="N1279"/>
      <c r="O1279"/>
      <c r="P1279"/>
      <c r="Q1279" s="11"/>
    </row>
    <row r="1280" spans="2:17" x14ac:dyDescent="0.35">
      <c r="B1280"/>
      <c r="C1280"/>
      <c r="D1280"/>
      <c r="E1280"/>
      <c r="F1280"/>
      <c r="G1280"/>
      <c r="H1280"/>
      <c r="I1280"/>
      <c r="J1280"/>
      <c r="K1280"/>
      <c r="L1280"/>
      <c r="M1280"/>
      <c r="N1280"/>
      <c r="O1280"/>
      <c r="P1280"/>
      <c r="Q1280" s="11"/>
    </row>
    <row r="1281" spans="2:17" x14ac:dyDescent="0.35">
      <c r="B1281"/>
      <c r="C1281"/>
      <c r="D1281"/>
      <c r="E1281"/>
      <c r="F1281"/>
      <c r="G1281"/>
      <c r="H1281"/>
      <c r="I1281"/>
      <c r="J1281"/>
      <c r="K1281"/>
      <c r="L1281"/>
      <c r="M1281"/>
      <c r="N1281"/>
      <c r="O1281"/>
      <c r="P1281"/>
      <c r="Q1281" s="11"/>
    </row>
    <row r="1282" spans="2:17" x14ac:dyDescent="0.35">
      <c r="B1282"/>
      <c r="C1282"/>
      <c r="D1282"/>
      <c r="E1282"/>
      <c r="F1282"/>
      <c r="G1282"/>
      <c r="H1282"/>
      <c r="I1282"/>
      <c r="J1282"/>
      <c r="K1282"/>
      <c r="L1282"/>
      <c r="M1282"/>
      <c r="N1282"/>
      <c r="O1282"/>
      <c r="P1282"/>
      <c r="Q1282" s="11"/>
    </row>
    <row r="1283" spans="2:17" x14ac:dyDescent="0.35">
      <c r="B1283"/>
      <c r="C1283"/>
      <c r="D1283"/>
      <c r="E1283"/>
      <c r="F1283"/>
      <c r="G1283"/>
      <c r="H1283"/>
      <c r="I1283"/>
      <c r="J1283"/>
      <c r="K1283"/>
      <c r="L1283"/>
      <c r="M1283"/>
      <c r="N1283"/>
      <c r="O1283"/>
      <c r="P1283"/>
      <c r="Q1283" s="11"/>
    </row>
    <row r="1284" spans="2:17" x14ac:dyDescent="0.35">
      <c r="B1284"/>
      <c r="C1284"/>
      <c r="D1284"/>
      <c r="E1284"/>
      <c r="F1284"/>
      <c r="G1284"/>
      <c r="H1284"/>
      <c r="I1284"/>
      <c r="J1284"/>
      <c r="K1284"/>
      <c r="L1284"/>
      <c r="M1284"/>
      <c r="N1284"/>
      <c r="O1284"/>
      <c r="P1284"/>
      <c r="Q1284" s="11"/>
    </row>
    <row r="1285" spans="2:17" x14ac:dyDescent="0.35">
      <c r="B1285"/>
      <c r="C1285"/>
      <c r="D1285"/>
      <c r="E1285"/>
      <c r="F1285"/>
      <c r="G1285"/>
      <c r="H1285"/>
      <c r="I1285"/>
      <c r="J1285"/>
      <c r="K1285"/>
      <c r="L1285"/>
      <c r="M1285"/>
      <c r="N1285"/>
      <c r="O1285"/>
      <c r="P1285"/>
      <c r="Q1285" s="11"/>
    </row>
    <row r="1286" spans="2:17" x14ac:dyDescent="0.35">
      <c r="B1286"/>
      <c r="C1286"/>
      <c r="D1286"/>
      <c r="E1286"/>
      <c r="F1286"/>
      <c r="G1286"/>
      <c r="H1286"/>
      <c r="I1286"/>
      <c r="J1286"/>
      <c r="K1286"/>
      <c r="L1286"/>
      <c r="M1286"/>
      <c r="N1286"/>
      <c r="O1286"/>
      <c r="P1286"/>
      <c r="Q1286" s="11"/>
    </row>
    <row r="1287" spans="2:17" x14ac:dyDescent="0.35">
      <c r="B1287"/>
      <c r="C1287"/>
      <c r="D1287"/>
      <c r="E1287"/>
      <c r="F1287"/>
      <c r="G1287"/>
      <c r="H1287"/>
      <c r="I1287"/>
      <c r="J1287"/>
      <c r="K1287"/>
      <c r="L1287"/>
      <c r="M1287"/>
      <c r="N1287"/>
      <c r="O1287"/>
      <c r="P1287"/>
      <c r="Q1287" s="11"/>
    </row>
    <row r="1288" spans="2:17" x14ac:dyDescent="0.35">
      <c r="B1288"/>
      <c r="C1288"/>
      <c r="D1288"/>
      <c r="E1288"/>
      <c r="F1288"/>
      <c r="G1288"/>
      <c r="H1288"/>
      <c r="I1288"/>
      <c r="J1288"/>
      <c r="K1288"/>
      <c r="L1288"/>
      <c r="M1288"/>
      <c r="N1288"/>
      <c r="O1288"/>
      <c r="P1288"/>
      <c r="Q1288" s="11"/>
    </row>
    <row r="1289" spans="2:17" x14ac:dyDescent="0.35">
      <c r="B1289"/>
      <c r="C1289"/>
      <c r="D1289"/>
      <c r="E1289"/>
      <c r="F1289"/>
      <c r="G1289"/>
      <c r="H1289"/>
      <c r="I1289"/>
      <c r="J1289"/>
      <c r="K1289"/>
      <c r="L1289"/>
      <c r="M1289"/>
      <c r="N1289"/>
      <c r="O1289"/>
      <c r="P1289"/>
      <c r="Q1289" s="11"/>
    </row>
    <row r="1290" spans="2:17" x14ac:dyDescent="0.35">
      <c r="B1290"/>
      <c r="C1290"/>
      <c r="D1290"/>
      <c r="E1290"/>
      <c r="F1290"/>
      <c r="G1290"/>
      <c r="H1290"/>
      <c r="I1290"/>
      <c r="J1290"/>
      <c r="K1290"/>
      <c r="L1290"/>
      <c r="M1290"/>
      <c r="N1290"/>
      <c r="O1290"/>
      <c r="P1290"/>
      <c r="Q1290" s="11"/>
    </row>
    <row r="1291" spans="2:17" x14ac:dyDescent="0.35">
      <c r="B1291"/>
      <c r="C1291"/>
      <c r="D1291"/>
      <c r="E1291"/>
      <c r="F1291"/>
      <c r="G1291"/>
      <c r="H1291"/>
      <c r="I1291"/>
      <c r="J1291"/>
      <c r="K1291"/>
      <c r="L1291"/>
      <c r="M1291"/>
      <c r="N1291"/>
      <c r="O1291"/>
      <c r="P1291"/>
      <c r="Q1291" s="11"/>
    </row>
    <row r="1292" spans="2:17" x14ac:dyDescent="0.35">
      <c r="B1292"/>
      <c r="C1292"/>
      <c r="D1292"/>
      <c r="E1292"/>
      <c r="F1292"/>
      <c r="G1292"/>
      <c r="H1292"/>
      <c r="I1292"/>
      <c r="J1292"/>
      <c r="K1292"/>
      <c r="L1292"/>
      <c r="M1292"/>
      <c r="N1292"/>
      <c r="O1292"/>
      <c r="P1292"/>
      <c r="Q1292" s="11"/>
    </row>
    <row r="1293" spans="2:17" x14ac:dyDescent="0.35">
      <c r="B1293"/>
      <c r="C1293"/>
      <c r="D1293"/>
      <c r="E1293"/>
      <c r="F1293"/>
      <c r="G1293"/>
      <c r="H1293"/>
      <c r="I1293"/>
      <c r="J1293"/>
      <c r="K1293"/>
      <c r="L1293"/>
      <c r="M1293"/>
      <c r="N1293"/>
      <c r="O1293"/>
      <c r="P1293"/>
      <c r="Q1293" s="11"/>
    </row>
    <row r="1294" spans="2:17" x14ac:dyDescent="0.35">
      <c r="B1294"/>
      <c r="C1294"/>
      <c r="D1294"/>
      <c r="E1294"/>
      <c r="F1294"/>
      <c r="G1294"/>
      <c r="H1294"/>
      <c r="I1294"/>
      <c r="J1294"/>
      <c r="K1294"/>
      <c r="L1294"/>
      <c r="M1294"/>
      <c r="N1294"/>
      <c r="O1294"/>
      <c r="P1294"/>
      <c r="Q1294" s="11"/>
    </row>
    <row r="1295" spans="2:17" x14ac:dyDescent="0.35">
      <c r="B1295"/>
      <c r="C1295"/>
      <c r="D1295"/>
      <c r="E1295"/>
      <c r="F1295"/>
      <c r="G1295"/>
      <c r="H1295"/>
      <c r="I1295"/>
      <c r="J1295"/>
      <c r="K1295"/>
      <c r="L1295"/>
      <c r="M1295"/>
      <c r="N1295"/>
      <c r="O1295"/>
      <c r="P1295"/>
      <c r="Q1295" s="11"/>
    </row>
    <row r="1296" spans="2:17" x14ac:dyDescent="0.35">
      <c r="B1296"/>
      <c r="C1296"/>
      <c r="D1296"/>
      <c r="E1296"/>
      <c r="F1296"/>
      <c r="G1296"/>
      <c r="H1296"/>
      <c r="I1296"/>
      <c r="J1296"/>
      <c r="K1296"/>
      <c r="L1296"/>
      <c r="M1296"/>
      <c r="N1296"/>
      <c r="O1296"/>
      <c r="P1296"/>
      <c r="Q1296" s="11"/>
    </row>
    <row r="1297" spans="2:17" x14ac:dyDescent="0.35">
      <c r="B1297"/>
      <c r="C1297"/>
      <c r="D1297"/>
      <c r="E1297"/>
      <c r="F1297"/>
      <c r="G1297"/>
      <c r="H1297"/>
      <c r="I1297"/>
      <c r="J1297"/>
      <c r="K1297"/>
      <c r="L1297"/>
      <c r="M1297"/>
      <c r="N1297"/>
      <c r="O1297"/>
      <c r="P1297"/>
      <c r="Q1297" s="11"/>
    </row>
    <row r="1298" spans="2:17" x14ac:dyDescent="0.35">
      <c r="B1298"/>
      <c r="C1298"/>
      <c r="D1298"/>
      <c r="E1298"/>
      <c r="F1298"/>
      <c r="G1298"/>
      <c r="H1298"/>
      <c r="I1298"/>
      <c r="J1298"/>
      <c r="K1298"/>
      <c r="L1298"/>
      <c r="M1298"/>
      <c r="N1298"/>
      <c r="O1298"/>
      <c r="P1298"/>
      <c r="Q1298" s="11"/>
    </row>
    <row r="1299" spans="2:17" x14ac:dyDescent="0.35">
      <c r="B1299"/>
      <c r="C1299"/>
      <c r="D1299"/>
      <c r="E1299"/>
      <c r="F1299"/>
      <c r="G1299"/>
      <c r="H1299"/>
      <c r="I1299"/>
      <c r="J1299"/>
      <c r="K1299"/>
      <c r="L1299"/>
      <c r="M1299"/>
      <c r="N1299"/>
      <c r="O1299"/>
      <c r="P1299"/>
      <c r="Q1299" s="11"/>
    </row>
    <row r="1300" spans="2:17" x14ac:dyDescent="0.35">
      <c r="B1300"/>
      <c r="C1300"/>
      <c r="D1300"/>
      <c r="E1300"/>
      <c r="F1300"/>
      <c r="G1300"/>
      <c r="H1300"/>
      <c r="I1300"/>
      <c r="J1300"/>
      <c r="K1300"/>
      <c r="L1300"/>
      <c r="M1300"/>
      <c r="N1300"/>
      <c r="O1300"/>
      <c r="P1300"/>
      <c r="Q1300" s="11"/>
    </row>
    <row r="1301" spans="2:17" x14ac:dyDescent="0.35">
      <c r="B1301"/>
      <c r="C1301"/>
      <c r="D1301"/>
      <c r="E1301"/>
      <c r="F1301"/>
      <c r="G1301"/>
      <c r="H1301"/>
      <c r="I1301"/>
      <c r="J1301"/>
      <c r="K1301"/>
      <c r="L1301"/>
      <c r="M1301"/>
      <c r="N1301"/>
      <c r="O1301"/>
      <c r="P1301"/>
      <c r="Q1301" s="11"/>
    </row>
    <row r="1302" spans="2:17" x14ac:dyDescent="0.35">
      <c r="B1302"/>
      <c r="C1302"/>
      <c r="D1302"/>
      <c r="E1302"/>
      <c r="F1302"/>
      <c r="G1302"/>
      <c r="H1302"/>
      <c r="I1302"/>
      <c r="J1302"/>
      <c r="K1302"/>
      <c r="L1302"/>
      <c r="M1302"/>
      <c r="N1302"/>
      <c r="O1302"/>
      <c r="P1302"/>
      <c r="Q1302" s="11"/>
    </row>
    <row r="1303" spans="2:17" x14ac:dyDescent="0.35">
      <c r="B1303"/>
      <c r="C1303"/>
      <c r="D1303"/>
      <c r="E1303"/>
      <c r="F1303"/>
      <c r="G1303"/>
      <c r="H1303"/>
      <c r="I1303"/>
      <c r="J1303"/>
      <c r="K1303"/>
      <c r="L1303"/>
      <c r="M1303"/>
      <c r="N1303"/>
      <c r="O1303"/>
      <c r="P1303"/>
      <c r="Q1303" s="11"/>
    </row>
    <row r="1304" spans="2:17" x14ac:dyDescent="0.35">
      <c r="B1304"/>
      <c r="C1304"/>
      <c r="D1304"/>
      <c r="E1304"/>
      <c r="F1304"/>
      <c r="G1304"/>
      <c r="H1304"/>
      <c r="I1304"/>
      <c r="J1304"/>
      <c r="K1304"/>
      <c r="L1304"/>
      <c r="M1304"/>
      <c r="N1304"/>
      <c r="O1304"/>
      <c r="P1304"/>
      <c r="Q1304" s="11"/>
    </row>
    <row r="1305" spans="2:17" x14ac:dyDescent="0.35">
      <c r="B1305"/>
      <c r="C1305"/>
      <c r="D1305"/>
      <c r="E1305"/>
      <c r="F1305"/>
      <c r="G1305"/>
      <c r="H1305"/>
      <c r="I1305"/>
      <c r="J1305"/>
      <c r="K1305"/>
      <c r="L1305"/>
      <c r="M1305"/>
      <c r="N1305"/>
      <c r="O1305"/>
      <c r="P1305"/>
      <c r="Q1305" s="11"/>
    </row>
    <row r="1306" spans="2:17" x14ac:dyDescent="0.35">
      <c r="B1306"/>
      <c r="C1306"/>
      <c r="D1306"/>
      <c r="E1306"/>
      <c r="F1306"/>
      <c r="G1306"/>
      <c r="H1306"/>
      <c r="I1306"/>
      <c r="J1306"/>
      <c r="K1306"/>
      <c r="L1306"/>
      <c r="M1306"/>
      <c r="N1306"/>
      <c r="O1306"/>
      <c r="P1306"/>
      <c r="Q1306" s="11"/>
    </row>
    <row r="1307" spans="2:17" x14ac:dyDescent="0.35">
      <c r="B1307"/>
      <c r="C1307"/>
      <c r="D1307"/>
      <c r="E1307"/>
      <c r="F1307"/>
      <c r="G1307"/>
      <c r="H1307"/>
      <c r="I1307"/>
      <c r="J1307"/>
      <c r="K1307"/>
      <c r="L1307"/>
      <c r="M1307"/>
      <c r="N1307"/>
      <c r="O1307"/>
      <c r="P1307"/>
      <c r="Q1307" s="11"/>
    </row>
    <row r="1308" spans="2:17" x14ac:dyDescent="0.35">
      <c r="B1308"/>
      <c r="C1308"/>
      <c r="D1308"/>
      <c r="E1308"/>
      <c r="F1308"/>
      <c r="G1308"/>
      <c r="H1308"/>
      <c r="I1308"/>
      <c r="J1308"/>
      <c r="K1308"/>
      <c r="L1308"/>
      <c r="M1308"/>
      <c r="N1308"/>
      <c r="O1308"/>
      <c r="P1308"/>
      <c r="Q1308" s="11"/>
    </row>
    <row r="1309" spans="2:17" x14ac:dyDescent="0.35">
      <c r="B1309"/>
      <c r="C1309"/>
      <c r="D1309"/>
      <c r="E1309"/>
      <c r="F1309"/>
      <c r="G1309"/>
      <c r="H1309"/>
      <c r="I1309"/>
      <c r="J1309"/>
      <c r="K1309"/>
      <c r="L1309"/>
      <c r="M1309"/>
      <c r="N1309"/>
      <c r="O1309"/>
      <c r="P1309"/>
      <c r="Q1309" s="11"/>
    </row>
    <row r="1310" spans="2:17" x14ac:dyDescent="0.35">
      <c r="B1310"/>
      <c r="C1310"/>
      <c r="D1310"/>
      <c r="E1310"/>
      <c r="F1310"/>
      <c r="G1310"/>
      <c r="H1310"/>
      <c r="I1310"/>
      <c r="J1310"/>
      <c r="K1310"/>
      <c r="L1310"/>
      <c r="M1310"/>
      <c r="N1310"/>
      <c r="O1310"/>
      <c r="P1310"/>
      <c r="Q1310" s="11"/>
    </row>
    <row r="1311" spans="2:17" x14ac:dyDescent="0.35">
      <c r="B1311"/>
      <c r="C1311"/>
      <c r="D1311"/>
      <c r="E1311"/>
      <c r="F1311"/>
      <c r="G1311"/>
      <c r="H1311"/>
      <c r="I1311"/>
      <c r="J1311"/>
      <c r="K1311"/>
      <c r="L1311"/>
      <c r="M1311"/>
      <c r="N1311"/>
      <c r="O1311"/>
      <c r="P1311"/>
      <c r="Q1311" s="11"/>
    </row>
    <row r="1312" spans="2:17" x14ac:dyDescent="0.35">
      <c r="B1312"/>
      <c r="C1312"/>
      <c r="D1312"/>
      <c r="E1312"/>
      <c r="F1312"/>
      <c r="G1312"/>
      <c r="H1312"/>
      <c r="I1312"/>
      <c r="J1312"/>
      <c r="K1312"/>
      <c r="L1312"/>
      <c r="M1312"/>
      <c r="N1312"/>
      <c r="O1312"/>
      <c r="P1312"/>
      <c r="Q1312" s="11"/>
    </row>
    <row r="1313" spans="2:17" x14ac:dyDescent="0.35">
      <c r="B1313"/>
      <c r="C1313"/>
      <c r="D1313"/>
      <c r="E1313"/>
      <c r="F1313"/>
      <c r="G1313"/>
      <c r="H1313"/>
      <c r="I1313"/>
      <c r="J1313"/>
      <c r="K1313"/>
      <c r="L1313"/>
      <c r="M1313"/>
      <c r="N1313"/>
      <c r="O1313"/>
      <c r="P1313"/>
      <c r="Q1313" s="11"/>
    </row>
    <row r="1314" spans="2:17" x14ac:dyDescent="0.35">
      <c r="B1314"/>
      <c r="C1314"/>
      <c r="D1314"/>
      <c r="E1314"/>
      <c r="F1314"/>
      <c r="G1314"/>
      <c r="H1314"/>
      <c r="I1314"/>
      <c r="J1314"/>
      <c r="K1314"/>
      <c r="L1314"/>
      <c r="M1314"/>
      <c r="N1314"/>
      <c r="O1314"/>
      <c r="P1314"/>
      <c r="Q1314" s="11"/>
    </row>
    <row r="1315" spans="2:17" x14ac:dyDescent="0.35">
      <c r="B1315"/>
      <c r="C1315"/>
      <c r="D1315"/>
      <c r="E1315"/>
      <c r="F1315"/>
      <c r="G1315"/>
      <c r="H1315"/>
      <c r="I1315"/>
      <c r="J1315"/>
      <c r="K1315"/>
      <c r="L1315"/>
      <c r="M1315"/>
      <c r="N1315"/>
      <c r="O1315"/>
      <c r="P1315"/>
      <c r="Q1315" s="11"/>
    </row>
    <row r="1316" spans="2:17" x14ac:dyDescent="0.35">
      <c r="B1316"/>
      <c r="C1316"/>
      <c r="D1316"/>
      <c r="E1316"/>
      <c r="F1316"/>
      <c r="G1316"/>
      <c r="H1316"/>
      <c r="I1316"/>
      <c r="J1316"/>
      <c r="K1316"/>
      <c r="L1316"/>
      <c r="M1316"/>
      <c r="N1316"/>
      <c r="O1316"/>
      <c r="P1316"/>
      <c r="Q1316" s="11"/>
    </row>
    <row r="1317" spans="2:17" x14ac:dyDescent="0.35">
      <c r="B1317"/>
      <c r="C1317"/>
      <c r="D1317"/>
      <c r="E1317"/>
      <c r="F1317"/>
      <c r="G1317"/>
      <c r="H1317"/>
      <c r="I1317"/>
      <c r="J1317"/>
      <c r="K1317"/>
      <c r="L1317"/>
      <c r="M1317"/>
      <c r="N1317"/>
      <c r="O1317"/>
      <c r="P1317"/>
      <c r="Q1317" s="11"/>
    </row>
    <row r="1318" spans="2:17" x14ac:dyDescent="0.35">
      <c r="B1318"/>
      <c r="C1318"/>
      <c r="D1318"/>
      <c r="E1318"/>
      <c r="F1318"/>
      <c r="G1318"/>
      <c r="H1318"/>
      <c r="I1318"/>
      <c r="J1318"/>
      <c r="K1318"/>
      <c r="L1318"/>
      <c r="M1318"/>
      <c r="N1318"/>
      <c r="O1318"/>
      <c r="P1318"/>
      <c r="Q1318" s="11"/>
    </row>
    <row r="1319" spans="2:17" x14ac:dyDescent="0.35">
      <c r="B1319"/>
      <c r="C1319"/>
      <c r="D1319"/>
      <c r="E1319"/>
      <c r="F1319"/>
      <c r="G1319"/>
      <c r="H1319"/>
      <c r="I1319"/>
      <c r="J1319"/>
      <c r="K1319"/>
      <c r="L1319"/>
      <c r="M1319"/>
      <c r="N1319"/>
      <c r="O1319"/>
      <c r="P1319"/>
      <c r="Q1319" s="11"/>
    </row>
    <row r="1320" spans="2:17" x14ac:dyDescent="0.35">
      <c r="B1320"/>
      <c r="C1320"/>
      <c r="D1320"/>
      <c r="E1320"/>
      <c r="F1320"/>
      <c r="G1320"/>
      <c r="H1320"/>
      <c r="I1320"/>
      <c r="J1320"/>
      <c r="K1320"/>
      <c r="L1320"/>
      <c r="M1320"/>
      <c r="N1320"/>
      <c r="O1320"/>
      <c r="P1320"/>
      <c r="Q1320" s="11"/>
    </row>
    <row r="1321" spans="2:17" x14ac:dyDescent="0.35">
      <c r="B1321"/>
      <c r="C1321"/>
      <c r="D1321"/>
      <c r="E1321"/>
      <c r="F1321"/>
      <c r="G1321"/>
      <c r="H1321"/>
      <c r="I1321"/>
      <c r="J1321"/>
      <c r="K1321"/>
      <c r="L1321"/>
      <c r="M1321"/>
      <c r="N1321"/>
      <c r="O1321"/>
      <c r="P1321"/>
      <c r="Q1321" s="11"/>
    </row>
    <row r="1322" spans="2:17" x14ac:dyDescent="0.35">
      <c r="B1322"/>
      <c r="C1322"/>
      <c r="D1322"/>
      <c r="E1322"/>
      <c r="F1322"/>
      <c r="G1322"/>
      <c r="H1322"/>
      <c r="I1322"/>
      <c r="J1322"/>
      <c r="K1322"/>
      <c r="L1322"/>
      <c r="M1322"/>
      <c r="N1322"/>
      <c r="O1322"/>
      <c r="P1322"/>
      <c r="Q1322" s="11"/>
    </row>
    <row r="1323" spans="2:17" x14ac:dyDescent="0.35">
      <c r="B1323"/>
      <c r="C1323"/>
      <c r="D1323"/>
      <c r="E1323"/>
      <c r="F1323"/>
      <c r="G1323"/>
      <c r="H1323"/>
      <c r="I1323"/>
      <c r="J1323"/>
      <c r="K1323"/>
      <c r="L1323"/>
      <c r="M1323"/>
      <c r="N1323"/>
      <c r="O1323"/>
      <c r="P1323"/>
      <c r="Q1323" s="11"/>
    </row>
    <row r="1324" spans="2:17" x14ac:dyDescent="0.35">
      <c r="B1324"/>
      <c r="C1324"/>
      <c r="D1324"/>
      <c r="E1324"/>
      <c r="F1324"/>
      <c r="G1324"/>
      <c r="H1324"/>
      <c r="I1324"/>
      <c r="J1324"/>
      <c r="K1324"/>
      <c r="L1324"/>
      <c r="M1324"/>
      <c r="N1324"/>
      <c r="O1324"/>
      <c r="P1324"/>
      <c r="Q1324" s="11"/>
    </row>
    <row r="1325" spans="2:17" x14ac:dyDescent="0.35">
      <c r="B1325"/>
      <c r="C1325"/>
      <c r="D1325"/>
      <c r="E1325"/>
      <c r="F1325"/>
      <c r="G1325"/>
      <c r="H1325"/>
      <c r="I1325"/>
      <c r="J1325"/>
      <c r="K1325"/>
      <c r="L1325"/>
      <c r="M1325"/>
      <c r="N1325"/>
      <c r="O1325"/>
      <c r="P1325"/>
      <c r="Q1325" s="11"/>
    </row>
    <row r="1326" spans="2:17" x14ac:dyDescent="0.35">
      <c r="B1326"/>
      <c r="C1326"/>
      <c r="D1326"/>
      <c r="E1326"/>
      <c r="F1326"/>
      <c r="G1326"/>
      <c r="H1326"/>
      <c r="I1326"/>
      <c r="J1326"/>
      <c r="K1326"/>
      <c r="L1326"/>
      <c r="M1326"/>
      <c r="N1326"/>
      <c r="O1326"/>
      <c r="P1326"/>
      <c r="Q1326" s="11"/>
    </row>
    <row r="1327" spans="2:17" x14ac:dyDescent="0.35">
      <c r="B1327"/>
      <c r="C1327"/>
      <c r="D1327"/>
      <c r="E1327"/>
      <c r="F1327"/>
      <c r="G1327"/>
      <c r="H1327"/>
      <c r="I1327"/>
      <c r="J1327"/>
      <c r="K1327"/>
      <c r="L1327"/>
      <c r="M1327"/>
      <c r="N1327"/>
      <c r="O1327"/>
      <c r="P1327"/>
      <c r="Q1327" s="11"/>
    </row>
    <row r="1328" spans="2:17" x14ac:dyDescent="0.35">
      <c r="B1328"/>
      <c r="C1328"/>
      <c r="D1328"/>
      <c r="E1328"/>
      <c r="F1328"/>
      <c r="G1328"/>
      <c r="H1328"/>
      <c r="I1328"/>
      <c r="J1328"/>
      <c r="K1328"/>
      <c r="L1328"/>
      <c r="M1328"/>
      <c r="N1328"/>
      <c r="O1328"/>
      <c r="P1328"/>
      <c r="Q1328" s="11"/>
    </row>
    <row r="1329" spans="2:17" x14ac:dyDescent="0.35">
      <c r="B1329"/>
      <c r="C1329"/>
      <c r="D1329"/>
      <c r="E1329"/>
      <c r="F1329"/>
      <c r="G1329"/>
      <c r="H1329"/>
      <c r="I1329"/>
      <c r="J1329"/>
      <c r="K1329"/>
      <c r="L1329"/>
      <c r="M1329"/>
      <c r="N1329"/>
      <c r="O1329"/>
      <c r="P1329"/>
      <c r="Q1329" s="11"/>
    </row>
    <row r="1330" spans="2:17" x14ac:dyDescent="0.35">
      <c r="B1330"/>
      <c r="C1330"/>
      <c r="D1330"/>
      <c r="E1330"/>
      <c r="F1330"/>
      <c r="G1330"/>
      <c r="H1330"/>
      <c r="I1330"/>
      <c r="J1330"/>
      <c r="K1330"/>
      <c r="L1330"/>
      <c r="M1330"/>
      <c r="N1330"/>
      <c r="O1330"/>
      <c r="P1330"/>
      <c r="Q1330" s="11"/>
    </row>
    <row r="1331" spans="2:17" x14ac:dyDescent="0.35">
      <c r="B1331"/>
      <c r="C1331"/>
      <c r="D1331"/>
      <c r="E1331"/>
      <c r="F1331"/>
      <c r="G1331"/>
      <c r="H1331"/>
      <c r="I1331"/>
      <c r="J1331"/>
      <c r="K1331"/>
      <c r="L1331"/>
      <c r="M1331"/>
      <c r="N1331"/>
      <c r="O1331"/>
      <c r="P1331"/>
      <c r="Q1331" s="11"/>
    </row>
    <row r="1332" spans="2:17" x14ac:dyDescent="0.35">
      <c r="B1332"/>
      <c r="C1332"/>
      <c r="D1332"/>
      <c r="E1332"/>
      <c r="F1332"/>
      <c r="G1332"/>
      <c r="H1332"/>
      <c r="I1332"/>
      <c r="J1332"/>
      <c r="K1332"/>
      <c r="L1332"/>
      <c r="M1332"/>
      <c r="N1332"/>
      <c r="O1332"/>
      <c r="P1332"/>
      <c r="Q1332" s="11"/>
    </row>
    <row r="1333" spans="2:17" x14ac:dyDescent="0.35">
      <c r="B1333"/>
      <c r="C1333"/>
      <c r="D1333"/>
      <c r="E1333"/>
      <c r="F1333"/>
      <c r="G1333"/>
      <c r="H1333"/>
      <c r="I1333"/>
      <c r="J1333"/>
      <c r="K1333"/>
      <c r="L1333"/>
      <c r="M1333"/>
      <c r="N1333"/>
      <c r="O1333"/>
      <c r="P1333"/>
      <c r="Q1333" s="11"/>
    </row>
    <row r="1334" spans="2:17" x14ac:dyDescent="0.35">
      <c r="B1334"/>
      <c r="C1334"/>
      <c r="D1334"/>
      <c r="E1334"/>
      <c r="F1334"/>
      <c r="G1334"/>
      <c r="H1334"/>
      <c r="I1334"/>
      <c r="J1334"/>
      <c r="K1334"/>
      <c r="L1334"/>
      <c r="M1334"/>
      <c r="N1334"/>
      <c r="O1334"/>
      <c r="P1334"/>
      <c r="Q1334" s="11"/>
    </row>
    <row r="1335" spans="2:17" x14ac:dyDescent="0.35">
      <c r="B1335"/>
      <c r="C1335"/>
      <c r="D1335"/>
      <c r="E1335"/>
      <c r="F1335"/>
      <c r="G1335"/>
      <c r="H1335"/>
      <c r="I1335"/>
      <c r="J1335"/>
      <c r="K1335"/>
      <c r="L1335"/>
      <c r="M1335"/>
      <c r="N1335"/>
      <c r="O1335"/>
      <c r="P1335"/>
      <c r="Q1335" s="11"/>
    </row>
    <row r="1336" spans="2:17" x14ac:dyDescent="0.35">
      <c r="B1336"/>
      <c r="C1336"/>
      <c r="D1336"/>
      <c r="E1336"/>
      <c r="F1336"/>
      <c r="G1336"/>
      <c r="H1336"/>
      <c r="I1336"/>
      <c r="J1336"/>
      <c r="K1336"/>
      <c r="L1336"/>
      <c r="M1336"/>
      <c r="N1336"/>
      <c r="O1336"/>
      <c r="P1336"/>
      <c r="Q1336" s="11"/>
    </row>
    <row r="1337" spans="2:17" x14ac:dyDescent="0.35">
      <c r="B1337"/>
      <c r="C1337"/>
      <c r="D1337"/>
      <c r="E1337"/>
      <c r="F1337"/>
      <c r="G1337"/>
      <c r="H1337"/>
      <c r="I1337"/>
      <c r="J1337"/>
      <c r="K1337"/>
      <c r="L1337"/>
      <c r="M1337"/>
      <c r="N1337"/>
      <c r="O1337"/>
      <c r="P1337"/>
      <c r="Q1337" s="11"/>
    </row>
    <row r="1338" spans="2:17" x14ac:dyDescent="0.35">
      <c r="B1338"/>
      <c r="C1338"/>
      <c r="D1338"/>
      <c r="E1338"/>
      <c r="F1338"/>
      <c r="G1338"/>
      <c r="H1338"/>
      <c r="I1338"/>
      <c r="J1338"/>
      <c r="K1338"/>
      <c r="L1338"/>
      <c r="M1338"/>
      <c r="N1338"/>
      <c r="O1338"/>
      <c r="P1338"/>
      <c r="Q1338" s="11"/>
    </row>
    <row r="1339" spans="2:17" x14ac:dyDescent="0.35">
      <c r="B1339"/>
      <c r="C1339"/>
      <c r="D1339"/>
      <c r="E1339"/>
      <c r="F1339"/>
      <c r="G1339"/>
      <c r="H1339"/>
      <c r="I1339"/>
      <c r="J1339"/>
      <c r="K1339"/>
      <c r="L1339"/>
      <c r="M1339"/>
      <c r="N1339"/>
      <c r="O1339"/>
      <c r="P1339"/>
      <c r="Q1339" s="11"/>
    </row>
    <row r="1340" spans="2:17" x14ac:dyDescent="0.35">
      <c r="B1340"/>
      <c r="C1340"/>
      <c r="D1340"/>
      <c r="E1340"/>
      <c r="F1340"/>
      <c r="G1340"/>
      <c r="H1340"/>
      <c r="I1340"/>
      <c r="J1340"/>
      <c r="K1340"/>
      <c r="L1340"/>
      <c r="M1340"/>
      <c r="N1340"/>
      <c r="O1340"/>
      <c r="P1340"/>
      <c r="Q1340" s="11"/>
    </row>
    <row r="1341" spans="2:17" x14ac:dyDescent="0.35">
      <c r="B1341"/>
      <c r="C1341"/>
      <c r="D1341"/>
      <c r="E1341"/>
      <c r="F1341"/>
      <c r="G1341"/>
      <c r="H1341"/>
      <c r="I1341"/>
      <c r="J1341"/>
      <c r="K1341"/>
      <c r="L1341"/>
      <c r="M1341"/>
      <c r="N1341"/>
      <c r="O1341"/>
      <c r="P1341"/>
      <c r="Q1341" s="11"/>
    </row>
    <row r="1342" spans="2:17" x14ac:dyDescent="0.35">
      <c r="B1342"/>
      <c r="C1342"/>
      <c r="D1342"/>
      <c r="E1342"/>
      <c r="F1342"/>
      <c r="G1342"/>
      <c r="H1342"/>
      <c r="I1342"/>
      <c r="J1342"/>
      <c r="K1342"/>
      <c r="L1342"/>
      <c r="M1342"/>
      <c r="N1342"/>
      <c r="O1342"/>
      <c r="P1342"/>
      <c r="Q1342" s="11"/>
    </row>
    <row r="1343" spans="2:17" x14ac:dyDescent="0.35">
      <c r="B1343"/>
      <c r="C1343"/>
      <c r="D1343"/>
      <c r="E1343"/>
      <c r="F1343"/>
      <c r="G1343"/>
      <c r="H1343"/>
      <c r="I1343"/>
      <c r="J1343"/>
      <c r="K1343"/>
      <c r="L1343"/>
      <c r="M1343"/>
      <c r="N1343"/>
      <c r="O1343"/>
      <c r="P1343"/>
      <c r="Q1343" s="11"/>
    </row>
    <row r="1344" spans="2:17" x14ac:dyDescent="0.35">
      <c r="B1344"/>
      <c r="C1344"/>
      <c r="D1344"/>
      <c r="E1344"/>
      <c r="F1344"/>
      <c r="G1344"/>
      <c r="H1344"/>
      <c r="I1344"/>
      <c r="J1344"/>
      <c r="K1344"/>
      <c r="L1344"/>
      <c r="M1344"/>
      <c r="N1344"/>
      <c r="O1344"/>
      <c r="P1344"/>
      <c r="Q1344" s="11"/>
    </row>
    <row r="1345" spans="2:17" x14ac:dyDescent="0.35">
      <c r="B1345"/>
      <c r="C1345"/>
      <c r="D1345"/>
      <c r="E1345"/>
      <c r="F1345"/>
      <c r="G1345"/>
      <c r="H1345"/>
      <c r="I1345"/>
      <c r="J1345"/>
      <c r="K1345"/>
      <c r="L1345"/>
      <c r="M1345"/>
      <c r="N1345"/>
      <c r="O1345"/>
      <c r="P1345"/>
      <c r="Q1345" s="11"/>
    </row>
    <row r="1346" spans="2:17" x14ac:dyDescent="0.35">
      <c r="B1346"/>
      <c r="C1346"/>
      <c r="D1346"/>
      <c r="E1346"/>
      <c r="F1346"/>
      <c r="G1346"/>
      <c r="H1346"/>
      <c r="I1346"/>
      <c r="J1346"/>
      <c r="K1346"/>
      <c r="L1346"/>
      <c r="M1346"/>
      <c r="N1346"/>
      <c r="O1346"/>
      <c r="P1346"/>
      <c r="Q1346" s="11"/>
    </row>
    <row r="1347" spans="2:17" x14ac:dyDescent="0.35">
      <c r="B1347"/>
      <c r="C1347"/>
      <c r="D1347"/>
      <c r="E1347"/>
      <c r="F1347"/>
      <c r="G1347"/>
      <c r="H1347"/>
      <c r="I1347"/>
      <c r="J1347"/>
      <c r="K1347"/>
      <c r="L1347"/>
      <c r="M1347"/>
      <c r="N1347"/>
      <c r="O1347"/>
      <c r="P1347"/>
      <c r="Q1347" s="11"/>
    </row>
    <row r="1348" spans="2:17" x14ac:dyDescent="0.35">
      <c r="B1348"/>
      <c r="C1348"/>
      <c r="D1348"/>
      <c r="E1348"/>
      <c r="F1348"/>
      <c r="G1348"/>
      <c r="H1348"/>
      <c r="I1348"/>
      <c r="J1348"/>
      <c r="K1348"/>
      <c r="L1348"/>
      <c r="M1348"/>
      <c r="N1348"/>
      <c r="O1348"/>
      <c r="P1348"/>
      <c r="Q1348" s="11"/>
    </row>
    <row r="1349" spans="2:17" x14ac:dyDescent="0.35">
      <c r="B1349"/>
      <c r="C1349"/>
      <c r="D1349"/>
      <c r="E1349"/>
      <c r="F1349"/>
      <c r="G1349"/>
      <c r="H1349"/>
      <c r="I1349"/>
      <c r="J1349"/>
      <c r="K1349"/>
      <c r="L1349"/>
      <c r="M1349"/>
      <c r="N1349"/>
      <c r="O1349"/>
      <c r="P1349"/>
      <c r="Q1349" s="11"/>
    </row>
    <row r="1350" spans="2:17" x14ac:dyDescent="0.35">
      <c r="B1350"/>
      <c r="C1350"/>
      <c r="D1350"/>
      <c r="E1350"/>
      <c r="F1350"/>
      <c r="G1350"/>
      <c r="H1350"/>
      <c r="I1350"/>
      <c r="J1350"/>
      <c r="K1350"/>
      <c r="L1350"/>
      <c r="M1350"/>
      <c r="N1350"/>
      <c r="O1350"/>
      <c r="P1350"/>
      <c r="Q1350" s="11"/>
    </row>
    <row r="1351" spans="2:17" x14ac:dyDescent="0.35">
      <c r="B1351"/>
      <c r="C1351"/>
      <c r="D1351"/>
      <c r="E1351"/>
      <c r="F1351"/>
      <c r="G1351"/>
      <c r="H1351"/>
      <c r="I1351"/>
      <c r="J1351"/>
      <c r="K1351"/>
      <c r="L1351"/>
      <c r="M1351"/>
      <c r="N1351"/>
      <c r="O1351"/>
      <c r="P1351"/>
      <c r="Q1351" s="11"/>
    </row>
    <row r="1352" spans="2:17" x14ac:dyDescent="0.35">
      <c r="B1352"/>
      <c r="C1352"/>
      <c r="D1352"/>
      <c r="E1352"/>
      <c r="F1352"/>
      <c r="G1352"/>
      <c r="H1352"/>
      <c r="I1352"/>
      <c r="J1352"/>
      <c r="K1352"/>
      <c r="L1352"/>
      <c r="M1352"/>
      <c r="N1352"/>
      <c r="O1352"/>
      <c r="P1352"/>
      <c r="Q1352" s="11"/>
    </row>
    <row r="1353" spans="2:17" x14ac:dyDescent="0.35">
      <c r="B1353"/>
      <c r="C1353"/>
      <c r="D1353"/>
      <c r="E1353"/>
      <c r="F1353"/>
      <c r="G1353"/>
      <c r="H1353"/>
      <c r="I1353"/>
      <c r="J1353"/>
      <c r="K1353"/>
      <c r="L1353"/>
      <c r="M1353"/>
      <c r="N1353"/>
      <c r="O1353"/>
      <c r="P1353"/>
      <c r="Q1353" s="11"/>
    </row>
    <row r="1354" spans="2:17" x14ac:dyDescent="0.35">
      <c r="B1354"/>
      <c r="C1354"/>
      <c r="D1354"/>
      <c r="E1354"/>
      <c r="F1354"/>
      <c r="G1354"/>
      <c r="H1354"/>
      <c r="I1354"/>
      <c r="J1354"/>
      <c r="K1354"/>
      <c r="L1354"/>
      <c r="M1354"/>
      <c r="N1354"/>
      <c r="O1354"/>
      <c r="P1354"/>
      <c r="Q1354" s="11"/>
    </row>
    <row r="1355" spans="2:17" x14ac:dyDescent="0.35">
      <c r="B1355"/>
      <c r="C1355"/>
      <c r="D1355"/>
      <c r="E1355"/>
      <c r="F1355"/>
      <c r="G1355"/>
      <c r="H1355"/>
      <c r="I1355"/>
      <c r="J1355"/>
      <c r="K1355"/>
      <c r="L1355"/>
      <c r="M1355"/>
      <c r="N1355"/>
      <c r="O1355"/>
      <c r="P1355"/>
      <c r="Q1355" s="11"/>
    </row>
    <row r="1356" spans="2:17" x14ac:dyDescent="0.35">
      <c r="B1356"/>
      <c r="C1356"/>
      <c r="D1356"/>
      <c r="E1356"/>
      <c r="F1356"/>
      <c r="G1356"/>
      <c r="H1356"/>
      <c r="I1356"/>
      <c r="J1356"/>
      <c r="K1356"/>
      <c r="L1356"/>
      <c r="M1356"/>
      <c r="N1356"/>
      <c r="O1356"/>
      <c r="P1356"/>
      <c r="Q1356" s="11"/>
    </row>
    <row r="1357" spans="2:17" x14ac:dyDescent="0.35">
      <c r="B1357"/>
      <c r="C1357"/>
      <c r="D1357"/>
      <c r="E1357"/>
      <c r="F1357"/>
      <c r="G1357"/>
      <c r="H1357"/>
      <c r="I1357"/>
      <c r="J1357"/>
      <c r="K1357"/>
      <c r="L1357"/>
      <c r="M1357"/>
      <c r="N1357"/>
      <c r="O1357"/>
      <c r="P1357"/>
      <c r="Q1357" s="11"/>
    </row>
    <row r="1358" spans="2:17" x14ac:dyDescent="0.35">
      <c r="B1358"/>
      <c r="C1358"/>
      <c r="D1358"/>
      <c r="E1358"/>
      <c r="F1358"/>
      <c r="G1358"/>
      <c r="H1358"/>
      <c r="I1358"/>
      <c r="J1358"/>
      <c r="K1358"/>
      <c r="L1358"/>
      <c r="M1358"/>
      <c r="N1358"/>
      <c r="O1358"/>
      <c r="P1358"/>
      <c r="Q1358" s="11"/>
    </row>
    <row r="1359" spans="2:17" x14ac:dyDescent="0.35">
      <c r="B1359"/>
      <c r="C1359"/>
      <c r="D1359"/>
      <c r="E1359"/>
      <c r="F1359"/>
      <c r="G1359"/>
      <c r="H1359"/>
      <c r="I1359"/>
      <c r="J1359"/>
      <c r="K1359"/>
      <c r="L1359"/>
      <c r="M1359"/>
      <c r="N1359"/>
      <c r="O1359"/>
      <c r="P1359"/>
      <c r="Q1359" s="11"/>
    </row>
    <row r="1360" spans="2:17" x14ac:dyDescent="0.35">
      <c r="B1360"/>
      <c r="C1360"/>
      <c r="D1360"/>
      <c r="E1360"/>
      <c r="F1360"/>
      <c r="G1360"/>
      <c r="H1360"/>
      <c r="I1360"/>
      <c r="J1360"/>
      <c r="K1360"/>
      <c r="L1360"/>
      <c r="M1360"/>
      <c r="N1360"/>
      <c r="O1360"/>
      <c r="P1360"/>
      <c r="Q1360" s="11"/>
    </row>
    <row r="1361" spans="2:17" x14ac:dyDescent="0.35">
      <c r="B1361"/>
      <c r="C1361"/>
      <c r="D1361"/>
      <c r="E1361"/>
      <c r="F1361"/>
      <c r="G1361"/>
      <c r="H1361"/>
      <c r="I1361"/>
      <c r="J1361"/>
      <c r="K1361"/>
      <c r="L1361"/>
      <c r="M1361"/>
      <c r="N1361"/>
      <c r="O1361"/>
      <c r="P1361"/>
      <c r="Q1361" s="11"/>
    </row>
    <row r="1362" spans="2:17" x14ac:dyDescent="0.35">
      <c r="B1362"/>
      <c r="C1362"/>
      <c r="D1362"/>
      <c r="E1362"/>
      <c r="F1362"/>
      <c r="G1362"/>
      <c r="H1362"/>
      <c r="I1362"/>
      <c r="J1362"/>
      <c r="K1362"/>
      <c r="L1362"/>
      <c r="M1362"/>
      <c r="N1362"/>
      <c r="O1362"/>
      <c r="P1362"/>
      <c r="Q1362" s="11"/>
    </row>
    <row r="1363" spans="2:17" x14ac:dyDescent="0.35">
      <c r="B1363"/>
      <c r="C1363"/>
      <c r="D1363"/>
      <c r="E1363"/>
      <c r="F1363"/>
      <c r="G1363"/>
      <c r="H1363"/>
      <c r="I1363"/>
      <c r="J1363"/>
      <c r="K1363"/>
      <c r="L1363"/>
      <c r="M1363"/>
      <c r="N1363"/>
      <c r="O1363"/>
      <c r="P1363"/>
      <c r="Q1363" s="11"/>
    </row>
    <row r="1364" spans="2:17" x14ac:dyDescent="0.35">
      <c r="B1364"/>
      <c r="C1364"/>
      <c r="D1364"/>
      <c r="E1364"/>
      <c r="F1364"/>
      <c r="G1364"/>
      <c r="H1364"/>
      <c r="I1364"/>
      <c r="J1364"/>
      <c r="K1364"/>
      <c r="L1364"/>
      <c r="M1364"/>
      <c r="N1364"/>
      <c r="O1364"/>
      <c r="P1364"/>
      <c r="Q1364" s="11"/>
    </row>
    <row r="1365" spans="2:17" x14ac:dyDescent="0.35">
      <c r="B1365"/>
      <c r="C1365"/>
      <c r="D1365"/>
      <c r="E1365"/>
      <c r="F1365"/>
      <c r="G1365"/>
      <c r="H1365"/>
      <c r="I1365"/>
      <c r="J1365"/>
      <c r="K1365"/>
      <c r="L1365"/>
      <c r="M1365"/>
      <c r="N1365"/>
      <c r="O1365"/>
      <c r="P1365"/>
      <c r="Q1365" s="11"/>
    </row>
    <row r="1366" spans="2:17" x14ac:dyDescent="0.35">
      <c r="B1366"/>
      <c r="C1366"/>
      <c r="D1366"/>
      <c r="E1366"/>
      <c r="F1366"/>
      <c r="G1366"/>
      <c r="H1366"/>
      <c r="I1366"/>
      <c r="J1366"/>
      <c r="K1366"/>
      <c r="L1366"/>
      <c r="M1366"/>
      <c r="N1366"/>
      <c r="O1366"/>
      <c r="P1366"/>
      <c r="Q1366" s="11"/>
    </row>
    <row r="1367" spans="2:17" x14ac:dyDescent="0.35">
      <c r="B1367"/>
      <c r="C1367"/>
      <c r="D1367"/>
      <c r="E1367"/>
      <c r="F1367"/>
      <c r="G1367"/>
      <c r="H1367"/>
      <c r="I1367"/>
      <c r="J1367"/>
      <c r="K1367"/>
      <c r="L1367"/>
      <c r="M1367"/>
      <c r="N1367"/>
      <c r="O1367"/>
      <c r="P1367"/>
      <c r="Q1367" s="11"/>
    </row>
    <row r="1368" spans="2:17" x14ac:dyDescent="0.35">
      <c r="B1368"/>
      <c r="C1368"/>
      <c r="D1368"/>
      <c r="E1368"/>
      <c r="F1368"/>
      <c r="G1368"/>
      <c r="H1368"/>
      <c r="I1368"/>
      <c r="J1368"/>
      <c r="K1368"/>
      <c r="L1368"/>
      <c r="M1368"/>
      <c r="N1368"/>
      <c r="O1368"/>
      <c r="P1368"/>
      <c r="Q1368" s="11"/>
    </row>
    <row r="1369" spans="2:17" x14ac:dyDescent="0.35">
      <c r="B1369"/>
      <c r="C1369"/>
      <c r="D1369"/>
      <c r="E1369"/>
      <c r="F1369"/>
      <c r="G1369"/>
      <c r="H1369"/>
      <c r="I1369"/>
      <c r="J1369"/>
      <c r="K1369"/>
      <c r="L1369"/>
      <c r="M1369"/>
      <c r="N1369"/>
      <c r="O1369"/>
      <c r="P1369"/>
      <c r="Q1369" s="11"/>
    </row>
    <row r="1370" spans="2:17" x14ac:dyDescent="0.35">
      <c r="B1370"/>
      <c r="C1370"/>
      <c r="D1370"/>
      <c r="E1370"/>
      <c r="F1370"/>
      <c r="G1370"/>
      <c r="H1370"/>
      <c r="I1370"/>
      <c r="J1370"/>
      <c r="K1370"/>
      <c r="L1370"/>
      <c r="M1370"/>
      <c r="N1370"/>
      <c r="O1370"/>
      <c r="P1370"/>
      <c r="Q1370" s="11"/>
    </row>
    <row r="1371" spans="2:17" x14ac:dyDescent="0.35">
      <c r="B1371"/>
      <c r="C1371"/>
      <c r="D1371"/>
      <c r="E1371"/>
      <c r="F1371"/>
      <c r="G1371"/>
      <c r="H1371"/>
      <c r="I1371"/>
      <c r="J1371"/>
      <c r="K1371"/>
      <c r="L1371"/>
      <c r="M1371"/>
      <c r="N1371"/>
      <c r="O1371"/>
      <c r="P1371"/>
      <c r="Q1371" s="11"/>
    </row>
    <row r="1372" spans="2:17" x14ac:dyDescent="0.35">
      <c r="B1372"/>
      <c r="C1372"/>
      <c r="D1372"/>
      <c r="E1372"/>
      <c r="F1372"/>
      <c r="G1372"/>
      <c r="H1372"/>
      <c r="I1372"/>
      <c r="J1372"/>
      <c r="K1372"/>
      <c r="L1372"/>
      <c r="M1372"/>
      <c r="N1372"/>
      <c r="O1372"/>
      <c r="P1372"/>
      <c r="Q1372" s="11"/>
    </row>
    <row r="1373" spans="2:17" x14ac:dyDescent="0.35">
      <c r="B1373"/>
      <c r="C1373"/>
      <c r="D1373"/>
      <c r="E1373"/>
      <c r="F1373"/>
      <c r="G1373"/>
      <c r="H1373"/>
      <c r="I1373"/>
      <c r="J1373"/>
      <c r="K1373"/>
      <c r="L1373"/>
      <c r="M1373"/>
      <c r="N1373"/>
      <c r="O1373"/>
      <c r="P1373"/>
      <c r="Q1373" s="11"/>
    </row>
    <row r="1374" spans="2:17" x14ac:dyDescent="0.35">
      <c r="B1374"/>
      <c r="C1374"/>
      <c r="D1374"/>
      <c r="E1374"/>
      <c r="F1374"/>
      <c r="G1374"/>
      <c r="H1374"/>
      <c r="I1374"/>
      <c r="J1374"/>
      <c r="K1374"/>
      <c r="L1374"/>
      <c r="M1374"/>
      <c r="N1374"/>
      <c r="O1374"/>
      <c r="P1374"/>
      <c r="Q1374" s="11"/>
    </row>
    <row r="1375" spans="2:17" x14ac:dyDescent="0.35">
      <c r="B1375"/>
      <c r="C1375"/>
      <c r="D1375"/>
      <c r="E1375"/>
      <c r="F1375"/>
      <c r="G1375"/>
      <c r="H1375"/>
      <c r="I1375"/>
      <c r="J1375"/>
      <c r="K1375"/>
      <c r="L1375"/>
      <c r="M1375"/>
      <c r="N1375"/>
      <c r="O1375"/>
      <c r="P1375"/>
      <c r="Q1375" s="11"/>
    </row>
    <row r="1376" spans="2:17" x14ac:dyDescent="0.35">
      <c r="B1376"/>
      <c r="C1376"/>
      <c r="D1376"/>
      <c r="E1376"/>
      <c r="F1376"/>
      <c r="G1376"/>
      <c r="H1376"/>
      <c r="I1376"/>
      <c r="J1376"/>
      <c r="K1376"/>
      <c r="L1376"/>
      <c r="M1376"/>
      <c r="N1376"/>
      <c r="O1376"/>
      <c r="P1376"/>
      <c r="Q1376" s="11"/>
    </row>
    <row r="1377" spans="2:17" x14ac:dyDescent="0.35">
      <c r="B1377"/>
      <c r="C1377"/>
      <c r="D1377"/>
      <c r="E1377"/>
      <c r="F1377"/>
      <c r="G1377"/>
      <c r="H1377"/>
      <c r="I1377"/>
      <c r="J1377"/>
      <c r="K1377"/>
      <c r="L1377"/>
      <c r="M1377"/>
      <c r="N1377"/>
      <c r="O1377"/>
      <c r="P1377"/>
      <c r="Q1377" s="11"/>
    </row>
    <row r="1378" spans="2:17" x14ac:dyDescent="0.35">
      <c r="B1378"/>
      <c r="C1378"/>
      <c r="D1378"/>
      <c r="E1378"/>
      <c r="F1378"/>
      <c r="G1378"/>
      <c r="H1378"/>
      <c r="I1378"/>
      <c r="J1378"/>
      <c r="K1378"/>
      <c r="L1378"/>
      <c r="M1378"/>
      <c r="N1378"/>
      <c r="O1378"/>
      <c r="P1378"/>
      <c r="Q1378" s="11"/>
    </row>
    <row r="1379" spans="2:17" x14ac:dyDescent="0.35">
      <c r="B1379"/>
      <c r="C1379"/>
      <c r="D1379"/>
      <c r="E1379"/>
      <c r="F1379"/>
      <c r="G1379"/>
      <c r="H1379"/>
      <c r="I1379"/>
      <c r="J1379"/>
      <c r="K1379"/>
      <c r="L1379"/>
      <c r="M1379"/>
      <c r="N1379"/>
      <c r="O1379"/>
      <c r="P1379"/>
      <c r="Q1379" s="11"/>
    </row>
    <row r="1380" spans="2:17" x14ac:dyDescent="0.35">
      <c r="B1380"/>
      <c r="C1380"/>
      <c r="D1380"/>
      <c r="E1380"/>
      <c r="F1380"/>
      <c r="G1380"/>
      <c r="H1380"/>
      <c r="I1380"/>
      <c r="J1380"/>
      <c r="K1380"/>
      <c r="L1380"/>
      <c r="M1380"/>
      <c r="N1380"/>
      <c r="O1380"/>
      <c r="P1380"/>
      <c r="Q1380" s="11"/>
    </row>
    <row r="1381" spans="2:17" x14ac:dyDescent="0.35">
      <c r="B1381"/>
      <c r="C1381"/>
      <c r="D1381"/>
      <c r="E1381"/>
      <c r="F1381"/>
      <c r="G1381"/>
      <c r="H1381"/>
      <c r="I1381"/>
      <c r="J1381"/>
      <c r="K1381"/>
      <c r="L1381"/>
      <c r="M1381"/>
      <c r="N1381"/>
      <c r="O1381"/>
      <c r="P1381"/>
      <c r="Q1381" s="11"/>
    </row>
    <row r="1382" spans="2:17" x14ac:dyDescent="0.35">
      <c r="B1382"/>
      <c r="C1382"/>
      <c r="D1382"/>
      <c r="E1382"/>
      <c r="F1382"/>
      <c r="G1382"/>
      <c r="H1382"/>
      <c r="I1382"/>
      <c r="J1382"/>
      <c r="K1382"/>
      <c r="L1382"/>
      <c r="M1382"/>
      <c r="N1382"/>
      <c r="O1382"/>
      <c r="P1382"/>
      <c r="Q1382" s="11"/>
    </row>
    <row r="1383" spans="2:17" x14ac:dyDescent="0.35">
      <c r="B1383"/>
      <c r="C1383"/>
      <c r="D1383"/>
      <c r="E1383"/>
      <c r="F1383"/>
      <c r="G1383"/>
      <c r="H1383"/>
      <c r="I1383"/>
      <c r="J1383"/>
      <c r="K1383"/>
      <c r="L1383"/>
      <c r="M1383"/>
      <c r="N1383"/>
      <c r="O1383"/>
      <c r="P1383"/>
      <c r="Q1383" s="11"/>
    </row>
    <row r="1384" spans="2:17" x14ac:dyDescent="0.35">
      <c r="B1384"/>
      <c r="C1384"/>
      <c r="D1384"/>
      <c r="E1384"/>
      <c r="F1384"/>
      <c r="G1384"/>
      <c r="H1384"/>
      <c r="I1384"/>
      <c r="J1384"/>
      <c r="K1384"/>
      <c r="L1384"/>
      <c r="M1384"/>
      <c r="N1384"/>
      <c r="O1384"/>
      <c r="P1384"/>
      <c r="Q1384" s="11"/>
    </row>
    <row r="1385" spans="2:17" x14ac:dyDescent="0.35">
      <c r="B1385"/>
      <c r="C1385"/>
      <c r="D1385"/>
      <c r="E1385"/>
      <c r="F1385"/>
      <c r="G1385"/>
      <c r="H1385"/>
      <c r="I1385"/>
      <c r="J1385"/>
      <c r="K1385"/>
      <c r="L1385"/>
      <c r="M1385"/>
      <c r="N1385"/>
      <c r="O1385"/>
      <c r="P1385"/>
      <c r="Q1385" s="11"/>
    </row>
    <row r="1386" spans="2:17" x14ac:dyDescent="0.35">
      <c r="B1386"/>
      <c r="C1386"/>
      <c r="D1386"/>
      <c r="E1386"/>
      <c r="F1386"/>
      <c r="G1386"/>
      <c r="H1386"/>
      <c r="I1386"/>
      <c r="J1386"/>
      <c r="K1386"/>
      <c r="L1386"/>
      <c r="M1386"/>
      <c r="N1386"/>
      <c r="O1386"/>
      <c r="P1386"/>
      <c r="Q1386" s="11"/>
    </row>
    <row r="1387" spans="2:17" x14ac:dyDescent="0.35">
      <c r="B1387"/>
      <c r="C1387"/>
      <c r="D1387"/>
      <c r="E1387"/>
      <c r="F1387"/>
      <c r="G1387"/>
      <c r="H1387"/>
      <c r="I1387"/>
      <c r="J1387"/>
      <c r="K1387"/>
      <c r="L1387"/>
      <c r="M1387"/>
      <c r="N1387"/>
      <c r="O1387"/>
      <c r="P1387"/>
      <c r="Q1387" s="11"/>
    </row>
    <row r="1388" spans="2:17" x14ac:dyDescent="0.35">
      <c r="B1388"/>
      <c r="C1388"/>
      <c r="D1388"/>
      <c r="E1388"/>
      <c r="F1388"/>
      <c r="G1388"/>
      <c r="H1388"/>
      <c r="I1388"/>
      <c r="J1388"/>
      <c r="K1388"/>
      <c r="L1388"/>
      <c r="M1388"/>
      <c r="N1388"/>
      <c r="O1388"/>
      <c r="P1388"/>
      <c r="Q1388" s="11"/>
    </row>
    <row r="1389" spans="2:17" x14ac:dyDescent="0.35">
      <c r="B1389"/>
      <c r="C1389"/>
      <c r="D1389"/>
      <c r="E1389"/>
      <c r="F1389"/>
      <c r="G1389"/>
      <c r="H1389"/>
      <c r="I1389"/>
      <c r="J1389"/>
      <c r="K1389"/>
      <c r="L1389"/>
      <c r="M1389"/>
      <c r="N1389"/>
      <c r="O1389"/>
      <c r="P1389"/>
      <c r="Q1389" s="11"/>
    </row>
    <row r="1390" spans="2:17" x14ac:dyDescent="0.35">
      <c r="B1390"/>
      <c r="C1390"/>
      <c r="D1390"/>
      <c r="E1390"/>
      <c r="F1390"/>
      <c r="G1390"/>
      <c r="H1390"/>
      <c r="I1390"/>
      <c r="J1390"/>
      <c r="K1390"/>
      <c r="L1390"/>
      <c r="M1390"/>
      <c r="N1390"/>
      <c r="O1390"/>
      <c r="P1390"/>
      <c r="Q1390" s="11"/>
    </row>
    <row r="1391" spans="2:17" x14ac:dyDescent="0.35">
      <c r="B1391"/>
      <c r="C1391"/>
      <c r="D1391"/>
      <c r="E1391"/>
      <c r="F1391"/>
      <c r="G1391"/>
      <c r="H1391"/>
      <c r="I1391"/>
      <c r="J1391"/>
      <c r="K1391"/>
      <c r="L1391"/>
      <c r="M1391"/>
      <c r="N1391"/>
      <c r="O1391"/>
      <c r="P1391"/>
      <c r="Q1391" s="11"/>
    </row>
    <row r="1392" spans="2:17" x14ac:dyDescent="0.35">
      <c r="B1392"/>
      <c r="C1392"/>
      <c r="D1392"/>
      <c r="E1392"/>
      <c r="F1392"/>
      <c r="G1392"/>
      <c r="H1392"/>
      <c r="I1392"/>
      <c r="J1392"/>
      <c r="K1392"/>
      <c r="L1392"/>
      <c r="M1392"/>
      <c r="N1392"/>
      <c r="O1392"/>
      <c r="P1392"/>
      <c r="Q1392" s="11"/>
    </row>
    <row r="1393" spans="2:17" x14ac:dyDescent="0.35">
      <c r="B1393"/>
      <c r="C1393"/>
      <c r="D1393"/>
      <c r="E1393"/>
      <c r="F1393"/>
      <c r="G1393"/>
      <c r="H1393"/>
      <c r="I1393"/>
      <c r="J1393"/>
      <c r="K1393"/>
      <c r="L1393"/>
      <c r="M1393"/>
      <c r="N1393"/>
      <c r="O1393"/>
      <c r="P1393"/>
      <c r="Q1393" s="11"/>
    </row>
    <row r="1394" spans="2:17" x14ac:dyDescent="0.35">
      <c r="B1394"/>
      <c r="C1394"/>
      <c r="D1394"/>
      <c r="E1394"/>
      <c r="F1394"/>
      <c r="G1394"/>
      <c r="H1394"/>
      <c r="I1394"/>
      <c r="J1394"/>
      <c r="K1394"/>
      <c r="L1394"/>
      <c r="M1394"/>
      <c r="N1394"/>
      <c r="O1394"/>
      <c r="P1394"/>
      <c r="Q1394" s="11"/>
    </row>
    <row r="1395" spans="2:17" x14ac:dyDescent="0.35">
      <c r="B1395"/>
      <c r="C1395"/>
      <c r="D1395"/>
      <c r="E1395"/>
      <c r="F1395"/>
      <c r="G1395"/>
      <c r="H1395"/>
      <c r="I1395"/>
      <c r="J1395"/>
      <c r="K1395"/>
      <c r="L1395"/>
      <c r="M1395"/>
      <c r="N1395"/>
      <c r="O1395"/>
      <c r="P1395"/>
      <c r="Q1395" s="11"/>
    </row>
    <row r="1396" spans="2:17" x14ac:dyDescent="0.35">
      <c r="B1396"/>
      <c r="C1396"/>
      <c r="D1396"/>
      <c r="E1396"/>
      <c r="F1396"/>
      <c r="G1396"/>
      <c r="H1396"/>
      <c r="I1396"/>
      <c r="J1396"/>
      <c r="K1396"/>
      <c r="L1396"/>
      <c r="M1396"/>
      <c r="N1396"/>
      <c r="O1396"/>
      <c r="P1396"/>
      <c r="Q1396" s="11"/>
    </row>
    <row r="1397" spans="2:17" x14ac:dyDescent="0.35">
      <c r="B1397"/>
      <c r="C1397"/>
      <c r="D1397"/>
      <c r="E1397"/>
      <c r="F1397"/>
      <c r="G1397"/>
      <c r="H1397"/>
      <c r="I1397"/>
      <c r="J1397"/>
      <c r="K1397"/>
      <c r="L1397"/>
      <c r="M1397"/>
      <c r="N1397"/>
      <c r="O1397"/>
      <c r="P1397"/>
      <c r="Q1397" s="11"/>
    </row>
    <row r="1398" spans="2:17" x14ac:dyDescent="0.35">
      <c r="B1398"/>
      <c r="C1398"/>
      <c r="D1398"/>
      <c r="E1398"/>
      <c r="F1398"/>
      <c r="G1398"/>
      <c r="H1398"/>
      <c r="I1398"/>
      <c r="J1398"/>
      <c r="K1398"/>
      <c r="L1398"/>
      <c r="M1398"/>
      <c r="N1398"/>
      <c r="O1398"/>
      <c r="P1398"/>
      <c r="Q1398" s="11"/>
    </row>
    <row r="1399" spans="2:17" x14ac:dyDescent="0.35">
      <c r="B1399"/>
      <c r="C1399"/>
      <c r="D1399"/>
      <c r="E1399"/>
      <c r="F1399"/>
      <c r="G1399"/>
      <c r="H1399"/>
      <c r="I1399"/>
      <c r="J1399"/>
      <c r="K1399"/>
      <c r="L1399"/>
      <c r="M1399"/>
      <c r="N1399"/>
      <c r="O1399"/>
      <c r="P1399"/>
      <c r="Q1399" s="11"/>
    </row>
    <row r="1400" spans="2:17" x14ac:dyDescent="0.35">
      <c r="B1400"/>
      <c r="C1400"/>
      <c r="D1400"/>
      <c r="E1400"/>
      <c r="F1400"/>
      <c r="G1400"/>
      <c r="H1400"/>
      <c r="I1400"/>
      <c r="J1400"/>
      <c r="K1400"/>
      <c r="L1400"/>
      <c r="M1400"/>
      <c r="N1400"/>
      <c r="O1400"/>
      <c r="P1400"/>
      <c r="Q1400" s="11"/>
    </row>
    <row r="1401" spans="2:17" x14ac:dyDescent="0.35">
      <c r="B1401"/>
      <c r="C1401"/>
      <c r="D1401"/>
      <c r="E1401"/>
      <c r="F1401"/>
      <c r="G1401"/>
      <c r="H1401"/>
      <c r="I1401"/>
      <c r="J1401"/>
      <c r="K1401"/>
      <c r="L1401"/>
      <c r="M1401"/>
      <c r="N1401"/>
      <c r="O1401"/>
      <c r="P1401"/>
      <c r="Q1401" s="11"/>
    </row>
    <row r="1402" spans="2:17" x14ac:dyDescent="0.35">
      <c r="B1402"/>
      <c r="C1402"/>
      <c r="D1402"/>
      <c r="E1402"/>
      <c r="F1402"/>
      <c r="G1402"/>
      <c r="H1402"/>
      <c r="I1402"/>
      <c r="J1402"/>
      <c r="K1402"/>
      <c r="L1402"/>
      <c r="M1402"/>
      <c r="N1402"/>
      <c r="O1402"/>
      <c r="P1402"/>
      <c r="Q1402" s="11"/>
    </row>
    <row r="1403" spans="2:17" x14ac:dyDescent="0.35">
      <c r="B1403"/>
      <c r="C1403"/>
      <c r="D1403"/>
      <c r="E1403"/>
      <c r="F1403"/>
      <c r="G1403"/>
      <c r="H1403"/>
      <c r="I1403"/>
      <c r="J1403"/>
      <c r="K1403"/>
      <c r="L1403"/>
      <c r="M1403"/>
      <c r="N1403"/>
      <c r="O1403"/>
      <c r="P1403"/>
      <c r="Q1403" s="11"/>
    </row>
    <row r="1404" spans="2:17" x14ac:dyDescent="0.35">
      <c r="B1404"/>
      <c r="C1404"/>
      <c r="D1404"/>
      <c r="E1404"/>
      <c r="F1404"/>
      <c r="G1404"/>
      <c r="H1404"/>
      <c r="I1404"/>
      <c r="J1404"/>
      <c r="K1404"/>
      <c r="L1404"/>
      <c r="M1404"/>
      <c r="N1404"/>
      <c r="O1404"/>
      <c r="P1404"/>
      <c r="Q1404" s="11"/>
    </row>
    <row r="1405" spans="2:17" x14ac:dyDescent="0.35">
      <c r="B1405"/>
      <c r="C1405"/>
      <c r="D1405"/>
      <c r="E1405"/>
      <c r="F1405"/>
      <c r="G1405"/>
      <c r="H1405"/>
      <c r="I1405"/>
      <c r="J1405"/>
      <c r="K1405"/>
      <c r="L1405"/>
      <c r="M1405"/>
      <c r="N1405"/>
      <c r="O1405"/>
      <c r="P1405"/>
      <c r="Q1405" s="11"/>
    </row>
    <row r="1406" spans="2:17" x14ac:dyDescent="0.35">
      <c r="B1406"/>
      <c r="C1406"/>
      <c r="D1406"/>
      <c r="E1406"/>
      <c r="F1406"/>
      <c r="G1406"/>
      <c r="H1406"/>
      <c r="I1406"/>
      <c r="J1406"/>
      <c r="K1406"/>
      <c r="L1406"/>
      <c r="M1406"/>
      <c r="N1406"/>
      <c r="O1406"/>
      <c r="P1406"/>
      <c r="Q1406" s="11"/>
    </row>
    <row r="1407" spans="2:17" x14ac:dyDescent="0.35">
      <c r="B1407"/>
      <c r="C1407"/>
      <c r="D1407"/>
      <c r="E1407"/>
      <c r="F1407"/>
      <c r="G1407"/>
      <c r="H1407"/>
      <c r="I1407"/>
      <c r="J1407"/>
      <c r="K1407"/>
      <c r="L1407"/>
      <c r="M1407"/>
      <c r="N1407"/>
      <c r="O1407"/>
      <c r="P1407"/>
      <c r="Q1407" s="11"/>
    </row>
    <row r="1408" spans="2:17" x14ac:dyDescent="0.35">
      <c r="B1408"/>
      <c r="C1408"/>
      <c r="D1408"/>
      <c r="E1408"/>
      <c r="F1408"/>
      <c r="G1408"/>
      <c r="H1408"/>
      <c r="I1408"/>
      <c r="J1408"/>
      <c r="K1408"/>
      <c r="L1408"/>
      <c r="M1408"/>
      <c r="N1408"/>
      <c r="O1408"/>
      <c r="P1408"/>
      <c r="Q1408" s="11"/>
    </row>
    <row r="1409" spans="2:17" x14ac:dyDescent="0.35">
      <c r="B1409"/>
      <c r="C1409"/>
      <c r="D1409"/>
      <c r="E1409"/>
      <c r="F1409"/>
      <c r="G1409"/>
      <c r="H1409"/>
      <c r="I1409"/>
      <c r="J1409"/>
      <c r="K1409"/>
      <c r="L1409"/>
      <c r="M1409"/>
      <c r="N1409"/>
      <c r="O1409"/>
      <c r="P1409"/>
      <c r="Q1409" s="11"/>
    </row>
    <row r="1410" spans="2:17" x14ac:dyDescent="0.35">
      <c r="B1410"/>
      <c r="C1410"/>
      <c r="D1410"/>
      <c r="E1410"/>
      <c r="F1410"/>
      <c r="G1410"/>
      <c r="H1410"/>
      <c r="I1410"/>
      <c r="J1410"/>
      <c r="K1410"/>
      <c r="L1410"/>
      <c r="M1410"/>
      <c r="N1410"/>
      <c r="O1410"/>
      <c r="P1410"/>
      <c r="Q1410" s="11"/>
    </row>
    <row r="1411" spans="2:17" x14ac:dyDescent="0.35">
      <c r="B1411"/>
      <c r="C1411"/>
      <c r="D1411"/>
      <c r="E1411"/>
      <c r="F1411"/>
      <c r="G1411"/>
      <c r="H1411"/>
      <c r="I1411"/>
      <c r="J1411"/>
      <c r="K1411"/>
      <c r="L1411"/>
      <c r="M1411"/>
      <c r="N1411"/>
      <c r="O1411"/>
      <c r="P1411"/>
      <c r="Q1411" s="11"/>
    </row>
    <row r="1412" spans="2:17" x14ac:dyDescent="0.35">
      <c r="B1412"/>
      <c r="C1412"/>
      <c r="D1412"/>
      <c r="E1412"/>
      <c r="F1412"/>
      <c r="G1412"/>
      <c r="H1412"/>
      <c r="I1412"/>
      <c r="J1412"/>
      <c r="K1412"/>
      <c r="L1412"/>
      <c r="M1412"/>
      <c r="N1412"/>
      <c r="O1412"/>
      <c r="P1412"/>
      <c r="Q1412" s="11"/>
    </row>
    <row r="1413" spans="2:17" x14ac:dyDescent="0.35">
      <c r="B1413"/>
      <c r="C1413"/>
      <c r="D1413"/>
      <c r="E1413"/>
      <c r="F1413"/>
      <c r="G1413"/>
      <c r="H1413"/>
      <c r="I1413"/>
      <c r="J1413"/>
      <c r="K1413"/>
      <c r="L1413"/>
      <c r="M1413"/>
      <c r="N1413"/>
      <c r="O1413"/>
      <c r="P1413"/>
      <c r="Q1413" s="11"/>
    </row>
    <row r="1414" spans="2:17" x14ac:dyDescent="0.35">
      <c r="B1414"/>
      <c r="C1414"/>
      <c r="D1414"/>
      <c r="E1414"/>
      <c r="F1414"/>
      <c r="G1414"/>
      <c r="H1414"/>
      <c r="I1414"/>
      <c r="J1414"/>
      <c r="K1414"/>
      <c r="L1414"/>
      <c r="M1414"/>
      <c r="N1414"/>
      <c r="O1414"/>
      <c r="P1414"/>
      <c r="Q1414" s="11"/>
    </row>
    <row r="1415" spans="2:17" x14ac:dyDescent="0.35">
      <c r="B1415"/>
      <c r="C1415"/>
      <c r="D1415"/>
      <c r="E1415"/>
      <c r="F1415"/>
      <c r="G1415"/>
      <c r="H1415"/>
      <c r="I1415"/>
      <c r="J1415"/>
      <c r="K1415"/>
      <c r="L1415"/>
      <c r="M1415"/>
      <c r="N1415"/>
      <c r="O1415"/>
      <c r="P1415"/>
      <c r="Q1415" s="11"/>
    </row>
    <row r="1416" spans="2:17" x14ac:dyDescent="0.35">
      <c r="B1416"/>
      <c r="C1416"/>
      <c r="D1416"/>
      <c r="E1416"/>
      <c r="F1416"/>
      <c r="G1416"/>
      <c r="H1416"/>
      <c r="I1416"/>
      <c r="J1416"/>
      <c r="K1416"/>
      <c r="L1416"/>
      <c r="M1416"/>
      <c r="N1416"/>
      <c r="O1416"/>
      <c r="P1416"/>
      <c r="Q1416" s="11"/>
    </row>
    <row r="1417" spans="2:17" x14ac:dyDescent="0.35">
      <c r="B1417"/>
      <c r="C1417"/>
      <c r="D1417"/>
      <c r="E1417"/>
      <c r="F1417"/>
      <c r="G1417"/>
      <c r="H1417"/>
      <c r="I1417"/>
      <c r="J1417"/>
      <c r="K1417"/>
      <c r="L1417"/>
      <c r="M1417"/>
      <c r="N1417"/>
      <c r="O1417"/>
      <c r="P1417"/>
      <c r="Q1417" s="11"/>
    </row>
    <row r="1418" spans="2:17" x14ac:dyDescent="0.35">
      <c r="B1418"/>
      <c r="C1418"/>
      <c r="D1418"/>
      <c r="E1418"/>
      <c r="F1418"/>
      <c r="G1418"/>
      <c r="H1418"/>
      <c r="I1418"/>
      <c r="J1418"/>
      <c r="K1418"/>
      <c r="L1418"/>
      <c r="M1418"/>
      <c r="N1418"/>
      <c r="O1418"/>
      <c r="P1418"/>
      <c r="Q1418" s="11"/>
    </row>
    <row r="1419" spans="2:17" x14ac:dyDescent="0.35">
      <c r="B1419"/>
      <c r="C1419"/>
      <c r="D1419"/>
      <c r="E1419"/>
      <c r="F1419"/>
      <c r="G1419"/>
      <c r="H1419"/>
      <c r="I1419"/>
      <c r="J1419"/>
      <c r="K1419"/>
      <c r="L1419"/>
      <c r="M1419"/>
      <c r="N1419"/>
      <c r="O1419"/>
      <c r="P1419"/>
      <c r="Q1419" s="11"/>
    </row>
    <row r="1420" spans="2:17" x14ac:dyDescent="0.35">
      <c r="B1420"/>
      <c r="C1420"/>
      <c r="D1420"/>
      <c r="E1420"/>
      <c r="F1420"/>
      <c r="G1420"/>
      <c r="H1420"/>
      <c r="I1420"/>
      <c r="J1420"/>
      <c r="K1420"/>
      <c r="L1420"/>
      <c r="M1420"/>
      <c r="N1420"/>
      <c r="O1420"/>
      <c r="P1420"/>
      <c r="Q1420" s="11"/>
    </row>
    <row r="1421" spans="2:17" x14ac:dyDescent="0.35">
      <c r="B1421"/>
      <c r="C1421"/>
      <c r="D1421"/>
      <c r="E1421"/>
      <c r="F1421"/>
      <c r="G1421"/>
      <c r="H1421"/>
      <c r="I1421"/>
      <c r="J1421"/>
      <c r="K1421"/>
      <c r="L1421"/>
      <c r="M1421"/>
      <c r="N1421"/>
      <c r="O1421"/>
      <c r="P1421"/>
      <c r="Q1421" s="11"/>
    </row>
    <row r="1422" spans="2:17" x14ac:dyDescent="0.35">
      <c r="B1422"/>
      <c r="C1422"/>
      <c r="D1422"/>
      <c r="E1422"/>
      <c r="F1422"/>
      <c r="G1422"/>
      <c r="H1422"/>
      <c r="I1422"/>
      <c r="J1422"/>
      <c r="K1422"/>
      <c r="L1422"/>
      <c r="M1422"/>
      <c r="N1422"/>
      <c r="O1422"/>
      <c r="P1422"/>
      <c r="Q1422" s="11"/>
    </row>
    <row r="1423" spans="2:17" x14ac:dyDescent="0.35">
      <c r="B1423"/>
      <c r="C1423"/>
      <c r="D1423"/>
      <c r="E1423"/>
      <c r="F1423"/>
      <c r="G1423"/>
      <c r="H1423"/>
      <c r="I1423"/>
      <c r="J1423"/>
      <c r="K1423"/>
      <c r="L1423"/>
      <c r="M1423"/>
      <c r="N1423"/>
      <c r="O1423"/>
      <c r="P1423"/>
      <c r="Q1423" s="11"/>
    </row>
    <row r="1424" spans="2:17" x14ac:dyDescent="0.35">
      <c r="B1424"/>
      <c r="C1424"/>
      <c r="D1424"/>
      <c r="E1424"/>
      <c r="F1424"/>
      <c r="G1424"/>
      <c r="H1424"/>
      <c r="I1424"/>
      <c r="J1424"/>
      <c r="K1424"/>
      <c r="L1424"/>
      <c r="M1424"/>
      <c r="N1424"/>
      <c r="O1424"/>
      <c r="P1424"/>
      <c r="Q1424" s="11"/>
    </row>
    <row r="1425" spans="2:17" x14ac:dyDescent="0.35">
      <c r="B1425"/>
      <c r="C1425"/>
      <c r="D1425"/>
      <c r="E1425"/>
      <c r="F1425"/>
      <c r="G1425"/>
      <c r="H1425"/>
      <c r="I1425"/>
      <c r="J1425"/>
      <c r="K1425"/>
      <c r="L1425"/>
      <c r="M1425"/>
      <c r="N1425"/>
      <c r="O1425"/>
      <c r="P1425"/>
      <c r="Q1425" s="11"/>
    </row>
    <row r="1426" spans="2:17" x14ac:dyDescent="0.35">
      <c r="B1426"/>
      <c r="C1426"/>
      <c r="D1426"/>
      <c r="E1426"/>
      <c r="F1426"/>
      <c r="G1426"/>
      <c r="H1426"/>
      <c r="I1426"/>
      <c r="J1426"/>
      <c r="K1426"/>
      <c r="L1426"/>
      <c r="M1426"/>
      <c r="N1426"/>
      <c r="O1426"/>
      <c r="P1426"/>
      <c r="Q1426" s="11"/>
    </row>
    <row r="1427" spans="2:17" x14ac:dyDescent="0.35">
      <c r="B1427"/>
      <c r="C1427"/>
      <c r="D1427"/>
      <c r="E1427"/>
      <c r="F1427"/>
      <c r="G1427"/>
      <c r="H1427"/>
      <c r="I1427"/>
      <c r="J1427"/>
      <c r="K1427"/>
      <c r="L1427"/>
      <c r="M1427"/>
      <c r="N1427"/>
      <c r="O1427"/>
      <c r="P1427"/>
      <c r="Q1427" s="11"/>
    </row>
    <row r="1428" spans="2:17" x14ac:dyDescent="0.35">
      <c r="B1428"/>
      <c r="C1428"/>
      <c r="D1428"/>
      <c r="E1428"/>
      <c r="F1428"/>
      <c r="G1428"/>
      <c r="H1428"/>
      <c r="I1428"/>
      <c r="J1428"/>
      <c r="K1428"/>
      <c r="L1428"/>
      <c r="M1428"/>
      <c r="N1428"/>
      <c r="O1428"/>
      <c r="P1428"/>
      <c r="Q1428" s="11"/>
    </row>
    <row r="1429" spans="2:17" x14ac:dyDescent="0.35">
      <c r="B1429"/>
      <c r="C1429"/>
      <c r="D1429"/>
      <c r="E1429"/>
      <c r="F1429"/>
      <c r="G1429"/>
      <c r="H1429"/>
      <c r="I1429"/>
      <c r="J1429"/>
      <c r="K1429"/>
      <c r="L1429"/>
      <c r="M1429"/>
      <c r="N1429"/>
      <c r="O1429"/>
      <c r="P1429"/>
      <c r="Q1429" s="11"/>
    </row>
    <row r="1430" spans="2:17" x14ac:dyDescent="0.35">
      <c r="B1430"/>
      <c r="C1430"/>
      <c r="D1430"/>
      <c r="E1430"/>
      <c r="F1430"/>
      <c r="G1430"/>
      <c r="H1430"/>
      <c r="I1430"/>
      <c r="J1430"/>
      <c r="K1430"/>
      <c r="L1430"/>
      <c r="M1430"/>
      <c r="N1430"/>
      <c r="O1430"/>
      <c r="P1430"/>
      <c r="Q1430" s="11"/>
    </row>
    <row r="1431" spans="2:17" x14ac:dyDescent="0.35">
      <c r="B1431"/>
      <c r="C1431"/>
      <c r="D1431"/>
      <c r="E1431"/>
      <c r="F1431"/>
      <c r="G1431"/>
      <c r="H1431"/>
      <c r="I1431"/>
      <c r="J1431"/>
      <c r="K1431"/>
      <c r="L1431"/>
      <c r="M1431"/>
      <c r="N1431"/>
      <c r="O1431"/>
      <c r="P1431"/>
      <c r="Q1431" s="11"/>
    </row>
    <row r="1432" spans="2:17" x14ac:dyDescent="0.35">
      <c r="B1432"/>
      <c r="C1432"/>
      <c r="D1432"/>
      <c r="E1432"/>
      <c r="F1432"/>
      <c r="G1432"/>
      <c r="H1432"/>
      <c r="I1432"/>
      <c r="J1432"/>
      <c r="K1432"/>
      <c r="L1432"/>
      <c r="M1432"/>
      <c r="N1432"/>
      <c r="O1432"/>
      <c r="P1432"/>
      <c r="Q1432" s="11"/>
    </row>
    <row r="1433" spans="2:17" x14ac:dyDescent="0.35">
      <c r="B1433"/>
      <c r="C1433"/>
      <c r="D1433"/>
      <c r="E1433"/>
      <c r="F1433"/>
      <c r="G1433"/>
      <c r="H1433"/>
      <c r="I1433"/>
      <c r="J1433"/>
      <c r="K1433"/>
      <c r="L1433"/>
      <c r="M1433"/>
      <c r="N1433"/>
      <c r="O1433"/>
      <c r="P1433"/>
      <c r="Q1433" s="11"/>
    </row>
    <row r="1434" spans="2:17" x14ac:dyDescent="0.35">
      <c r="B1434"/>
      <c r="C1434"/>
      <c r="D1434"/>
      <c r="E1434"/>
      <c r="F1434"/>
      <c r="G1434"/>
      <c r="H1434"/>
      <c r="I1434"/>
      <c r="J1434"/>
      <c r="K1434"/>
      <c r="L1434"/>
      <c r="M1434"/>
      <c r="N1434"/>
      <c r="O1434"/>
      <c r="P1434"/>
      <c r="Q1434" s="11"/>
    </row>
    <row r="1435" spans="2:17" x14ac:dyDescent="0.35">
      <c r="B1435"/>
      <c r="C1435"/>
      <c r="D1435"/>
      <c r="E1435"/>
      <c r="F1435"/>
      <c r="G1435"/>
      <c r="H1435"/>
      <c r="I1435"/>
      <c r="J1435"/>
      <c r="K1435"/>
      <c r="L1435"/>
      <c r="M1435"/>
      <c r="N1435"/>
      <c r="O1435"/>
      <c r="P1435"/>
      <c r="Q1435" s="11"/>
    </row>
    <row r="1436" spans="2:17" x14ac:dyDescent="0.35">
      <c r="B1436"/>
      <c r="C1436"/>
      <c r="D1436"/>
      <c r="E1436"/>
      <c r="F1436"/>
      <c r="G1436"/>
      <c r="H1436"/>
      <c r="I1436"/>
      <c r="J1436"/>
      <c r="K1436"/>
      <c r="L1436"/>
      <c r="M1436"/>
      <c r="N1436"/>
      <c r="O1436"/>
      <c r="P1436"/>
      <c r="Q1436" s="11"/>
    </row>
    <row r="1437" spans="2:17" x14ac:dyDescent="0.35">
      <c r="B1437"/>
      <c r="C1437"/>
      <c r="D1437"/>
      <c r="E1437"/>
      <c r="F1437"/>
      <c r="G1437"/>
      <c r="H1437"/>
      <c r="I1437"/>
      <c r="J1437"/>
      <c r="K1437"/>
      <c r="L1437"/>
      <c r="M1437"/>
      <c r="N1437"/>
      <c r="O1437"/>
      <c r="P1437"/>
      <c r="Q1437" s="11"/>
    </row>
    <row r="1438" spans="2:17" x14ac:dyDescent="0.35">
      <c r="B1438"/>
      <c r="C1438"/>
      <c r="D1438"/>
      <c r="E1438"/>
      <c r="F1438"/>
      <c r="G1438"/>
      <c r="H1438"/>
      <c r="I1438"/>
      <c r="J1438"/>
      <c r="K1438"/>
      <c r="L1438"/>
      <c r="M1438"/>
      <c r="N1438"/>
      <c r="O1438"/>
      <c r="P1438"/>
      <c r="Q1438" s="11"/>
    </row>
    <row r="1439" spans="2:17" x14ac:dyDescent="0.35">
      <c r="B1439"/>
      <c r="C1439"/>
      <c r="D1439"/>
      <c r="E1439"/>
      <c r="F1439"/>
      <c r="G1439"/>
      <c r="H1439"/>
      <c r="I1439"/>
      <c r="J1439"/>
      <c r="K1439"/>
      <c r="L1439"/>
      <c r="M1439"/>
      <c r="N1439"/>
      <c r="O1439"/>
      <c r="P1439"/>
      <c r="Q1439" s="11"/>
    </row>
    <row r="1440" spans="2:17" x14ac:dyDescent="0.35">
      <c r="B1440"/>
      <c r="C1440"/>
      <c r="D1440"/>
      <c r="E1440"/>
      <c r="F1440"/>
      <c r="G1440"/>
      <c r="H1440"/>
      <c r="I1440"/>
      <c r="J1440"/>
      <c r="K1440"/>
      <c r="L1440"/>
      <c r="M1440"/>
      <c r="N1440"/>
      <c r="O1440"/>
      <c r="P1440"/>
      <c r="Q1440" s="11"/>
    </row>
    <row r="1441" spans="2:17" x14ac:dyDescent="0.35">
      <c r="B1441"/>
      <c r="C1441"/>
      <c r="D1441"/>
      <c r="E1441"/>
      <c r="F1441"/>
      <c r="G1441"/>
      <c r="H1441"/>
      <c r="I1441"/>
      <c r="J1441"/>
      <c r="K1441"/>
      <c r="L1441"/>
      <c r="M1441"/>
      <c r="N1441"/>
      <c r="O1441"/>
      <c r="P1441"/>
      <c r="Q1441" s="11"/>
    </row>
    <row r="1442" spans="2:17" x14ac:dyDescent="0.35">
      <c r="B1442"/>
      <c r="C1442"/>
      <c r="D1442"/>
      <c r="E1442"/>
      <c r="F1442"/>
      <c r="G1442"/>
      <c r="H1442"/>
      <c r="I1442"/>
      <c r="J1442"/>
      <c r="K1442"/>
      <c r="L1442"/>
      <c r="M1442"/>
      <c r="N1442"/>
      <c r="O1442"/>
      <c r="P1442"/>
      <c r="Q1442" s="11"/>
    </row>
    <row r="1443" spans="2:17" x14ac:dyDescent="0.35">
      <c r="B1443"/>
      <c r="C1443"/>
      <c r="D1443"/>
      <c r="E1443"/>
      <c r="F1443"/>
      <c r="G1443"/>
      <c r="H1443"/>
      <c r="I1443"/>
      <c r="J1443"/>
      <c r="K1443"/>
      <c r="L1443"/>
      <c r="M1443"/>
      <c r="N1443"/>
      <c r="O1443"/>
      <c r="P1443"/>
      <c r="Q1443" s="11"/>
    </row>
    <row r="1444" spans="2:17" x14ac:dyDescent="0.35">
      <c r="B1444"/>
      <c r="C1444"/>
      <c r="D1444"/>
      <c r="E1444"/>
      <c r="F1444"/>
      <c r="G1444"/>
      <c r="H1444"/>
      <c r="I1444"/>
      <c r="J1444"/>
      <c r="K1444"/>
      <c r="L1444"/>
      <c r="M1444"/>
      <c r="N1444"/>
      <c r="O1444"/>
      <c r="P1444"/>
      <c r="Q1444" s="11"/>
    </row>
    <row r="1445" spans="2:17" x14ac:dyDescent="0.35">
      <c r="B1445"/>
      <c r="C1445"/>
      <c r="D1445"/>
      <c r="E1445"/>
      <c r="F1445"/>
      <c r="G1445"/>
      <c r="H1445"/>
      <c r="I1445"/>
      <c r="J1445"/>
      <c r="K1445"/>
      <c r="L1445"/>
      <c r="M1445"/>
      <c r="N1445"/>
      <c r="O1445"/>
      <c r="P1445"/>
      <c r="Q1445" s="11"/>
    </row>
    <row r="1446" spans="2:17" x14ac:dyDescent="0.35">
      <c r="B1446"/>
      <c r="C1446"/>
      <c r="D1446"/>
      <c r="E1446"/>
      <c r="F1446"/>
      <c r="G1446"/>
      <c r="H1446"/>
      <c r="I1446"/>
      <c r="J1446"/>
      <c r="K1446"/>
      <c r="L1446"/>
      <c r="M1446"/>
      <c r="N1446"/>
      <c r="O1446"/>
      <c r="P1446"/>
      <c r="Q1446" s="11"/>
    </row>
    <row r="1447" spans="2:17" x14ac:dyDescent="0.35">
      <c r="B1447"/>
      <c r="C1447"/>
      <c r="D1447"/>
      <c r="E1447"/>
      <c r="F1447"/>
      <c r="G1447"/>
      <c r="H1447"/>
      <c r="I1447"/>
      <c r="J1447"/>
      <c r="K1447"/>
      <c r="L1447"/>
      <c r="M1447"/>
      <c r="N1447"/>
      <c r="O1447"/>
      <c r="P1447"/>
      <c r="Q1447" s="11"/>
    </row>
    <row r="1448" spans="2:17" x14ac:dyDescent="0.35">
      <c r="B1448"/>
      <c r="C1448"/>
      <c r="D1448"/>
      <c r="E1448"/>
      <c r="F1448"/>
      <c r="G1448"/>
      <c r="H1448"/>
      <c r="I1448"/>
      <c r="J1448"/>
      <c r="K1448"/>
      <c r="L1448"/>
      <c r="M1448"/>
      <c r="N1448"/>
      <c r="O1448"/>
      <c r="P1448"/>
      <c r="Q1448" s="11"/>
    </row>
    <row r="1449" spans="2:17" x14ac:dyDescent="0.35">
      <c r="B1449"/>
      <c r="C1449"/>
      <c r="D1449"/>
      <c r="E1449"/>
      <c r="F1449"/>
      <c r="G1449"/>
      <c r="H1449"/>
      <c r="I1449"/>
      <c r="J1449"/>
      <c r="K1449"/>
      <c r="L1449"/>
      <c r="M1449"/>
      <c r="N1449"/>
      <c r="O1449"/>
      <c r="P1449"/>
      <c r="Q1449" s="11"/>
    </row>
    <row r="1450" spans="2:17" x14ac:dyDescent="0.35">
      <c r="B1450"/>
      <c r="C1450"/>
      <c r="D1450"/>
      <c r="E1450"/>
      <c r="F1450"/>
      <c r="G1450"/>
      <c r="H1450"/>
      <c r="I1450"/>
      <c r="J1450"/>
      <c r="K1450"/>
      <c r="L1450"/>
      <c r="M1450"/>
      <c r="N1450"/>
      <c r="O1450"/>
      <c r="P1450"/>
      <c r="Q1450" s="11"/>
    </row>
    <row r="1451" spans="2:17" x14ac:dyDescent="0.35">
      <c r="B1451"/>
      <c r="C1451"/>
      <c r="D1451"/>
      <c r="E1451"/>
      <c r="F1451"/>
      <c r="G1451"/>
      <c r="H1451"/>
      <c r="I1451"/>
      <c r="J1451"/>
      <c r="K1451"/>
      <c r="L1451"/>
      <c r="M1451"/>
      <c r="N1451"/>
      <c r="O1451"/>
      <c r="P1451"/>
      <c r="Q1451" s="11"/>
    </row>
    <row r="1452" spans="2:17" x14ac:dyDescent="0.35">
      <c r="B1452"/>
      <c r="C1452"/>
      <c r="D1452"/>
      <c r="E1452"/>
      <c r="F1452"/>
      <c r="G1452"/>
      <c r="H1452"/>
      <c r="I1452"/>
      <c r="J1452"/>
      <c r="K1452"/>
      <c r="L1452"/>
      <c r="M1452"/>
      <c r="N1452"/>
      <c r="O1452"/>
      <c r="P1452"/>
      <c r="Q1452" s="11"/>
    </row>
    <row r="1453" spans="2:17" x14ac:dyDescent="0.35">
      <c r="B1453"/>
      <c r="C1453"/>
      <c r="D1453"/>
      <c r="E1453"/>
      <c r="F1453"/>
      <c r="G1453"/>
      <c r="H1453"/>
      <c r="I1453"/>
      <c r="J1453"/>
      <c r="K1453"/>
      <c r="L1453"/>
      <c r="M1453"/>
      <c r="N1453"/>
      <c r="O1453"/>
      <c r="P1453"/>
      <c r="Q1453" s="11"/>
    </row>
    <row r="1454" spans="2:17" x14ac:dyDescent="0.35">
      <c r="B1454"/>
      <c r="C1454"/>
      <c r="D1454"/>
      <c r="E1454"/>
      <c r="F1454"/>
      <c r="G1454"/>
      <c r="H1454"/>
      <c r="I1454"/>
      <c r="J1454"/>
      <c r="K1454"/>
      <c r="L1454"/>
      <c r="M1454"/>
      <c r="N1454"/>
      <c r="O1454"/>
      <c r="P1454"/>
      <c r="Q1454" s="11"/>
    </row>
    <row r="1455" spans="2:17" x14ac:dyDescent="0.35">
      <c r="B1455"/>
      <c r="C1455"/>
      <c r="D1455"/>
      <c r="E1455"/>
      <c r="F1455"/>
      <c r="G1455"/>
      <c r="H1455"/>
      <c r="I1455"/>
      <c r="J1455"/>
      <c r="K1455"/>
      <c r="L1455"/>
      <c r="M1455"/>
      <c r="N1455"/>
      <c r="O1455"/>
      <c r="P1455"/>
      <c r="Q1455" s="11"/>
    </row>
    <row r="1456" spans="2:17" x14ac:dyDescent="0.35">
      <c r="B1456"/>
      <c r="C1456"/>
      <c r="D1456"/>
      <c r="E1456"/>
      <c r="F1456"/>
      <c r="G1456"/>
      <c r="H1456"/>
      <c r="I1456"/>
      <c r="J1456"/>
      <c r="K1456"/>
      <c r="L1456"/>
      <c r="M1456"/>
      <c r="N1456"/>
      <c r="O1456"/>
      <c r="P1456"/>
      <c r="Q1456" s="11"/>
    </row>
    <row r="1457" spans="2:17" x14ac:dyDescent="0.35">
      <c r="B1457"/>
      <c r="C1457"/>
      <c r="D1457"/>
      <c r="E1457"/>
      <c r="F1457"/>
      <c r="G1457"/>
      <c r="H1457"/>
      <c r="I1457"/>
      <c r="J1457"/>
      <c r="K1457"/>
      <c r="L1457"/>
      <c r="M1457"/>
      <c r="N1457"/>
      <c r="O1457"/>
      <c r="P1457"/>
      <c r="Q1457" s="11"/>
    </row>
    <row r="1458" spans="2:17" x14ac:dyDescent="0.35">
      <c r="B1458"/>
      <c r="C1458"/>
      <c r="D1458"/>
      <c r="E1458"/>
      <c r="F1458"/>
      <c r="G1458"/>
      <c r="H1458"/>
      <c r="I1458"/>
      <c r="J1458"/>
      <c r="K1458"/>
      <c r="L1458"/>
      <c r="M1458"/>
      <c r="N1458"/>
      <c r="O1458"/>
      <c r="P1458"/>
      <c r="Q1458" s="11"/>
    </row>
    <row r="1459" spans="2:17" x14ac:dyDescent="0.35">
      <c r="B1459"/>
      <c r="C1459"/>
      <c r="D1459"/>
      <c r="E1459"/>
      <c r="F1459"/>
      <c r="G1459"/>
      <c r="H1459"/>
      <c r="I1459"/>
      <c r="J1459"/>
      <c r="K1459"/>
      <c r="L1459"/>
      <c r="M1459"/>
      <c r="N1459"/>
      <c r="O1459"/>
      <c r="P1459"/>
      <c r="Q1459" s="11"/>
    </row>
    <row r="1460" spans="2:17" x14ac:dyDescent="0.35">
      <c r="B1460"/>
      <c r="C1460"/>
      <c r="D1460"/>
      <c r="E1460"/>
      <c r="F1460"/>
      <c r="G1460"/>
      <c r="H1460"/>
      <c r="I1460"/>
      <c r="J1460"/>
      <c r="K1460"/>
      <c r="L1460"/>
      <c r="M1460"/>
      <c r="N1460"/>
      <c r="O1460"/>
      <c r="P1460"/>
      <c r="Q1460" s="11"/>
    </row>
    <row r="1461" spans="2:17" x14ac:dyDescent="0.35">
      <c r="B1461"/>
      <c r="C1461"/>
      <c r="D1461"/>
      <c r="E1461"/>
      <c r="F1461"/>
      <c r="G1461"/>
      <c r="H1461"/>
      <c r="I1461"/>
      <c r="J1461"/>
      <c r="K1461"/>
      <c r="L1461"/>
      <c r="M1461"/>
      <c r="N1461"/>
      <c r="O1461"/>
      <c r="P1461"/>
      <c r="Q1461" s="11"/>
    </row>
    <row r="1462" spans="2:17" x14ac:dyDescent="0.35">
      <c r="B1462"/>
      <c r="C1462"/>
      <c r="D1462"/>
      <c r="E1462"/>
      <c r="F1462"/>
      <c r="G1462"/>
      <c r="H1462"/>
      <c r="I1462"/>
      <c r="J1462"/>
      <c r="K1462"/>
      <c r="L1462"/>
      <c r="M1462"/>
      <c r="N1462"/>
      <c r="O1462"/>
      <c r="P1462"/>
      <c r="Q1462" s="11"/>
    </row>
    <row r="1463" spans="2:17" x14ac:dyDescent="0.35">
      <c r="B1463"/>
      <c r="C1463"/>
      <c r="D1463"/>
      <c r="E1463"/>
      <c r="F1463"/>
      <c r="G1463"/>
      <c r="H1463"/>
      <c r="I1463"/>
      <c r="J1463"/>
      <c r="K1463"/>
      <c r="L1463"/>
      <c r="M1463"/>
      <c r="N1463"/>
      <c r="O1463"/>
      <c r="P1463"/>
      <c r="Q1463" s="11"/>
    </row>
    <row r="1464" spans="2:17" x14ac:dyDescent="0.35">
      <c r="B1464"/>
      <c r="C1464"/>
      <c r="D1464"/>
      <c r="E1464"/>
      <c r="F1464"/>
      <c r="G1464"/>
      <c r="H1464"/>
      <c r="I1464"/>
      <c r="J1464"/>
      <c r="K1464"/>
      <c r="L1464"/>
      <c r="M1464"/>
      <c r="N1464"/>
      <c r="O1464"/>
      <c r="P1464"/>
      <c r="Q1464" s="11"/>
    </row>
    <row r="1465" spans="2:17" x14ac:dyDescent="0.35">
      <c r="B1465"/>
      <c r="C1465"/>
      <c r="D1465"/>
      <c r="E1465"/>
      <c r="F1465"/>
      <c r="G1465"/>
      <c r="H1465"/>
      <c r="I1465"/>
      <c r="J1465"/>
      <c r="K1465"/>
      <c r="L1465"/>
      <c r="M1465"/>
      <c r="N1465"/>
      <c r="O1465"/>
      <c r="P1465"/>
      <c r="Q1465" s="11"/>
    </row>
    <row r="1466" spans="2:17" x14ac:dyDescent="0.35">
      <c r="B1466"/>
      <c r="C1466"/>
      <c r="D1466"/>
      <c r="E1466"/>
      <c r="F1466"/>
      <c r="G1466"/>
      <c r="H1466"/>
      <c r="I1466"/>
      <c r="J1466"/>
      <c r="K1466"/>
      <c r="L1466"/>
      <c r="M1466"/>
      <c r="N1466"/>
      <c r="O1466"/>
      <c r="P1466"/>
      <c r="Q1466" s="11"/>
    </row>
    <row r="1467" spans="2:17" x14ac:dyDescent="0.35">
      <c r="B1467"/>
      <c r="C1467"/>
      <c r="D1467"/>
      <c r="E1467"/>
      <c r="F1467"/>
      <c r="G1467"/>
      <c r="H1467"/>
      <c r="I1467"/>
      <c r="J1467"/>
      <c r="K1467"/>
      <c r="L1467"/>
      <c r="M1467"/>
      <c r="N1467"/>
      <c r="O1467"/>
      <c r="P1467"/>
      <c r="Q1467" s="11"/>
    </row>
    <row r="1468" spans="2:17" x14ac:dyDescent="0.35">
      <c r="B1468"/>
      <c r="C1468"/>
      <c r="D1468"/>
      <c r="E1468"/>
      <c r="F1468"/>
      <c r="G1468"/>
      <c r="H1468"/>
      <c r="I1468"/>
      <c r="J1468"/>
      <c r="K1468"/>
      <c r="L1468"/>
      <c r="M1468"/>
      <c r="N1468"/>
      <c r="O1468"/>
      <c r="P1468"/>
      <c r="Q1468" s="11"/>
    </row>
    <row r="1469" spans="2:17" x14ac:dyDescent="0.35">
      <c r="B1469"/>
      <c r="C1469"/>
      <c r="D1469"/>
      <c r="E1469"/>
      <c r="F1469"/>
      <c r="G1469"/>
      <c r="H1469"/>
      <c r="I1469"/>
      <c r="J1469"/>
      <c r="K1469"/>
      <c r="L1469"/>
      <c r="M1469"/>
      <c r="N1469"/>
      <c r="O1469"/>
      <c r="P1469"/>
      <c r="Q1469" s="11"/>
    </row>
    <row r="1470" spans="2:17" x14ac:dyDescent="0.35">
      <c r="B1470"/>
      <c r="C1470"/>
      <c r="D1470"/>
      <c r="E1470"/>
      <c r="F1470"/>
      <c r="G1470"/>
      <c r="H1470"/>
      <c r="I1470"/>
      <c r="J1470"/>
      <c r="K1470"/>
      <c r="L1470"/>
      <c r="M1470"/>
      <c r="N1470"/>
      <c r="O1470"/>
      <c r="P1470"/>
      <c r="Q1470" s="11"/>
    </row>
    <row r="1471" spans="2:17" x14ac:dyDescent="0.35">
      <c r="B1471"/>
      <c r="C1471"/>
      <c r="D1471"/>
      <c r="E1471"/>
      <c r="F1471"/>
      <c r="G1471"/>
      <c r="H1471"/>
      <c r="I1471"/>
      <c r="J1471"/>
      <c r="K1471"/>
      <c r="L1471"/>
      <c r="M1471"/>
      <c r="N1471"/>
      <c r="O1471"/>
      <c r="P1471"/>
      <c r="Q1471" s="11"/>
    </row>
    <row r="1472" spans="2:17" x14ac:dyDescent="0.35">
      <c r="B1472"/>
      <c r="C1472"/>
      <c r="D1472"/>
      <c r="E1472"/>
      <c r="F1472"/>
      <c r="G1472"/>
      <c r="H1472"/>
      <c r="I1472"/>
      <c r="J1472"/>
      <c r="K1472"/>
      <c r="L1472"/>
      <c r="M1472"/>
      <c r="N1472"/>
      <c r="O1472"/>
      <c r="P1472"/>
      <c r="Q1472" s="11"/>
    </row>
    <row r="1473" spans="2:17" x14ac:dyDescent="0.35">
      <c r="B1473"/>
      <c r="C1473"/>
      <c r="D1473"/>
      <c r="E1473"/>
      <c r="F1473"/>
      <c r="G1473"/>
      <c r="H1473"/>
      <c r="I1473"/>
      <c r="J1473"/>
      <c r="K1473"/>
      <c r="L1473"/>
      <c r="M1473"/>
      <c r="N1473"/>
      <c r="O1473"/>
      <c r="P1473"/>
      <c r="Q1473" s="11"/>
    </row>
    <row r="1474" spans="2:17" x14ac:dyDescent="0.35">
      <c r="B1474"/>
      <c r="C1474"/>
      <c r="D1474"/>
      <c r="E1474"/>
      <c r="F1474"/>
      <c r="G1474"/>
      <c r="H1474"/>
      <c r="I1474"/>
      <c r="J1474"/>
      <c r="K1474"/>
      <c r="L1474"/>
      <c r="M1474"/>
      <c r="N1474"/>
      <c r="O1474"/>
      <c r="P1474"/>
      <c r="Q1474" s="11"/>
    </row>
    <row r="1475" spans="2:17" x14ac:dyDescent="0.35">
      <c r="B1475"/>
      <c r="C1475"/>
      <c r="D1475"/>
      <c r="E1475"/>
      <c r="F1475"/>
      <c r="G1475"/>
      <c r="H1475"/>
      <c r="I1475"/>
      <c r="J1475"/>
      <c r="K1475"/>
      <c r="L1475"/>
      <c r="M1475"/>
      <c r="N1475"/>
      <c r="O1475"/>
      <c r="P1475"/>
      <c r="Q1475" s="11"/>
    </row>
    <row r="1476" spans="2:17" x14ac:dyDescent="0.35">
      <c r="B1476"/>
      <c r="C1476"/>
      <c r="D1476"/>
      <c r="E1476"/>
      <c r="F1476"/>
      <c r="G1476"/>
      <c r="H1476"/>
      <c r="I1476"/>
      <c r="J1476"/>
      <c r="K1476"/>
      <c r="L1476"/>
      <c r="M1476"/>
      <c r="N1476"/>
      <c r="O1476"/>
      <c r="P1476"/>
      <c r="Q1476" s="11"/>
    </row>
    <row r="1477" spans="2:17" x14ac:dyDescent="0.35">
      <c r="B1477"/>
      <c r="C1477"/>
      <c r="D1477"/>
      <c r="E1477"/>
      <c r="F1477"/>
      <c r="G1477"/>
      <c r="H1477"/>
      <c r="I1477"/>
      <c r="J1477"/>
      <c r="K1477"/>
      <c r="L1477"/>
      <c r="M1477"/>
      <c r="N1477"/>
      <c r="O1477"/>
      <c r="P1477"/>
      <c r="Q1477" s="11"/>
    </row>
    <row r="1478" spans="2:17" x14ac:dyDescent="0.35">
      <c r="B1478"/>
      <c r="C1478"/>
      <c r="D1478"/>
      <c r="E1478"/>
      <c r="F1478"/>
      <c r="G1478"/>
      <c r="H1478"/>
      <c r="I1478"/>
      <c r="J1478"/>
      <c r="K1478"/>
      <c r="L1478"/>
      <c r="M1478"/>
      <c r="N1478"/>
      <c r="O1478"/>
      <c r="P1478"/>
      <c r="Q1478" s="11"/>
    </row>
    <row r="1479" spans="2:17" x14ac:dyDescent="0.35">
      <c r="B1479"/>
      <c r="C1479"/>
      <c r="D1479"/>
      <c r="E1479"/>
      <c r="F1479"/>
      <c r="G1479"/>
      <c r="H1479"/>
      <c r="I1479"/>
      <c r="J1479"/>
      <c r="K1479"/>
      <c r="L1479"/>
      <c r="M1479"/>
      <c r="N1479"/>
      <c r="O1479"/>
      <c r="P1479"/>
      <c r="Q1479" s="11"/>
    </row>
    <row r="1480" spans="2:17" x14ac:dyDescent="0.35">
      <c r="B1480"/>
      <c r="C1480"/>
      <c r="D1480"/>
      <c r="E1480"/>
      <c r="F1480"/>
      <c r="G1480"/>
      <c r="H1480"/>
      <c r="I1480"/>
      <c r="J1480"/>
      <c r="K1480"/>
      <c r="L1480"/>
      <c r="M1480"/>
      <c r="N1480"/>
      <c r="O1480"/>
      <c r="P1480"/>
      <c r="Q1480" s="11"/>
    </row>
    <row r="1481" spans="2:17" x14ac:dyDescent="0.35">
      <c r="B1481"/>
      <c r="C1481"/>
      <c r="D1481"/>
      <c r="E1481"/>
      <c r="F1481"/>
      <c r="G1481"/>
      <c r="H1481"/>
      <c r="I1481"/>
      <c r="J1481"/>
      <c r="K1481"/>
      <c r="L1481"/>
      <c r="M1481"/>
      <c r="N1481"/>
      <c r="O1481"/>
      <c r="P1481"/>
      <c r="Q1481" s="11"/>
    </row>
    <row r="1482" spans="2:17" x14ac:dyDescent="0.35">
      <c r="B1482"/>
      <c r="C1482"/>
      <c r="D1482"/>
      <c r="E1482"/>
      <c r="F1482"/>
      <c r="G1482"/>
      <c r="H1482"/>
      <c r="I1482"/>
      <c r="J1482"/>
      <c r="K1482"/>
      <c r="L1482"/>
      <c r="M1482"/>
      <c r="N1482"/>
      <c r="O1482"/>
      <c r="P1482"/>
      <c r="Q1482" s="11"/>
    </row>
    <row r="1483" spans="2:17" x14ac:dyDescent="0.35">
      <c r="B1483"/>
      <c r="C1483"/>
      <c r="D1483"/>
      <c r="E1483"/>
      <c r="F1483"/>
      <c r="G1483"/>
      <c r="H1483"/>
      <c r="I1483"/>
      <c r="J1483"/>
      <c r="K1483"/>
      <c r="L1483"/>
      <c r="M1483"/>
      <c r="N1483"/>
      <c r="O1483"/>
      <c r="P1483"/>
      <c r="Q1483" s="11"/>
    </row>
    <row r="1484" spans="2:17" x14ac:dyDescent="0.35">
      <c r="B1484"/>
      <c r="C1484"/>
      <c r="D1484"/>
      <c r="E1484"/>
      <c r="F1484"/>
      <c r="G1484"/>
      <c r="H1484"/>
      <c r="I1484"/>
      <c r="J1484"/>
      <c r="K1484"/>
      <c r="L1484"/>
      <c r="M1484"/>
      <c r="N1484"/>
      <c r="O1484"/>
      <c r="P1484"/>
      <c r="Q1484" s="11"/>
    </row>
    <row r="1485" spans="2:17" x14ac:dyDescent="0.35">
      <c r="B1485"/>
      <c r="C1485"/>
      <c r="D1485"/>
      <c r="E1485"/>
      <c r="F1485"/>
      <c r="G1485"/>
      <c r="H1485"/>
      <c r="I1485"/>
      <c r="J1485"/>
      <c r="K1485"/>
      <c r="L1485"/>
      <c r="M1485"/>
      <c r="N1485"/>
      <c r="O1485"/>
      <c r="P1485"/>
      <c r="Q1485" s="11"/>
    </row>
    <row r="1486" spans="2:17" x14ac:dyDescent="0.35">
      <c r="B1486"/>
      <c r="C1486"/>
      <c r="D1486"/>
      <c r="E1486"/>
      <c r="F1486"/>
      <c r="G1486"/>
      <c r="H1486"/>
      <c r="I1486"/>
      <c r="J1486"/>
      <c r="K1486"/>
      <c r="L1486"/>
      <c r="M1486"/>
      <c r="N1486"/>
      <c r="O1486"/>
      <c r="P1486"/>
      <c r="Q1486" s="11"/>
    </row>
    <row r="1487" spans="2:17" x14ac:dyDescent="0.35">
      <c r="B1487"/>
      <c r="C1487"/>
      <c r="D1487"/>
      <c r="E1487"/>
      <c r="F1487"/>
      <c r="G1487"/>
      <c r="H1487"/>
      <c r="I1487"/>
      <c r="J1487"/>
      <c r="K1487"/>
      <c r="L1487"/>
      <c r="M1487"/>
      <c r="N1487"/>
      <c r="O1487"/>
      <c r="P1487"/>
      <c r="Q1487" s="11"/>
    </row>
    <row r="1488" spans="2:17" x14ac:dyDescent="0.35">
      <c r="B1488"/>
      <c r="C1488"/>
      <c r="D1488"/>
      <c r="E1488"/>
      <c r="F1488"/>
      <c r="G1488"/>
      <c r="H1488"/>
      <c r="I1488"/>
      <c r="J1488"/>
      <c r="K1488"/>
      <c r="L1488"/>
      <c r="M1488"/>
      <c r="N1488"/>
      <c r="O1488"/>
      <c r="P1488"/>
      <c r="Q1488" s="11"/>
    </row>
    <row r="1489" spans="2:17" x14ac:dyDescent="0.35">
      <c r="B1489"/>
      <c r="C1489"/>
      <c r="D1489"/>
      <c r="E1489"/>
      <c r="F1489"/>
      <c r="G1489"/>
      <c r="H1489"/>
      <c r="I1489"/>
      <c r="J1489"/>
      <c r="K1489"/>
      <c r="L1489"/>
      <c r="M1489"/>
      <c r="N1489"/>
      <c r="O1489"/>
      <c r="P1489"/>
      <c r="Q1489" s="11"/>
    </row>
    <row r="1490" spans="2:17" x14ac:dyDescent="0.35">
      <c r="B1490"/>
      <c r="C1490"/>
      <c r="D1490"/>
      <c r="E1490"/>
      <c r="F1490"/>
      <c r="G1490"/>
      <c r="H1490"/>
      <c r="I1490"/>
      <c r="J1490"/>
      <c r="K1490"/>
      <c r="L1490"/>
      <c r="M1490"/>
      <c r="N1490"/>
      <c r="O1490"/>
      <c r="P1490"/>
      <c r="Q1490" s="11"/>
    </row>
    <row r="1491" spans="2:17" x14ac:dyDescent="0.35">
      <c r="B1491"/>
      <c r="C1491"/>
      <c r="D1491"/>
      <c r="E1491"/>
      <c r="F1491"/>
      <c r="G1491"/>
      <c r="H1491"/>
      <c r="I1491"/>
      <c r="J1491"/>
      <c r="K1491"/>
      <c r="L1491"/>
      <c r="M1491"/>
      <c r="N1491"/>
      <c r="O1491"/>
      <c r="P1491"/>
      <c r="Q1491" s="11"/>
    </row>
    <row r="1492" spans="2:17" x14ac:dyDescent="0.35">
      <c r="B1492"/>
      <c r="C1492"/>
      <c r="D1492"/>
      <c r="E1492"/>
      <c r="F1492"/>
      <c r="G1492"/>
      <c r="H1492"/>
      <c r="I1492"/>
      <c r="J1492"/>
      <c r="K1492"/>
      <c r="L1492"/>
      <c r="M1492"/>
      <c r="N1492"/>
      <c r="O1492"/>
      <c r="P1492"/>
      <c r="Q1492" s="11"/>
    </row>
    <row r="1493" spans="2:17" x14ac:dyDescent="0.35">
      <c r="B1493"/>
      <c r="C1493"/>
      <c r="D1493"/>
      <c r="E1493"/>
      <c r="F1493"/>
      <c r="G1493"/>
      <c r="H1493"/>
      <c r="I1493"/>
      <c r="J1493"/>
      <c r="K1493"/>
      <c r="L1493"/>
      <c r="M1493"/>
      <c r="N1493"/>
      <c r="O1493"/>
      <c r="P1493"/>
      <c r="Q1493" s="11"/>
    </row>
    <row r="1494" spans="2:17" x14ac:dyDescent="0.35">
      <c r="B1494"/>
      <c r="C1494"/>
      <c r="D1494"/>
      <c r="E1494"/>
      <c r="F1494"/>
      <c r="G1494"/>
      <c r="H1494"/>
      <c r="I1494"/>
      <c r="J1494"/>
      <c r="K1494"/>
      <c r="L1494"/>
      <c r="M1494"/>
      <c r="N1494"/>
      <c r="O1494"/>
      <c r="P1494"/>
      <c r="Q1494" s="11"/>
    </row>
    <row r="1495" spans="2:17" x14ac:dyDescent="0.35">
      <c r="B1495"/>
      <c r="C1495"/>
      <c r="D1495"/>
      <c r="E1495"/>
      <c r="F1495"/>
      <c r="G1495"/>
      <c r="H1495"/>
      <c r="I1495"/>
      <c r="J1495"/>
      <c r="K1495"/>
      <c r="L1495"/>
      <c r="M1495"/>
      <c r="N1495"/>
      <c r="O1495"/>
      <c r="P1495"/>
      <c r="Q1495" s="11"/>
    </row>
    <row r="1496" spans="2:17" x14ac:dyDescent="0.35">
      <c r="B1496"/>
      <c r="C1496"/>
      <c r="D1496"/>
      <c r="E1496"/>
      <c r="F1496"/>
      <c r="G1496"/>
      <c r="H1496"/>
      <c r="I1496"/>
      <c r="J1496"/>
      <c r="K1496"/>
      <c r="L1496"/>
      <c r="M1496"/>
      <c r="N1496"/>
      <c r="O1496"/>
      <c r="P1496"/>
      <c r="Q1496" s="11"/>
    </row>
    <row r="1497" spans="2:17" x14ac:dyDescent="0.35">
      <c r="B1497"/>
      <c r="C1497"/>
      <c r="D1497"/>
      <c r="E1497"/>
      <c r="F1497"/>
      <c r="G1497"/>
      <c r="H1497"/>
      <c r="I1497"/>
      <c r="J1497"/>
      <c r="K1497"/>
      <c r="L1497"/>
      <c r="M1497"/>
      <c r="N1497"/>
      <c r="O1497"/>
      <c r="P1497"/>
      <c r="Q1497" s="11"/>
    </row>
    <row r="1498" spans="2:17" x14ac:dyDescent="0.35">
      <c r="B1498"/>
      <c r="C1498"/>
      <c r="D1498"/>
      <c r="E1498"/>
      <c r="F1498"/>
      <c r="G1498"/>
      <c r="H1498"/>
      <c r="I1498"/>
      <c r="J1498"/>
      <c r="K1498"/>
      <c r="L1498"/>
      <c r="M1498"/>
      <c r="N1498"/>
      <c r="O1498"/>
      <c r="P1498"/>
      <c r="Q1498" s="11"/>
    </row>
    <row r="1499" spans="2:17" x14ac:dyDescent="0.35">
      <c r="B1499"/>
      <c r="C1499"/>
      <c r="D1499"/>
      <c r="E1499"/>
      <c r="F1499"/>
      <c r="G1499"/>
      <c r="H1499"/>
      <c r="I1499"/>
      <c r="J1499"/>
      <c r="K1499"/>
      <c r="L1499"/>
      <c r="M1499"/>
      <c r="N1499"/>
      <c r="O1499"/>
      <c r="P1499"/>
      <c r="Q1499" s="11"/>
    </row>
    <row r="1500" spans="2:17" x14ac:dyDescent="0.35">
      <c r="B1500"/>
      <c r="C1500"/>
      <c r="D1500"/>
      <c r="E1500"/>
      <c r="F1500"/>
      <c r="G1500"/>
      <c r="H1500"/>
      <c r="I1500"/>
      <c r="J1500"/>
      <c r="K1500"/>
      <c r="L1500"/>
      <c r="M1500"/>
      <c r="N1500"/>
      <c r="O1500"/>
      <c r="P1500"/>
      <c r="Q1500" s="11"/>
    </row>
    <row r="1501" spans="2:17" x14ac:dyDescent="0.35">
      <c r="B1501"/>
      <c r="C1501"/>
      <c r="D1501"/>
      <c r="E1501"/>
      <c r="F1501"/>
      <c r="G1501"/>
      <c r="H1501"/>
      <c r="I1501"/>
      <c r="J1501"/>
      <c r="K1501"/>
      <c r="L1501"/>
      <c r="M1501"/>
      <c r="N1501"/>
      <c r="O1501"/>
      <c r="P1501"/>
      <c r="Q1501" s="11"/>
    </row>
    <row r="1502" spans="2:17" x14ac:dyDescent="0.35">
      <c r="B1502"/>
      <c r="C1502"/>
      <c r="D1502"/>
      <c r="E1502"/>
      <c r="F1502"/>
      <c r="G1502"/>
      <c r="H1502"/>
      <c r="I1502"/>
      <c r="J1502"/>
      <c r="K1502"/>
      <c r="L1502"/>
      <c r="M1502"/>
      <c r="N1502"/>
      <c r="O1502"/>
      <c r="P1502"/>
      <c r="Q1502" s="11"/>
    </row>
    <row r="1503" spans="2:17" x14ac:dyDescent="0.35">
      <c r="B1503"/>
      <c r="C1503"/>
      <c r="D1503"/>
      <c r="E1503"/>
      <c r="F1503"/>
      <c r="G1503"/>
      <c r="H1503"/>
      <c r="I1503"/>
      <c r="J1503"/>
      <c r="K1503"/>
      <c r="L1503"/>
      <c r="M1503"/>
      <c r="N1503"/>
      <c r="O1503"/>
      <c r="P1503"/>
      <c r="Q1503" s="11"/>
    </row>
    <row r="1504" spans="2:17" x14ac:dyDescent="0.35">
      <c r="B1504"/>
      <c r="C1504"/>
      <c r="D1504"/>
      <c r="E1504"/>
      <c r="F1504"/>
      <c r="G1504"/>
      <c r="H1504"/>
      <c r="I1504"/>
      <c r="J1504"/>
      <c r="K1504"/>
      <c r="L1504"/>
      <c r="M1504"/>
      <c r="N1504"/>
      <c r="O1504"/>
      <c r="P1504"/>
      <c r="Q1504" s="11"/>
    </row>
    <row r="1505" spans="2:17" x14ac:dyDescent="0.35">
      <c r="B1505"/>
      <c r="C1505"/>
      <c r="D1505"/>
      <c r="E1505"/>
      <c r="F1505"/>
      <c r="G1505"/>
      <c r="H1505"/>
      <c r="I1505"/>
      <c r="J1505"/>
      <c r="K1505"/>
      <c r="L1505"/>
      <c r="M1505"/>
      <c r="N1505"/>
      <c r="O1505"/>
      <c r="P1505"/>
      <c r="Q1505" s="11"/>
    </row>
    <row r="1506" spans="2:17" x14ac:dyDescent="0.35">
      <c r="B1506"/>
      <c r="C1506"/>
      <c r="D1506"/>
      <c r="E1506"/>
      <c r="F1506"/>
      <c r="G1506"/>
      <c r="H1506"/>
      <c r="I1506"/>
      <c r="J1506"/>
      <c r="K1506"/>
      <c r="L1506"/>
      <c r="M1506"/>
      <c r="N1506"/>
      <c r="O1506"/>
      <c r="P1506"/>
      <c r="Q1506" s="11"/>
    </row>
    <row r="1507" spans="2:17" x14ac:dyDescent="0.35">
      <c r="B1507"/>
      <c r="C1507"/>
      <c r="D1507"/>
      <c r="E1507"/>
      <c r="F1507"/>
      <c r="G1507"/>
      <c r="H1507"/>
      <c r="I1507"/>
      <c r="J1507"/>
      <c r="K1507"/>
      <c r="L1507"/>
      <c r="M1507"/>
      <c r="N1507"/>
      <c r="O1507"/>
      <c r="P1507"/>
      <c r="Q1507" s="11"/>
    </row>
    <row r="1508" spans="2:17" x14ac:dyDescent="0.35">
      <c r="B1508"/>
      <c r="C1508"/>
      <c r="D1508"/>
      <c r="E1508"/>
      <c r="F1508"/>
      <c r="G1508"/>
      <c r="H1508"/>
      <c r="I1508"/>
      <c r="J1508"/>
      <c r="K1508"/>
      <c r="L1508"/>
      <c r="M1508"/>
      <c r="N1508"/>
      <c r="O1508"/>
      <c r="P1508"/>
      <c r="Q1508" s="11"/>
    </row>
    <row r="1509" spans="2:17" x14ac:dyDescent="0.35">
      <c r="B1509"/>
      <c r="C1509"/>
      <c r="D1509"/>
      <c r="E1509"/>
      <c r="F1509"/>
      <c r="G1509"/>
      <c r="H1509"/>
      <c r="I1509"/>
      <c r="J1509"/>
      <c r="K1509"/>
      <c r="L1509"/>
      <c r="M1509"/>
      <c r="N1509"/>
      <c r="O1509"/>
      <c r="P1509"/>
      <c r="Q1509" s="11"/>
    </row>
    <row r="1510" spans="2:17" x14ac:dyDescent="0.35">
      <c r="B1510"/>
      <c r="C1510"/>
      <c r="D1510"/>
      <c r="E1510"/>
      <c r="F1510"/>
      <c r="G1510"/>
      <c r="H1510"/>
      <c r="I1510"/>
      <c r="J1510"/>
      <c r="K1510"/>
      <c r="L1510"/>
      <c r="M1510"/>
      <c r="N1510"/>
      <c r="O1510"/>
      <c r="P1510"/>
      <c r="Q1510" s="11"/>
    </row>
    <row r="1511" spans="2:17" x14ac:dyDescent="0.35">
      <c r="B1511"/>
      <c r="C1511"/>
      <c r="D1511"/>
      <c r="E1511"/>
      <c r="F1511"/>
      <c r="G1511"/>
      <c r="H1511"/>
      <c r="I1511"/>
      <c r="J1511"/>
      <c r="K1511"/>
      <c r="L1511"/>
      <c r="M1511"/>
      <c r="N1511"/>
      <c r="O1511"/>
      <c r="P1511"/>
      <c r="Q1511" s="11"/>
    </row>
    <row r="1512" spans="2:17" x14ac:dyDescent="0.35">
      <c r="B1512"/>
      <c r="C1512"/>
      <c r="D1512"/>
      <c r="E1512"/>
      <c r="F1512"/>
      <c r="G1512"/>
      <c r="H1512"/>
      <c r="I1512"/>
      <c r="J1512"/>
      <c r="K1512"/>
      <c r="L1512"/>
      <c r="M1512"/>
      <c r="N1512"/>
      <c r="O1512"/>
      <c r="P1512"/>
      <c r="Q1512" s="11"/>
    </row>
    <row r="1513" spans="2:17" x14ac:dyDescent="0.35">
      <c r="B1513"/>
      <c r="C1513"/>
      <c r="D1513"/>
      <c r="E1513"/>
      <c r="F1513"/>
      <c r="G1513"/>
      <c r="H1513"/>
      <c r="I1513"/>
      <c r="J1513"/>
      <c r="K1513"/>
      <c r="L1513"/>
      <c r="M1513"/>
      <c r="N1513"/>
      <c r="O1513"/>
      <c r="P1513"/>
      <c r="Q1513" s="11"/>
    </row>
    <row r="1514" spans="2:17" x14ac:dyDescent="0.35">
      <c r="B1514"/>
      <c r="C1514"/>
      <c r="D1514"/>
      <c r="E1514"/>
      <c r="F1514"/>
      <c r="G1514"/>
      <c r="H1514"/>
      <c r="I1514"/>
      <c r="J1514"/>
      <c r="K1514"/>
      <c r="L1514"/>
      <c r="M1514"/>
      <c r="N1514"/>
      <c r="O1514"/>
      <c r="P1514"/>
      <c r="Q1514" s="11"/>
    </row>
    <row r="1515" spans="2:17" x14ac:dyDescent="0.35">
      <c r="B1515"/>
      <c r="C1515"/>
      <c r="D1515"/>
      <c r="E1515"/>
      <c r="F1515"/>
      <c r="G1515"/>
      <c r="H1515"/>
      <c r="I1515"/>
      <c r="J1515"/>
      <c r="K1515"/>
      <c r="L1515"/>
      <c r="M1515"/>
      <c r="N1515"/>
      <c r="O1515"/>
      <c r="P1515"/>
      <c r="Q1515" s="11"/>
    </row>
    <row r="1516" spans="2:17" x14ac:dyDescent="0.35">
      <c r="B1516"/>
      <c r="C1516"/>
      <c r="D1516"/>
      <c r="E1516"/>
      <c r="F1516"/>
      <c r="G1516"/>
      <c r="H1516"/>
      <c r="I1516"/>
      <c r="J1516"/>
      <c r="K1516"/>
      <c r="L1516"/>
      <c r="M1516"/>
      <c r="N1516"/>
      <c r="O1516"/>
      <c r="P1516"/>
      <c r="Q1516" s="11"/>
    </row>
    <row r="1517" spans="2:17" x14ac:dyDescent="0.35">
      <c r="B1517"/>
      <c r="C1517"/>
      <c r="D1517"/>
      <c r="E1517"/>
      <c r="F1517"/>
      <c r="G1517"/>
      <c r="H1517"/>
      <c r="I1517"/>
      <c r="J1517"/>
      <c r="K1517"/>
      <c r="L1517"/>
      <c r="M1517"/>
      <c r="N1517"/>
      <c r="O1517"/>
      <c r="P1517"/>
      <c r="Q1517" s="11"/>
    </row>
    <row r="1518" spans="2:17" x14ac:dyDescent="0.35">
      <c r="B1518"/>
      <c r="C1518"/>
      <c r="D1518"/>
      <c r="E1518"/>
      <c r="F1518"/>
      <c r="G1518"/>
      <c r="H1518"/>
      <c r="I1518"/>
      <c r="J1518"/>
      <c r="K1518"/>
      <c r="L1518"/>
      <c r="M1518"/>
      <c r="N1518"/>
      <c r="O1518"/>
      <c r="P1518"/>
      <c r="Q1518" s="11"/>
    </row>
    <row r="1519" spans="2:17" x14ac:dyDescent="0.35">
      <c r="B1519"/>
      <c r="C1519"/>
      <c r="D1519"/>
      <c r="E1519"/>
      <c r="F1519"/>
      <c r="G1519"/>
      <c r="H1519"/>
      <c r="I1519"/>
      <c r="J1519"/>
      <c r="K1519"/>
      <c r="L1519"/>
      <c r="M1519"/>
      <c r="N1519"/>
      <c r="O1519"/>
      <c r="P1519"/>
      <c r="Q1519" s="11"/>
    </row>
    <row r="1520" spans="2:17" x14ac:dyDescent="0.35">
      <c r="B1520"/>
      <c r="C1520"/>
      <c r="D1520"/>
      <c r="E1520"/>
      <c r="F1520"/>
      <c r="G1520"/>
      <c r="H1520"/>
      <c r="I1520"/>
      <c r="J1520"/>
      <c r="K1520"/>
      <c r="L1520"/>
      <c r="M1520"/>
      <c r="N1520"/>
      <c r="O1520"/>
      <c r="P1520"/>
      <c r="Q1520" s="11"/>
    </row>
    <row r="1521" spans="2:17" x14ac:dyDescent="0.35">
      <c r="B1521"/>
      <c r="C1521"/>
      <c r="D1521"/>
      <c r="E1521"/>
      <c r="F1521"/>
      <c r="G1521"/>
      <c r="H1521"/>
      <c r="I1521"/>
      <c r="J1521"/>
      <c r="K1521"/>
      <c r="L1521"/>
      <c r="M1521"/>
      <c r="N1521"/>
      <c r="O1521"/>
      <c r="P1521"/>
      <c r="Q1521" s="11"/>
    </row>
    <row r="1522" spans="2:17" x14ac:dyDescent="0.35">
      <c r="B1522"/>
      <c r="C1522"/>
      <c r="D1522"/>
      <c r="E1522"/>
      <c r="F1522"/>
      <c r="G1522"/>
      <c r="H1522"/>
      <c r="I1522"/>
      <c r="J1522"/>
      <c r="K1522"/>
      <c r="L1522"/>
      <c r="M1522"/>
      <c r="N1522"/>
      <c r="O1522"/>
      <c r="P1522"/>
      <c r="Q1522" s="11"/>
    </row>
    <row r="1523" spans="2:17" x14ac:dyDescent="0.35">
      <c r="B1523"/>
      <c r="C1523"/>
      <c r="D1523"/>
      <c r="E1523"/>
      <c r="F1523"/>
      <c r="G1523"/>
      <c r="H1523"/>
      <c r="I1523"/>
      <c r="J1523"/>
      <c r="K1523"/>
      <c r="L1523"/>
      <c r="M1523"/>
      <c r="N1523"/>
      <c r="O1523"/>
      <c r="P1523"/>
      <c r="Q1523" s="11"/>
    </row>
    <row r="1524" spans="2:17" x14ac:dyDescent="0.35">
      <c r="B1524"/>
      <c r="C1524"/>
      <c r="D1524"/>
      <c r="E1524"/>
      <c r="F1524"/>
      <c r="G1524"/>
      <c r="H1524"/>
      <c r="I1524"/>
      <c r="J1524"/>
      <c r="K1524"/>
      <c r="L1524"/>
      <c r="M1524"/>
      <c r="N1524"/>
      <c r="O1524"/>
      <c r="P1524"/>
      <c r="Q1524" s="11"/>
    </row>
    <row r="1525" spans="2:17" x14ac:dyDescent="0.35">
      <c r="B1525"/>
      <c r="C1525"/>
      <c r="D1525"/>
      <c r="E1525"/>
      <c r="F1525"/>
      <c r="G1525"/>
      <c r="H1525"/>
      <c r="I1525"/>
      <c r="J1525"/>
      <c r="K1525"/>
      <c r="L1525"/>
      <c r="M1525"/>
      <c r="N1525"/>
      <c r="O1525"/>
      <c r="P1525"/>
      <c r="Q1525" s="11"/>
    </row>
    <row r="1526" spans="2:17" x14ac:dyDescent="0.35">
      <c r="B1526"/>
      <c r="C1526"/>
      <c r="D1526"/>
      <c r="E1526"/>
      <c r="F1526"/>
      <c r="G1526"/>
      <c r="H1526"/>
      <c r="I1526"/>
      <c r="J1526"/>
      <c r="K1526"/>
      <c r="L1526"/>
      <c r="M1526"/>
      <c r="N1526"/>
      <c r="O1526"/>
      <c r="P1526"/>
      <c r="Q1526" s="11"/>
    </row>
    <row r="1527" spans="2:17" x14ac:dyDescent="0.35">
      <c r="B1527"/>
      <c r="C1527"/>
      <c r="D1527"/>
      <c r="E1527"/>
      <c r="F1527"/>
      <c r="G1527"/>
      <c r="H1527"/>
      <c r="I1527"/>
      <c r="J1527"/>
      <c r="K1527"/>
      <c r="L1527"/>
      <c r="M1527"/>
      <c r="N1527"/>
      <c r="O1527"/>
      <c r="P1527"/>
      <c r="Q1527" s="11"/>
    </row>
    <row r="1528" spans="2:17" x14ac:dyDescent="0.35">
      <c r="B1528"/>
      <c r="C1528"/>
      <c r="D1528"/>
      <c r="E1528"/>
      <c r="F1528"/>
      <c r="G1528"/>
      <c r="H1528"/>
      <c r="I1528"/>
      <c r="J1528"/>
      <c r="K1528"/>
      <c r="L1528"/>
      <c r="M1528"/>
      <c r="N1528"/>
      <c r="O1528"/>
      <c r="P1528"/>
      <c r="Q1528" s="11"/>
    </row>
    <row r="1529" spans="2:17" x14ac:dyDescent="0.35">
      <c r="B1529"/>
      <c r="C1529"/>
      <c r="D1529"/>
      <c r="E1529"/>
      <c r="F1529"/>
      <c r="G1529"/>
      <c r="H1529"/>
      <c r="I1529"/>
      <c r="J1529"/>
      <c r="K1529"/>
      <c r="L1529"/>
      <c r="M1529"/>
      <c r="N1529"/>
      <c r="O1529"/>
      <c r="P1529"/>
      <c r="Q1529" s="11"/>
    </row>
    <row r="1530" spans="2:17" x14ac:dyDescent="0.35">
      <c r="B1530"/>
      <c r="C1530"/>
      <c r="D1530"/>
      <c r="E1530"/>
      <c r="F1530"/>
      <c r="G1530"/>
      <c r="H1530"/>
      <c r="I1530"/>
      <c r="J1530"/>
      <c r="K1530"/>
      <c r="L1530"/>
      <c r="M1530"/>
      <c r="N1530"/>
      <c r="O1530"/>
      <c r="P1530"/>
      <c r="Q1530" s="11"/>
    </row>
    <row r="1531" spans="2:17" x14ac:dyDescent="0.35">
      <c r="B1531"/>
      <c r="C1531"/>
      <c r="D1531"/>
      <c r="E1531"/>
      <c r="F1531"/>
      <c r="G1531"/>
      <c r="H1531"/>
      <c r="I1531"/>
      <c r="J1531"/>
      <c r="K1531"/>
      <c r="L1531"/>
      <c r="M1531"/>
      <c r="N1531"/>
      <c r="O1531"/>
      <c r="P1531"/>
      <c r="Q1531" s="11"/>
    </row>
    <row r="1532" spans="2:17" x14ac:dyDescent="0.35">
      <c r="B1532"/>
      <c r="C1532"/>
      <c r="D1532"/>
      <c r="E1532"/>
      <c r="F1532"/>
      <c r="G1532"/>
      <c r="H1532"/>
      <c r="I1532"/>
      <c r="J1532"/>
      <c r="K1532"/>
      <c r="L1532"/>
      <c r="M1532"/>
      <c r="N1532"/>
      <c r="O1532"/>
      <c r="P1532"/>
      <c r="Q1532" s="11"/>
    </row>
    <row r="1533" spans="2:17" x14ac:dyDescent="0.35">
      <c r="B1533"/>
      <c r="C1533"/>
      <c r="D1533"/>
      <c r="E1533"/>
      <c r="F1533"/>
      <c r="G1533"/>
      <c r="H1533"/>
      <c r="I1533"/>
      <c r="J1533"/>
      <c r="K1533"/>
      <c r="L1533"/>
      <c r="M1533"/>
      <c r="N1533"/>
      <c r="O1533"/>
      <c r="P1533"/>
      <c r="Q1533" s="11"/>
    </row>
    <row r="1534" spans="2:17" x14ac:dyDescent="0.35">
      <c r="B1534"/>
      <c r="C1534"/>
      <c r="D1534"/>
      <c r="E1534"/>
      <c r="F1534"/>
      <c r="G1534"/>
      <c r="H1534"/>
      <c r="I1534"/>
      <c r="J1534"/>
      <c r="K1534"/>
      <c r="L1534"/>
      <c r="M1534"/>
      <c r="N1534"/>
      <c r="O1534"/>
      <c r="P1534"/>
      <c r="Q1534" s="11"/>
    </row>
    <row r="1535" spans="2:17" x14ac:dyDescent="0.35">
      <c r="B1535"/>
      <c r="C1535"/>
      <c r="D1535"/>
      <c r="E1535"/>
      <c r="F1535"/>
      <c r="G1535"/>
      <c r="H1535"/>
      <c r="I1535"/>
      <c r="J1535"/>
      <c r="K1535"/>
      <c r="L1535"/>
      <c r="M1535"/>
      <c r="N1535"/>
      <c r="O1535"/>
      <c r="P1535"/>
      <c r="Q1535" s="11"/>
    </row>
    <row r="1536" spans="2:17" x14ac:dyDescent="0.35">
      <c r="B1536"/>
      <c r="C1536"/>
      <c r="D1536"/>
      <c r="E1536"/>
      <c r="F1536"/>
      <c r="G1536"/>
      <c r="H1536"/>
      <c r="I1536"/>
      <c r="J1536"/>
      <c r="K1536"/>
      <c r="L1536"/>
      <c r="M1536"/>
      <c r="N1536"/>
      <c r="O1536"/>
      <c r="P1536"/>
      <c r="Q1536" s="11"/>
    </row>
    <row r="1537" spans="2:17" x14ac:dyDescent="0.35">
      <c r="B1537"/>
      <c r="C1537"/>
      <c r="D1537"/>
      <c r="E1537"/>
      <c r="F1537"/>
      <c r="G1537"/>
      <c r="H1537"/>
      <c r="I1537"/>
      <c r="J1537"/>
      <c r="K1537"/>
      <c r="L1537"/>
      <c r="M1537"/>
      <c r="N1537"/>
      <c r="O1537"/>
      <c r="P1537"/>
      <c r="Q1537" s="11"/>
    </row>
    <row r="1538" spans="2:17" x14ac:dyDescent="0.35">
      <c r="B1538"/>
      <c r="C1538"/>
      <c r="D1538"/>
      <c r="E1538"/>
      <c r="F1538"/>
      <c r="G1538"/>
      <c r="H1538"/>
      <c r="I1538"/>
      <c r="J1538"/>
      <c r="K1538"/>
      <c r="L1538"/>
      <c r="M1538"/>
      <c r="N1538"/>
      <c r="O1538"/>
      <c r="P1538"/>
      <c r="Q1538" s="11"/>
    </row>
    <row r="1539" spans="2:17" x14ac:dyDescent="0.35">
      <c r="B1539"/>
      <c r="C1539"/>
      <c r="D1539"/>
      <c r="E1539"/>
      <c r="F1539"/>
      <c r="G1539"/>
      <c r="H1539"/>
      <c r="I1539"/>
      <c r="J1539"/>
      <c r="K1539"/>
      <c r="L1539"/>
      <c r="M1539"/>
      <c r="N1539"/>
      <c r="O1539"/>
      <c r="P1539"/>
      <c r="Q1539" s="11"/>
    </row>
    <row r="1540" spans="2:17" x14ac:dyDescent="0.35">
      <c r="B1540"/>
      <c r="C1540"/>
      <c r="D1540"/>
      <c r="E1540"/>
      <c r="F1540"/>
      <c r="G1540"/>
      <c r="H1540"/>
      <c r="I1540"/>
      <c r="J1540"/>
      <c r="K1540"/>
      <c r="L1540"/>
      <c r="M1540"/>
      <c r="N1540"/>
      <c r="O1540"/>
      <c r="P1540"/>
      <c r="Q1540" s="11"/>
    </row>
    <row r="1541" spans="2:17" x14ac:dyDescent="0.35">
      <c r="B1541"/>
      <c r="C1541"/>
      <c r="D1541"/>
      <c r="E1541"/>
      <c r="F1541"/>
      <c r="G1541"/>
      <c r="H1541"/>
      <c r="I1541"/>
      <c r="J1541"/>
      <c r="K1541"/>
      <c r="L1541"/>
      <c r="M1541"/>
      <c r="N1541"/>
      <c r="O1541"/>
      <c r="P1541"/>
      <c r="Q1541" s="11"/>
    </row>
    <row r="1542" spans="2:17" x14ac:dyDescent="0.35">
      <c r="B1542"/>
      <c r="C1542"/>
      <c r="D1542"/>
      <c r="E1542"/>
      <c r="F1542"/>
      <c r="G1542"/>
      <c r="H1542"/>
      <c r="I1542"/>
      <c r="J1542"/>
      <c r="K1542"/>
      <c r="L1542"/>
      <c r="M1542"/>
      <c r="N1542"/>
      <c r="O1542"/>
      <c r="P1542"/>
      <c r="Q1542" s="11"/>
    </row>
    <row r="1543" spans="2:17" x14ac:dyDescent="0.35">
      <c r="B1543"/>
      <c r="C1543"/>
      <c r="D1543"/>
      <c r="E1543"/>
      <c r="F1543"/>
      <c r="G1543"/>
      <c r="H1543"/>
      <c r="I1543"/>
      <c r="J1543"/>
      <c r="K1543"/>
      <c r="L1543"/>
      <c r="M1543"/>
      <c r="N1543"/>
      <c r="O1543"/>
      <c r="P1543"/>
      <c r="Q1543" s="11"/>
    </row>
    <row r="1544" spans="2:17" x14ac:dyDescent="0.35">
      <c r="B1544"/>
      <c r="C1544"/>
      <c r="D1544"/>
      <c r="E1544"/>
      <c r="F1544"/>
      <c r="G1544"/>
      <c r="H1544"/>
      <c r="I1544"/>
      <c r="J1544"/>
      <c r="K1544"/>
      <c r="L1544"/>
      <c r="M1544"/>
      <c r="N1544"/>
      <c r="O1544"/>
      <c r="P1544"/>
      <c r="Q1544" s="11"/>
    </row>
    <row r="1545" spans="2:17" x14ac:dyDescent="0.35">
      <c r="B1545"/>
      <c r="C1545"/>
      <c r="D1545"/>
      <c r="E1545"/>
      <c r="F1545"/>
      <c r="G1545"/>
      <c r="H1545"/>
      <c r="I1545"/>
      <c r="J1545"/>
      <c r="K1545"/>
      <c r="L1545"/>
      <c r="M1545"/>
      <c r="N1545"/>
      <c r="O1545"/>
      <c r="P1545"/>
      <c r="Q1545" s="11"/>
    </row>
    <row r="1546" spans="2:17" x14ac:dyDescent="0.35">
      <c r="B1546"/>
      <c r="C1546"/>
      <c r="D1546"/>
      <c r="E1546"/>
      <c r="F1546"/>
      <c r="G1546"/>
      <c r="H1546"/>
      <c r="I1546"/>
      <c r="J1546"/>
      <c r="K1546"/>
      <c r="L1546"/>
      <c r="M1546"/>
      <c r="N1546"/>
      <c r="O1546"/>
      <c r="P1546"/>
      <c r="Q1546" s="11"/>
    </row>
    <row r="1547" spans="2:17" x14ac:dyDescent="0.35">
      <c r="B1547"/>
      <c r="C1547"/>
      <c r="D1547"/>
      <c r="E1547"/>
      <c r="F1547"/>
      <c r="G1547"/>
      <c r="H1547"/>
      <c r="I1547"/>
      <c r="J1547"/>
      <c r="K1547"/>
      <c r="L1547"/>
      <c r="M1547"/>
      <c r="N1547"/>
      <c r="O1547"/>
      <c r="P1547"/>
      <c r="Q1547" s="11"/>
    </row>
    <row r="1548" spans="2:17" x14ac:dyDescent="0.35">
      <c r="B1548"/>
      <c r="C1548"/>
      <c r="D1548"/>
      <c r="E1548"/>
      <c r="F1548"/>
      <c r="G1548"/>
      <c r="H1548"/>
      <c r="I1548"/>
      <c r="J1548"/>
      <c r="K1548"/>
      <c r="L1548"/>
      <c r="M1548"/>
      <c r="N1548"/>
      <c r="O1548"/>
      <c r="P1548"/>
      <c r="Q1548" s="11"/>
    </row>
    <row r="1549" spans="2:17" x14ac:dyDescent="0.35">
      <c r="B1549"/>
      <c r="C1549"/>
      <c r="D1549"/>
      <c r="E1549"/>
      <c r="F1549"/>
      <c r="G1549"/>
      <c r="H1549"/>
      <c r="I1549"/>
      <c r="J1549"/>
      <c r="K1549"/>
      <c r="L1549"/>
      <c r="M1549"/>
      <c r="N1549"/>
      <c r="O1549"/>
      <c r="P1549"/>
      <c r="Q1549" s="11"/>
    </row>
    <row r="1550" spans="2:17" x14ac:dyDescent="0.35">
      <c r="B1550"/>
      <c r="C1550"/>
      <c r="D1550"/>
      <c r="E1550"/>
      <c r="F1550"/>
      <c r="G1550"/>
      <c r="H1550"/>
      <c r="I1550"/>
      <c r="J1550"/>
      <c r="K1550"/>
      <c r="L1550"/>
      <c r="M1550"/>
      <c r="N1550"/>
      <c r="O1550"/>
      <c r="P1550"/>
      <c r="Q1550" s="11"/>
    </row>
    <row r="1551" spans="2:17" x14ac:dyDescent="0.35">
      <c r="B1551"/>
      <c r="C1551"/>
      <c r="D1551"/>
      <c r="E1551"/>
      <c r="F1551"/>
      <c r="G1551"/>
      <c r="H1551"/>
      <c r="I1551"/>
      <c r="J1551"/>
      <c r="K1551"/>
      <c r="L1551"/>
      <c r="M1551"/>
      <c r="N1551"/>
      <c r="O1551"/>
      <c r="P1551"/>
      <c r="Q1551" s="11"/>
    </row>
    <row r="1552" spans="2:17" x14ac:dyDescent="0.35">
      <c r="B1552"/>
      <c r="C1552"/>
      <c r="D1552"/>
      <c r="E1552"/>
      <c r="F1552"/>
      <c r="G1552"/>
      <c r="H1552"/>
      <c r="I1552"/>
      <c r="J1552"/>
      <c r="K1552"/>
      <c r="L1552"/>
      <c r="M1552"/>
      <c r="N1552"/>
      <c r="O1552"/>
      <c r="P1552"/>
      <c r="Q1552" s="11"/>
    </row>
    <row r="1553" spans="2:17" x14ac:dyDescent="0.35">
      <c r="B1553"/>
      <c r="C1553"/>
      <c r="D1553"/>
      <c r="E1553"/>
      <c r="F1553"/>
      <c r="G1553"/>
      <c r="H1553"/>
      <c r="I1553"/>
      <c r="J1553"/>
      <c r="K1553"/>
      <c r="L1553"/>
      <c r="M1553"/>
      <c r="N1553"/>
      <c r="O1553"/>
      <c r="P1553"/>
      <c r="Q1553" s="11"/>
    </row>
    <row r="1554" spans="2:17" x14ac:dyDescent="0.35">
      <c r="B1554"/>
      <c r="C1554"/>
      <c r="D1554"/>
      <c r="E1554"/>
      <c r="F1554"/>
      <c r="G1554"/>
      <c r="H1554"/>
      <c r="I1554"/>
      <c r="J1554"/>
      <c r="K1554"/>
      <c r="L1554"/>
      <c r="M1554"/>
      <c r="N1554"/>
      <c r="O1554"/>
      <c r="P1554"/>
      <c r="Q1554" s="11"/>
    </row>
    <row r="1555" spans="2:17" x14ac:dyDescent="0.35">
      <c r="B1555"/>
      <c r="C1555"/>
      <c r="D1555"/>
      <c r="E1555"/>
      <c r="F1555"/>
      <c r="G1555"/>
      <c r="H1555"/>
      <c r="I1555"/>
      <c r="J1555"/>
      <c r="K1555"/>
      <c r="L1555"/>
      <c r="M1555"/>
      <c r="N1555"/>
      <c r="O1555"/>
      <c r="P1555"/>
      <c r="Q1555" s="11"/>
    </row>
    <row r="1556" spans="2:17" x14ac:dyDescent="0.35">
      <c r="B1556"/>
      <c r="C1556"/>
      <c r="D1556"/>
      <c r="E1556"/>
      <c r="F1556"/>
      <c r="G1556"/>
      <c r="H1556"/>
      <c r="I1556"/>
      <c r="J1556"/>
      <c r="K1556"/>
      <c r="L1556"/>
      <c r="M1556"/>
      <c r="N1556"/>
      <c r="O1556"/>
      <c r="P1556"/>
      <c r="Q1556" s="11"/>
    </row>
    <row r="1557" spans="2:17" x14ac:dyDescent="0.35">
      <c r="B1557"/>
      <c r="C1557"/>
      <c r="D1557"/>
      <c r="E1557"/>
      <c r="F1557"/>
      <c r="G1557"/>
      <c r="H1557"/>
      <c r="I1557"/>
      <c r="J1557"/>
      <c r="K1557"/>
      <c r="L1557"/>
      <c r="M1557"/>
      <c r="N1557"/>
      <c r="O1557"/>
      <c r="P1557"/>
      <c r="Q1557" s="11"/>
    </row>
    <row r="1558" spans="2:17" x14ac:dyDescent="0.35">
      <c r="B1558"/>
      <c r="C1558"/>
      <c r="D1558"/>
      <c r="E1558"/>
      <c r="F1558"/>
      <c r="G1558"/>
      <c r="H1558"/>
      <c r="I1558"/>
      <c r="J1558"/>
      <c r="K1558"/>
      <c r="L1558"/>
      <c r="M1558"/>
      <c r="N1558"/>
      <c r="O1558"/>
      <c r="P1558"/>
      <c r="Q1558" s="11"/>
    </row>
    <row r="1559" spans="2:17" x14ac:dyDescent="0.35">
      <c r="B1559"/>
      <c r="C1559"/>
      <c r="D1559"/>
      <c r="E1559"/>
      <c r="F1559"/>
      <c r="G1559"/>
      <c r="H1559"/>
      <c r="I1559"/>
      <c r="J1559"/>
      <c r="K1559"/>
      <c r="L1559"/>
      <c r="M1559"/>
      <c r="N1559"/>
      <c r="O1559"/>
      <c r="P1559"/>
      <c r="Q1559" s="11"/>
    </row>
    <row r="1560" spans="2:17" x14ac:dyDescent="0.35">
      <c r="B1560"/>
      <c r="C1560"/>
      <c r="D1560"/>
      <c r="E1560"/>
      <c r="F1560"/>
      <c r="G1560"/>
      <c r="H1560"/>
      <c r="I1560"/>
      <c r="J1560"/>
      <c r="K1560"/>
      <c r="L1560"/>
      <c r="M1560"/>
      <c r="N1560"/>
      <c r="O1560"/>
      <c r="P1560"/>
      <c r="Q1560" s="11"/>
    </row>
    <row r="1561" spans="2:17" x14ac:dyDescent="0.35">
      <c r="B1561"/>
      <c r="C1561"/>
      <c r="D1561"/>
      <c r="E1561"/>
      <c r="F1561"/>
      <c r="G1561"/>
      <c r="H1561"/>
      <c r="I1561"/>
      <c r="J1561"/>
      <c r="K1561"/>
      <c r="L1561"/>
      <c r="M1561"/>
      <c r="N1561"/>
      <c r="O1561"/>
      <c r="P1561"/>
      <c r="Q1561" s="11"/>
    </row>
    <row r="1562" spans="2:17" x14ac:dyDescent="0.35">
      <c r="B1562"/>
      <c r="C1562"/>
      <c r="D1562"/>
      <c r="E1562"/>
      <c r="F1562"/>
      <c r="G1562"/>
      <c r="H1562"/>
      <c r="I1562"/>
      <c r="J1562"/>
      <c r="K1562"/>
      <c r="L1562"/>
      <c r="M1562"/>
      <c r="N1562"/>
      <c r="O1562"/>
      <c r="P1562"/>
      <c r="Q1562" s="11"/>
    </row>
    <row r="1563" spans="2:17" x14ac:dyDescent="0.35">
      <c r="B1563"/>
      <c r="C1563"/>
      <c r="D1563"/>
      <c r="E1563"/>
      <c r="F1563"/>
      <c r="G1563"/>
      <c r="H1563"/>
      <c r="I1563"/>
      <c r="J1563"/>
      <c r="K1563"/>
      <c r="L1563"/>
      <c r="M1563"/>
      <c r="N1563"/>
      <c r="O1563"/>
      <c r="P1563"/>
      <c r="Q1563" s="11"/>
    </row>
    <row r="1564" spans="2:17" x14ac:dyDescent="0.35">
      <c r="B1564"/>
      <c r="C1564"/>
      <c r="D1564"/>
      <c r="E1564"/>
      <c r="F1564"/>
      <c r="G1564"/>
      <c r="H1564"/>
      <c r="I1564"/>
      <c r="J1564"/>
      <c r="K1564"/>
      <c r="L1564"/>
      <c r="M1564"/>
      <c r="N1564"/>
      <c r="O1564"/>
      <c r="P1564"/>
      <c r="Q1564" s="11"/>
    </row>
    <row r="1565" spans="2:17" x14ac:dyDescent="0.35">
      <c r="B1565"/>
      <c r="C1565"/>
      <c r="D1565"/>
      <c r="E1565"/>
      <c r="F1565"/>
      <c r="G1565"/>
      <c r="H1565"/>
      <c r="I1565"/>
      <c r="J1565"/>
      <c r="K1565"/>
      <c r="L1565"/>
      <c r="M1565"/>
      <c r="N1565"/>
      <c r="O1565"/>
      <c r="P1565"/>
      <c r="Q1565" s="11"/>
    </row>
    <row r="1566" spans="2:17" x14ac:dyDescent="0.35">
      <c r="B1566"/>
      <c r="C1566"/>
      <c r="D1566"/>
      <c r="E1566"/>
      <c r="F1566"/>
      <c r="G1566"/>
      <c r="H1566"/>
      <c r="I1566"/>
      <c r="J1566"/>
      <c r="K1566"/>
      <c r="L1566"/>
      <c r="M1566"/>
      <c r="N1566"/>
      <c r="O1566"/>
      <c r="P1566"/>
      <c r="Q1566" s="11"/>
    </row>
    <row r="1567" spans="2:17" x14ac:dyDescent="0.35">
      <c r="B1567"/>
      <c r="C1567"/>
      <c r="D1567"/>
      <c r="E1567"/>
      <c r="F1567"/>
      <c r="G1567"/>
      <c r="H1567"/>
      <c r="I1567"/>
      <c r="J1567"/>
      <c r="K1567"/>
      <c r="L1567"/>
      <c r="M1567"/>
      <c r="N1567"/>
      <c r="O1567"/>
      <c r="P1567"/>
      <c r="Q1567" s="11"/>
    </row>
    <row r="1568" spans="2:17" x14ac:dyDescent="0.35">
      <c r="B1568"/>
      <c r="C1568"/>
      <c r="D1568"/>
      <c r="E1568"/>
      <c r="F1568"/>
      <c r="G1568"/>
      <c r="H1568"/>
      <c r="I1568"/>
      <c r="J1568"/>
      <c r="K1568"/>
      <c r="L1568"/>
      <c r="M1568"/>
      <c r="N1568"/>
      <c r="O1568"/>
      <c r="P1568"/>
      <c r="Q1568" s="11"/>
    </row>
    <row r="1569" spans="2:17" x14ac:dyDescent="0.35">
      <c r="B1569"/>
      <c r="C1569"/>
      <c r="D1569"/>
      <c r="E1569"/>
      <c r="F1569"/>
      <c r="G1569"/>
      <c r="H1569"/>
      <c r="I1569"/>
      <c r="J1569"/>
      <c r="K1569"/>
      <c r="L1569"/>
      <c r="M1569"/>
      <c r="N1569"/>
      <c r="O1569"/>
      <c r="P1569"/>
      <c r="Q1569" s="11"/>
    </row>
    <row r="1570" spans="2:17" x14ac:dyDescent="0.35">
      <c r="B1570"/>
      <c r="C1570"/>
      <c r="D1570"/>
      <c r="E1570"/>
      <c r="F1570"/>
      <c r="G1570"/>
      <c r="H1570"/>
      <c r="I1570"/>
      <c r="J1570"/>
      <c r="K1570"/>
      <c r="L1570"/>
      <c r="M1570"/>
      <c r="N1570"/>
      <c r="O1570"/>
      <c r="P1570"/>
      <c r="Q1570" s="11"/>
    </row>
    <row r="1571" spans="2:17" x14ac:dyDescent="0.35">
      <c r="B1571"/>
      <c r="C1571"/>
      <c r="D1571"/>
      <c r="E1571"/>
      <c r="F1571"/>
      <c r="G1571"/>
      <c r="H1571"/>
      <c r="I1571"/>
      <c r="J1571"/>
      <c r="K1571"/>
      <c r="L1571"/>
      <c r="M1571"/>
      <c r="N1571"/>
      <c r="O1571"/>
      <c r="P1571"/>
      <c r="Q1571" s="11"/>
    </row>
    <row r="1572" spans="2:17" x14ac:dyDescent="0.35">
      <c r="B1572"/>
      <c r="C1572"/>
      <c r="D1572"/>
      <c r="E1572"/>
      <c r="F1572"/>
      <c r="G1572"/>
      <c r="H1572"/>
      <c r="I1572"/>
      <c r="J1572"/>
      <c r="K1572"/>
      <c r="L1572"/>
      <c r="M1572"/>
      <c r="N1572"/>
      <c r="O1572"/>
      <c r="P1572"/>
      <c r="Q1572" s="11"/>
    </row>
    <row r="1573" spans="2:17" x14ac:dyDescent="0.35">
      <c r="B1573"/>
      <c r="C1573"/>
      <c r="D1573"/>
      <c r="E1573"/>
      <c r="F1573"/>
      <c r="G1573"/>
      <c r="H1573"/>
      <c r="I1573"/>
      <c r="J1573"/>
      <c r="K1573"/>
      <c r="L1573"/>
      <c r="M1573"/>
      <c r="N1573"/>
      <c r="O1573"/>
      <c r="P1573"/>
      <c r="Q1573" s="11"/>
    </row>
    <row r="1574" spans="2:17" x14ac:dyDescent="0.35">
      <c r="B1574"/>
      <c r="C1574"/>
      <c r="D1574"/>
      <c r="E1574"/>
      <c r="F1574"/>
      <c r="G1574"/>
      <c r="H1574"/>
      <c r="I1574"/>
      <c r="J1574"/>
      <c r="K1574"/>
      <c r="L1574"/>
      <c r="M1574"/>
      <c r="N1574"/>
      <c r="O1574"/>
      <c r="P1574"/>
      <c r="Q1574" s="11"/>
    </row>
    <row r="1575" spans="2:17" x14ac:dyDescent="0.35">
      <c r="B1575"/>
      <c r="C1575"/>
      <c r="D1575"/>
      <c r="E1575"/>
      <c r="F1575"/>
      <c r="G1575"/>
      <c r="H1575"/>
      <c r="I1575"/>
      <c r="J1575"/>
      <c r="K1575"/>
      <c r="L1575"/>
      <c r="M1575"/>
      <c r="N1575"/>
      <c r="O1575"/>
      <c r="P1575"/>
      <c r="Q1575" s="11"/>
    </row>
    <row r="1576" spans="2:17" x14ac:dyDescent="0.35">
      <c r="B1576"/>
      <c r="C1576"/>
      <c r="D1576"/>
      <c r="E1576"/>
      <c r="F1576"/>
      <c r="G1576"/>
      <c r="H1576"/>
      <c r="I1576"/>
      <c r="J1576"/>
      <c r="K1576"/>
      <c r="L1576"/>
      <c r="M1576"/>
      <c r="N1576"/>
      <c r="O1576"/>
      <c r="P1576"/>
      <c r="Q1576" s="11"/>
    </row>
    <row r="1577" spans="2:17" x14ac:dyDescent="0.35">
      <c r="B1577"/>
      <c r="C1577"/>
      <c r="D1577"/>
      <c r="E1577"/>
      <c r="F1577"/>
      <c r="G1577"/>
      <c r="H1577"/>
      <c r="I1577"/>
      <c r="J1577"/>
      <c r="K1577"/>
      <c r="L1577"/>
      <c r="M1577"/>
      <c r="N1577"/>
      <c r="O1577"/>
      <c r="P1577"/>
      <c r="Q1577" s="11"/>
    </row>
    <row r="1578" spans="2:17" x14ac:dyDescent="0.35">
      <c r="B1578"/>
      <c r="C1578"/>
      <c r="D1578"/>
      <c r="E1578"/>
      <c r="F1578"/>
      <c r="G1578"/>
      <c r="H1578"/>
      <c r="I1578"/>
      <c r="J1578"/>
      <c r="K1578"/>
      <c r="L1578"/>
      <c r="M1578"/>
      <c r="N1578"/>
      <c r="O1578"/>
      <c r="P1578"/>
      <c r="Q1578" s="11"/>
    </row>
    <row r="1579" spans="2:17" x14ac:dyDescent="0.35">
      <c r="B1579"/>
      <c r="C1579"/>
      <c r="D1579"/>
      <c r="E1579"/>
      <c r="F1579"/>
      <c r="G1579"/>
      <c r="H1579"/>
      <c r="I1579"/>
      <c r="J1579"/>
      <c r="K1579"/>
      <c r="L1579"/>
      <c r="M1579"/>
      <c r="N1579"/>
      <c r="O1579"/>
      <c r="P1579"/>
      <c r="Q1579" s="11"/>
    </row>
    <row r="1580" spans="2:17" x14ac:dyDescent="0.35">
      <c r="B1580"/>
      <c r="C1580"/>
      <c r="D1580"/>
      <c r="E1580"/>
      <c r="F1580"/>
      <c r="G1580"/>
      <c r="H1580"/>
      <c r="I1580"/>
      <c r="J1580"/>
      <c r="K1580"/>
      <c r="L1580"/>
      <c r="M1580"/>
      <c r="N1580"/>
      <c r="O1580"/>
      <c r="P1580"/>
      <c r="Q1580" s="11"/>
    </row>
    <row r="1581" spans="2:17" x14ac:dyDescent="0.35">
      <c r="B1581"/>
      <c r="C1581"/>
      <c r="D1581"/>
      <c r="E1581"/>
      <c r="F1581"/>
      <c r="G1581"/>
      <c r="H1581"/>
      <c r="I1581"/>
      <c r="J1581"/>
      <c r="K1581"/>
      <c r="L1581"/>
      <c r="M1581"/>
      <c r="N1581"/>
      <c r="O1581"/>
      <c r="P1581"/>
      <c r="Q1581" s="11"/>
    </row>
    <row r="1582" spans="2:17" x14ac:dyDescent="0.35">
      <c r="B1582"/>
      <c r="C1582"/>
      <c r="D1582"/>
      <c r="E1582"/>
      <c r="F1582"/>
      <c r="G1582"/>
      <c r="H1582"/>
      <c r="I1582"/>
      <c r="J1582"/>
      <c r="K1582"/>
      <c r="L1582"/>
      <c r="M1582"/>
      <c r="N1582"/>
      <c r="O1582"/>
      <c r="P1582"/>
      <c r="Q1582" s="11"/>
    </row>
    <row r="1583" spans="2:17" x14ac:dyDescent="0.35">
      <c r="B1583"/>
      <c r="C1583"/>
      <c r="D1583"/>
      <c r="E1583"/>
      <c r="F1583"/>
      <c r="G1583"/>
      <c r="H1583"/>
      <c r="I1583"/>
      <c r="J1583"/>
      <c r="K1583"/>
      <c r="L1583"/>
      <c r="M1583"/>
      <c r="N1583"/>
      <c r="O1583"/>
      <c r="P1583"/>
      <c r="Q1583" s="11"/>
    </row>
    <row r="1584" spans="2:17" x14ac:dyDescent="0.35">
      <c r="B1584"/>
      <c r="C1584"/>
      <c r="D1584"/>
      <c r="E1584"/>
      <c r="F1584"/>
      <c r="G1584"/>
      <c r="H1584"/>
      <c r="I1584"/>
      <c r="J1584"/>
      <c r="K1584"/>
      <c r="L1584"/>
      <c r="M1584"/>
      <c r="N1584"/>
      <c r="O1584"/>
      <c r="P1584"/>
      <c r="Q1584" s="11"/>
    </row>
    <row r="1585" spans="2:17" x14ac:dyDescent="0.35">
      <c r="B1585"/>
      <c r="C1585"/>
      <c r="D1585"/>
      <c r="E1585"/>
      <c r="F1585"/>
      <c r="G1585"/>
      <c r="H1585"/>
      <c r="I1585"/>
      <c r="J1585"/>
      <c r="K1585"/>
      <c r="L1585"/>
      <c r="M1585"/>
      <c r="N1585"/>
      <c r="O1585"/>
      <c r="P1585"/>
      <c r="Q1585" s="11"/>
    </row>
    <row r="1586" spans="2:17" x14ac:dyDescent="0.35">
      <c r="B1586"/>
      <c r="C1586"/>
      <c r="D1586"/>
      <c r="E1586"/>
      <c r="F1586"/>
      <c r="G1586"/>
      <c r="H1586"/>
      <c r="I1586"/>
      <c r="J1586"/>
      <c r="K1586"/>
      <c r="L1586"/>
      <c r="M1586"/>
      <c r="N1586"/>
      <c r="O1586"/>
      <c r="P1586"/>
      <c r="Q1586" s="11"/>
    </row>
    <row r="1587" spans="2:17" x14ac:dyDescent="0.35">
      <c r="B1587"/>
      <c r="C1587"/>
      <c r="D1587"/>
      <c r="E1587"/>
      <c r="F1587"/>
      <c r="G1587"/>
      <c r="H1587"/>
      <c r="I1587"/>
      <c r="J1587"/>
      <c r="K1587"/>
      <c r="L1587"/>
      <c r="M1587"/>
      <c r="N1587"/>
      <c r="O1587"/>
      <c r="P1587"/>
      <c r="Q1587" s="11"/>
    </row>
    <row r="1588" spans="2:17" x14ac:dyDescent="0.35">
      <c r="B1588"/>
      <c r="C1588"/>
      <c r="D1588"/>
      <c r="E1588"/>
      <c r="F1588"/>
      <c r="G1588"/>
      <c r="H1588"/>
      <c r="I1588"/>
      <c r="J1588"/>
      <c r="K1588"/>
      <c r="L1588"/>
      <c r="M1588"/>
      <c r="N1588"/>
      <c r="O1588"/>
      <c r="P1588"/>
      <c r="Q1588" s="11"/>
    </row>
    <row r="1589" spans="2:17" x14ac:dyDescent="0.35">
      <c r="B1589"/>
      <c r="C1589"/>
      <c r="D1589"/>
      <c r="E1589"/>
      <c r="F1589"/>
      <c r="G1589"/>
      <c r="H1589"/>
      <c r="I1589"/>
      <c r="J1589"/>
      <c r="K1589"/>
      <c r="L1589"/>
      <c r="M1589"/>
      <c r="N1589"/>
      <c r="O1589"/>
      <c r="P1589"/>
      <c r="Q1589" s="11"/>
    </row>
    <row r="1590" spans="2:17" x14ac:dyDescent="0.35">
      <c r="B1590"/>
      <c r="C1590"/>
      <c r="D1590"/>
      <c r="E1590"/>
      <c r="F1590"/>
      <c r="G1590"/>
      <c r="H1590"/>
      <c r="I1590"/>
      <c r="J1590"/>
      <c r="K1590"/>
      <c r="L1590"/>
      <c r="M1590"/>
      <c r="N1590"/>
      <c r="O1590"/>
      <c r="P1590"/>
      <c r="Q1590" s="11"/>
    </row>
    <row r="1591" spans="2:17" x14ac:dyDescent="0.35">
      <c r="B1591"/>
      <c r="C1591"/>
      <c r="D1591"/>
      <c r="E1591"/>
      <c r="F1591"/>
      <c r="G1591"/>
      <c r="H1591"/>
      <c r="I1591"/>
      <c r="J1591"/>
      <c r="K1591"/>
      <c r="L1591"/>
      <c r="M1591"/>
      <c r="N1591"/>
      <c r="O1591"/>
      <c r="P1591"/>
      <c r="Q1591" s="11"/>
    </row>
    <row r="1592" spans="2:17" x14ac:dyDescent="0.35">
      <c r="B1592"/>
      <c r="C1592"/>
      <c r="D1592"/>
      <c r="E1592"/>
      <c r="F1592"/>
      <c r="G1592"/>
      <c r="H1592"/>
      <c r="I1592"/>
      <c r="J1592"/>
      <c r="K1592"/>
      <c r="L1592"/>
      <c r="M1592"/>
      <c r="N1592"/>
      <c r="O1592"/>
      <c r="P1592"/>
      <c r="Q1592" s="11"/>
    </row>
    <row r="1593" spans="2:17" x14ac:dyDescent="0.35">
      <c r="B1593"/>
      <c r="C1593"/>
      <c r="D1593"/>
      <c r="E1593"/>
      <c r="F1593"/>
      <c r="G1593"/>
      <c r="H1593"/>
      <c r="I1593"/>
      <c r="J1593"/>
      <c r="K1593"/>
      <c r="L1593"/>
      <c r="M1593"/>
      <c r="N1593"/>
      <c r="O1593"/>
      <c r="P1593"/>
      <c r="Q1593" s="11"/>
    </row>
    <row r="1594" spans="2:17" x14ac:dyDescent="0.35">
      <c r="B1594"/>
      <c r="C1594"/>
      <c r="D1594"/>
      <c r="E1594"/>
      <c r="F1594"/>
      <c r="G1594"/>
      <c r="H1594"/>
      <c r="I1594"/>
      <c r="J1594"/>
      <c r="K1594"/>
      <c r="L1594"/>
      <c r="M1594"/>
      <c r="N1594"/>
      <c r="O1594"/>
      <c r="P1594"/>
      <c r="Q1594" s="11"/>
    </row>
    <row r="1595" spans="2:17" x14ac:dyDescent="0.35">
      <c r="B1595"/>
      <c r="C1595"/>
      <c r="D1595"/>
      <c r="E1595"/>
      <c r="F1595"/>
      <c r="G1595"/>
      <c r="H1595"/>
      <c r="I1595"/>
      <c r="J1595"/>
      <c r="K1595"/>
      <c r="L1595"/>
      <c r="M1595"/>
      <c r="N1595"/>
      <c r="O1595"/>
      <c r="P1595"/>
      <c r="Q1595" s="11"/>
    </row>
    <row r="1596" spans="2:17" x14ac:dyDescent="0.35">
      <c r="B1596"/>
      <c r="C1596"/>
      <c r="D1596"/>
      <c r="E1596"/>
      <c r="F1596"/>
      <c r="G1596"/>
      <c r="H1596"/>
      <c r="I1596"/>
      <c r="J1596"/>
      <c r="K1596"/>
      <c r="L1596"/>
      <c r="M1596"/>
      <c r="N1596"/>
      <c r="O1596"/>
      <c r="P1596"/>
      <c r="Q1596" s="11"/>
    </row>
    <row r="1597" spans="2:17" x14ac:dyDescent="0.35">
      <c r="B1597"/>
      <c r="C1597"/>
      <c r="D1597"/>
      <c r="E1597"/>
      <c r="F1597"/>
      <c r="G1597"/>
      <c r="H1597"/>
      <c r="I1597"/>
      <c r="J1597"/>
      <c r="K1597"/>
      <c r="L1597"/>
      <c r="M1597"/>
      <c r="N1597"/>
      <c r="O1597"/>
      <c r="P1597"/>
      <c r="Q1597" s="11"/>
    </row>
    <row r="1598" spans="2:17" x14ac:dyDescent="0.35">
      <c r="B1598"/>
      <c r="C1598"/>
      <c r="D1598"/>
      <c r="E1598"/>
      <c r="F1598"/>
      <c r="G1598"/>
      <c r="H1598"/>
      <c r="I1598"/>
      <c r="J1598"/>
      <c r="K1598"/>
      <c r="L1598"/>
      <c r="M1598"/>
      <c r="N1598"/>
      <c r="O1598"/>
      <c r="P1598"/>
      <c r="Q1598" s="11"/>
    </row>
    <row r="1599" spans="2:17" x14ac:dyDescent="0.35">
      <c r="B1599"/>
      <c r="C1599"/>
      <c r="D1599"/>
      <c r="E1599"/>
      <c r="F1599"/>
      <c r="G1599"/>
      <c r="H1599"/>
      <c r="I1599"/>
      <c r="J1599"/>
      <c r="K1599"/>
      <c r="L1599"/>
      <c r="M1599"/>
      <c r="N1599"/>
      <c r="O1599"/>
      <c r="P1599"/>
      <c r="Q1599" s="11"/>
    </row>
    <row r="1600" spans="2:17" x14ac:dyDescent="0.35">
      <c r="B1600"/>
      <c r="C1600"/>
      <c r="D1600"/>
      <c r="E1600"/>
      <c r="F1600"/>
      <c r="G1600"/>
      <c r="H1600"/>
      <c r="I1600"/>
      <c r="J1600"/>
      <c r="K1600"/>
      <c r="L1600"/>
      <c r="M1600"/>
      <c r="N1600"/>
      <c r="O1600"/>
      <c r="P1600"/>
      <c r="Q1600" s="11"/>
    </row>
    <row r="1601" spans="2:17" x14ac:dyDescent="0.35">
      <c r="B1601"/>
      <c r="C1601"/>
      <c r="D1601"/>
      <c r="E1601"/>
      <c r="F1601"/>
      <c r="G1601"/>
      <c r="H1601"/>
      <c r="I1601"/>
      <c r="J1601"/>
      <c r="K1601"/>
      <c r="L1601"/>
      <c r="M1601"/>
      <c r="N1601"/>
      <c r="O1601"/>
      <c r="P1601"/>
      <c r="Q1601" s="11"/>
    </row>
    <row r="1602" spans="2:17" x14ac:dyDescent="0.35">
      <c r="B1602"/>
      <c r="C1602"/>
      <c r="D1602"/>
      <c r="E1602"/>
      <c r="F1602"/>
      <c r="G1602"/>
      <c r="H1602"/>
      <c r="I1602"/>
      <c r="J1602"/>
      <c r="K1602"/>
      <c r="L1602"/>
      <c r="M1602"/>
      <c r="N1602"/>
      <c r="O1602"/>
      <c r="P1602"/>
      <c r="Q1602" s="11"/>
    </row>
    <row r="1603" spans="2:17" x14ac:dyDescent="0.35">
      <c r="B1603"/>
      <c r="C1603"/>
      <c r="D1603"/>
      <c r="E1603"/>
      <c r="F1603"/>
      <c r="G1603"/>
      <c r="H1603"/>
      <c r="I1603"/>
      <c r="J1603"/>
      <c r="K1603"/>
      <c r="L1603"/>
      <c r="M1603"/>
      <c r="N1603"/>
      <c r="O1603"/>
      <c r="P1603"/>
      <c r="Q1603" s="11"/>
    </row>
    <row r="1604" spans="2:17" x14ac:dyDescent="0.35">
      <c r="B1604"/>
      <c r="C1604"/>
      <c r="D1604"/>
      <c r="E1604"/>
      <c r="F1604"/>
      <c r="G1604"/>
      <c r="H1604"/>
      <c r="I1604"/>
      <c r="J1604"/>
      <c r="K1604"/>
      <c r="L1604"/>
      <c r="M1604"/>
      <c r="N1604"/>
      <c r="O1604"/>
      <c r="P1604"/>
      <c r="Q1604" s="11"/>
    </row>
    <row r="1605" spans="2:17" x14ac:dyDescent="0.35">
      <c r="B1605"/>
      <c r="C1605"/>
      <c r="D1605"/>
      <c r="E1605"/>
      <c r="F1605"/>
      <c r="G1605"/>
      <c r="H1605"/>
      <c r="I1605"/>
      <c r="J1605"/>
      <c r="K1605"/>
      <c r="L1605"/>
      <c r="M1605"/>
      <c r="N1605"/>
      <c r="O1605"/>
      <c r="P1605"/>
      <c r="Q1605" s="11"/>
    </row>
    <row r="1606" spans="2:17" x14ac:dyDescent="0.35">
      <c r="B1606"/>
      <c r="C1606"/>
      <c r="D1606"/>
      <c r="E1606"/>
      <c r="F1606"/>
      <c r="G1606"/>
      <c r="H1606"/>
      <c r="I1606"/>
      <c r="J1606"/>
      <c r="K1606"/>
      <c r="L1606"/>
      <c r="M1606"/>
      <c r="N1606"/>
      <c r="O1606"/>
      <c r="P1606"/>
      <c r="Q1606" s="11"/>
    </row>
    <row r="1607" spans="2:17" x14ac:dyDescent="0.35">
      <c r="B1607"/>
      <c r="C1607"/>
      <c r="D1607"/>
      <c r="E1607"/>
      <c r="F1607"/>
      <c r="G1607"/>
      <c r="H1607"/>
      <c r="I1607"/>
      <c r="J1607"/>
      <c r="K1607"/>
      <c r="L1607"/>
      <c r="M1607"/>
      <c r="N1607"/>
      <c r="O1607"/>
      <c r="P1607"/>
      <c r="Q1607" s="11"/>
    </row>
    <row r="1608" spans="2:17" x14ac:dyDescent="0.35">
      <c r="B1608"/>
      <c r="C1608"/>
      <c r="D1608"/>
      <c r="E1608"/>
      <c r="F1608"/>
      <c r="G1608"/>
      <c r="H1608"/>
      <c r="I1608"/>
      <c r="J1608"/>
      <c r="K1608"/>
      <c r="L1608"/>
      <c r="M1608"/>
      <c r="N1608"/>
      <c r="O1608"/>
      <c r="P1608"/>
      <c r="Q1608" s="11"/>
    </row>
    <row r="1609" spans="2:17" x14ac:dyDescent="0.35">
      <c r="B1609"/>
      <c r="C1609"/>
      <c r="D1609"/>
      <c r="E1609"/>
      <c r="F1609"/>
      <c r="G1609"/>
      <c r="H1609"/>
      <c r="I1609"/>
      <c r="J1609"/>
      <c r="K1609"/>
      <c r="L1609"/>
      <c r="M1609"/>
      <c r="N1609"/>
      <c r="O1609"/>
      <c r="P1609"/>
      <c r="Q1609" s="11"/>
    </row>
    <row r="1610" spans="2:17" x14ac:dyDescent="0.35">
      <c r="B1610"/>
      <c r="C1610"/>
      <c r="D1610"/>
      <c r="E1610"/>
      <c r="F1610"/>
      <c r="G1610"/>
      <c r="H1610"/>
      <c r="I1610"/>
      <c r="J1610"/>
      <c r="K1610"/>
      <c r="L1610"/>
      <c r="M1610"/>
      <c r="N1610"/>
      <c r="O1610"/>
      <c r="P1610"/>
      <c r="Q1610" s="11"/>
    </row>
    <row r="1611" spans="2:17" x14ac:dyDescent="0.35">
      <c r="B1611"/>
      <c r="C1611"/>
      <c r="D1611"/>
      <c r="E1611"/>
      <c r="F1611"/>
      <c r="G1611"/>
      <c r="H1611"/>
      <c r="I1611"/>
      <c r="J1611"/>
      <c r="K1611"/>
      <c r="L1611"/>
      <c r="M1611"/>
      <c r="N1611"/>
      <c r="O1611"/>
      <c r="P1611"/>
      <c r="Q1611" s="11"/>
    </row>
    <row r="1612" spans="2:17" x14ac:dyDescent="0.35">
      <c r="B1612"/>
      <c r="C1612"/>
      <c r="D1612"/>
      <c r="E1612"/>
      <c r="F1612"/>
      <c r="G1612"/>
      <c r="H1612"/>
      <c r="I1612"/>
      <c r="J1612"/>
      <c r="K1612"/>
      <c r="L1612"/>
      <c r="M1612"/>
      <c r="N1612"/>
      <c r="O1612"/>
      <c r="P1612"/>
      <c r="Q1612" s="11"/>
    </row>
    <row r="1613" spans="2:17" x14ac:dyDescent="0.35">
      <c r="B1613"/>
      <c r="C1613"/>
      <c r="D1613"/>
      <c r="E1613"/>
      <c r="F1613"/>
      <c r="G1613"/>
      <c r="H1613"/>
      <c r="I1613"/>
      <c r="J1613"/>
      <c r="K1613"/>
      <c r="L1613"/>
      <c r="M1613"/>
      <c r="N1613"/>
      <c r="O1613"/>
      <c r="P1613"/>
      <c r="Q1613" s="11"/>
    </row>
    <row r="1614" spans="2:17" x14ac:dyDescent="0.35">
      <c r="B1614"/>
      <c r="C1614"/>
      <c r="D1614"/>
      <c r="E1614"/>
      <c r="F1614"/>
      <c r="G1614"/>
      <c r="H1614"/>
      <c r="I1614"/>
      <c r="J1614"/>
      <c r="K1614"/>
      <c r="L1614"/>
      <c r="M1614"/>
      <c r="N1614"/>
      <c r="O1614"/>
      <c r="P1614"/>
      <c r="Q1614" s="11"/>
    </row>
    <row r="1615" spans="2:17" x14ac:dyDescent="0.35">
      <c r="B1615"/>
      <c r="C1615"/>
      <c r="D1615"/>
      <c r="E1615"/>
      <c r="F1615"/>
      <c r="G1615"/>
      <c r="H1615"/>
      <c r="I1615"/>
      <c r="J1615"/>
      <c r="K1615"/>
      <c r="L1615"/>
      <c r="M1615"/>
      <c r="N1615"/>
      <c r="O1615"/>
      <c r="P1615"/>
      <c r="Q1615" s="11"/>
    </row>
    <row r="1616" spans="2:17" x14ac:dyDescent="0.35">
      <c r="B1616"/>
      <c r="C1616"/>
      <c r="D1616"/>
      <c r="E1616"/>
      <c r="F1616"/>
      <c r="G1616"/>
      <c r="H1616"/>
      <c r="I1616"/>
      <c r="J1616"/>
      <c r="K1616"/>
      <c r="L1616"/>
      <c r="M1616"/>
      <c r="N1616"/>
      <c r="O1616"/>
      <c r="P1616"/>
      <c r="Q1616" s="11"/>
    </row>
    <row r="1617" spans="2:17" x14ac:dyDescent="0.35">
      <c r="B1617"/>
      <c r="C1617"/>
      <c r="D1617"/>
      <c r="E1617"/>
      <c r="F1617"/>
      <c r="G1617"/>
      <c r="H1617"/>
      <c r="I1617"/>
      <c r="J1617"/>
      <c r="K1617"/>
      <c r="L1617"/>
      <c r="M1617"/>
      <c r="N1617"/>
      <c r="O1617"/>
      <c r="P1617"/>
      <c r="Q1617" s="11"/>
    </row>
    <row r="1618" spans="2:17" x14ac:dyDescent="0.35">
      <c r="B1618"/>
      <c r="C1618"/>
      <c r="D1618"/>
      <c r="E1618"/>
      <c r="F1618"/>
      <c r="G1618"/>
      <c r="H1618"/>
      <c r="I1618"/>
      <c r="J1618"/>
      <c r="K1618"/>
      <c r="L1618"/>
      <c r="M1618"/>
      <c r="N1618"/>
      <c r="O1618"/>
      <c r="P1618"/>
      <c r="Q1618" s="11"/>
    </row>
    <row r="1619" spans="2:17" x14ac:dyDescent="0.35">
      <c r="B1619"/>
      <c r="C1619"/>
      <c r="D1619"/>
      <c r="E1619"/>
      <c r="F1619"/>
      <c r="G1619"/>
      <c r="H1619"/>
      <c r="I1619"/>
      <c r="J1619"/>
      <c r="K1619"/>
      <c r="L1619"/>
      <c r="M1619"/>
      <c r="N1619"/>
      <c r="O1619"/>
      <c r="P1619"/>
      <c r="Q1619" s="11"/>
    </row>
    <row r="1620" spans="2:17" x14ac:dyDescent="0.35">
      <c r="B1620"/>
      <c r="C1620"/>
      <c r="D1620"/>
      <c r="E1620"/>
      <c r="F1620"/>
      <c r="G1620"/>
      <c r="H1620"/>
      <c r="I1620"/>
      <c r="J1620"/>
      <c r="K1620"/>
      <c r="L1620"/>
      <c r="M1620"/>
      <c r="N1620"/>
      <c r="O1620"/>
      <c r="P1620"/>
      <c r="Q1620" s="11"/>
    </row>
    <row r="1621" spans="2:17" x14ac:dyDescent="0.35">
      <c r="B1621"/>
      <c r="C1621"/>
      <c r="D1621"/>
      <c r="E1621"/>
      <c r="F1621"/>
      <c r="G1621"/>
      <c r="H1621"/>
      <c r="I1621"/>
      <c r="J1621"/>
      <c r="K1621"/>
      <c r="L1621"/>
      <c r="M1621"/>
      <c r="N1621"/>
      <c r="O1621"/>
      <c r="P1621"/>
      <c r="Q1621" s="11"/>
    </row>
    <row r="1622" spans="2:17" x14ac:dyDescent="0.35">
      <c r="B1622"/>
      <c r="C1622"/>
      <c r="D1622"/>
      <c r="E1622"/>
      <c r="F1622"/>
      <c r="G1622"/>
      <c r="H1622"/>
      <c r="I1622"/>
      <c r="J1622"/>
      <c r="K1622"/>
      <c r="L1622"/>
      <c r="M1622"/>
      <c r="N1622"/>
      <c r="O1622"/>
      <c r="P1622"/>
      <c r="Q1622" s="11"/>
    </row>
    <row r="1623" spans="2:17" x14ac:dyDescent="0.35">
      <c r="B1623"/>
      <c r="C1623"/>
      <c r="D1623"/>
      <c r="E1623"/>
      <c r="F1623"/>
      <c r="G1623"/>
      <c r="H1623"/>
      <c r="I1623"/>
      <c r="J1623"/>
      <c r="K1623"/>
      <c r="L1623"/>
      <c r="M1623"/>
      <c r="N1623"/>
      <c r="O1623"/>
      <c r="P1623"/>
      <c r="Q1623" s="11"/>
    </row>
    <row r="1624" spans="2:17" x14ac:dyDescent="0.35">
      <c r="B1624"/>
      <c r="C1624"/>
      <c r="D1624"/>
      <c r="E1624"/>
      <c r="F1624"/>
      <c r="G1624"/>
      <c r="H1624"/>
      <c r="I1624"/>
      <c r="J1624"/>
      <c r="K1624"/>
      <c r="L1624"/>
      <c r="M1624"/>
      <c r="N1624"/>
      <c r="O1624"/>
      <c r="P1624"/>
      <c r="Q1624" s="11"/>
    </row>
    <row r="1625" spans="2:17" x14ac:dyDescent="0.35">
      <c r="B1625"/>
      <c r="C1625"/>
      <c r="D1625"/>
      <c r="E1625"/>
      <c r="F1625"/>
      <c r="G1625"/>
      <c r="H1625"/>
      <c r="I1625"/>
      <c r="J1625"/>
      <c r="K1625"/>
      <c r="L1625"/>
      <c r="M1625"/>
      <c r="N1625"/>
      <c r="O1625"/>
      <c r="P1625"/>
      <c r="Q1625" s="11"/>
    </row>
    <row r="1626" spans="2:17" x14ac:dyDescent="0.35">
      <c r="B1626"/>
      <c r="C1626"/>
      <c r="D1626"/>
      <c r="E1626"/>
      <c r="F1626"/>
      <c r="G1626"/>
      <c r="H1626"/>
      <c r="I1626"/>
      <c r="J1626"/>
      <c r="K1626"/>
      <c r="L1626"/>
      <c r="M1626"/>
      <c r="N1626"/>
      <c r="O1626"/>
      <c r="P1626"/>
      <c r="Q1626" s="11"/>
    </row>
    <row r="1627" spans="2:17" x14ac:dyDescent="0.35">
      <c r="B1627"/>
      <c r="C1627"/>
      <c r="D1627"/>
      <c r="E1627"/>
      <c r="F1627"/>
      <c r="G1627"/>
      <c r="H1627"/>
      <c r="I1627"/>
      <c r="J1627"/>
      <c r="K1627"/>
      <c r="L1627"/>
      <c r="M1627"/>
      <c r="N1627"/>
      <c r="O1627"/>
      <c r="P1627"/>
      <c r="Q1627" s="11"/>
    </row>
    <row r="1628" spans="2:17" x14ac:dyDescent="0.35">
      <c r="B1628"/>
      <c r="C1628"/>
      <c r="D1628"/>
      <c r="E1628"/>
      <c r="F1628"/>
      <c r="G1628"/>
      <c r="H1628"/>
      <c r="I1628"/>
      <c r="J1628"/>
      <c r="K1628"/>
      <c r="L1628"/>
      <c r="M1628"/>
      <c r="N1628"/>
      <c r="O1628"/>
      <c r="P1628"/>
      <c r="Q1628" s="11"/>
    </row>
    <row r="1629" spans="2:17" x14ac:dyDescent="0.35">
      <c r="B1629"/>
      <c r="C1629"/>
      <c r="D1629"/>
      <c r="E1629"/>
      <c r="F1629"/>
      <c r="G1629"/>
      <c r="H1629"/>
      <c r="I1629"/>
      <c r="J1629"/>
      <c r="K1629"/>
      <c r="L1629"/>
      <c r="M1629"/>
      <c r="N1629"/>
      <c r="O1629"/>
      <c r="P1629"/>
      <c r="Q1629" s="11"/>
    </row>
    <row r="1630" spans="2:17" x14ac:dyDescent="0.35">
      <c r="B1630"/>
      <c r="C1630"/>
      <c r="D1630"/>
      <c r="E1630"/>
      <c r="F1630"/>
      <c r="G1630"/>
      <c r="H1630"/>
      <c r="I1630"/>
      <c r="J1630"/>
      <c r="K1630"/>
      <c r="L1630"/>
      <c r="M1630"/>
      <c r="N1630"/>
      <c r="O1630"/>
      <c r="P1630"/>
      <c r="Q1630" s="11"/>
    </row>
    <row r="1631" spans="2:17" x14ac:dyDescent="0.35">
      <c r="B1631"/>
      <c r="C1631"/>
      <c r="D1631"/>
      <c r="E1631"/>
      <c r="F1631"/>
      <c r="G1631"/>
      <c r="H1631"/>
      <c r="I1631"/>
      <c r="J1631"/>
      <c r="K1631"/>
      <c r="L1631"/>
      <c r="M1631"/>
      <c r="N1631"/>
      <c r="O1631"/>
      <c r="P1631"/>
      <c r="Q1631" s="11"/>
    </row>
    <row r="1632" spans="2:17" x14ac:dyDescent="0.35">
      <c r="B1632"/>
      <c r="C1632"/>
      <c r="D1632"/>
      <c r="E1632"/>
      <c r="F1632"/>
      <c r="G1632"/>
      <c r="H1632"/>
      <c r="I1632"/>
      <c r="J1632"/>
      <c r="K1632"/>
      <c r="L1632"/>
      <c r="M1632"/>
      <c r="N1632"/>
      <c r="O1632"/>
      <c r="P1632"/>
      <c r="Q1632" s="11"/>
    </row>
    <row r="1633" spans="2:17" x14ac:dyDescent="0.35">
      <c r="B1633"/>
      <c r="C1633"/>
      <c r="D1633"/>
      <c r="E1633"/>
      <c r="F1633"/>
      <c r="G1633"/>
      <c r="H1633"/>
      <c r="I1633"/>
      <c r="J1633"/>
      <c r="K1633"/>
      <c r="L1633"/>
      <c r="M1633"/>
      <c r="N1633"/>
      <c r="O1633"/>
      <c r="P1633"/>
      <c r="Q1633" s="11"/>
    </row>
    <row r="1634" spans="2:17" x14ac:dyDescent="0.35">
      <c r="B1634"/>
      <c r="C1634"/>
      <c r="D1634"/>
      <c r="E1634"/>
      <c r="F1634"/>
      <c r="G1634"/>
      <c r="H1634"/>
      <c r="I1634"/>
      <c r="J1634"/>
      <c r="K1634"/>
      <c r="L1634"/>
      <c r="M1634"/>
      <c r="N1634"/>
      <c r="O1634"/>
      <c r="P1634"/>
      <c r="Q1634" s="11"/>
    </row>
    <row r="1635" spans="2:17" x14ac:dyDescent="0.35">
      <c r="B1635"/>
      <c r="C1635"/>
      <c r="D1635"/>
      <c r="E1635"/>
      <c r="F1635"/>
      <c r="G1635"/>
      <c r="H1635"/>
      <c r="I1635"/>
      <c r="J1635"/>
      <c r="K1635"/>
      <c r="L1635"/>
      <c r="M1635"/>
      <c r="N1635"/>
      <c r="O1635"/>
      <c r="P1635"/>
      <c r="Q1635" s="11"/>
    </row>
    <row r="1636" spans="2:17" x14ac:dyDescent="0.35">
      <c r="B1636"/>
      <c r="C1636"/>
      <c r="D1636"/>
      <c r="E1636"/>
      <c r="F1636"/>
      <c r="G1636"/>
      <c r="H1636"/>
      <c r="I1636"/>
      <c r="J1636"/>
      <c r="K1636"/>
      <c r="L1636"/>
      <c r="M1636"/>
      <c r="N1636"/>
      <c r="O1636"/>
      <c r="P1636"/>
      <c r="Q1636" s="11"/>
    </row>
    <row r="1637" spans="2:17" x14ac:dyDescent="0.35">
      <c r="B1637"/>
      <c r="C1637"/>
      <c r="D1637"/>
      <c r="E1637"/>
      <c r="F1637"/>
      <c r="G1637"/>
      <c r="H1637"/>
      <c r="I1637"/>
      <c r="J1637"/>
      <c r="K1637"/>
      <c r="L1637"/>
      <c r="M1637"/>
      <c r="N1637"/>
      <c r="O1637"/>
      <c r="P1637"/>
      <c r="Q1637" s="11"/>
    </row>
    <row r="1638" spans="2:17" x14ac:dyDescent="0.35">
      <c r="B1638"/>
      <c r="C1638"/>
      <c r="D1638"/>
      <c r="E1638"/>
      <c r="F1638"/>
      <c r="G1638"/>
      <c r="H1638"/>
      <c r="I1638"/>
      <c r="J1638"/>
      <c r="K1638"/>
      <c r="L1638"/>
      <c r="M1638"/>
      <c r="N1638"/>
      <c r="O1638"/>
      <c r="P1638"/>
      <c r="Q1638" s="11"/>
    </row>
    <row r="1639" spans="2:17" x14ac:dyDescent="0.35">
      <c r="B1639"/>
      <c r="C1639"/>
      <c r="D1639"/>
      <c r="E1639"/>
      <c r="F1639"/>
      <c r="G1639"/>
      <c r="H1639"/>
      <c r="I1639"/>
      <c r="J1639"/>
      <c r="K1639"/>
      <c r="L1639"/>
      <c r="M1639"/>
      <c r="N1639"/>
      <c r="O1639"/>
      <c r="P1639"/>
      <c r="Q1639" s="11"/>
    </row>
    <row r="1640" spans="2:17" x14ac:dyDescent="0.35">
      <c r="B1640"/>
      <c r="C1640"/>
      <c r="D1640"/>
      <c r="E1640"/>
      <c r="F1640"/>
      <c r="G1640"/>
      <c r="H1640"/>
      <c r="I1640"/>
      <c r="J1640"/>
      <c r="K1640"/>
      <c r="L1640"/>
      <c r="M1640"/>
      <c r="N1640"/>
      <c r="O1640"/>
      <c r="P1640"/>
      <c r="Q1640" s="11"/>
    </row>
    <row r="1641" spans="2:17" x14ac:dyDescent="0.35">
      <c r="B1641"/>
      <c r="C1641"/>
      <c r="D1641"/>
      <c r="E1641"/>
      <c r="F1641"/>
      <c r="G1641"/>
      <c r="H1641"/>
      <c r="I1641"/>
      <c r="J1641"/>
      <c r="K1641"/>
      <c r="L1641"/>
      <c r="M1641"/>
      <c r="N1641"/>
      <c r="O1641"/>
      <c r="P1641"/>
      <c r="Q1641" s="11"/>
    </row>
    <row r="1642" spans="2:17" x14ac:dyDescent="0.35">
      <c r="B1642"/>
      <c r="C1642"/>
      <c r="D1642"/>
      <c r="E1642"/>
      <c r="F1642"/>
      <c r="G1642"/>
      <c r="H1642"/>
      <c r="I1642"/>
      <c r="J1642"/>
      <c r="K1642"/>
      <c r="L1642"/>
      <c r="M1642"/>
      <c r="N1642"/>
      <c r="O1642"/>
      <c r="P1642"/>
      <c r="Q1642" s="11"/>
    </row>
    <row r="1643" spans="2:17" x14ac:dyDescent="0.35">
      <c r="B1643"/>
      <c r="C1643"/>
      <c r="D1643"/>
      <c r="E1643"/>
      <c r="F1643"/>
      <c r="G1643"/>
      <c r="H1643"/>
      <c r="I1643"/>
      <c r="J1643"/>
      <c r="K1643"/>
      <c r="L1643"/>
      <c r="M1643"/>
      <c r="N1643"/>
      <c r="O1643"/>
      <c r="P1643"/>
      <c r="Q1643" s="11"/>
    </row>
    <row r="1644" spans="2:17" x14ac:dyDescent="0.35">
      <c r="B1644"/>
      <c r="C1644"/>
      <c r="D1644"/>
      <c r="E1644"/>
      <c r="F1644"/>
      <c r="G1644"/>
      <c r="H1644"/>
      <c r="I1644"/>
      <c r="J1644"/>
      <c r="K1644"/>
      <c r="L1644"/>
      <c r="M1644"/>
      <c r="N1644"/>
      <c r="O1644"/>
      <c r="P1644"/>
      <c r="Q1644" s="11"/>
    </row>
    <row r="1645" spans="2:17" x14ac:dyDescent="0.35">
      <c r="B1645"/>
      <c r="C1645"/>
      <c r="D1645"/>
      <c r="E1645"/>
      <c r="F1645"/>
      <c r="G1645"/>
      <c r="H1645"/>
      <c r="I1645"/>
      <c r="J1645"/>
      <c r="K1645"/>
      <c r="L1645"/>
      <c r="M1645"/>
      <c r="N1645"/>
      <c r="O1645"/>
      <c r="P1645"/>
      <c r="Q1645" s="11"/>
    </row>
    <row r="1646" spans="2:17" x14ac:dyDescent="0.35">
      <c r="B1646"/>
      <c r="C1646"/>
      <c r="D1646"/>
      <c r="E1646"/>
      <c r="F1646"/>
      <c r="G1646"/>
      <c r="H1646"/>
      <c r="I1646"/>
      <c r="J1646"/>
      <c r="K1646"/>
      <c r="L1646"/>
      <c r="M1646"/>
      <c r="N1646"/>
      <c r="O1646"/>
      <c r="P1646"/>
      <c r="Q1646" s="11"/>
    </row>
    <row r="1647" spans="2:17" x14ac:dyDescent="0.35">
      <c r="B1647"/>
      <c r="C1647"/>
      <c r="D1647"/>
      <c r="E1647"/>
      <c r="F1647"/>
      <c r="G1647"/>
      <c r="H1647"/>
      <c r="I1647"/>
      <c r="J1647"/>
      <c r="K1647"/>
      <c r="L1647"/>
      <c r="M1647"/>
      <c r="N1647"/>
      <c r="O1647"/>
      <c r="P1647"/>
      <c r="Q1647" s="11"/>
    </row>
    <row r="1648" spans="2:17" x14ac:dyDescent="0.35">
      <c r="B1648"/>
      <c r="C1648"/>
      <c r="D1648"/>
      <c r="E1648"/>
      <c r="F1648"/>
      <c r="G1648"/>
      <c r="H1648"/>
      <c r="I1648"/>
      <c r="J1648"/>
      <c r="K1648"/>
      <c r="L1648"/>
      <c r="M1648"/>
      <c r="N1648"/>
      <c r="O1648"/>
      <c r="P1648"/>
      <c r="Q1648" s="11"/>
    </row>
    <row r="1649" spans="2:17" x14ac:dyDescent="0.35">
      <c r="B1649"/>
      <c r="C1649"/>
      <c r="D1649"/>
      <c r="E1649"/>
      <c r="F1649"/>
      <c r="G1649"/>
      <c r="H1649"/>
      <c r="I1649"/>
      <c r="J1649"/>
      <c r="K1649"/>
      <c r="L1649"/>
      <c r="M1649"/>
      <c r="N1649"/>
      <c r="O1649"/>
      <c r="P1649"/>
      <c r="Q1649" s="11"/>
    </row>
    <row r="1650" spans="2:17" x14ac:dyDescent="0.35">
      <c r="B1650"/>
      <c r="C1650"/>
      <c r="D1650"/>
      <c r="E1650"/>
      <c r="F1650"/>
      <c r="G1650"/>
      <c r="H1650"/>
      <c r="I1650"/>
      <c r="J1650"/>
      <c r="K1650"/>
      <c r="L1650"/>
      <c r="M1650"/>
      <c r="N1650"/>
      <c r="O1650"/>
      <c r="P1650"/>
      <c r="Q1650" s="11"/>
    </row>
    <row r="1651" spans="2:17" x14ac:dyDescent="0.35">
      <c r="B1651"/>
      <c r="C1651"/>
      <c r="D1651"/>
      <c r="E1651"/>
      <c r="F1651"/>
      <c r="G1651"/>
      <c r="H1651"/>
      <c r="I1651"/>
      <c r="J1651"/>
      <c r="K1651"/>
      <c r="L1651"/>
      <c r="M1651"/>
      <c r="N1651"/>
      <c r="O1651"/>
      <c r="P1651"/>
      <c r="Q1651" s="11"/>
    </row>
    <row r="1652" spans="2:17" x14ac:dyDescent="0.35">
      <c r="B1652"/>
      <c r="C1652"/>
      <c r="D1652"/>
      <c r="E1652"/>
      <c r="F1652"/>
      <c r="G1652"/>
      <c r="H1652"/>
      <c r="I1652"/>
      <c r="J1652"/>
      <c r="K1652"/>
      <c r="L1652"/>
      <c r="M1652"/>
      <c r="N1652"/>
      <c r="O1652"/>
      <c r="P1652"/>
      <c r="Q1652" s="11"/>
    </row>
    <row r="1653" spans="2:17" x14ac:dyDescent="0.35">
      <c r="B1653"/>
      <c r="C1653"/>
      <c r="D1653"/>
      <c r="E1653"/>
      <c r="F1653"/>
      <c r="G1653"/>
      <c r="H1653"/>
      <c r="I1653"/>
      <c r="J1653"/>
      <c r="K1653"/>
      <c r="L1653"/>
      <c r="M1653"/>
      <c r="N1653"/>
      <c r="O1653"/>
      <c r="P1653"/>
      <c r="Q1653" s="11"/>
    </row>
    <row r="1654" spans="2:17" x14ac:dyDescent="0.35">
      <c r="B1654"/>
      <c r="C1654"/>
      <c r="D1654"/>
      <c r="E1654"/>
      <c r="F1654"/>
      <c r="G1654"/>
      <c r="H1654"/>
      <c r="I1654"/>
      <c r="J1654"/>
      <c r="K1654"/>
      <c r="L1654"/>
      <c r="M1654"/>
      <c r="N1654"/>
      <c r="O1654"/>
      <c r="P1654"/>
      <c r="Q1654" s="11"/>
    </row>
    <row r="1655" spans="2:17" x14ac:dyDescent="0.35">
      <c r="B1655"/>
      <c r="C1655"/>
      <c r="D1655"/>
      <c r="E1655"/>
      <c r="F1655"/>
      <c r="G1655"/>
      <c r="H1655"/>
      <c r="I1655"/>
      <c r="J1655"/>
      <c r="K1655"/>
      <c r="L1655"/>
      <c r="M1655"/>
      <c r="N1655"/>
      <c r="O1655"/>
      <c r="P1655"/>
      <c r="Q1655" s="11"/>
    </row>
    <row r="1656" spans="2:17" x14ac:dyDescent="0.35">
      <c r="B1656"/>
      <c r="C1656"/>
      <c r="D1656"/>
      <c r="E1656"/>
      <c r="F1656"/>
      <c r="G1656"/>
      <c r="H1656"/>
      <c r="I1656"/>
      <c r="J1656"/>
      <c r="K1656"/>
      <c r="L1656"/>
      <c r="M1656"/>
      <c r="N1656"/>
      <c r="O1656"/>
      <c r="P1656"/>
      <c r="Q1656" s="11"/>
    </row>
    <row r="1657" spans="2:17" x14ac:dyDescent="0.35">
      <c r="B1657"/>
      <c r="C1657"/>
      <c r="D1657"/>
      <c r="E1657"/>
      <c r="F1657"/>
      <c r="G1657"/>
      <c r="H1657"/>
      <c r="I1657"/>
      <c r="J1657"/>
      <c r="K1657"/>
      <c r="L1657"/>
      <c r="M1657"/>
      <c r="N1657"/>
      <c r="O1657"/>
      <c r="P1657"/>
      <c r="Q1657" s="11"/>
    </row>
    <row r="1658" spans="2:17" x14ac:dyDescent="0.35">
      <c r="B1658"/>
      <c r="C1658"/>
      <c r="D1658"/>
      <c r="E1658"/>
      <c r="F1658"/>
      <c r="G1658"/>
      <c r="H1658"/>
      <c r="I1658"/>
      <c r="J1658"/>
      <c r="K1658"/>
      <c r="L1658"/>
      <c r="M1658"/>
      <c r="N1658"/>
      <c r="O1658"/>
      <c r="P1658"/>
      <c r="Q1658" s="11"/>
    </row>
    <row r="1659" spans="2:17" x14ac:dyDescent="0.35">
      <c r="B1659"/>
      <c r="C1659"/>
      <c r="D1659"/>
      <c r="E1659"/>
      <c r="F1659"/>
      <c r="G1659"/>
      <c r="H1659"/>
      <c r="I1659"/>
      <c r="J1659"/>
      <c r="K1659"/>
      <c r="L1659"/>
      <c r="M1659"/>
      <c r="N1659"/>
      <c r="O1659"/>
      <c r="P1659"/>
      <c r="Q1659" s="11"/>
    </row>
    <row r="1660" spans="2:17" x14ac:dyDescent="0.35">
      <c r="B1660"/>
      <c r="C1660"/>
      <c r="D1660"/>
      <c r="E1660"/>
      <c r="F1660"/>
      <c r="G1660"/>
      <c r="H1660"/>
      <c r="I1660"/>
      <c r="J1660"/>
      <c r="K1660"/>
      <c r="L1660"/>
      <c r="M1660"/>
      <c r="N1660"/>
      <c r="O1660"/>
      <c r="P1660"/>
      <c r="Q1660" s="11"/>
    </row>
    <row r="1661" spans="2:17" x14ac:dyDescent="0.35">
      <c r="B1661"/>
      <c r="C1661"/>
      <c r="D1661"/>
      <c r="E1661"/>
      <c r="F1661"/>
      <c r="G1661"/>
      <c r="H1661"/>
      <c r="I1661"/>
      <c r="J1661"/>
      <c r="K1661"/>
      <c r="L1661"/>
      <c r="M1661"/>
      <c r="N1661"/>
      <c r="O1661"/>
      <c r="P1661"/>
      <c r="Q1661" s="11"/>
    </row>
    <row r="1662" spans="2:17" x14ac:dyDescent="0.35">
      <c r="B1662"/>
      <c r="C1662"/>
      <c r="D1662"/>
      <c r="E1662"/>
      <c r="F1662"/>
      <c r="G1662"/>
      <c r="H1662"/>
      <c r="I1662"/>
      <c r="J1662"/>
      <c r="K1662"/>
      <c r="L1662"/>
      <c r="M1662"/>
      <c r="N1662"/>
      <c r="O1662"/>
      <c r="P1662"/>
      <c r="Q1662" s="11"/>
    </row>
    <row r="1663" spans="2:17" x14ac:dyDescent="0.35">
      <c r="B1663"/>
      <c r="C1663"/>
      <c r="D1663"/>
      <c r="E1663"/>
      <c r="F1663"/>
      <c r="G1663"/>
      <c r="H1663"/>
      <c r="I1663"/>
      <c r="J1663"/>
      <c r="K1663"/>
      <c r="L1663"/>
      <c r="M1663"/>
      <c r="N1663"/>
      <c r="O1663"/>
      <c r="P1663"/>
      <c r="Q1663" s="11"/>
    </row>
    <row r="1664" spans="2:17" x14ac:dyDescent="0.35">
      <c r="B1664"/>
      <c r="C1664"/>
      <c r="D1664"/>
      <c r="E1664"/>
      <c r="F1664"/>
      <c r="G1664"/>
      <c r="H1664"/>
      <c r="I1664"/>
      <c r="J1664"/>
      <c r="K1664"/>
      <c r="L1664"/>
      <c r="M1664"/>
      <c r="N1664"/>
      <c r="O1664"/>
      <c r="P1664"/>
      <c r="Q1664" s="11"/>
    </row>
    <row r="1665" spans="2:17" x14ac:dyDescent="0.35">
      <c r="B1665"/>
      <c r="C1665"/>
      <c r="D1665"/>
      <c r="E1665"/>
      <c r="F1665"/>
      <c r="G1665"/>
      <c r="H1665"/>
      <c r="I1665"/>
      <c r="J1665"/>
      <c r="K1665"/>
      <c r="L1665"/>
      <c r="M1665"/>
      <c r="N1665"/>
      <c r="O1665"/>
      <c r="P1665"/>
      <c r="Q1665" s="11"/>
    </row>
    <row r="1666" spans="2:17" x14ac:dyDescent="0.35">
      <c r="B1666"/>
      <c r="C1666"/>
      <c r="D1666"/>
      <c r="E1666"/>
      <c r="F1666"/>
      <c r="G1666"/>
      <c r="H1666"/>
      <c r="I1666"/>
      <c r="J1666"/>
      <c r="K1666"/>
      <c r="L1666"/>
      <c r="M1666"/>
      <c r="N1666"/>
      <c r="O1666"/>
      <c r="P1666"/>
      <c r="Q1666" s="11"/>
    </row>
    <row r="1667" spans="2:17" x14ac:dyDescent="0.35">
      <c r="B1667"/>
      <c r="C1667"/>
      <c r="D1667"/>
      <c r="E1667"/>
      <c r="F1667"/>
      <c r="G1667"/>
      <c r="H1667"/>
      <c r="I1667"/>
      <c r="J1667"/>
      <c r="K1667"/>
      <c r="L1667"/>
      <c r="M1667"/>
      <c r="N1667"/>
      <c r="O1667"/>
      <c r="P1667"/>
      <c r="Q1667" s="11"/>
    </row>
    <row r="1668" spans="2:17" x14ac:dyDescent="0.35">
      <c r="B1668"/>
      <c r="C1668"/>
      <c r="D1668"/>
      <c r="E1668"/>
      <c r="F1668"/>
      <c r="G1668"/>
      <c r="H1668"/>
      <c r="I1668"/>
      <c r="J1668"/>
      <c r="K1668"/>
      <c r="L1668"/>
      <c r="M1668"/>
      <c r="N1668"/>
      <c r="O1668"/>
      <c r="P1668"/>
      <c r="Q1668" s="11"/>
    </row>
    <row r="1669" spans="2:17" x14ac:dyDescent="0.35">
      <c r="B1669"/>
      <c r="C1669"/>
      <c r="D1669"/>
      <c r="E1669"/>
      <c r="F1669"/>
      <c r="G1669"/>
      <c r="H1669"/>
      <c r="I1669"/>
      <c r="J1669"/>
      <c r="K1669"/>
      <c r="L1669"/>
      <c r="M1669"/>
      <c r="N1669"/>
      <c r="O1669"/>
      <c r="P1669"/>
      <c r="Q1669" s="11"/>
    </row>
    <row r="1670" spans="2:17" x14ac:dyDescent="0.35">
      <c r="B1670"/>
      <c r="C1670"/>
      <c r="D1670"/>
      <c r="E1670"/>
      <c r="F1670"/>
      <c r="G1670"/>
      <c r="H1670"/>
      <c r="I1670"/>
      <c r="J1670"/>
      <c r="K1670"/>
      <c r="L1670"/>
      <c r="M1670"/>
      <c r="N1670"/>
      <c r="O1670"/>
      <c r="P1670"/>
      <c r="Q1670" s="11"/>
    </row>
    <row r="1671" spans="2:17" x14ac:dyDescent="0.35">
      <c r="B1671"/>
      <c r="C1671"/>
      <c r="D1671"/>
      <c r="E1671"/>
      <c r="F1671"/>
      <c r="G1671"/>
      <c r="H1671"/>
      <c r="I1671"/>
      <c r="J1671"/>
      <c r="K1671"/>
      <c r="L1671"/>
      <c r="M1671"/>
      <c r="N1671"/>
      <c r="O1671"/>
      <c r="P1671"/>
      <c r="Q1671" s="11"/>
    </row>
    <row r="1672" spans="2:17" x14ac:dyDescent="0.35">
      <c r="B1672"/>
      <c r="C1672"/>
      <c r="D1672"/>
      <c r="E1672"/>
      <c r="F1672"/>
      <c r="G1672"/>
      <c r="H1672"/>
      <c r="I1672"/>
      <c r="J1672"/>
      <c r="K1672"/>
      <c r="L1672"/>
      <c r="M1672"/>
      <c r="N1672"/>
      <c r="O1672"/>
      <c r="P1672"/>
      <c r="Q1672" s="11"/>
    </row>
    <row r="1673" spans="2:17" x14ac:dyDescent="0.35">
      <c r="B1673"/>
      <c r="C1673"/>
      <c r="D1673"/>
      <c r="E1673"/>
      <c r="F1673"/>
      <c r="G1673"/>
      <c r="H1673"/>
      <c r="I1673"/>
      <c r="J1673"/>
      <c r="K1673"/>
      <c r="L1673"/>
      <c r="M1673"/>
      <c r="N1673"/>
      <c r="O1673"/>
      <c r="P1673"/>
      <c r="Q1673" s="11"/>
    </row>
    <row r="1674" spans="2:17" x14ac:dyDescent="0.35">
      <c r="B1674"/>
      <c r="C1674"/>
      <c r="D1674"/>
      <c r="E1674"/>
      <c r="F1674"/>
      <c r="G1674"/>
      <c r="H1674"/>
      <c r="I1674"/>
      <c r="J1674"/>
      <c r="K1674"/>
      <c r="L1674"/>
      <c r="M1674"/>
      <c r="N1674"/>
      <c r="O1674"/>
      <c r="P1674"/>
      <c r="Q1674" s="11"/>
    </row>
    <row r="1675" spans="2:17" x14ac:dyDescent="0.35">
      <c r="B1675"/>
      <c r="C1675"/>
      <c r="D1675"/>
      <c r="E1675"/>
      <c r="F1675"/>
      <c r="G1675"/>
      <c r="H1675"/>
      <c r="I1675"/>
      <c r="J1675"/>
      <c r="K1675"/>
      <c r="L1675"/>
      <c r="M1675"/>
      <c r="N1675"/>
      <c r="O1675"/>
      <c r="P1675"/>
      <c r="Q1675" s="11"/>
    </row>
    <row r="1676" spans="2:17" x14ac:dyDescent="0.35">
      <c r="B1676"/>
      <c r="C1676"/>
      <c r="D1676"/>
      <c r="E1676"/>
      <c r="F1676"/>
      <c r="G1676"/>
      <c r="H1676"/>
      <c r="I1676"/>
      <c r="J1676"/>
      <c r="K1676"/>
      <c r="L1676"/>
      <c r="M1676"/>
      <c r="N1676"/>
      <c r="O1676"/>
      <c r="P1676"/>
      <c r="Q1676" s="11"/>
    </row>
    <row r="1677" spans="2:17" x14ac:dyDescent="0.35">
      <c r="B1677"/>
      <c r="C1677"/>
      <c r="D1677"/>
      <c r="E1677"/>
      <c r="F1677"/>
      <c r="G1677"/>
      <c r="H1677"/>
      <c r="I1677"/>
      <c r="J1677"/>
      <c r="K1677"/>
      <c r="L1677"/>
      <c r="M1677"/>
      <c r="N1677"/>
      <c r="O1677"/>
      <c r="P1677"/>
      <c r="Q1677" s="11"/>
    </row>
    <row r="1678" spans="2:17" x14ac:dyDescent="0.35">
      <c r="B1678"/>
      <c r="C1678"/>
      <c r="D1678"/>
      <c r="E1678"/>
      <c r="F1678"/>
      <c r="G1678"/>
      <c r="H1678"/>
      <c r="I1678"/>
      <c r="J1678"/>
      <c r="K1678"/>
      <c r="L1678"/>
      <c r="M1678"/>
      <c r="N1678"/>
      <c r="O1678"/>
      <c r="P1678"/>
      <c r="Q1678" s="11"/>
    </row>
    <row r="1679" spans="2:17" x14ac:dyDescent="0.35">
      <c r="B1679"/>
      <c r="C1679"/>
      <c r="D1679"/>
      <c r="E1679"/>
      <c r="F1679"/>
      <c r="G1679"/>
      <c r="H1679"/>
      <c r="I1679"/>
      <c r="J1679"/>
      <c r="K1679"/>
      <c r="L1679"/>
      <c r="M1679"/>
      <c r="N1679"/>
      <c r="O1679"/>
      <c r="P1679"/>
      <c r="Q1679" s="11"/>
    </row>
    <row r="1680" spans="2:17" x14ac:dyDescent="0.35">
      <c r="B1680"/>
      <c r="C1680"/>
      <c r="D1680"/>
      <c r="E1680"/>
      <c r="F1680"/>
      <c r="G1680"/>
      <c r="H1680"/>
      <c r="I1680"/>
      <c r="J1680"/>
      <c r="K1680"/>
      <c r="L1680"/>
      <c r="M1680"/>
      <c r="N1680"/>
      <c r="O1680"/>
      <c r="P1680"/>
      <c r="Q1680" s="11"/>
    </row>
    <row r="1681" spans="2:17" x14ac:dyDescent="0.35">
      <c r="B1681"/>
      <c r="C1681"/>
      <c r="D1681"/>
      <c r="E1681"/>
      <c r="F1681"/>
      <c r="G1681"/>
      <c r="H1681"/>
      <c r="I1681"/>
      <c r="J1681"/>
      <c r="K1681"/>
      <c r="L1681"/>
      <c r="M1681"/>
      <c r="N1681"/>
      <c r="O1681"/>
      <c r="P1681"/>
      <c r="Q1681" s="11"/>
    </row>
    <row r="1682" spans="2:17" x14ac:dyDescent="0.35">
      <c r="B1682"/>
      <c r="C1682"/>
      <c r="D1682"/>
      <c r="E1682"/>
      <c r="F1682"/>
      <c r="G1682"/>
      <c r="H1682"/>
      <c r="I1682"/>
      <c r="J1682"/>
      <c r="K1682"/>
      <c r="L1682"/>
      <c r="M1682"/>
      <c r="N1682"/>
      <c r="O1682"/>
      <c r="P1682"/>
      <c r="Q1682" s="11"/>
    </row>
    <row r="1683" spans="2:17" x14ac:dyDescent="0.35">
      <c r="B1683"/>
      <c r="C1683"/>
      <c r="D1683"/>
      <c r="E1683"/>
      <c r="F1683"/>
      <c r="G1683"/>
      <c r="H1683"/>
      <c r="I1683"/>
      <c r="J1683"/>
      <c r="K1683"/>
      <c r="L1683"/>
      <c r="M1683"/>
      <c r="N1683"/>
      <c r="O1683"/>
      <c r="P1683"/>
      <c r="Q1683" s="11"/>
    </row>
    <row r="1684" spans="2:17" x14ac:dyDescent="0.35">
      <c r="B1684"/>
      <c r="C1684"/>
      <c r="D1684"/>
      <c r="E1684"/>
      <c r="F1684"/>
      <c r="G1684"/>
      <c r="H1684"/>
      <c r="I1684"/>
      <c r="J1684"/>
      <c r="K1684"/>
      <c r="L1684"/>
      <c r="M1684"/>
      <c r="N1684"/>
      <c r="O1684"/>
      <c r="P1684"/>
      <c r="Q1684" s="11"/>
    </row>
    <row r="1685" spans="2:17" x14ac:dyDescent="0.35">
      <c r="B1685"/>
      <c r="C1685"/>
      <c r="D1685"/>
      <c r="E1685"/>
      <c r="F1685"/>
      <c r="G1685"/>
      <c r="H1685"/>
      <c r="I1685"/>
      <c r="J1685"/>
      <c r="K1685"/>
      <c r="L1685"/>
      <c r="M1685"/>
      <c r="N1685"/>
      <c r="O1685"/>
      <c r="P1685"/>
      <c r="Q1685" s="11"/>
    </row>
    <row r="1686" spans="2:17" x14ac:dyDescent="0.35">
      <c r="B1686"/>
      <c r="C1686"/>
      <c r="D1686"/>
      <c r="E1686"/>
      <c r="F1686"/>
      <c r="G1686"/>
      <c r="H1686"/>
      <c r="I1686"/>
      <c r="J1686"/>
      <c r="K1686"/>
      <c r="L1686"/>
      <c r="M1686"/>
      <c r="N1686"/>
      <c r="O1686"/>
      <c r="P1686"/>
      <c r="Q1686" s="11"/>
    </row>
    <row r="1687" spans="2:17" x14ac:dyDescent="0.35">
      <c r="B1687"/>
      <c r="C1687"/>
      <c r="D1687"/>
      <c r="E1687"/>
      <c r="F1687"/>
      <c r="G1687"/>
      <c r="H1687"/>
      <c r="I1687"/>
      <c r="J1687"/>
      <c r="K1687"/>
      <c r="L1687"/>
      <c r="M1687"/>
      <c r="N1687"/>
      <c r="O1687"/>
      <c r="P1687"/>
      <c r="Q1687" s="11"/>
    </row>
    <row r="1688" spans="2:17" x14ac:dyDescent="0.35">
      <c r="B1688"/>
      <c r="C1688"/>
      <c r="D1688"/>
      <c r="E1688"/>
      <c r="F1688"/>
      <c r="G1688"/>
      <c r="H1688"/>
      <c r="I1688"/>
      <c r="J1688"/>
      <c r="K1688"/>
      <c r="L1688"/>
      <c r="M1688"/>
      <c r="N1688"/>
      <c r="O1688"/>
      <c r="P1688"/>
      <c r="Q1688" s="11"/>
    </row>
    <row r="1689" spans="2:17" x14ac:dyDescent="0.35">
      <c r="B1689"/>
      <c r="C1689"/>
      <c r="D1689"/>
      <c r="E1689"/>
      <c r="F1689"/>
      <c r="G1689"/>
      <c r="H1689"/>
      <c r="I1689"/>
      <c r="J1689"/>
      <c r="K1689"/>
      <c r="L1689"/>
      <c r="M1689"/>
      <c r="N1689"/>
      <c r="O1689"/>
      <c r="P1689"/>
      <c r="Q1689" s="11"/>
    </row>
    <row r="1690" spans="2:17" x14ac:dyDescent="0.35">
      <c r="B1690"/>
      <c r="C1690"/>
      <c r="D1690"/>
      <c r="E1690"/>
      <c r="F1690"/>
      <c r="G1690"/>
      <c r="H1690"/>
      <c r="I1690"/>
      <c r="J1690"/>
      <c r="K1690"/>
      <c r="L1690"/>
      <c r="M1690"/>
      <c r="N1690"/>
      <c r="O1690"/>
      <c r="P1690"/>
      <c r="Q1690" s="11"/>
    </row>
    <row r="1691" spans="2:17" x14ac:dyDescent="0.35">
      <c r="B1691"/>
      <c r="C1691"/>
      <c r="D1691"/>
      <c r="E1691"/>
      <c r="F1691"/>
      <c r="G1691"/>
      <c r="H1691"/>
      <c r="I1691"/>
      <c r="J1691"/>
      <c r="K1691"/>
      <c r="L1691"/>
      <c r="M1691"/>
      <c r="N1691"/>
      <c r="O1691"/>
      <c r="P1691"/>
      <c r="Q1691" s="11"/>
    </row>
    <row r="1692" spans="2:17" x14ac:dyDescent="0.35">
      <c r="B1692"/>
      <c r="C1692"/>
      <c r="D1692"/>
      <c r="E1692"/>
      <c r="F1692"/>
      <c r="G1692"/>
      <c r="H1692"/>
      <c r="I1692"/>
      <c r="J1692"/>
      <c r="K1692"/>
      <c r="L1692"/>
      <c r="M1692"/>
      <c r="N1692"/>
      <c r="O1692"/>
      <c r="P1692"/>
      <c r="Q1692" s="11"/>
    </row>
    <row r="1693" spans="2:17" x14ac:dyDescent="0.35">
      <c r="B1693"/>
      <c r="C1693"/>
      <c r="D1693"/>
      <c r="E1693"/>
      <c r="F1693"/>
      <c r="G1693"/>
      <c r="H1693"/>
      <c r="I1693"/>
      <c r="J1693"/>
      <c r="K1693"/>
      <c r="L1693"/>
      <c r="M1693"/>
      <c r="N1693"/>
      <c r="O1693"/>
      <c r="P1693"/>
      <c r="Q1693" s="11"/>
    </row>
    <row r="1694" spans="2:17" x14ac:dyDescent="0.35">
      <c r="B1694"/>
      <c r="C1694"/>
      <c r="D1694"/>
      <c r="E1694"/>
      <c r="F1694"/>
      <c r="G1694"/>
      <c r="H1694"/>
      <c r="I1694"/>
      <c r="J1694"/>
      <c r="K1694"/>
      <c r="L1694"/>
      <c r="M1694"/>
      <c r="N1694"/>
      <c r="O1694"/>
      <c r="P1694"/>
      <c r="Q1694" s="11"/>
    </row>
    <row r="1695" spans="2:17" x14ac:dyDescent="0.35">
      <c r="B1695"/>
      <c r="C1695"/>
      <c r="D1695"/>
      <c r="E1695"/>
      <c r="F1695"/>
      <c r="G1695"/>
      <c r="H1695"/>
      <c r="I1695"/>
      <c r="J1695"/>
      <c r="K1695"/>
      <c r="L1695"/>
      <c r="M1695"/>
      <c r="N1695"/>
      <c r="O1695"/>
      <c r="P1695"/>
      <c r="Q1695" s="11"/>
    </row>
    <row r="1696" spans="2:17" x14ac:dyDescent="0.35">
      <c r="B1696"/>
      <c r="C1696"/>
      <c r="D1696"/>
      <c r="E1696"/>
      <c r="F1696"/>
      <c r="G1696"/>
      <c r="H1696"/>
      <c r="I1696"/>
      <c r="J1696"/>
      <c r="K1696"/>
      <c r="L1696"/>
      <c r="M1696"/>
      <c r="N1696"/>
      <c r="O1696"/>
      <c r="P1696"/>
      <c r="Q1696" s="11"/>
    </row>
    <row r="1697" spans="2:17" x14ac:dyDescent="0.35">
      <c r="B1697"/>
      <c r="C1697"/>
      <c r="D1697"/>
      <c r="E1697"/>
      <c r="F1697"/>
      <c r="G1697"/>
      <c r="H1697"/>
      <c r="I1697"/>
      <c r="J1697"/>
      <c r="K1697"/>
      <c r="L1697"/>
      <c r="M1697"/>
      <c r="N1697"/>
      <c r="O1697"/>
      <c r="P1697"/>
      <c r="Q1697" s="11"/>
    </row>
    <row r="1698" spans="2:17" x14ac:dyDescent="0.35">
      <c r="B1698"/>
      <c r="C1698"/>
      <c r="D1698"/>
      <c r="E1698"/>
      <c r="F1698"/>
      <c r="G1698"/>
      <c r="H1698"/>
      <c r="I1698"/>
      <c r="J1698"/>
      <c r="K1698"/>
      <c r="L1698"/>
      <c r="M1698"/>
      <c r="N1698"/>
      <c r="O1698"/>
      <c r="P1698"/>
      <c r="Q1698" s="11"/>
    </row>
    <row r="1699" spans="2:17" x14ac:dyDescent="0.35">
      <c r="B1699"/>
      <c r="C1699"/>
      <c r="D1699"/>
      <c r="E1699"/>
      <c r="F1699"/>
      <c r="G1699"/>
      <c r="H1699"/>
      <c r="I1699"/>
      <c r="J1699"/>
      <c r="K1699"/>
      <c r="L1699"/>
      <c r="M1699"/>
      <c r="N1699"/>
      <c r="O1699"/>
      <c r="P1699"/>
      <c r="Q1699" s="11"/>
    </row>
    <row r="1700" spans="2:17" x14ac:dyDescent="0.35">
      <c r="B1700"/>
      <c r="C1700"/>
      <c r="D1700"/>
      <c r="E1700"/>
      <c r="F1700"/>
      <c r="G1700"/>
      <c r="H1700"/>
      <c r="I1700"/>
      <c r="J1700"/>
      <c r="K1700"/>
      <c r="L1700"/>
      <c r="M1700"/>
      <c r="N1700"/>
      <c r="O1700"/>
      <c r="P1700"/>
      <c r="Q1700" s="11"/>
    </row>
    <row r="1701" spans="2:17" x14ac:dyDescent="0.35">
      <c r="B1701"/>
      <c r="C1701"/>
      <c r="D1701"/>
      <c r="E1701"/>
      <c r="F1701"/>
      <c r="G1701"/>
      <c r="H1701"/>
      <c r="I1701"/>
      <c r="J1701"/>
      <c r="K1701"/>
      <c r="L1701"/>
      <c r="M1701"/>
      <c r="N1701"/>
      <c r="O1701"/>
      <c r="P1701"/>
      <c r="Q1701" s="11"/>
    </row>
    <row r="1702" spans="2:17" x14ac:dyDescent="0.35">
      <c r="B1702"/>
      <c r="C1702"/>
      <c r="D1702"/>
      <c r="E1702"/>
      <c r="F1702"/>
      <c r="G1702"/>
      <c r="H1702"/>
      <c r="I1702"/>
      <c r="J1702"/>
      <c r="K1702"/>
      <c r="L1702"/>
      <c r="M1702"/>
      <c r="N1702"/>
      <c r="O1702"/>
      <c r="P1702"/>
      <c r="Q1702" s="11"/>
    </row>
    <row r="1703" spans="2:17" x14ac:dyDescent="0.35">
      <c r="B1703"/>
      <c r="C1703"/>
      <c r="D1703"/>
      <c r="E1703"/>
      <c r="F1703"/>
      <c r="G1703"/>
      <c r="H1703"/>
      <c r="I1703"/>
      <c r="J1703"/>
      <c r="K1703"/>
      <c r="L1703"/>
      <c r="M1703"/>
      <c r="N1703"/>
      <c r="O1703"/>
      <c r="P1703"/>
      <c r="Q1703" s="11"/>
    </row>
    <row r="1704" spans="2:17" x14ac:dyDescent="0.35">
      <c r="B1704"/>
      <c r="C1704"/>
      <c r="D1704"/>
      <c r="E1704"/>
      <c r="F1704"/>
      <c r="G1704"/>
      <c r="H1704"/>
      <c r="I1704"/>
      <c r="J1704"/>
      <c r="K1704"/>
      <c r="L1704"/>
      <c r="M1704"/>
      <c r="N1704"/>
      <c r="O1704"/>
      <c r="P1704"/>
      <c r="Q1704" s="11"/>
    </row>
    <row r="1705" spans="2:17" x14ac:dyDescent="0.35">
      <c r="B1705"/>
      <c r="C1705"/>
      <c r="D1705"/>
      <c r="E1705"/>
      <c r="F1705"/>
      <c r="G1705"/>
      <c r="H1705"/>
      <c r="I1705"/>
      <c r="J1705"/>
      <c r="K1705"/>
      <c r="L1705"/>
      <c r="M1705"/>
      <c r="N1705"/>
      <c r="O1705"/>
      <c r="P1705"/>
      <c r="Q1705" s="11"/>
    </row>
    <row r="1706" spans="2:17" x14ac:dyDescent="0.35">
      <c r="B1706"/>
      <c r="C1706"/>
      <c r="D1706"/>
      <c r="E1706"/>
      <c r="F1706"/>
      <c r="G1706"/>
      <c r="H1706"/>
      <c r="I1706"/>
      <c r="J1706"/>
      <c r="K1706"/>
      <c r="L1706"/>
      <c r="M1706"/>
      <c r="N1706"/>
      <c r="O1706"/>
      <c r="P1706"/>
      <c r="Q1706" s="11"/>
    </row>
    <row r="1707" spans="2:17" x14ac:dyDescent="0.35">
      <c r="B1707"/>
      <c r="C1707"/>
      <c r="D1707"/>
      <c r="E1707"/>
      <c r="F1707"/>
      <c r="G1707"/>
      <c r="H1707"/>
      <c r="I1707"/>
      <c r="J1707"/>
      <c r="K1707"/>
      <c r="L1707"/>
      <c r="M1707"/>
      <c r="N1707"/>
      <c r="O1707"/>
      <c r="P1707"/>
      <c r="Q1707" s="11"/>
    </row>
    <row r="1708" spans="2:17" x14ac:dyDescent="0.35">
      <c r="B1708"/>
      <c r="C1708"/>
      <c r="D1708"/>
      <c r="E1708"/>
      <c r="F1708"/>
      <c r="G1708"/>
      <c r="H1708"/>
      <c r="I1708"/>
      <c r="J1708"/>
      <c r="K1708"/>
      <c r="L1708"/>
      <c r="M1708"/>
      <c r="N1708"/>
      <c r="O1708"/>
      <c r="P1708"/>
      <c r="Q1708" s="11"/>
    </row>
    <row r="1709" spans="2:17" x14ac:dyDescent="0.35">
      <c r="B1709"/>
      <c r="C1709"/>
      <c r="D1709"/>
      <c r="E1709"/>
      <c r="F1709"/>
      <c r="G1709"/>
      <c r="H1709"/>
      <c r="I1709"/>
      <c r="J1709"/>
      <c r="K1709"/>
      <c r="L1709"/>
      <c r="M1709"/>
      <c r="N1709"/>
      <c r="O1709"/>
      <c r="P1709"/>
      <c r="Q1709" s="11"/>
    </row>
    <row r="1710" spans="2:17" x14ac:dyDescent="0.35">
      <c r="B1710"/>
      <c r="C1710"/>
      <c r="D1710"/>
      <c r="E1710"/>
      <c r="F1710"/>
      <c r="G1710"/>
      <c r="H1710"/>
      <c r="I1710"/>
      <c r="J1710"/>
      <c r="K1710"/>
      <c r="L1710"/>
      <c r="M1710"/>
      <c r="N1710"/>
      <c r="O1710"/>
      <c r="P1710"/>
      <c r="Q1710" s="11"/>
    </row>
    <row r="1711" spans="2:17" x14ac:dyDescent="0.35">
      <c r="B1711"/>
      <c r="C1711"/>
      <c r="D1711"/>
      <c r="E1711"/>
      <c r="F1711"/>
      <c r="G1711"/>
      <c r="H1711"/>
      <c r="I1711"/>
      <c r="J1711"/>
      <c r="K1711"/>
      <c r="L1711"/>
      <c r="M1711"/>
      <c r="N1711"/>
      <c r="O1711"/>
      <c r="P1711"/>
      <c r="Q1711" s="11"/>
    </row>
    <row r="1712" spans="2:17" x14ac:dyDescent="0.35">
      <c r="B1712"/>
      <c r="C1712"/>
      <c r="D1712"/>
      <c r="E1712"/>
      <c r="F1712"/>
      <c r="G1712"/>
      <c r="H1712"/>
      <c r="I1712"/>
      <c r="J1712"/>
      <c r="K1712"/>
      <c r="L1712"/>
      <c r="M1712"/>
      <c r="N1712"/>
      <c r="O1712"/>
      <c r="P1712"/>
      <c r="Q1712" s="11"/>
    </row>
    <row r="1713" spans="2:17" x14ac:dyDescent="0.35">
      <c r="B1713"/>
      <c r="C1713"/>
      <c r="D1713"/>
      <c r="E1713"/>
      <c r="F1713"/>
      <c r="G1713"/>
      <c r="H1713"/>
      <c r="I1713"/>
      <c r="J1713"/>
      <c r="K1713"/>
      <c r="L1713"/>
      <c r="M1713"/>
      <c r="N1713"/>
      <c r="O1713"/>
      <c r="P1713"/>
      <c r="Q1713" s="11"/>
    </row>
    <row r="1714" spans="2:17" x14ac:dyDescent="0.35">
      <c r="B1714"/>
      <c r="C1714"/>
      <c r="D1714"/>
      <c r="E1714"/>
      <c r="F1714"/>
      <c r="G1714"/>
      <c r="H1714"/>
      <c r="I1714"/>
      <c r="J1714"/>
      <c r="K1714"/>
      <c r="L1714"/>
      <c r="M1714"/>
      <c r="N1714"/>
      <c r="O1714"/>
      <c r="P1714"/>
      <c r="Q1714" s="11"/>
    </row>
    <row r="1715" spans="2:17" x14ac:dyDescent="0.35">
      <c r="B1715"/>
      <c r="C1715"/>
      <c r="D1715"/>
      <c r="E1715"/>
      <c r="F1715"/>
      <c r="G1715"/>
      <c r="H1715"/>
      <c r="I1715"/>
      <c r="J1715"/>
      <c r="K1715"/>
      <c r="L1715"/>
      <c r="M1715"/>
      <c r="N1715"/>
      <c r="O1715"/>
      <c r="P1715"/>
      <c r="Q1715" s="11"/>
    </row>
    <row r="1716" spans="2:17" x14ac:dyDescent="0.35">
      <c r="B1716"/>
      <c r="C1716"/>
      <c r="D1716"/>
      <c r="E1716"/>
      <c r="F1716"/>
      <c r="G1716"/>
      <c r="H1716"/>
      <c r="I1716"/>
      <c r="J1716"/>
      <c r="K1716"/>
      <c r="L1716"/>
      <c r="M1716"/>
      <c r="N1716"/>
      <c r="O1716"/>
      <c r="P1716"/>
      <c r="Q1716" s="11"/>
    </row>
    <row r="1717" spans="2:17" x14ac:dyDescent="0.35">
      <c r="B1717"/>
      <c r="C1717"/>
      <c r="D1717"/>
      <c r="E1717"/>
      <c r="F1717"/>
      <c r="G1717"/>
      <c r="H1717"/>
      <c r="I1717"/>
      <c r="J1717"/>
      <c r="K1717"/>
      <c r="L1717"/>
      <c r="M1717"/>
      <c r="N1717"/>
      <c r="O1717"/>
      <c r="P1717"/>
      <c r="Q1717" s="11"/>
    </row>
    <row r="1718" spans="2:17" x14ac:dyDescent="0.35">
      <c r="B1718"/>
      <c r="C1718"/>
      <c r="D1718"/>
      <c r="E1718"/>
      <c r="F1718"/>
      <c r="G1718"/>
      <c r="H1718"/>
      <c r="I1718"/>
      <c r="J1718"/>
      <c r="K1718"/>
      <c r="L1718"/>
      <c r="M1718"/>
      <c r="N1718"/>
      <c r="O1718"/>
      <c r="P1718"/>
      <c r="Q1718" s="11"/>
    </row>
    <row r="1719" spans="2:17" x14ac:dyDescent="0.35">
      <c r="B1719"/>
      <c r="C1719"/>
      <c r="D1719"/>
      <c r="E1719"/>
      <c r="F1719"/>
      <c r="G1719"/>
      <c r="H1719"/>
      <c r="I1719"/>
      <c r="J1719"/>
      <c r="K1719"/>
      <c r="L1719"/>
      <c r="M1719"/>
      <c r="N1719"/>
      <c r="O1719"/>
      <c r="P1719"/>
      <c r="Q1719" s="11"/>
    </row>
    <row r="1720" spans="2:17" x14ac:dyDescent="0.35">
      <c r="B1720"/>
      <c r="C1720"/>
      <c r="D1720"/>
      <c r="E1720"/>
      <c r="F1720"/>
      <c r="G1720"/>
      <c r="H1720"/>
      <c r="I1720"/>
      <c r="J1720"/>
      <c r="K1720"/>
      <c r="L1720"/>
      <c r="M1720"/>
      <c r="N1720"/>
      <c r="O1720"/>
      <c r="P1720"/>
      <c r="Q1720" s="11"/>
    </row>
    <row r="1721" spans="2:17" x14ac:dyDescent="0.35">
      <c r="B1721"/>
      <c r="C1721"/>
      <c r="D1721"/>
      <c r="E1721"/>
      <c r="F1721"/>
      <c r="G1721"/>
      <c r="H1721"/>
      <c r="I1721"/>
      <c r="J1721"/>
      <c r="K1721"/>
      <c r="L1721"/>
      <c r="M1721"/>
      <c r="N1721"/>
      <c r="O1721"/>
      <c r="P1721"/>
      <c r="Q1721" s="11"/>
    </row>
    <row r="1722" spans="2:17" x14ac:dyDescent="0.35">
      <c r="B1722"/>
      <c r="C1722"/>
      <c r="D1722"/>
      <c r="E1722"/>
      <c r="F1722"/>
      <c r="G1722"/>
      <c r="H1722"/>
      <c r="I1722"/>
      <c r="J1722"/>
      <c r="K1722"/>
      <c r="L1722"/>
      <c r="M1722"/>
      <c r="N1722"/>
      <c r="O1722"/>
      <c r="P1722"/>
      <c r="Q1722" s="11"/>
    </row>
    <row r="1723" spans="2:17" x14ac:dyDescent="0.35">
      <c r="B1723"/>
      <c r="C1723"/>
      <c r="D1723"/>
      <c r="E1723"/>
      <c r="F1723"/>
      <c r="G1723"/>
      <c r="H1723"/>
      <c r="I1723"/>
      <c r="J1723"/>
      <c r="K1723"/>
      <c r="L1723"/>
      <c r="M1723"/>
      <c r="N1723"/>
      <c r="O1723"/>
      <c r="P1723"/>
      <c r="Q1723" s="11"/>
    </row>
    <row r="1724" spans="2:17" x14ac:dyDescent="0.35">
      <c r="B1724"/>
      <c r="C1724"/>
      <c r="D1724"/>
      <c r="E1724"/>
      <c r="F1724"/>
      <c r="G1724"/>
      <c r="H1724"/>
      <c r="I1724"/>
      <c r="J1724"/>
      <c r="K1724"/>
      <c r="L1724"/>
      <c r="M1724"/>
      <c r="N1724"/>
      <c r="O1724"/>
      <c r="P1724"/>
      <c r="Q1724" s="11"/>
    </row>
    <row r="1725" spans="2:17" x14ac:dyDescent="0.35">
      <c r="B1725"/>
      <c r="C1725"/>
      <c r="D1725"/>
      <c r="E1725"/>
      <c r="F1725"/>
      <c r="G1725"/>
      <c r="H1725"/>
      <c r="I1725"/>
      <c r="J1725"/>
      <c r="K1725"/>
      <c r="L1725"/>
      <c r="M1725"/>
      <c r="N1725"/>
      <c r="O1725"/>
      <c r="P1725"/>
      <c r="Q1725" s="11"/>
    </row>
    <row r="1726" spans="2:17" x14ac:dyDescent="0.35">
      <c r="B1726"/>
      <c r="C1726"/>
      <c r="D1726"/>
      <c r="E1726"/>
      <c r="F1726"/>
      <c r="G1726"/>
      <c r="H1726"/>
      <c r="I1726"/>
      <c r="J1726"/>
      <c r="K1726"/>
      <c r="L1726"/>
      <c r="M1726"/>
      <c r="N1726"/>
      <c r="O1726"/>
      <c r="P1726"/>
      <c r="Q1726" s="11"/>
    </row>
    <row r="1727" spans="2:17" x14ac:dyDescent="0.35">
      <c r="B1727"/>
      <c r="C1727"/>
      <c r="D1727"/>
      <c r="E1727"/>
      <c r="F1727"/>
      <c r="G1727"/>
      <c r="H1727"/>
      <c r="I1727"/>
      <c r="J1727"/>
      <c r="K1727"/>
      <c r="L1727"/>
      <c r="M1727"/>
      <c r="N1727"/>
      <c r="O1727"/>
      <c r="P1727"/>
      <c r="Q1727" s="11"/>
    </row>
    <row r="1728" spans="2:17" x14ac:dyDescent="0.35">
      <c r="B1728"/>
      <c r="C1728"/>
      <c r="D1728"/>
      <c r="E1728"/>
      <c r="F1728"/>
      <c r="G1728"/>
      <c r="H1728"/>
      <c r="I1728"/>
      <c r="J1728"/>
      <c r="K1728"/>
      <c r="L1728"/>
      <c r="M1728"/>
      <c r="N1728"/>
      <c r="O1728"/>
      <c r="P1728"/>
      <c r="Q1728" s="11"/>
    </row>
    <row r="1729" spans="2:17" x14ac:dyDescent="0.35">
      <c r="B1729"/>
      <c r="C1729"/>
      <c r="D1729"/>
      <c r="E1729"/>
      <c r="F1729"/>
      <c r="G1729"/>
      <c r="H1729"/>
      <c r="I1729"/>
      <c r="J1729"/>
      <c r="K1729"/>
      <c r="L1729"/>
      <c r="M1729"/>
      <c r="N1729"/>
      <c r="O1729"/>
      <c r="P1729"/>
      <c r="Q1729" s="11"/>
    </row>
    <row r="1730" spans="2:17" x14ac:dyDescent="0.35">
      <c r="B1730"/>
      <c r="C1730"/>
      <c r="D1730"/>
      <c r="E1730"/>
      <c r="F1730"/>
      <c r="G1730"/>
      <c r="H1730"/>
      <c r="I1730"/>
      <c r="J1730"/>
      <c r="K1730"/>
      <c r="L1730"/>
      <c r="M1730"/>
      <c r="N1730"/>
      <c r="O1730"/>
      <c r="P1730"/>
      <c r="Q1730" s="11"/>
    </row>
    <row r="1731" spans="2:17" x14ac:dyDescent="0.35">
      <c r="B1731"/>
      <c r="C1731"/>
      <c r="D1731"/>
      <c r="E1731"/>
      <c r="F1731"/>
      <c r="G1731"/>
      <c r="H1731"/>
      <c r="I1731"/>
      <c r="J1731"/>
      <c r="K1731"/>
      <c r="L1731"/>
      <c r="M1731"/>
      <c r="N1731"/>
      <c r="O1731"/>
      <c r="P1731"/>
      <c r="Q1731" s="11"/>
    </row>
    <row r="1732" spans="2:17" x14ac:dyDescent="0.35">
      <c r="B1732"/>
      <c r="C1732"/>
      <c r="D1732"/>
      <c r="E1732"/>
      <c r="F1732"/>
      <c r="G1732"/>
      <c r="H1732"/>
      <c r="I1732"/>
      <c r="J1732"/>
      <c r="K1732"/>
      <c r="L1732"/>
      <c r="M1732"/>
      <c r="N1732"/>
      <c r="O1732"/>
      <c r="P1732"/>
      <c r="Q1732" s="11"/>
    </row>
    <row r="1733" spans="2:17" x14ac:dyDescent="0.35">
      <c r="B1733"/>
      <c r="C1733"/>
      <c r="D1733"/>
      <c r="E1733"/>
      <c r="F1733"/>
      <c r="G1733"/>
      <c r="H1733"/>
      <c r="I1733"/>
      <c r="J1733"/>
      <c r="K1733"/>
      <c r="L1733"/>
      <c r="M1733"/>
      <c r="N1733"/>
      <c r="O1733"/>
      <c r="P1733"/>
      <c r="Q1733" s="11"/>
    </row>
    <row r="1734" spans="2:17" x14ac:dyDescent="0.35">
      <c r="B1734"/>
      <c r="C1734"/>
      <c r="D1734"/>
      <c r="E1734"/>
      <c r="F1734"/>
      <c r="G1734"/>
      <c r="H1734"/>
      <c r="I1734"/>
      <c r="J1734"/>
      <c r="K1734"/>
      <c r="L1734"/>
      <c r="M1734"/>
      <c r="N1734"/>
      <c r="O1734"/>
      <c r="P1734"/>
      <c r="Q1734" s="11"/>
    </row>
    <row r="1735" spans="2:17" x14ac:dyDescent="0.35">
      <c r="B1735"/>
      <c r="C1735"/>
      <c r="D1735"/>
      <c r="E1735"/>
      <c r="F1735"/>
      <c r="G1735"/>
      <c r="H1735"/>
      <c r="I1735"/>
      <c r="J1735"/>
      <c r="K1735"/>
      <c r="L1735"/>
      <c r="M1735"/>
      <c r="N1735"/>
      <c r="O1735"/>
      <c r="P1735"/>
      <c r="Q1735" s="11"/>
    </row>
    <row r="1736" spans="2:17" x14ac:dyDescent="0.35">
      <c r="B1736"/>
      <c r="C1736"/>
      <c r="D1736"/>
      <c r="E1736"/>
      <c r="F1736"/>
      <c r="G1736"/>
      <c r="H1736"/>
      <c r="I1736"/>
      <c r="J1736"/>
      <c r="K1736"/>
      <c r="L1736"/>
      <c r="M1736"/>
      <c r="N1736"/>
      <c r="O1736"/>
      <c r="P1736"/>
      <c r="Q1736" s="11"/>
    </row>
    <row r="1737" spans="2:17" x14ac:dyDescent="0.35">
      <c r="B1737"/>
      <c r="C1737"/>
      <c r="D1737"/>
      <c r="E1737"/>
      <c r="F1737"/>
      <c r="G1737"/>
      <c r="H1737"/>
      <c r="I1737"/>
      <c r="J1737"/>
      <c r="K1737"/>
      <c r="L1737"/>
      <c r="M1737"/>
      <c r="N1737"/>
      <c r="O1737"/>
      <c r="P1737"/>
      <c r="Q1737" s="11"/>
    </row>
    <row r="1738" spans="2:17" x14ac:dyDescent="0.35">
      <c r="B1738"/>
      <c r="C1738"/>
      <c r="D1738"/>
      <c r="E1738"/>
      <c r="F1738"/>
      <c r="G1738"/>
      <c r="H1738"/>
      <c r="I1738"/>
      <c r="J1738"/>
      <c r="K1738"/>
      <c r="L1738"/>
      <c r="M1738"/>
      <c r="N1738"/>
      <c r="O1738"/>
      <c r="P1738"/>
      <c r="Q1738" s="11"/>
    </row>
    <row r="1739" spans="2:17" x14ac:dyDescent="0.35">
      <c r="B1739"/>
      <c r="C1739"/>
      <c r="D1739"/>
      <c r="E1739"/>
      <c r="F1739"/>
      <c r="G1739"/>
      <c r="H1739"/>
      <c r="I1739"/>
      <c r="J1739"/>
      <c r="K1739"/>
      <c r="L1739"/>
      <c r="M1739"/>
      <c r="N1739"/>
      <c r="O1739"/>
      <c r="P1739"/>
      <c r="Q1739" s="11"/>
    </row>
    <row r="1740" spans="2:17" x14ac:dyDescent="0.35">
      <c r="B1740"/>
      <c r="C1740"/>
      <c r="D1740"/>
      <c r="E1740"/>
      <c r="F1740"/>
      <c r="G1740"/>
      <c r="H1740"/>
      <c r="I1740"/>
      <c r="J1740"/>
      <c r="K1740"/>
      <c r="L1740"/>
      <c r="M1740"/>
      <c r="N1740"/>
      <c r="O1740"/>
      <c r="P1740"/>
      <c r="Q1740" s="11"/>
    </row>
    <row r="1741" spans="2:17" x14ac:dyDescent="0.35">
      <c r="B1741"/>
      <c r="C1741"/>
      <c r="D1741"/>
      <c r="E1741"/>
      <c r="F1741"/>
      <c r="G1741"/>
      <c r="H1741"/>
      <c r="I1741"/>
      <c r="J1741"/>
      <c r="K1741"/>
      <c r="L1741"/>
      <c r="M1741"/>
      <c r="N1741"/>
      <c r="O1741"/>
      <c r="P1741"/>
      <c r="Q1741" s="11"/>
    </row>
    <row r="1742" spans="2:17" x14ac:dyDescent="0.35">
      <c r="B1742"/>
      <c r="C1742"/>
      <c r="D1742"/>
      <c r="E1742"/>
      <c r="F1742"/>
      <c r="G1742"/>
      <c r="H1742"/>
      <c r="I1742"/>
      <c r="J1742"/>
      <c r="K1742"/>
      <c r="L1742"/>
      <c r="M1742"/>
      <c r="N1742"/>
      <c r="O1742"/>
      <c r="P1742"/>
      <c r="Q1742" s="11"/>
    </row>
    <row r="1743" spans="2:17" x14ac:dyDescent="0.35">
      <c r="B1743"/>
      <c r="C1743"/>
      <c r="D1743"/>
      <c r="E1743"/>
      <c r="F1743"/>
      <c r="G1743"/>
      <c r="H1743"/>
      <c r="I1743"/>
      <c r="J1743"/>
      <c r="K1743"/>
      <c r="L1743"/>
      <c r="M1743"/>
      <c r="N1743"/>
      <c r="O1743"/>
      <c r="P1743"/>
      <c r="Q1743" s="11"/>
    </row>
    <row r="1744" spans="2:17" x14ac:dyDescent="0.35">
      <c r="B1744"/>
      <c r="C1744"/>
      <c r="D1744"/>
      <c r="E1744"/>
      <c r="F1744"/>
      <c r="G1744"/>
      <c r="H1744"/>
      <c r="I1744"/>
      <c r="J1744"/>
      <c r="K1744"/>
      <c r="L1744"/>
      <c r="M1744"/>
      <c r="N1744"/>
      <c r="O1744"/>
      <c r="P1744"/>
      <c r="Q1744" s="11"/>
    </row>
    <row r="1745" spans="2:17" x14ac:dyDescent="0.35">
      <c r="B1745"/>
      <c r="C1745"/>
      <c r="D1745"/>
      <c r="E1745"/>
      <c r="F1745"/>
      <c r="G1745"/>
      <c r="H1745"/>
      <c r="I1745"/>
      <c r="J1745"/>
      <c r="K1745"/>
      <c r="L1745"/>
      <c r="M1745"/>
      <c r="N1745"/>
      <c r="O1745"/>
      <c r="P1745"/>
      <c r="Q1745" s="11"/>
    </row>
    <row r="1746" spans="2:17" x14ac:dyDescent="0.35">
      <c r="B1746"/>
      <c r="C1746"/>
      <c r="D1746"/>
      <c r="E1746"/>
      <c r="F1746"/>
      <c r="G1746"/>
      <c r="H1746"/>
      <c r="I1746"/>
      <c r="J1746"/>
      <c r="K1746"/>
      <c r="L1746"/>
      <c r="M1746"/>
      <c r="N1746"/>
      <c r="O1746"/>
      <c r="P1746"/>
      <c r="Q1746" s="11"/>
    </row>
    <row r="1747" spans="2:17" x14ac:dyDescent="0.35">
      <c r="B1747"/>
      <c r="C1747"/>
      <c r="D1747"/>
      <c r="E1747"/>
      <c r="F1747"/>
      <c r="G1747"/>
      <c r="H1747"/>
      <c r="I1747"/>
      <c r="J1747"/>
      <c r="K1747"/>
      <c r="L1747"/>
      <c r="M1747"/>
      <c r="N1747"/>
      <c r="O1747"/>
      <c r="P1747"/>
      <c r="Q1747" s="11"/>
    </row>
    <row r="1748" spans="2:17" x14ac:dyDescent="0.35">
      <c r="B1748"/>
      <c r="C1748"/>
      <c r="D1748"/>
      <c r="E1748"/>
      <c r="F1748"/>
      <c r="G1748"/>
      <c r="H1748"/>
      <c r="I1748"/>
      <c r="J1748"/>
      <c r="K1748"/>
      <c r="L1748"/>
      <c r="M1748"/>
      <c r="N1748"/>
      <c r="O1748"/>
      <c r="P1748"/>
      <c r="Q1748" s="11"/>
    </row>
    <row r="1749" spans="2:17" x14ac:dyDescent="0.35">
      <c r="B1749"/>
      <c r="C1749"/>
      <c r="D1749"/>
      <c r="E1749"/>
      <c r="F1749"/>
      <c r="G1749"/>
      <c r="H1749"/>
      <c r="I1749"/>
      <c r="J1749"/>
      <c r="K1749"/>
      <c r="L1749"/>
      <c r="M1749"/>
      <c r="N1749"/>
      <c r="O1749"/>
      <c r="P1749"/>
      <c r="Q1749" s="11"/>
    </row>
    <row r="1750" spans="2:17" x14ac:dyDescent="0.35">
      <c r="B1750"/>
      <c r="C1750"/>
      <c r="D1750"/>
      <c r="E1750"/>
      <c r="F1750"/>
      <c r="G1750"/>
      <c r="H1750"/>
      <c r="I1750"/>
      <c r="J1750"/>
      <c r="K1750"/>
      <c r="L1750"/>
      <c r="M1750"/>
      <c r="N1750"/>
      <c r="O1750"/>
      <c r="P1750"/>
      <c r="Q1750" s="11"/>
    </row>
    <row r="1751" spans="2:17" x14ac:dyDescent="0.35">
      <c r="B1751"/>
      <c r="C1751"/>
      <c r="D1751"/>
      <c r="E1751"/>
      <c r="F1751"/>
      <c r="G1751"/>
      <c r="H1751"/>
      <c r="I1751"/>
      <c r="J1751"/>
      <c r="K1751"/>
      <c r="L1751"/>
      <c r="M1751"/>
      <c r="N1751"/>
      <c r="O1751"/>
      <c r="P1751"/>
      <c r="Q1751" s="11"/>
    </row>
    <row r="1752" spans="2:17" x14ac:dyDescent="0.35">
      <c r="B1752"/>
      <c r="C1752"/>
      <c r="D1752"/>
      <c r="E1752"/>
      <c r="F1752"/>
      <c r="G1752"/>
      <c r="H1752"/>
      <c r="I1752"/>
      <c r="J1752"/>
      <c r="K1752"/>
      <c r="L1752"/>
      <c r="M1752"/>
      <c r="N1752"/>
      <c r="O1752"/>
      <c r="P1752"/>
      <c r="Q1752" s="11"/>
    </row>
    <row r="1753" spans="2:17" x14ac:dyDescent="0.35">
      <c r="B1753"/>
      <c r="C1753"/>
      <c r="D1753"/>
      <c r="E1753"/>
      <c r="F1753"/>
      <c r="G1753"/>
      <c r="H1753"/>
      <c r="I1753"/>
      <c r="J1753"/>
      <c r="K1753"/>
      <c r="L1753"/>
      <c r="M1753"/>
      <c r="N1753"/>
      <c r="O1753"/>
      <c r="P1753"/>
      <c r="Q1753" s="11"/>
    </row>
    <row r="1754" spans="2:17" x14ac:dyDescent="0.35">
      <c r="B1754"/>
      <c r="C1754"/>
      <c r="D1754"/>
      <c r="E1754"/>
      <c r="F1754"/>
      <c r="G1754"/>
      <c r="H1754"/>
      <c r="I1754"/>
      <c r="J1754"/>
      <c r="K1754"/>
      <c r="L1754"/>
      <c r="M1754"/>
      <c r="N1754"/>
      <c r="O1754"/>
      <c r="P1754"/>
      <c r="Q1754" s="11"/>
    </row>
    <row r="1755" spans="2:17" x14ac:dyDescent="0.35">
      <c r="B1755"/>
      <c r="C1755"/>
      <c r="D1755"/>
      <c r="E1755"/>
      <c r="F1755"/>
      <c r="G1755"/>
      <c r="H1755"/>
      <c r="I1755"/>
      <c r="J1755"/>
      <c r="K1755"/>
      <c r="L1755"/>
      <c r="M1755"/>
      <c r="N1755"/>
      <c r="O1755"/>
      <c r="P1755"/>
      <c r="Q1755" s="11"/>
    </row>
    <row r="1756" spans="2:17" x14ac:dyDescent="0.35">
      <c r="B1756"/>
      <c r="C1756"/>
      <c r="D1756"/>
      <c r="E1756"/>
      <c r="F1756"/>
      <c r="G1756"/>
      <c r="H1756"/>
      <c r="I1756"/>
      <c r="J1756"/>
      <c r="K1756"/>
      <c r="L1756"/>
      <c r="M1756"/>
      <c r="N1756"/>
      <c r="O1756"/>
      <c r="P1756"/>
      <c r="Q1756" s="11"/>
    </row>
    <row r="1757" spans="2:17" x14ac:dyDescent="0.35">
      <c r="B1757"/>
      <c r="C1757"/>
      <c r="D1757"/>
      <c r="E1757"/>
      <c r="F1757"/>
      <c r="G1757"/>
      <c r="H1757"/>
      <c r="I1757"/>
      <c r="J1757"/>
      <c r="K1757"/>
      <c r="L1757"/>
      <c r="M1757"/>
      <c r="N1757"/>
      <c r="O1757"/>
      <c r="P1757"/>
      <c r="Q1757" s="11"/>
    </row>
    <row r="1758" spans="2:17" x14ac:dyDescent="0.35">
      <c r="B1758"/>
      <c r="C1758"/>
      <c r="D1758"/>
      <c r="E1758"/>
      <c r="F1758"/>
      <c r="G1758"/>
      <c r="H1758"/>
      <c r="I1758"/>
      <c r="J1758"/>
      <c r="K1758"/>
      <c r="L1758"/>
      <c r="M1758"/>
      <c r="N1758"/>
      <c r="O1758"/>
      <c r="P1758"/>
      <c r="Q1758" s="11"/>
    </row>
    <row r="1759" spans="2:17" x14ac:dyDescent="0.35">
      <c r="B1759"/>
      <c r="C1759"/>
      <c r="D1759"/>
      <c r="E1759"/>
      <c r="F1759"/>
      <c r="G1759"/>
      <c r="H1759"/>
      <c r="I1759"/>
      <c r="J1759"/>
      <c r="K1759"/>
      <c r="L1759"/>
      <c r="M1759"/>
      <c r="N1759"/>
      <c r="O1759"/>
      <c r="P1759"/>
      <c r="Q1759" s="11"/>
    </row>
    <row r="1760" spans="2:17" x14ac:dyDescent="0.35">
      <c r="B1760"/>
      <c r="C1760"/>
      <c r="D1760"/>
      <c r="E1760"/>
      <c r="F1760"/>
      <c r="G1760"/>
      <c r="H1760"/>
      <c r="I1760"/>
      <c r="J1760"/>
      <c r="K1760"/>
      <c r="L1760"/>
      <c r="M1760"/>
      <c r="N1760"/>
      <c r="O1760"/>
      <c r="P1760"/>
      <c r="Q1760" s="11"/>
    </row>
    <row r="1761" spans="2:17" x14ac:dyDescent="0.35">
      <c r="B1761"/>
      <c r="C1761"/>
      <c r="D1761"/>
      <c r="E1761"/>
      <c r="F1761"/>
      <c r="G1761"/>
      <c r="H1761"/>
      <c r="I1761"/>
      <c r="J1761"/>
      <c r="K1761"/>
      <c r="L1761"/>
      <c r="M1761"/>
      <c r="N1761"/>
      <c r="O1761"/>
      <c r="P1761"/>
      <c r="Q1761" s="11"/>
    </row>
    <row r="1762" spans="2:17" x14ac:dyDescent="0.35">
      <c r="B1762"/>
      <c r="C1762"/>
      <c r="D1762"/>
      <c r="E1762"/>
      <c r="F1762"/>
      <c r="G1762"/>
      <c r="H1762"/>
      <c r="I1762"/>
      <c r="J1762"/>
      <c r="K1762"/>
      <c r="L1762"/>
      <c r="M1762"/>
      <c r="N1762"/>
      <c r="O1762"/>
      <c r="P1762"/>
      <c r="Q1762" s="11"/>
    </row>
    <row r="1763" spans="2:17" x14ac:dyDescent="0.35">
      <c r="B1763"/>
      <c r="C1763"/>
      <c r="D1763"/>
      <c r="E1763"/>
      <c r="F1763"/>
      <c r="G1763"/>
      <c r="H1763"/>
      <c r="I1763"/>
      <c r="J1763"/>
      <c r="K1763"/>
      <c r="L1763"/>
      <c r="M1763"/>
      <c r="N1763"/>
      <c r="O1763"/>
      <c r="P1763"/>
      <c r="Q1763" s="11"/>
    </row>
    <row r="1764" spans="2:17" x14ac:dyDescent="0.35">
      <c r="B1764"/>
      <c r="C1764"/>
      <c r="D1764"/>
      <c r="E1764"/>
      <c r="F1764"/>
      <c r="G1764"/>
      <c r="H1764"/>
      <c r="I1764"/>
      <c r="J1764"/>
      <c r="K1764"/>
      <c r="L1764"/>
      <c r="M1764"/>
      <c r="N1764"/>
      <c r="O1764"/>
      <c r="P1764"/>
      <c r="Q1764" s="11"/>
    </row>
    <row r="1765" spans="2:17" x14ac:dyDescent="0.35">
      <c r="B1765"/>
      <c r="C1765"/>
      <c r="D1765"/>
      <c r="E1765"/>
      <c r="F1765"/>
      <c r="G1765"/>
      <c r="H1765"/>
      <c r="I1765"/>
      <c r="J1765"/>
      <c r="K1765"/>
      <c r="L1765"/>
      <c r="M1765"/>
      <c r="N1765"/>
      <c r="O1765"/>
      <c r="P1765"/>
      <c r="Q1765" s="11"/>
    </row>
    <row r="1766" spans="2:17" x14ac:dyDescent="0.35">
      <c r="B1766"/>
      <c r="C1766"/>
      <c r="D1766"/>
      <c r="E1766"/>
      <c r="F1766"/>
      <c r="G1766"/>
      <c r="H1766"/>
      <c r="I1766"/>
      <c r="J1766"/>
      <c r="K1766"/>
      <c r="L1766"/>
      <c r="M1766"/>
      <c r="N1766"/>
      <c r="O1766"/>
      <c r="P1766"/>
      <c r="Q1766" s="11"/>
    </row>
    <row r="1767" spans="2:17" x14ac:dyDescent="0.35">
      <c r="B1767"/>
      <c r="C1767"/>
      <c r="D1767"/>
      <c r="E1767"/>
      <c r="F1767"/>
      <c r="G1767"/>
      <c r="H1767"/>
      <c r="I1767"/>
      <c r="J1767"/>
      <c r="K1767"/>
      <c r="L1767"/>
      <c r="M1767"/>
      <c r="N1767"/>
      <c r="O1767"/>
      <c r="P1767"/>
      <c r="Q1767" s="11"/>
    </row>
    <row r="1768" spans="2:17" x14ac:dyDescent="0.35">
      <c r="B1768"/>
      <c r="C1768"/>
      <c r="D1768"/>
      <c r="E1768"/>
      <c r="F1768"/>
      <c r="G1768"/>
      <c r="H1768"/>
      <c r="I1768"/>
      <c r="J1768"/>
      <c r="K1768"/>
      <c r="L1768"/>
      <c r="M1768"/>
      <c r="N1768"/>
      <c r="O1768"/>
      <c r="P1768"/>
      <c r="Q1768" s="11"/>
    </row>
    <row r="1769" spans="2:17" x14ac:dyDescent="0.35">
      <c r="B1769"/>
      <c r="C1769"/>
      <c r="D1769"/>
      <c r="E1769"/>
      <c r="F1769"/>
      <c r="G1769"/>
      <c r="H1769"/>
      <c r="I1769"/>
      <c r="J1769"/>
      <c r="K1769"/>
      <c r="L1769"/>
      <c r="M1769"/>
      <c r="N1769"/>
      <c r="O1769"/>
      <c r="P1769"/>
      <c r="Q1769" s="11"/>
    </row>
    <row r="1770" spans="2:17" x14ac:dyDescent="0.35">
      <c r="B1770"/>
      <c r="C1770"/>
      <c r="D1770"/>
      <c r="E1770"/>
      <c r="F1770"/>
      <c r="G1770"/>
      <c r="H1770"/>
      <c r="I1770"/>
      <c r="J1770"/>
      <c r="K1770"/>
      <c r="L1770"/>
      <c r="M1770"/>
      <c r="N1770"/>
      <c r="O1770"/>
      <c r="P1770"/>
      <c r="Q1770" s="11"/>
    </row>
    <row r="1771" spans="2:17" x14ac:dyDescent="0.35">
      <c r="B1771"/>
      <c r="C1771"/>
      <c r="D1771"/>
      <c r="E1771"/>
      <c r="F1771"/>
      <c r="G1771"/>
      <c r="H1771"/>
      <c r="I1771"/>
      <c r="J1771"/>
      <c r="K1771"/>
      <c r="L1771"/>
      <c r="M1771"/>
      <c r="N1771"/>
      <c r="O1771"/>
      <c r="P1771"/>
      <c r="Q1771" s="11"/>
    </row>
    <row r="1772" spans="2:17" x14ac:dyDescent="0.35">
      <c r="B1772"/>
      <c r="C1772"/>
      <c r="D1772"/>
      <c r="E1772"/>
      <c r="F1772"/>
      <c r="G1772"/>
      <c r="H1772"/>
      <c r="I1772"/>
      <c r="J1772"/>
      <c r="K1772"/>
      <c r="L1772"/>
      <c r="M1772"/>
      <c r="N1772"/>
      <c r="O1772"/>
      <c r="P1772"/>
      <c r="Q1772" s="11"/>
    </row>
    <row r="1773" spans="2:17" x14ac:dyDescent="0.35">
      <c r="B1773"/>
      <c r="C1773"/>
      <c r="D1773"/>
      <c r="E1773"/>
      <c r="F1773"/>
      <c r="G1773"/>
      <c r="H1773"/>
      <c r="I1773"/>
      <c r="J1773"/>
      <c r="K1773"/>
      <c r="L1773"/>
      <c r="M1773"/>
      <c r="N1773"/>
      <c r="O1773"/>
      <c r="P1773"/>
      <c r="Q1773" s="11"/>
    </row>
    <row r="1774" spans="2:17" x14ac:dyDescent="0.35">
      <c r="B1774"/>
      <c r="C1774"/>
      <c r="D1774"/>
      <c r="E1774"/>
      <c r="F1774"/>
      <c r="G1774"/>
      <c r="H1774"/>
      <c r="I1774"/>
      <c r="J1774"/>
      <c r="K1774"/>
      <c r="L1774"/>
      <c r="M1774"/>
      <c r="N1774"/>
      <c r="O1774"/>
      <c r="P1774"/>
      <c r="Q1774" s="11"/>
    </row>
    <row r="1775" spans="2:17" x14ac:dyDescent="0.35">
      <c r="B1775"/>
      <c r="C1775"/>
      <c r="D1775"/>
      <c r="E1775"/>
      <c r="F1775"/>
      <c r="G1775"/>
      <c r="H1775"/>
      <c r="I1775"/>
      <c r="J1775"/>
      <c r="K1775"/>
      <c r="L1775"/>
      <c r="M1775"/>
      <c r="N1775"/>
      <c r="O1775"/>
      <c r="P1775"/>
      <c r="Q1775" s="11"/>
    </row>
    <row r="1776" spans="2:17" x14ac:dyDescent="0.35">
      <c r="B1776"/>
      <c r="C1776"/>
      <c r="D1776"/>
      <c r="E1776"/>
      <c r="F1776"/>
      <c r="G1776"/>
      <c r="H1776"/>
      <c r="I1776"/>
      <c r="J1776"/>
      <c r="K1776"/>
      <c r="L1776"/>
      <c r="M1776"/>
      <c r="N1776"/>
      <c r="O1776"/>
      <c r="P1776"/>
      <c r="Q1776" s="11"/>
    </row>
    <row r="1777" spans="2:17" x14ac:dyDescent="0.35">
      <c r="B1777"/>
      <c r="C1777"/>
      <c r="D1777"/>
      <c r="E1777"/>
      <c r="F1777"/>
      <c r="G1777"/>
      <c r="H1777"/>
      <c r="I1777"/>
      <c r="J1777"/>
      <c r="K1777"/>
      <c r="L1777"/>
      <c r="M1777"/>
      <c r="N1777"/>
      <c r="O1777"/>
      <c r="P1777"/>
      <c r="Q1777" s="11"/>
    </row>
    <row r="1778" spans="2:17" x14ac:dyDescent="0.35">
      <c r="B1778"/>
      <c r="C1778"/>
      <c r="D1778"/>
      <c r="E1778"/>
      <c r="F1778"/>
      <c r="G1778"/>
      <c r="H1778"/>
      <c r="I1778"/>
      <c r="J1778"/>
      <c r="K1778"/>
      <c r="L1778"/>
      <c r="M1778"/>
      <c r="N1778"/>
      <c r="O1778"/>
      <c r="P1778"/>
      <c r="Q1778" s="11"/>
    </row>
    <row r="1779" spans="2:17" x14ac:dyDescent="0.35">
      <c r="B1779"/>
      <c r="C1779"/>
      <c r="D1779"/>
      <c r="E1779"/>
      <c r="F1779"/>
      <c r="G1779"/>
      <c r="H1779"/>
      <c r="I1779"/>
      <c r="J1779"/>
      <c r="K1779"/>
      <c r="L1779"/>
      <c r="M1779"/>
      <c r="N1779"/>
      <c r="O1779"/>
      <c r="P1779"/>
      <c r="Q1779" s="11"/>
    </row>
    <row r="1780" spans="2:17" x14ac:dyDescent="0.35">
      <c r="B1780"/>
      <c r="C1780"/>
      <c r="D1780"/>
      <c r="E1780"/>
      <c r="F1780"/>
      <c r="G1780"/>
      <c r="H1780"/>
      <c r="I1780"/>
      <c r="J1780"/>
      <c r="K1780"/>
      <c r="L1780"/>
      <c r="M1780"/>
      <c r="N1780"/>
      <c r="O1780"/>
      <c r="P1780"/>
      <c r="Q1780" s="11"/>
    </row>
    <row r="1781" spans="2:17" x14ac:dyDescent="0.35">
      <c r="B1781"/>
      <c r="C1781"/>
      <c r="D1781"/>
      <c r="E1781"/>
      <c r="F1781"/>
      <c r="G1781"/>
      <c r="H1781"/>
      <c r="I1781"/>
      <c r="J1781"/>
      <c r="K1781"/>
      <c r="L1781"/>
      <c r="M1781"/>
      <c r="N1781"/>
      <c r="O1781"/>
      <c r="P1781"/>
      <c r="Q1781" s="11"/>
    </row>
    <row r="1782" spans="2:17" x14ac:dyDescent="0.35">
      <c r="B1782"/>
      <c r="C1782"/>
      <c r="D1782"/>
      <c r="E1782"/>
      <c r="F1782"/>
      <c r="G1782"/>
      <c r="H1782"/>
      <c r="I1782"/>
      <c r="J1782"/>
      <c r="K1782"/>
      <c r="L1782"/>
      <c r="M1782"/>
      <c r="N1782"/>
      <c r="O1782"/>
      <c r="P1782"/>
      <c r="Q1782" s="11"/>
    </row>
    <row r="1783" spans="2:17" x14ac:dyDescent="0.35">
      <c r="B1783"/>
      <c r="C1783"/>
      <c r="D1783"/>
      <c r="E1783"/>
      <c r="F1783"/>
      <c r="G1783"/>
      <c r="H1783"/>
      <c r="I1783"/>
      <c r="J1783"/>
      <c r="K1783"/>
      <c r="L1783"/>
      <c r="M1783"/>
      <c r="N1783"/>
      <c r="O1783"/>
      <c r="P1783"/>
      <c r="Q1783" s="11"/>
    </row>
    <row r="1784" spans="2:17" x14ac:dyDescent="0.35">
      <c r="B1784"/>
      <c r="C1784"/>
      <c r="D1784"/>
      <c r="E1784"/>
      <c r="F1784"/>
      <c r="G1784"/>
      <c r="H1784"/>
      <c r="I1784"/>
      <c r="J1784"/>
      <c r="K1784"/>
      <c r="L1784"/>
      <c r="M1784"/>
      <c r="N1784"/>
      <c r="O1784"/>
      <c r="P1784"/>
      <c r="Q1784" s="11"/>
    </row>
    <row r="1785" spans="2:17" x14ac:dyDescent="0.35">
      <c r="B1785"/>
      <c r="C1785"/>
      <c r="D1785"/>
      <c r="E1785"/>
      <c r="F1785"/>
      <c r="G1785"/>
      <c r="H1785"/>
      <c r="I1785"/>
      <c r="J1785"/>
      <c r="K1785"/>
      <c r="L1785"/>
      <c r="M1785"/>
      <c r="N1785"/>
      <c r="O1785"/>
      <c r="P1785"/>
      <c r="Q1785" s="11"/>
    </row>
    <row r="1786" spans="2:17" x14ac:dyDescent="0.35">
      <c r="B1786"/>
      <c r="C1786"/>
      <c r="D1786"/>
      <c r="E1786"/>
      <c r="F1786"/>
      <c r="G1786"/>
      <c r="H1786"/>
      <c r="I1786"/>
      <c r="J1786"/>
      <c r="K1786"/>
      <c r="L1786"/>
      <c r="M1786"/>
      <c r="N1786"/>
      <c r="O1786"/>
      <c r="P1786"/>
      <c r="Q1786" s="11"/>
    </row>
    <row r="1787" spans="2:17" x14ac:dyDescent="0.35">
      <c r="B1787"/>
      <c r="C1787"/>
      <c r="D1787"/>
      <c r="E1787"/>
      <c r="F1787"/>
      <c r="G1787"/>
      <c r="H1787"/>
      <c r="I1787"/>
      <c r="J1787"/>
      <c r="K1787"/>
      <c r="L1787"/>
      <c r="M1787"/>
      <c r="N1787"/>
      <c r="O1787"/>
      <c r="P1787"/>
      <c r="Q1787" s="11"/>
    </row>
    <row r="1788" spans="2:17" x14ac:dyDescent="0.35">
      <c r="B1788"/>
      <c r="C1788"/>
      <c r="D1788"/>
      <c r="E1788"/>
      <c r="F1788"/>
      <c r="G1788"/>
      <c r="H1788"/>
      <c r="I1788"/>
      <c r="J1788"/>
      <c r="K1788"/>
      <c r="L1788"/>
      <c r="M1788"/>
      <c r="N1788"/>
      <c r="O1788"/>
      <c r="P1788"/>
      <c r="Q1788" s="11"/>
    </row>
    <row r="1789" spans="2:17" x14ac:dyDescent="0.35">
      <c r="B1789"/>
      <c r="C1789"/>
      <c r="D1789"/>
      <c r="E1789"/>
      <c r="F1789"/>
      <c r="G1789"/>
      <c r="H1789"/>
      <c r="I1789"/>
      <c r="J1789"/>
      <c r="K1789"/>
      <c r="L1789"/>
      <c r="M1789"/>
      <c r="N1789"/>
      <c r="O1789"/>
      <c r="P1789"/>
      <c r="Q1789" s="11"/>
    </row>
    <row r="1790" spans="2:17" x14ac:dyDescent="0.35">
      <c r="B1790"/>
      <c r="C1790"/>
      <c r="D1790"/>
      <c r="E1790"/>
      <c r="F1790"/>
      <c r="G1790"/>
      <c r="H1790"/>
      <c r="I1790"/>
      <c r="J1790"/>
      <c r="K1790"/>
      <c r="L1790"/>
      <c r="M1790"/>
      <c r="N1790"/>
      <c r="O1790"/>
      <c r="P1790"/>
      <c r="Q1790" s="11"/>
    </row>
    <row r="1791" spans="2:17" x14ac:dyDescent="0.35">
      <c r="B1791"/>
      <c r="C1791"/>
      <c r="D1791"/>
      <c r="E1791"/>
      <c r="F1791"/>
      <c r="G1791"/>
      <c r="H1791"/>
      <c r="I1791"/>
      <c r="J1791"/>
      <c r="K1791"/>
      <c r="L1791"/>
      <c r="M1791"/>
      <c r="N1791"/>
      <c r="O1791"/>
      <c r="P1791"/>
      <c r="Q1791" s="11"/>
    </row>
    <row r="1792" spans="2:17" x14ac:dyDescent="0.35">
      <c r="B1792"/>
      <c r="C1792"/>
      <c r="D1792"/>
      <c r="E1792"/>
      <c r="F1792"/>
      <c r="G1792"/>
      <c r="H1792"/>
      <c r="I1792"/>
      <c r="J1792"/>
      <c r="K1792"/>
      <c r="L1792"/>
      <c r="M1792"/>
      <c r="N1792"/>
      <c r="O1792"/>
      <c r="P1792"/>
      <c r="Q1792" s="11"/>
    </row>
    <row r="1793" spans="2:17" x14ac:dyDescent="0.35">
      <c r="B1793"/>
      <c r="C1793"/>
      <c r="D1793"/>
      <c r="E1793"/>
      <c r="F1793"/>
      <c r="G1793"/>
      <c r="H1793"/>
      <c r="I1793"/>
      <c r="J1793"/>
      <c r="K1793"/>
      <c r="L1793"/>
      <c r="M1793"/>
      <c r="N1793"/>
      <c r="O1793"/>
      <c r="P1793"/>
      <c r="Q1793" s="11"/>
    </row>
    <row r="1794" spans="2:17" x14ac:dyDescent="0.35">
      <c r="B1794"/>
      <c r="C1794"/>
      <c r="D1794"/>
      <c r="E1794"/>
      <c r="F1794"/>
      <c r="G1794"/>
      <c r="H1794"/>
      <c r="I1794"/>
      <c r="J1794"/>
      <c r="K1794"/>
      <c r="L1794"/>
      <c r="M1794"/>
      <c r="N1794"/>
      <c r="O1794"/>
      <c r="P1794"/>
      <c r="Q1794" s="11"/>
    </row>
    <row r="1795" spans="2:17" x14ac:dyDescent="0.35">
      <c r="B1795"/>
      <c r="C1795"/>
      <c r="D1795"/>
      <c r="E1795"/>
      <c r="F1795"/>
      <c r="G1795"/>
      <c r="H1795"/>
      <c r="I1795"/>
      <c r="J1795"/>
      <c r="K1795"/>
      <c r="L1795"/>
      <c r="M1795"/>
      <c r="N1795"/>
      <c r="O1795"/>
      <c r="P1795"/>
      <c r="Q1795" s="11"/>
    </row>
    <row r="1796" spans="2:17" x14ac:dyDescent="0.35">
      <c r="B1796"/>
      <c r="C1796"/>
      <c r="D1796"/>
      <c r="E1796"/>
      <c r="F1796"/>
      <c r="G1796"/>
      <c r="H1796"/>
      <c r="I1796"/>
      <c r="J1796"/>
      <c r="K1796"/>
      <c r="L1796"/>
      <c r="M1796"/>
      <c r="N1796"/>
      <c r="O1796"/>
      <c r="P1796"/>
      <c r="Q1796" s="11"/>
    </row>
    <row r="1797" spans="2:17" x14ac:dyDescent="0.35">
      <c r="B1797"/>
      <c r="C1797"/>
      <c r="D1797"/>
      <c r="E1797"/>
      <c r="F1797"/>
      <c r="G1797"/>
      <c r="H1797"/>
      <c r="I1797"/>
      <c r="J1797"/>
      <c r="K1797"/>
      <c r="L1797"/>
      <c r="M1797"/>
      <c r="N1797"/>
      <c r="O1797"/>
      <c r="P1797"/>
      <c r="Q1797" s="11"/>
    </row>
    <row r="1798" spans="2:17" x14ac:dyDescent="0.35">
      <c r="B1798"/>
      <c r="C1798"/>
      <c r="D1798"/>
      <c r="E1798"/>
      <c r="F1798"/>
      <c r="G1798"/>
      <c r="H1798"/>
      <c r="I1798"/>
      <c r="J1798"/>
      <c r="K1798"/>
      <c r="L1798"/>
      <c r="M1798"/>
      <c r="N1798"/>
      <c r="O1798"/>
      <c r="P1798"/>
      <c r="Q1798" s="11"/>
    </row>
    <row r="1799" spans="2:17" x14ac:dyDescent="0.35">
      <c r="B1799"/>
      <c r="C1799"/>
      <c r="D1799"/>
      <c r="E1799"/>
      <c r="F1799"/>
      <c r="G1799"/>
      <c r="H1799"/>
      <c r="I1799"/>
      <c r="J1799"/>
      <c r="K1799"/>
      <c r="L1799"/>
      <c r="M1799"/>
      <c r="N1799"/>
      <c r="O1799"/>
      <c r="P1799"/>
      <c r="Q1799" s="11"/>
    </row>
    <row r="1800" spans="2:17" x14ac:dyDescent="0.35">
      <c r="B1800"/>
      <c r="C1800"/>
      <c r="D1800"/>
      <c r="E1800"/>
      <c r="F1800"/>
      <c r="G1800"/>
      <c r="H1800"/>
      <c r="I1800"/>
      <c r="J1800"/>
      <c r="K1800"/>
      <c r="L1800"/>
      <c r="M1800"/>
      <c r="N1800"/>
      <c r="O1800"/>
      <c r="P1800"/>
      <c r="Q1800" s="11"/>
    </row>
    <row r="1801" spans="2:17" x14ac:dyDescent="0.35">
      <c r="B1801"/>
      <c r="C1801"/>
      <c r="D1801"/>
      <c r="E1801"/>
      <c r="F1801"/>
      <c r="G1801"/>
      <c r="H1801"/>
      <c r="I1801"/>
      <c r="J1801"/>
      <c r="K1801"/>
      <c r="L1801"/>
      <c r="M1801"/>
      <c r="N1801"/>
      <c r="O1801"/>
      <c r="P1801"/>
      <c r="Q1801" s="11"/>
    </row>
    <row r="1802" spans="2:17" x14ac:dyDescent="0.35">
      <c r="B1802"/>
      <c r="C1802"/>
      <c r="D1802"/>
      <c r="E1802"/>
      <c r="F1802"/>
      <c r="G1802"/>
      <c r="H1802"/>
      <c r="I1802"/>
      <c r="J1802"/>
      <c r="K1802"/>
      <c r="L1802"/>
      <c r="M1802"/>
      <c r="N1802"/>
      <c r="O1802"/>
      <c r="P1802"/>
      <c r="Q1802" s="11"/>
    </row>
    <row r="1803" spans="2:17" x14ac:dyDescent="0.35">
      <c r="B1803"/>
      <c r="C1803"/>
      <c r="D1803"/>
      <c r="E1803"/>
      <c r="F1803"/>
      <c r="G1803"/>
      <c r="H1803"/>
      <c r="I1803"/>
      <c r="J1803"/>
      <c r="K1803"/>
      <c r="L1803"/>
      <c r="M1803"/>
      <c r="N1803"/>
      <c r="O1803"/>
      <c r="P1803"/>
      <c r="Q1803" s="11"/>
    </row>
    <row r="1804" spans="2:17" x14ac:dyDescent="0.35">
      <c r="B1804"/>
      <c r="C1804"/>
      <c r="D1804"/>
      <c r="E1804"/>
      <c r="F1804"/>
      <c r="G1804"/>
      <c r="H1804"/>
      <c r="I1804"/>
      <c r="J1804"/>
      <c r="K1804"/>
      <c r="L1804"/>
      <c r="M1804"/>
      <c r="N1804"/>
      <c r="O1804"/>
      <c r="P1804"/>
      <c r="Q1804" s="11"/>
    </row>
    <row r="1805" spans="2:17" x14ac:dyDescent="0.35">
      <c r="B1805"/>
      <c r="C1805"/>
      <c r="D1805"/>
      <c r="E1805"/>
      <c r="F1805"/>
      <c r="G1805"/>
      <c r="H1805"/>
      <c r="I1805"/>
      <c r="J1805"/>
      <c r="K1805"/>
      <c r="L1805"/>
      <c r="M1805"/>
      <c r="N1805"/>
      <c r="O1805"/>
      <c r="P1805"/>
      <c r="Q1805" s="11"/>
    </row>
    <row r="1806" spans="2:17" x14ac:dyDescent="0.35">
      <c r="B1806"/>
      <c r="C1806"/>
      <c r="D1806"/>
      <c r="E1806"/>
      <c r="F1806"/>
      <c r="G1806"/>
      <c r="H1806"/>
      <c r="I1806"/>
      <c r="J1806"/>
      <c r="K1806"/>
      <c r="L1806"/>
      <c r="M1806"/>
      <c r="N1806"/>
      <c r="O1806"/>
      <c r="P1806"/>
      <c r="Q1806" s="11"/>
    </row>
    <row r="1807" spans="2:17" x14ac:dyDescent="0.35">
      <c r="B1807"/>
      <c r="C1807"/>
      <c r="D1807"/>
      <c r="E1807"/>
      <c r="F1807"/>
      <c r="G1807"/>
      <c r="H1807"/>
      <c r="I1807"/>
      <c r="J1807"/>
      <c r="K1807"/>
      <c r="L1807"/>
      <c r="M1807"/>
      <c r="N1807"/>
      <c r="O1807"/>
      <c r="P1807"/>
      <c r="Q1807" s="11"/>
    </row>
    <row r="1808" spans="2:17" x14ac:dyDescent="0.35">
      <c r="B1808"/>
      <c r="C1808"/>
      <c r="D1808"/>
      <c r="E1808"/>
      <c r="F1808"/>
      <c r="G1808"/>
      <c r="H1808"/>
      <c r="I1808"/>
      <c r="J1808"/>
      <c r="K1808"/>
      <c r="L1808"/>
      <c r="M1808"/>
      <c r="N1808"/>
      <c r="O1808"/>
      <c r="P1808"/>
      <c r="Q1808" s="11"/>
    </row>
    <row r="1809" spans="2:17" x14ac:dyDescent="0.35">
      <c r="B1809"/>
      <c r="C1809"/>
      <c r="D1809"/>
      <c r="E1809"/>
      <c r="F1809"/>
      <c r="G1809"/>
      <c r="H1809"/>
      <c r="I1809"/>
      <c r="J1809"/>
      <c r="K1809"/>
      <c r="L1809"/>
      <c r="M1809"/>
      <c r="N1809"/>
      <c r="O1809"/>
      <c r="P1809"/>
      <c r="Q1809" s="11"/>
    </row>
    <row r="1810" spans="2:17" x14ac:dyDescent="0.35">
      <c r="B1810"/>
      <c r="C1810"/>
      <c r="D1810"/>
      <c r="E1810"/>
      <c r="F1810"/>
      <c r="G1810"/>
      <c r="H1810"/>
      <c r="I1810"/>
      <c r="J1810"/>
      <c r="K1810"/>
      <c r="L1810"/>
      <c r="M1810"/>
      <c r="N1810"/>
      <c r="O1810"/>
      <c r="P1810"/>
      <c r="Q1810" s="11"/>
    </row>
    <row r="1811" spans="2:17" x14ac:dyDescent="0.35">
      <c r="B1811"/>
      <c r="C1811"/>
      <c r="D1811"/>
      <c r="E1811"/>
      <c r="F1811"/>
      <c r="G1811"/>
      <c r="H1811"/>
      <c r="I1811"/>
      <c r="J1811"/>
      <c r="K1811"/>
      <c r="L1811"/>
      <c r="M1811"/>
      <c r="N1811"/>
      <c r="O1811"/>
      <c r="P1811"/>
      <c r="Q1811" s="11"/>
    </row>
    <row r="1812" spans="2:17" x14ac:dyDescent="0.35">
      <c r="B1812"/>
      <c r="C1812"/>
      <c r="D1812"/>
      <c r="E1812"/>
      <c r="F1812"/>
      <c r="G1812"/>
      <c r="H1812"/>
      <c r="I1812"/>
      <c r="J1812"/>
      <c r="K1812"/>
      <c r="L1812"/>
      <c r="M1812"/>
      <c r="N1812"/>
      <c r="O1812"/>
      <c r="P1812"/>
      <c r="Q1812" s="11"/>
    </row>
    <row r="1813" spans="2:17" x14ac:dyDescent="0.35">
      <c r="B1813"/>
      <c r="C1813"/>
      <c r="D1813"/>
      <c r="E1813"/>
      <c r="F1813"/>
      <c r="G1813"/>
      <c r="H1813"/>
      <c r="I1813"/>
      <c r="J1813"/>
      <c r="K1813"/>
      <c r="L1813"/>
      <c r="M1813"/>
      <c r="N1813"/>
      <c r="O1813"/>
      <c r="P1813"/>
      <c r="Q1813" s="11"/>
    </row>
    <row r="1814" spans="2:17" x14ac:dyDescent="0.35">
      <c r="B1814"/>
      <c r="C1814"/>
      <c r="D1814"/>
      <c r="E1814"/>
      <c r="F1814"/>
      <c r="G1814"/>
      <c r="H1814"/>
      <c r="I1814"/>
      <c r="J1814"/>
      <c r="K1814"/>
      <c r="L1814"/>
      <c r="M1814"/>
      <c r="N1814"/>
      <c r="O1814"/>
      <c r="P1814"/>
      <c r="Q1814" s="11"/>
    </row>
    <row r="1815" spans="2:17" x14ac:dyDescent="0.35">
      <c r="B1815"/>
      <c r="C1815"/>
      <c r="D1815"/>
      <c r="E1815"/>
      <c r="F1815"/>
      <c r="G1815"/>
      <c r="H1815"/>
      <c r="I1815"/>
      <c r="J1815"/>
      <c r="K1815"/>
      <c r="L1815"/>
      <c r="M1815"/>
      <c r="N1815"/>
      <c r="O1815"/>
      <c r="P1815"/>
      <c r="Q1815" s="11"/>
    </row>
    <row r="1816" spans="2:17" x14ac:dyDescent="0.35">
      <c r="B1816"/>
      <c r="C1816"/>
      <c r="D1816"/>
      <c r="E1816"/>
      <c r="F1816"/>
      <c r="G1816"/>
      <c r="H1816"/>
      <c r="I1816"/>
      <c r="J1816"/>
      <c r="K1816"/>
      <c r="L1816"/>
      <c r="M1816"/>
      <c r="N1816"/>
      <c r="O1816"/>
      <c r="P1816"/>
      <c r="Q1816" s="11"/>
    </row>
    <row r="1817" spans="2:17" x14ac:dyDescent="0.35">
      <c r="B1817"/>
      <c r="C1817"/>
      <c r="D1817"/>
      <c r="E1817"/>
      <c r="F1817"/>
      <c r="G1817"/>
      <c r="H1817"/>
      <c r="I1817"/>
      <c r="J1817"/>
      <c r="K1817"/>
      <c r="L1817"/>
      <c r="M1817"/>
      <c r="N1817"/>
      <c r="O1817"/>
      <c r="P1817"/>
      <c r="Q1817" s="11"/>
    </row>
    <row r="1818" spans="2:17" x14ac:dyDescent="0.35">
      <c r="B1818"/>
      <c r="C1818"/>
      <c r="D1818"/>
      <c r="E1818"/>
      <c r="F1818"/>
      <c r="G1818"/>
      <c r="H1818"/>
      <c r="I1818"/>
      <c r="J1818"/>
      <c r="K1818"/>
      <c r="L1818"/>
      <c r="M1818"/>
      <c r="N1818"/>
      <c r="O1818"/>
      <c r="P1818"/>
      <c r="Q1818" s="11"/>
    </row>
    <row r="1819" spans="2:17" x14ac:dyDescent="0.35">
      <c r="B1819"/>
      <c r="C1819"/>
      <c r="D1819"/>
      <c r="E1819"/>
      <c r="F1819"/>
      <c r="G1819"/>
      <c r="H1819"/>
      <c r="I1819"/>
      <c r="J1819"/>
      <c r="K1819"/>
      <c r="L1819"/>
      <c r="M1819"/>
      <c r="N1819"/>
      <c r="O1819"/>
      <c r="P1819"/>
      <c r="Q1819" s="11"/>
    </row>
    <row r="1820" spans="2:17" x14ac:dyDescent="0.35">
      <c r="B1820"/>
      <c r="C1820"/>
      <c r="D1820"/>
      <c r="E1820"/>
      <c r="F1820"/>
      <c r="G1820"/>
      <c r="H1820"/>
      <c r="I1820"/>
      <c r="J1820"/>
      <c r="K1820"/>
      <c r="L1820"/>
      <c r="M1820"/>
      <c r="N1820"/>
      <c r="O1820"/>
      <c r="P1820"/>
      <c r="Q1820" s="11"/>
    </row>
    <row r="1821" spans="2:17" x14ac:dyDescent="0.35">
      <c r="B1821"/>
      <c r="C1821"/>
      <c r="D1821"/>
      <c r="E1821"/>
      <c r="F1821"/>
      <c r="G1821"/>
      <c r="H1821"/>
      <c r="I1821"/>
      <c r="J1821"/>
      <c r="K1821"/>
      <c r="L1821"/>
      <c r="M1821"/>
      <c r="N1821"/>
      <c r="O1821"/>
      <c r="P1821"/>
      <c r="Q1821" s="11"/>
    </row>
    <row r="1822" spans="2:17" x14ac:dyDescent="0.35">
      <c r="B1822"/>
      <c r="C1822"/>
      <c r="D1822"/>
      <c r="E1822"/>
      <c r="F1822"/>
      <c r="G1822"/>
      <c r="H1822"/>
      <c r="I1822"/>
      <c r="J1822"/>
      <c r="K1822"/>
      <c r="L1822"/>
      <c r="M1822"/>
      <c r="N1822"/>
      <c r="O1822"/>
      <c r="P1822"/>
      <c r="Q1822" s="11"/>
    </row>
    <row r="1823" spans="2:17" x14ac:dyDescent="0.35">
      <c r="B1823"/>
      <c r="C1823"/>
      <c r="D1823"/>
      <c r="E1823"/>
      <c r="F1823"/>
      <c r="G1823"/>
      <c r="H1823"/>
      <c r="I1823"/>
      <c r="J1823"/>
      <c r="K1823"/>
      <c r="L1823"/>
      <c r="M1823"/>
      <c r="N1823"/>
      <c r="O1823"/>
      <c r="P1823"/>
      <c r="Q1823" s="11"/>
    </row>
    <row r="1824" spans="2:17" x14ac:dyDescent="0.35">
      <c r="B1824"/>
      <c r="C1824"/>
      <c r="D1824"/>
      <c r="E1824"/>
      <c r="F1824"/>
      <c r="G1824"/>
      <c r="H1824"/>
      <c r="I1824"/>
      <c r="J1824"/>
      <c r="K1824"/>
      <c r="L1824"/>
      <c r="M1824"/>
      <c r="N1824"/>
      <c r="O1824"/>
      <c r="P1824"/>
      <c r="Q1824" s="11"/>
    </row>
    <row r="1825" spans="2:17" x14ac:dyDescent="0.35">
      <c r="B1825"/>
      <c r="C1825"/>
      <c r="D1825"/>
      <c r="E1825"/>
      <c r="F1825"/>
      <c r="G1825"/>
      <c r="H1825"/>
      <c r="I1825"/>
      <c r="J1825"/>
      <c r="K1825"/>
      <c r="L1825"/>
      <c r="M1825"/>
      <c r="N1825"/>
      <c r="O1825"/>
      <c r="P1825"/>
      <c r="Q1825" s="11"/>
    </row>
    <row r="1826" spans="2:17" x14ac:dyDescent="0.35">
      <c r="B1826"/>
      <c r="C1826"/>
      <c r="D1826"/>
      <c r="E1826"/>
      <c r="F1826"/>
      <c r="G1826"/>
      <c r="H1826"/>
      <c r="I1826"/>
      <c r="J1826"/>
      <c r="K1826"/>
      <c r="L1826"/>
      <c r="M1826"/>
      <c r="N1826"/>
      <c r="O1826"/>
      <c r="P1826"/>
      <c r="Q1826" s="11"/>
    </row>
    <row r="1827" spans="2:17" x14ac:dyDescent="0.35">
      <c r="B1827"/>
      <c r="C1827"/>
      <c r="D1827"/>
      <c r="E1827"/>
      <c r="F1827"/>
      <c r="G1827"/>
      <c r="H1827"/>
      <c r="I1827"/>
      <c r="J1827"/>
      <c r="K1827"/>
      <c r="L1827"/>
      <c r="M1827"/>
      <c r="N1827"/>
      <c r="O1827"/>
      <c r="P1827"/>
      <c r="Q1827" s="11"/>
    </row>
    <row r="1828" spans="2:17" x14ac:dyDescent="0.35">
      <c r="B1828"/>
      <c r="C1828"/>
      <c r="D1828"/>
      <c r="E1828"/>
      <c r="F1828"/>
      <c r="G1828"/>
      <c r="H1828"/>
      <c r="I1828"/>
      <c r="J1828"/>
      <c r="K1828"/>
      <c r="L1828"/>
      <c r="M1828"/>
      <c r="N1828"/>
      <c r="O1828"/>
      <c r="P1828"/>
      <c r="Q1828" s="11"/>
    </row>
    <row r="1829" spans="2:17" x14ac:dyDescent="0.35">
      <c r="B1829"/>
      <c r="C1829"/>
      <c r="D1829"/>
      <c r="E1829"/>
      <c r="F1829"/>
      <c r="G1829"/>
      <c r="H1829"/>
      <c r="I1829"/>
      <c r="J1829"/>
      <c r="K1829"/>
      <c r="L1829"/>
      <c r="M1829"/>
      <c r="N1829"/>
      <c r="O1829"/>
      <c r="P1829"/>
      <c r="Q1829" s="11"/>
    </row>
    <row r="1830" spans="2:17" x14ac:dyDescent="0.35">
      <c r="B1830"/>
      <c r="C1830"/>
      <c r="D1830"/>
      <c r="E1830"/>
      <c r="F1830"/>
      <c r="G1830"/>
      <c r="H1830"/>
      <c r="I1830"/>
      <c r="J1830"/>
      <c r="K1830"/>
      <c r="L1830"/>
      <c r="M1830"/>
      <c r="N1830"/>
      <c r="O1830"/>
      <c r="P1830"/>
      <c r="Q1830" s="11"/>
    </row>
    <row r="1831" spans="2:17" x14ac:dyDescent="0.35">
      <c r="B1831"/>
      <c r="C1831"/>
      <c r="D1831"/>
      <c r="E1831"/>
      <c r="F1831"/>
      <c r="G1831"/>
      <c r="H1831"/>
      <c r="I1831"/>
      <c r="J1831"/>
      <c r="K1831"/>
      <c r="L1831"/>
      <c r="M1831"/>
      <c r="N1831"/>
      <c r="O1831"/>
      <c r="P1831"/>
      <c r="Q1831" s="11"/>
    </row>
    <row r="1832" spans="2:17" x14ac:dyDescent="0.35">
      <c r="B1832"/>
      <c r="C1832"/>
      <c r="D1832"/>
      <c r="E1832"/>
      <c r="F1832"/>
      <c r="G1832"/>
      <c r="H1832"/>
      <c r="I1832"/>
      <c r="J1832"/>
      <c r="K1832"/>
      <c r="L1832"/>
      <c r="M1832"/>
      <c r="N1832"/>
      <c r="O1832"/>
      <c r="P1832"/>
      <c r="Q1832" s="11"/>
    </row>
    <row r="1833" spans="2:17" x14ac:dyDescent="0.35">
      <c r="B1833"/>
      <c r="C1833"/>
      <c r="D1833"/>
      <c r="E1833"/>
      <c r="F1833"/>
      <c r="G1833"/>
      <c r="H1833"/>
      <c r="I1833"/>
      <c r="J1833"/>
      <c r="K1833"/>
      <c r="L1833"/>
      <c r="M1833"/>
      <c r="N1833"/>
      <c r="O1833"/>
      <c r="P1833"/>
      <c r="Q1833" s="11"/>
    </row>
    <row r="1834" spans="2:17" x14ac:dyDescent="0.35">
      <c r="B1834"/>
      <c r="C1834"/>
      <c r="D1834"/>
      <c r="E1834"/>
      <c r="F1834"/>
      <c r="G1834"/>
      <c r="H1834"/>
      <c r="I1834"/>
      <c r="J1834"/>
      <c r="K1834"/>
      <c r="L1834"/>
      <c r="M1834"/>
      <c r="N1834"/>
      <c r="O1834"/>
      <c r="P1834"/>
      <c r="Q1834" s="11"/>
    </row>
    <row r="1835" spans="2:17" x14ac:dyDescent="0.35">
      <c r="B1835"/>
      <c r="C1835"/>
      <c r="D1835"/>
      <c r="E1835"/>
      <c r="F1835"/>
      <c r="G1835"/>
      <c r="H1835"/>
      <c r="I1835"/>
      <c r="J1835"/>
      <c r="K1835"/>
      <c r="L1835"/>
      <c r="M1835"/>
      <c r="N1835"/>
      <c r="O1835"/>
      <c r="P1835"/>
      <c r="Q1835" s="11"/>
    </row>
    <row r="1836" spans="2:17" x14ac:dyDescent="0.35">
      <c r="B1836"/>
      <c r="C1836"/>
      <c r="D1836"/>
      <c r="E1836"/>
      <c r="F1836"/>
      <c r="G1836"/>
      <c r="H1836"/>
      <c r="I1836"/>
      <c r="J1836"/>
      <c r="K1836"/>
      <c r="L1836"/>
      <c r="M1836"/>
      <c r="N1836"/>
      <c r="O1836"/>
      <c r="P1836"/>
      <c r="Q1836" s="11"/>
    </row>
    <row r="1837" spans="2:17" x14ac:dyDescent="0.35">
      <c r="B1837"/>
      <c r="C1837"/>
      <c r="D1837"/>
      <c r="E1837"/>
      <c r="F1837"/>
      <c r="G1837"/>
      <c r="H1837"/>
      <c r="I1837"/>
      <c r="J1837"/>
      <c r="K1837"/>
      <c r="L1837"/>
      <c r="M1837"/>
      <c r="N1837"/>
      <c r="O1837"/>
      <c r="P1837"/>
      <c r="Q1837" s="11"/>
    </row>
    <row r="1838" spans="2:17" x14ac:dyDescent="0.35">
      <c r="B1838"/>
      <c r="C1838"/>
      <c r="D1838"/>
      <c r="E1838"/>
      <c r="F1838"/>
      <c r="G1838"/>
      <c r="H1838"/>
      <c r="I1838"/>
      <c r="J1838"/>
      <c r="K1838"/>
      <c r="L1838"/>
      <c r="M1838"/>
      <c r="N1838"/>
      <c r="O1838"/>
      <c r="P1838"/>
      <c r="Q1838" s="11"/>
    </row>
    <row r="1839" spans="2:17" x14ac:dyDescent="0.35">
      <c r="B1839"/>
      <c r="C1839"/>
      <c r="D1839"/>
      <c r="E1839"/>
      <c r="F1839"/>
      <c r="G1839"/>
      <c r="H1839"/>
      <c r="I1839"/>
      <c r="J1839"/>
      <c r="K1839"/>
      <c r="L1839"/>
      <c r="M1839"/>
      <c r="N1839"/>
      <c r="O1839"/>
      <c r="P1839"/>
      <c r="Q1839" s="11"/>
    </row>
    <row r="1840" spans="2:17" x14ac:dyDescent="0.35">
      <c r="B1840"/>
      <c r="C1840"/>
      <c r="D1840"/>
      <c r="E1840"/>
      <c r="F1840"/>
      <c r="G1840"/>
      <c r="H1840"/>
      <c r="I1840"/>
      <c r="J1840"/>
      <c r="K1840"/>
      <c r="L1840"/>
      <c r="M1840"/>
      <c r="N1840"/>
      <c r="O1840"/>
      <c r="P1840"/>
      <c r="Q1840" s="11"/>
    </row>
    <row r="1841" spans="2:17" x14ac:dyDescent="0.35">
      <c r="B1841"/>
      <c r="C1841"/>
      <c r="D1841"/>
      <c r="E1841"/>
      <c r="F1841"/>
      <c r="G1841"/>
      <c r="H1841"/>
      <c r="I1841"/>
      <c r="J1841"/>
      <c r="K1841"/>
      <c r="L1841"/>
      <c r="M1841"/>
      <c r="N1841"/>
      <c r="O1841"/>
      <c r="P1841"/>
      <c r="Q1841" s="11"/>
    </row>
    <row r="1842" spans="2:17" x14ac:dyDescent="0.35">
      <c r="B1842"/>
      <c r="C1842"/>
      <c r="D1842"/>
      <c r="E1842"/>
      <c r="F1842"/>
      <c r="G1842"/>
      <c r="H1842"/>
      <c r="I1842"/>
      <c r="J1842"/>
      <c r="K1842"/>
      <c r="L1842"/>
      <c r="M1842"/>
      <c r="N1842"/>
      <c r="O1842"/>
      <c r="P1842"/>
      <c r="Q1842" s="11"/>
    </row>
    <row r="1843" spans="2:17" x14ac:dyDescent="0.35">
      <c r="B1843"/>
      <c r="C1843"/>
      <c r="D1843"/>
      <c r="E1843"/>
      <c r="F1843"/>
      <c r="G1843"/>
      <c r="H1843"/>
      <c r="I1843"/>
      <c r="J1843"/>
      <c r="K1843"/>
      <c r="L1843"/>
      <c r="M1843"/>
      <c r="N1843"/>
      <c r="O1843"/>
      <c r="P1843"/>
      <c r="Q1843" s="11"/>
    </row>
    <row r="1844" spans="2:17" x14ac:dyDescent="0.35">
      <c r="B1844"/>
      <c r="C1844"/>
      <c r="D1844"/>
      <c r="E1844"/>
      <c r="F1844"/>
      <c r="G1844"/>
      <c r="H1844"/>
      <c r="I1844"/>
      <c r="J1844"/>
      <c r="K1844"/>
      <c r="L1844"/>
      <c r="M1844"/>
      <c r="N1844"/>
      <c r="O1844"/>
      <c r="P1844"/>
      <c r="Q1844" s="11"/>
    </row>
    <row r="1845" spans="2:17" x14ac:dyDescent="0.35">
      <c r="B1845"/>
      <c r="C1845"/>
      <c r="D1845"/>
      <c r="E1845"/>
      <c r="F1845"/>
      <c r="G1845"/>
      <c r="H1845"/>
      <c r="I1845"/>
      <c r="J1845"/>
      <c r="K1845"/>
      <c r="L1845"/>
      <c r="M1845"/>
      <c r="N1845"/>
      <c r="O1845"/>
      <c r="P1845"/>
      <c r="Q1845" s="11"/>
    </row>
    <row r="1846" spans="2:17" x14ac:dyDescent="0.35">
      <c r="B1846"/>
      <c r="C1846"/>
      <c r="D1846"/>
      <c r="E1846"/>
      <c r="F1846"/>
      <c r="G1846"/>
      <c r="H1846"/>
      <c r="I1846"/>
      <c r="J1846"/>
      <c r="K1846"/>
      <c r="L1846"/>
      <c r="M1846"/>
      <c r="N1846"/>
      <c r="O1846"/>
      <c r="P1846"/>
      <c r="Q1846" s="11"/>
    </row>
    <row r="1847" spans="2:17" x14ac:dyDescent="0.35">
      <c r="B1847"/>
      <c r="C1847"/>
      <c r="D1847"/>
      <c r="E1847"/>
      <c r="F1847"/>
      <c r="G1847"/>
      <c r="H1847"/>
      <c r="I1847"/>
      <c r="J1847"/>
      <c r="K1847"/>
      <c r="L1847"/>
      <c r="M1847"/>
      <c r="N1847"/>
      <c r="O1847"/>
      <c r="P1847"/>
      <c r="Q1847" s="11"/>
    </row>
    <row r="1848" spans="2:17" x14ac:dyDescent="0.35">
      <c r="B1848"/>
      <c r="C1848"/>
      <c r="D1848"/>
      <c r="E1848"/>
      <c r="F1848"/>
      <c r="G1848"/>
      <c r="H1848"/>
      <c r="I1848"/>
      <c r="J1848"/>
      <c r="K1848"/>
      <c r="L1848"/>
      <c r="M1848"/>
      <c r="N1848"/>
      <c r="O1848"/>
      <c r="P1848"/>
      <c r="Q1848" s="11"/>
    </row>
    <row r="1849" spans="2:17" x14ac:dyDescent="0.35">
      <c r="B1849"/>
      <c r="C1849"/>
      <c r="D1849"/>
      <c r="E1849"/>
      <c r="F1849"/>
      <c r="G1849"/>
      <c r="H1849"/>
      <c r="I1849"/>
      <c r="J1849"/>
      <c r="K1849"/>
      <c r="L1849"/>
      <c r="M1849"/>
      <c r="N1849"/>
      <c r="O1849"/>
      <c r="P1849"/>
      <c r="Q1849" s="11"/>
    </row>
    <row r="1850" spans="2:17" x14ac:dyDescent="0.35">
      <c r="B1850"/>
      <c r="C1850"/>
      <c r="D1850"/>
      <c r="E1850"/>
      <c r="F1850"/>
      <c r="G1850"/>
      <c r="H1850"/>
      <c r="I1850"/>
      <c r="J1850"/>
      <c r="K1850"/>
      <c r="L1850"/>
      <c r="M1850"/>
      <c r="N1850"/>
      <c r="O1850"/>
      <c r="P1850"/>
      <c r="Q1850" s="11"/>
    </row>
    <row r="1851" spans="2:17" x14ac:dyDescent="0.35">
      <c r="B1851"/>
      <c r="C1851"/>
      <c r="D1851"/>
      <c r="E1851"/>
      <c r="F1851"/>
      <c r="G1851"/>
      <c r="H1851"/>
      <c r="I1851"/>
      <c r="J1851"/>
      <c r="K1851"/>
      <c r="L1851"/>
      <c r="M1851"/>
      <c r="N1851"/>
      <c r="O1851"/>
      <c r="P1851"/>
      <c r="Q1851" s="11"/>
    </row>
    <row r="1852" spans="2:17" x14ac:dyDescent="0.35">
      <c r="B1852"/>
      <c r="C1852"/>
      <c r="D1852"/>
      <c r="E1852"/>
      <c r="F1852"/>
      <c r="G1852"/>
      <c r="H1852"/>
      <c r="I1852"/>
      <c r="J1852"/>
      <c r="K1852"/>
      <c r="L1852"/>
      <c r="M1852"/>
      <c r="N1852"/>
      <c r="O1852"/>
      <c r="P1852"/>
      <c r="Q1852" s="11"/>
    </row>
    <row r="1853" spans="2:17" x14ac:dyDescent="0.35">
      <c r="B1853"/>
      <c r="C1853"/>
      <c r="D1853"/>
      <c r="E1853"/>
      <c r="F1853"/>
      <c r="G1853"/>
      <c r="H1853"/>
      <c r="I1853"/>
      <c r="J1853"/>
      <c r="K1853"/>
      <c r="L1853"/>
      <c r="M1853"/>
      <c r="N1853"/>
      <c r="O1853"/>
      <c r="P1853"/>
      <c r="Q1853" s="11"/>
    </row>
    <row r="1854" spans="2:17" x14ac:dyDescent="0.35">
      <c r="B1854"/>
      <c r="C1854"/>
      <c r="D1854"/>
      <c r="E1854"/>
      <c r="F1854"/>
      <c r="G1854"/>
      <c r="H1854"/>
      <c r="I1854"/>
      <c r="J1854"/>
      <c r="K1854"/>
      <c r="L1854"/>
      <c r="M1854"/>
      <c r="N1854"/>
      <c r="O1854"/>
      <c r="P1854"/>
      <c r="Q1854" s="11"/>
    </row>
    <row r="1855" spans="2:17" x14ac:dyDescent="0.35">
      <c r="B1855"/>
      <c r="C1855"/>
      <c r="D1855"/>
      <c r="E1855"/>
      <c r="F1855"/>
      <c r="G1855"/>
      <c r="H1855"/>
      <c r="I1855"/>
      <c r="J1855"/>
      <c r="K1855"/>
      <c r="L1855"/>
      <c r="M1855"/>
      <c r="N1855"/>
      <c r="O1855"/>
      <c r="P1855"/>
      <c r="Q1855" s="11"/>
    </row>
    <row r="1856" spans="2:17" x14ac:dyDescent="0.35">
      <c r="B1856"/>
      <c r="C1856"/>
      <c r="D1856"/>
      <c r="E1856"/>
      <c r="F1856"/>
      <c r="G1856"/>
      <c r="H1856"/>
      <c r="I1856"/>
      <c r="J1856"/>
      <c r="K1856"/>
      <c r="L1856"/>
      <c r="M1856"/>
      <c r="N1856"/>
      <c r="O1856"/>
      <c r="P1856"/>
      <c r="Q1856" s="11"/>
    </row>
    <row r="1857" spans="2:17" x14ac:dyDescent="0.35">
      <c r="B1857"/>
      <c r="C1857"/>
      <c r="D1857"/>
      <c r="E1857"/>
      <c r="F1857"/>
      <c r="G1857"/>
      <c r="H1857"/>
      <c r="I1857"/>
      <c r="J1857"/>
      <c r="K1857"/>
      <c r="L1857"/>
      <c r="M1857"/>
      <c r="N1857"/>
      <c r="O1857"/>
      <c r="P1857"/>
      <c r="Q1857" s="11"/>
    </row>
    <row r="1858" spans="2:17" x14ac:dyDescent="0.35">
      <c r="B1858"/>
      <c r="C1858"/>
      <c r="D1858"/>
      <c r="E1858"/>
      <c r="F1858"/>
      <c r="G1858"/>
      <c r="H1858"/>
      <c r="I1858"/>
      <c r="J1858"/>
      <c r="K1858"/>
      <c r="L1858"/>
      <c r="M1858"/>
      <c r="N1858"/>
      <c r="O1858"/>
      <c r="P1858"/>
      <c r="Q1858" s="11"/>
    </row>
    <row r="1859" spans="2:17" x14ac:dyDescent="0.35">
      <c r="B1859"/>
      <c r="C1859"/>
      <c r="D1859"/>
      <c r="E1859"/>
      <c r="F1859"/>
      <c r="G1859"/>
      <c r="H1859"/>
      <c r="I1859"/>
      <c r="J1859"/>
      <c r="K1859"/>
      <c r="L1859"/>
      <c r="M1859"/>
      <c r="N1859"/>
      <c r="O1859"/>
      <c r="P1859"/>
      <c r="Q1859" s="11"/>
    </row>
    <row r="1860" spans="2:17" x14ac:dyDescent="0.35">
      <c r="B1860"/>
      <c r="C1860"/>
      <c r="D1860"/>
      <c r="E1860"/>
      <c r="F1860"/>
      <c r="G1860"/>
      <c r="H1860"/>
      <c r="I1860"/>
      <c r="J1860"/>
      <c r="K1860"/>
      <c r="L1860"/>
      <c r="M1860"/>
      <c r="N1860"/>
      <c r="O1860"/>
      <c r="P1860"/>
      <c r="Q1860" s="11"/>
    </row>
    <row r="1861" spans="2:17" x14ac:dyDescent="0.35">
      <c r="B1861"/>
      <c r="C1861"/>
      <c r="D1861"/>
      <c r="E1861"/>
      <c r="F1861"/>
      <c r="G1861"/>
      <c r="H1861"/>
      <c r="I1861"/>
      <c r="J1861"/>
      <c r="K1861"/>
      <c r="L1861"/>
      <c r="M1861"/>
      <c r="N1861"/>
      <c r="O1861"/>
      <c r="P1861"/>
      <c r="Q1861" s="11"/>
    </row>
    <row r="1862" spans="2:17" x14ac:dyDescent="0.35">
      <c r="B1862"/>
      <c r="C1862"/>
      <c r="D1862"/>
      <c r="E1862"/>
      <c r="F1862"/>
      <c r="G1862"/>
      <c r="H1862"/>
      <c r="I1862"/>
      <c r="J1862"/>
      <c r="K1862"/>
      <c r="L1862"/>
      <c r="M1862"/>
      <c r="N1862"/>
      <c r="O1862"/>
      <c r="P1862"/>
      <c r="Q1862" s="11"/>
    </row>
    <row r="1863" spans="2:17" x14ac:dyDescent="0.35">
      <c r="B1863"/>
      <c r="C1863"/>
      <c r="D1863"/>
      <c r="E1863"/>
      <c r="F1863"/>
      <c r="G1863"/>
      <c r="H1863"/>
      <c r="I1863"/>
      <c r="J1863"/>
      <c r="K1863"/>
      <c r="L1863"/>
      <c r="M1863"/>
      <c r="N1863"/>
      <c r="O1863"/>
      <c r="P1863"/>
      <c r="Q1863" s="11"/>
    </row>
    <row r="1864" spans="2:17" x14ac:dyDescent="0.35">
      <c r="B1864"/>
      <c r="C1864"/>
      <c r="D1864"/>
      <c r="E1864"/>
      <c r="F1864"/>
      <c r="G1864"/>
      <c r="H1864"/>
      <c r="I1864"/>
      <c r="J1864"/>
      <c r="K1864"/>
      <c r="L1864"/>
      <c r="M1864"/>
      <c r="N1864"/>
      <c r="O1864"/>
      <c r="P1864"/>
      <c r="Q1864" s="11"/>
    </row>
    <row r="1865" spans="2:17" x14ac:dyDescent="0.35">
      <c r="B1865"/>
      <c r="C1865"/>
      <c r="D1865"/>
      <c r="E1865"/>
      <c r="F1865"/>
      <c r="G1865"/>
      <c r="H1865"/>
      <c r="I1865"/>
      <c r="J1865"/>
      <c r="K1865"/>
      <c r="L1865"/>
      <c r="M1865"/>
      <c r="N1865"/>
      <c r="O1865"/>
      <c r="P1865"/>
      <c r="Q1865" s="11"/>
    </row>
    <row r="1866" spans="2:17" x14ac:dyDescent="0.35">
      <c r="B1866"/>
      <c r="C1866"/>
      <c r="D1866"/>
      <c r="E1866"/>
      <c r="F1866"/>
      <c r="G1866"/>
      <c r="H1866"/>
      <c r="I1866"/>
      <c r="J1866"/>
      <c r="K1866"/>
      <c r="L1866"/>
      <c r="M1866"/>
      <c r="N1866"/>
      <c r="O1866"/>
      <c r="P1866"/>
      <c r="Q1866" s="11"/>
    </row>
    <row r="1867" spans="2:17" x14ac:dyDescent="0.35">
      <c r="B1867"/>
      <c r="C1867"/>
      <c r="D1867"/>
      <c r="E1867"/>
      <c r="F1867"/>
      <c r="G1867"/>
      <c r="H1867"/>
      <c r="I1867"/>
      <c r="J1867"/>
      <c r="K1867"/>
      <c r="L1867"/>
      <c r="M1867"/>
      <c r="N1867"/>
      <c r="O1867"/>
      <c r="P1867"/>
      <c r="Q1867" s="11"/>
    </row>
    <row r="1868" spans="2:17" x14ac:dyDescent="0.35">
      <c r="B1868"/>
      <c r="C1868"/>
      <c r="D1868"/>
      <c r="E1868"/>
      <c r="F1868"/>
      <c r="G1868"/>
      <c r="H1868"/>
      <c r="I1868"/>
      <c r="J1868"/>
      <c r="K1868"/>
      <c r="L1868"/>
      <c r="M1868"/>
      <c r="N1868"/>
      <c r="O1868"/>
      <c r="P1868"/>
      <c r="Q1868" s="11"/>
    </row>
    <row r="1869" spans="2:17" x14ac:dyDescent="0.35">
      <c r="B1869"/>
      <c r="C1869"/>
      <c r="D1869"/>
      <c r="E1869"/>
      <c r="F1869"/>
      <c r="G1869"/>
      <c r="H1869"/>
      <c r="I1869"/>
      <c r="J1869"/>
      <c r="K1869"/>
      <c r="L1869"/>
      <c r="M1869"/>
      <c r="N1869"/>
      <c r="O1869"/>
      <c r="P1869"/>
      <c r="Q1869" s="11"/>
    </row>
    <row r="1870" spans="2:17" x14ac:dyDescent="0.35">
      <c r="B1870"/>
      <c r="C1870"/>
      <c r="D1870"/>
      <c r="E1870"/>
      <c r="F1870"/>
      <c r="G1870"/>
      <c r="H1870"/>
      <c r="I1870"/>
      <c r="J1870"/>
      <c r="K1870"/>
      <c r="L1870"/>
      <c r="M1870"/>
      <c r="N1870"/>
      <c r="O1870"/>
      <c r="P1870"/>
      <c r="Q1870" s="11"/>
    </row>
    <row r="1871" spans="2:17" x14ac:dyDescent="0.35">
      <c r="B1871"/>
      <c r="C1871"/>
      <c r="D1871"/>
      <c r="E1871"/>
      <c r="F1871"/>
      <c r="G1871"/>
      <c r="H1871"/>
      <c r="I1871"/>
      <c r="J1871"/>
      <c r="K1871"/>
      <c r="L1871"/>
      <c r="M1871"/>
      <c r="N1871"/>
      <c r="O1871"/>
      <c r="P1871"/>
      <c r="Q1871" s="11"/>
    </row>
    <row r="1872" spans="2:17" x14ac:dyDescent="0.35">
      <c r="B1872"/>
      <c r="C1872"/>
      <c r="D1872"/>
      <c r="E1872"/>
      <c r="F1872"/>
      <c r="G1872"/>
      <c r="H1872"/>
      <c r="I1872"/>
      <c r="J1872"/>
      <c r="K1872"/>
      <c r="L1872"/>
      <c r="M1872"/>
      <c r="N1872"/>
      <c r="O1872"/>
      <c r="P1872"/>
      <c r="Q1872" s="11"/>
    </row>
    <row r="1873" spans="2:17" x14ac:dyDescent="0.35">
      <c r="B1873"/>
      <c r="C1873"/>
      <c r="D1873"/>
      <c r="E1873"/>
      <c r="F1873"/>
      <c r="G1873"/>
      <c r="H1873"/>
      <c r="I1873"/>
      <c r="J1873"/>
      <c r="K1873"/>
      <c r="L1873"/>
      <c r="M1873"/>
      <c r="N1873"/>
      <c r="O1873"/>
      <c r="P1873"/>
      <c r="Q1873" s="11"/>
    </row>
    <row r="1874" spans="2:17" x14ac:dyDescent="0.35">
      <c r="B1874"/>
      <c r="C1874"/>
      <c r="D1874"/>
      <c r="E1874"/>
      <c r="F1874"/>
      <c r="G1874"/>
      <c r="H1874"/>
      <c r="I1874"/>
      <c r="J1874"/>
      <c r="K1874"/>
      <c r="L1874"/>
      <c r="M1874"/>
      <c r="N1874"/>
      <c r="O1874"/>
      <c r="P1874"/>
      <c r="Q1874" s="11"/>
    </row>
    <row r="1875" spans="2:17" x14ac:dyDescent="0.35">
      <c r="B1875"/>
      <c r="C1875"/>
      <c r="D1875"/>
      <c r="E1875"/>
      <c r="F1875"/>
      <c r="G1875"/>
      <c r="H1875"/>
      <c r="I1875"/>
      <c r="J1875"/>
      <c r="K1875"/>
      <c r="L1875"/>
      <c r="M1875"/>
      <c r="N1875"/>
      <c r="O1875"/>
      <c r="P1875"/>
      <c r="Q1875" s="11"/>
    </row>
    <row r="1876" spans="2:17" x14ac:dyDescent="0.35">
      <c r="B1876"/>
      <c r="C1876"/>
      <c r="D1876"/>
      <c r="E1876"/>
      <c r="F1876"/>
      <c r="G1876"/>
      <c r="H1876"/>
      <c r="I1876"/>
      <c r="J1876"/>
      <c r="K1876"/>
      <c r="L1876"/>
      <c r="M1876"/>
      <c r="N1876"/>
      <c r="O1876"/>
      <c r="P1876"/>
      <c r="Q1876" s="11"/>
    </row>
    <row r="1877" spans="2:17" x14ac:dyDescent="0.35">
      <c r="B1877"/>
      <c r="C1877"/>
      <c r="D1877"/>
      <c r="E1877"/>
      <c r="F1877"/>
      <c r="G1877"/>
      <c r="H1877"/>
      <c r="I1877"/>
      <c r="J1877"/>
      <c r="K1877"/>
      <c r="L1877"/>
      <c r="M1877"/>
      <c r="N1877"/>
      <c r="O1877"/>
      <c r="P1877"/>
      <c r="Q1877" s="11"/>
    </row>
    <row r="1878" spans="2:17" x14ac:dyDescent="0.35">
      <c r="B1878"/>
      <c r="C1878"/>
      <c r="D1878"/>
      <c r="E1878"/>
      <c r="F1878"/>
      <c r="G1878"/>
      <c r="H1878"/>
      <c r="I1878"/>
      <c r="J1878"/>
      <c r="K1878"/>
      <c r="L1878"/>
      <c r="M1878"/>
      <c r="N1878"/>
      <c r="O1878"/>
      <c r="P1878"/>
      <c r="Q1878" s="11"/>
    </row>
    <row r="1879" spans="2:17" x14ac:dyDescent="0.35">
      <c r="B1879"/>
      <c r="C1879"/>
      <c r="D1879"/>
      <c r="E1879"/>
      <c r="F1879"/>
      <c r="G1879"/>
      <c r="H1879"/>
      <c r="I1879"/>
      <c r="J1879"/>
      <c r="K1879"/>
      <c r="L1879"/>
      <c r="M1879"/>
      <c r="N1879"/>
      <c r="O1879"/>
      <c r="P1879"/>
      <c r="Q1879" s="11"/>
    </row>
    <row r="1880" spans="2:17" x14ac:dyDescent="0.35">
      <c r="B1880"/>
      <c r="C1880"/>
      <c r="D1880"/>
      <c r="E1880"/>
      <c r="F1880"/>
      <c r="G1880"/>
      <c r="H1880"/>
      <c r="I1880"/>
      <c r="J1880"/>
      <c r="K1880"/>
      <c r="L1880"/>
      <c r="M1880"/>
      <c r="N1880"/>
      <c r="O1880"/>
      <c r="P1880"/>
      <c r="Q1880" s="11"/>
    </row>
    <row r="1881" spans="2:17" x14ac:dyDescent="0.35">
      <c r="B1881"/>
      <c r="C1881"/>
      <c r="D1881"/>
      <c r="E1881"/>
      <c r="F1881"/>
      <c r="G1881"/>
      <c r="H1881"/>
      <c r="I1881"/>
      <c r="J1881"/>
      <c r="K1881"/>
      <c r="L1881"/>
      <c r="M1881"/>
      <c r="N1881"/>
      <c r="O1881"/>
      <c r="P1881"/>
      <c r="Q1881" s="11"/>
    </row>
    <row r="1882" spans="2:17" x14ac:dyDescent="0.35">
      <c r="B1882"/>
      <c r="C1882"/>
      <c r="D1882"/>
      <c r="E1882"/>
      <c r="F1882"/>
      <c r="G1882"/>
      <c r="H1882"/>
      <c r="I1882"/>
      <c r="J1882"/>
      <c r="K1882"/>
      <c r="L1882"/>
      <c r="M1882"/>
      <c r="N1882"/>
      <c r="O1882"/>
      <c r="P1882"/>
      <c r="Q1882" s="11"/>
    </row>
    <row r="1883" spans="2:17" x14ac:dyDescent="0.35">
      <c r="B1883"/>
      <c r="C1883"/>
      <c r="D1883"/>
      <c r="E1883"/>
      <c r="F1883"/>
      <c r="G1883"/>
      <c r="H1883"/>
      <c r="I1883"/>
      <c r="J1883"/>
      <c r="K1883"/>
      <c r="L1883"/>
      <c r="M1883"/>
      <c r="N1883"/>
      <c r="O1883"/>
      <c r="P1883"/>
      <c r="Q1883" s="11"/>
    </row>
    <row r="1884" spans="2:17" x14ac:dyDescent="0.35">
      <c r="B1884"/>
      <c r="C1884"/>
      <c r="D1884"/>
      <c r="E1884"/>
      <c r="F1884"/>
      <c r="G1884"/>
      <c r="H1884"/>
      <c r="I1884"/>
      <c r="J1884"/>
      <c r="K1884"/>
      <c r="L1884"/>
      <c r="M1884"/>
      <c r="N1884"/>
      <c r="O1884"/>
      <c r="P1884"/>
      <c r="Q1884" s="11"/>
    </row>
    <row r="1885" spans="2:17" x14ac:dyDescent="0.35">
      <c r="B1885"/>
      <c r="C1885"/>
      <c r="D1885"/>
      <c r="E1885"/>
      <c r="F1885"/>
      <c r="G1885"/>
      <c r="H1885"/>
      <c r="I1885"/>
      <c r="J1885"/>
      <c r="K1885"/>
      <c r="L1885"/>
      <c r="M1885"/>
      <c r="N1885"/>
      <c r="O1885"/>
      <c r="P1885"/>
      <c r="Q1885" s="11"/>
    </row>
    <row r="1886" spans="2:17" x14ac:dyDescent="0.35">
      <c r="B1886"/>
      <c r="C1886"/>
      <c r="D1886"/>
      <c r="E1886"/>
      <c r="F1886"/>
      <c r="G1886"/>
      <c r="H1886"/>
      <c r="I1886"/>
      <c r="J1886"/>
      <c r="K1886"/>
      <c r="L1886"/>
      <c r="M1886"/>
      <c r="N1886"/>
      <c r="O1886"/>
      <c r="P1886"/>
      <c r="Q1886" s="11"/>
    </row>
    <row r="1887" spans="2:17" x14ac:dyDescent="0.35">
      <c r="B1887"/>
      <c r="C1887"/>
      <c r="D1887"/>
      <c r="E1887"/>
      <c r="F1887"/>
      <c r="G1887"/>
      <c r="H1887"/>
      <c r="I1887"/>
      <c r="J1887"/>
      <c r="K1887"/>
      <c r="L1887"/>
      <c r="M1887"/>
      <c r="N1887"/>
      <c r="O1887"/>
      <c r="P1887"/>
      <c r="Q1887" s="11"/>
    </row>
    <row r="1888" spans="2:17" x14ac:dyDescent="0.35">
      <c r="B1888"/>
      <c r="C1888"/>
      <c r="D1888"/>
      <c r="E1888"/>
      <c r="F1888"/>
      <c r="G1888"/>
      <c r="H1888"/>
      <c r="I1888"/>
      <c r="J1888"/>
      <c r="K1888"/>
      <c r="L1888"/>
      <c r="M1888"/>
      <c r="N1888"/>
      <c r="O1888"/>
      <c r="P1888"/>
      <c r="Q1888" s="11"/>
    </row>
    <row r="1889" spans="2:17" x14ac:dyDescent="0.35">
      <c r="B1889"/>
      <c r="C1889"/>
      <c r="D1889"/>
      <c r="E1889"/>
      <c r="F1889"/>
      <c r="G1889"/>
      <c r="H1889"/>
      <c r="I1889"/>
      <c r="J1889"/>
      <c r="K1889"/>
      <c r="L1889"/>
      <c r="M1889"/>
      <c r="N1889"/>
      <c r="O1889"/>
      <c r="P1889"/>
      <c r="Q1889" s="11"/>
    </row>
    <row r="1890" spans="2:17" x14ac:dyDescent="0.35">
      <c r="B1890"/>
      <c r="C1890"/>
      <c r="D1890"/>
      <c r="E1890"/>
      <c r="F1890"/>
      <c r="G1890"/>
      <c r="H1890"/>
      <c r="I1890"/>
      <c r="J1890"/>
      <c r="K1890"/>
      <c r="L1890"/>
      <c r="M1890"/>
      <c r="N1890"/>
      <c r="O1890"/>
      <c r="P1890"/>
      <c r="Q1890" s="11"/>
    </row>
    <row r="1891" spans="2:17" x14ac:dyDescent="0.35">
      <c r="B1891"/>
      <c r="C1891"/>
      <c r="D1891"/>
      <c r="E1891"/>
      <c r="F1891"/>
      <c r="G1891"/>
      <c r="H1891"/>
      <c r="I1891"/>
      <c r="J1891"/>
      <c r="K1891"/>
      <c r="L1891"/>
      <c r="M1891"/>
      <c r="N1891"/>
      <c r="O1891"/>
      <c r="P1891"/>
      <c r="Q1891" s="11"/>
    </row>
    <row r="1892" spans="2:17" x14ac:dyDescent="0.35">
      <c r="B1892"/>
      <c r="C1892"/>
      <c r="D1892"/>
      <c r="E1892"/>
      <c r="F1892"/>
      <c r="G1892"/>
      <c r="H1892"/>
      <c r="I1892"/>
      <c r="J1892"/>
      <c r="K1892"/>
      <c r="L1892"/>
      <c r="M1892"/>
      <c r="N1892"/>
      <c r="O1892"/>
      <c r="P1892"/>
      <c r="Q1892" s="11"/>
    </row>
    <row r="1893" spans="2:17" x14ac:dyDescent="0.35">
      <c r="B1893"/>
      <c r="C1893"/>
      <c r="D1893"/>
      <c r="E1893"/>
      <c r="F1893"/>
      <c r="G1893"/>
      <c r="H1893"/>
      <c r="I1893"/>
      <c r="J1893"/>
      <c r="K1893"/>
      <c r="L1893"/>
      <c r="M1893"/>
      <c r="N1893"/>
      <c r="O1893"/>
      <c r="P1893"/>
      <c r="Q1893" s="11"/>
    </row>
    <row r="1894" spans="2:17" x14ac:dyDescent="0.35">
      <c r="B1894"/>
      <c r="C1894"/>
      <c r="D1894"/>
      <c r="E1894"/>
      <c r="F1894"/>
      <c r="G1894"/>
      <c r="H1894"/>
      <c r="I1894"/>
      <c r="J1894"/>
      <c r="K1894"/>
      <c r="L1894"/>
      <c r="M1894"/>
      <c r="N1894"/>
      <c r="O1894"/>
      <c r="P1894"/>
      <c r="Q1894" s="11"/>
    </row>
    <row r="1895" spans="2:17" x14ac:dyDescent="0.35">
      <c r="B1895"/>
      <c r="C1895"/>
      <c r="D1895"/>
      <c r="E1895"/>
      <c r="F1895"/>
      <c r="G1895"/>
      <c r="H1895"/>
      <c r="I1895"/>
      <c r="J1895"/>
      <c r="K1895"/>
      <c r="L1895"/>
      <c r="M1895"/>
      <c r="N1895"/>
      <c r="O1895"/>
      <c r="P1895"/>
      <c r="Q1895" s="11"/>
    </row>
    <row r="1896" spans="2:17" x14ac:dyDescent="0.35">
      <c r="B1896"/>
      <c r="C1896"/>
      <c r="D1896"/>
      <c r="E1896"/>
      <c r="F1896"/>
      <c r="G1896"/>
      <c r="H1896"/>
      <c r="I1896"/>
      <c r="J1896"/>
      <c r="K1896"/>
      <c r="L1896"/>
      <c r="M1896"/>
      <c r="N1896"/>
      <c r="O1896"/>
      <c r="P1896"/>
      <c r="Q1896" s="11"/>
    </row>
    <row r="1897" spans="2:17" x14ac:dyDescent="0.35">
      <c r="B1897"/>
      <c r="C1897"/>
      <c r="D1897"/>
      <c r="E1897"/>
      <c r="F1897"/>
      <c r="G1897"/>
      <c r="H1897"/>
      <c r="I1897"/>
      <c r="J1897"/>
      <c r="K1897"/>
      <c r="L1897"/>
      <c r="M1897"/>
      <c r="N1897"/>
      <c r="O1897"/>
      <c r="P1897"/>
      <c r="Q1897" s="11"/>
    </row>
    <row r="1898" spans="2:17" x14ac:dyDescent="0.35">
      <c r="B1898"/>
      <c r="C1898"/>
      <c r="D1898"/>
      <c r="E1898"/>
      <c r="F1898"/>
      <c r="G1898"/>
      <c r="H1898"/>
      <c r="I1898"/>
      <c r="J1898"/>
      <c r="K1898"/>
      <c r="L1898"/>
      <c r="M1898"/>
      <c r="N1898"/>
      <c r="O1898"/>
      <c r="P1898"/>
      <c r="Q1898" s="11"/>
    </row>
    <row r="1899" spans="2:17" x14ac:dyDescent="0.35">
      <c r="B1899"/>
      <c r="C1899"/>
      <c r="D1899"/>
      <c r="E1899"/>
      <c r="F1899"/>
      <c r="G1899"/>
      <c r="H1899"/>
      <c r="I1899"/>
      <c r="J1899"/>
      <c r="K1899"/>
      <c r="L1899"/>
      <c r="M1899"/>
      <c r="N1899"/>
      <c r="O1899"/>
      <c r="P1899"/>
      <c r="Q1899" s="11"/>
    </row>
    <row r="1900" spans="2:17" x14ac:dyDescent="0.35">
      <c r="B1900"/>
      <c r="C1900"/>
      <c r="D1900"/>
      <c r="E1900"/>
      <c r="F1900"/>
      <c r="G1900"/>
      <c r="H1900"/>
      <c r="I1900"/>
      <c r="J1900"/>
      <c r="K1900"/>
      <c r="L1900"/>
      <c r="M1900"/>
      <c r="N1900"/>
      <c r="O1900"/>
      <c r="P1900"/>
      <c r="Q1900" s="11"/>
    </row>
    <row r="1901" spans="2:17" x14ac:dyDescent="0.35">
      <c r="B1901"/>
      <c r="C1901"/>
      <c r="D1901"/>
      <c r="E1901"/>
      <c r="F1901"/>
      <c r="G1901"/>
      <c r="H1901"/>
      <c r="I1901"/>
      <c r="J1901"/>
      <c r="K1901"/>
      <c r="L1901"/>
      <c r="M1901"/>
      <c r="N1901"/>
      <c r="O1901"/>
      <c r="P1901"/>
      <c r="Q1901" s="11"/>
    </row>
    <row r="1902" spans="2:17" x14ac:dyDescent="0.35">
      <c r="B1902"/>
      <c r="C1902"/>
      <c r="D1902"/>
      <c r="E1902"/>
      <c r="F1902"/>
      <c r="G1902"/>
      <c r="H1902"/>
      <c r="I1902"/>
      <c r="J1902"/>
      <c r="K1902"/>
      <c r="L1902"/>
      <c r="M1902"/>
      <c r="N1902"/>
      <c r="O1902"/>
      <c r="P1902"/>
      <c r="Q1902" s="11"/>
    </row>
    <row r="1903" spans="2:17" x14ac:dyDescent="0.35">
      <c r="B1903"/>
      <c r="C1903"/>
      <c r="D1903"/>
      <c r="E1903"/>
      <c r="F1903"/>
      <c r="G1903"/>
      <c r="H1903"/>
      <c r="I1903"/>
      <c r="J1903"/>
      <c r="K1903"/>
      <c r="L1903"/>
      <c r="M1903"/>
      <c r="N1903"/>
      <c r="O1903"/>
      <c r="P1903"/>
      <c r="Q1903" s="11"/>
    </row>
    <row r="1904" spans="2:17" x14ac:dyDescent="0.35">
      <c r="B1904"/>
      <c r="C1904"/>
      <c r="D1904"/>
      <c r="E1904"/>
      <c r="F1904"/>
      <c r="G1904"/>
      <c r="H1904"/>
      <c r="I1904"/>
      <c r="J1904"/>
      <c r="K1904"/>
      <c r="L1904"/>
      <c r="M1904"/>
      <c r="N1904"/>
      <c r="O1904"/>
      <c r="P1904"/>
      <c r="Q1904" s="11"/>
    </row>
    <row r="1905" spans="2:17" x14ac:dyDescent="0.35">
      <c r="B1905"/>
      <c r="C1905"/>
      <c r="D1905"/>
      <c r="E1905"/>
      <c r="F1905"/>
      <c r="G1905"/>
      <c r="H1905"/>
      <c r="I1905"/>
      <c r="J1905"/>
      <c r="K1905"/>
      <c r="L1905"/>
      <c r="M1905"/>
      <c r="N1905"/>
      <c r="O1905"/>
      <c r="P1905"/>
      <c r="Q1905" s="11"/>
    </row>
    <row r="1906" spans="2:17" x14ac:dyDescent="0.35">
      <c r="B1906"/>
      <c r="C1906"/>
      <c r="D1906"/>
      <c r="E1906"/>
      <c r="F1906"/>
      <c r="G1906"/>
      <c r="H1906"/>
      <c r="I1906"/>
      <c r="J1906"/>
      <c r="K1906"/>
      <c r="L1906"/>
      <c r="M1906"/>
      <c r="N1906"/>
      <c r="O1906"/>
      <c r="P1906"/>
      <c r="Q1906" s="11"/>
    </row>
    <row r="1907" spans="2:17" x14ac:dyDescent="0.35">
      <c r="B1907"/>
      <c r="C1907"/>
      <c r="D1907"/>
      <c r="E1907"/>
      <c r="F1907"/>
      <c r="G1907"/>
      <c r="H1907"/>
      <c r="I1907"/>
      <c r="J1907"/>
      <c r="K1907"/>
      <c r="L1907"/>
      <c r="M1907"/>
      <c r="N1907"/>
      <c r="O1907"/>
      <c r="P1907"/>
      <c r="Q1907" s="11"/>
    </row>
    <row r="1908" spans="2:17" x14ac:dyDescent="0.35">
      <c r="B1908"/>
      <c r="C1908"/>
      <c r="D1908"/>
      <c r="E1908"/>
      <c r="F1908"/>
      <c r="G1908"/>
      <c r="H1908"/>
      <c r="I1908"/>
      <c r="J1908"/>
      <c r="K1908"/>
      <c r="L1908"/>
      <c r="M1908"/>
      <c r="N1908"/>
      <c r="O1908"/>
      <c r="P1908"/>
      <c r="Q1908" s="11"/>
    </row>
    <row r="1909" spans="2:17" x14ac:dyDescent="0.35">
      <c r="B1909"/>
      <c r="C1909"/>
      <c r="D1909"/>
      <c r="E1909"/>
      <c r="F1909"/>
      <c r="G1909"/>
      <c r="H1909"/>
      <c r="I1909"/>
      <c r="J1909"/>
      <c r="K1909"/>
      <c r="L1909"/>
      <c r="M1909"/>
      <c r="N1909"/>
      <c r="O1909"/>
      <c r="P1909"/>
      <c r="Q1909" s="11"/>
    </row>
    <row r="1910" spans="2:17" x14ac:dyDescent="0.35">
      <c r="B1910"/>
      <c r="C1910"/>
      <c r="D1910"/>
      <c r="E1910"/>
      <c r="F1910"/>
      <c r="G1910"/>
      <c r="H1910"/>
      <c r="I1910"/>
      <c r="J1910"/>
      <c r="K1910"/>
      <c r="L1910"/>
      <c r="M1910"/>
      <c r="N1910"/>
      <c r="O1910"/>
      <c r="P1910"/>
      <c r="Q1910" s="11"/>
    </row>
    <row r="1911" spans="2:17" x14ac:dyDescent="0.35">
      <c r="B1911"/>
      <c r="C1911"/>
      <c r="D1911"/>
      <c r="E1911"/>
      <c r="F1911"/>
      <c r="G1911"/>
      <c r="H1911"/>
      <c r="I1911"/>
      <c r="J1911"/>
      <c r="K1911"/>
      <c r="L1911"/>
      <c r="M1911"/>
      <c r="N1911"/>
      <c r="O1911"/>
      <c r="P1911"/>
      <c r="Q1911" s="11"/>
    </row>
    <row r="1912" spans="2:17" x14ac:dyDescent="0.35">
      <c r="B1912"/>
      <c r="C1912"/>
      <c r="D1912"/>
      <c r="E1912"/>
      <c r="F1912"/>
      <c r="G1912"/>
      <c r="H1912"/>
      <c r="I1912"/>
      <c r="J1912"/>
      <c r="K1912"/>
      <c r="L1912"/>
      <c r="M1912"/>
      <c r="N1912"/>
      <c r="O1912"/>
      <c r="P1912"/>
      <c r="Q1912" s="11"/>
    </row>
    <row r="1913" spans="2:17" x14ac:dyDescent="0.35">
      <c r="B1913"/>
      <c r="C1913"/>
      <c r="D1913"/>
      <c r="E1913"/>
      <c r="F1913"/>
      <c r="G1913"/>
      <c r="H1913"/>
      <c r="I1913"/>
      <c r="J1913"/>
      <c r="K1913"/>
      <c r="L1913"/>
      <c r="M1913"/>
      <c r="N1913"/>
      <c r="O1913"/>
      <c r="P1913"/>
      <c r="Q1913" s="11"/>
    </row>
    <row r="1914" spans="2:17" x14ac:dyDescent="0.35">
      <c r="B1914"/>
      <c r="C1914"/>
      <c r="D1914"/>
      <c r="E1914"/>
      <c r="F1914"/>
      <c r="G1914"/>
      <c r="H1914"/>
      <c r="I1914"/>
      <c r="J1914"/>
      <c r="K1914"/>
      <c r="L1914"/>
      <c r="M1914"/>
      <c r="N1914"/>
      <c r="O1914"/>
      <c r="P1914"/>
      <c r="Q1914" s="11"/>
    </row>
    <row r="1915" spans="2:17" x14ac:dyDescent="0.35">
      <c r="B1915"/>
      <c r="C1915"/>
      <c r="D1915"/>
      <c r="E1915"/>
      <c r="F1915"/>
      <c r="G1915"/>
      <c r="H1915"/>
      <c r="I1915"/>
      <c r="J1915"/>
      <c r="K1915"/>
      <c r="L1915"/>
      <c r="M1915"/>
      <c r="N1915"/>
      <c r="O1915"/>
      <c r="P1915"/>
      <c r="Q1915" s="11"/>
    </row>
    <row r="1916" spans="2:17" x14ac:dyDescent="0.35">
      <c r="B1916"/>
      <c r="C1916"/>
      <c r="D1916"/>
      <c r="E1916"/>
      <c r="F1916"/>
      <c r="G1916"/>
      <c r="H1916"/>
      <c r="I1916"/>
      <c r="J1916"/>
      <c r="K1916"/>
      <c r="L1916"/>
      <c r="M1916"/>
      <c r="N1916"/>
      <c r="O1916"/>
      <c r="P1916"/>
      <c r="Q1916" s="11"/>
    </row>
    <row r="1917" spans="2:17" x14ac:dyDescent="0.35">
      <c r="B1917"/>
      <c r="C1917"/>
      <c r="D1917"/>
      <c r="E1917"/>
      <c r="F1917"/>
      <c r="G1917"/>
      <c r="H1917"/>
      <c r="I1917"/>
      <c r="J1917"/>
      <c r="K1917"/>
      <c r="L1917"/>
      <c r="M1917"/>
      <c r="N1917"/>
      <c r="O1917"/>
      <c r="P1917"/>
      <c r="Q1917" s="11"/>
    </row>
    <row r="1918" spans="2:17" x14ac:dyDescent="0.35">
      <c r="B1918"/>
      <c r="C1918"/>
      <c r="D1918"/>
      <c r="E1918"/>
      <c r="F1918"/>
      <c r="G1918"/>
      <c r="H1918"/>
      <c r="I1918"/>
      <c r="J1918"/>
      <c r="K1918"/>
      <c r="L1918"/>
      <c r="M1918"/>
      <c r="N1918"/>
      <c r="O1918"/>
      <c r="P1918"/>
      <c r="Q1918" s="11"/>
    </row>
    <row r="1919" spans="2:17" x14ac:dyDescent="0.35">
      <c r="B1919"/>
      <c r="C1919"/>
      <c r="D1919"/>
      <c r="E1919"/>
      <c r="F1919"/>
      <c r="G1919"/>
      <c r="H1919"/>
      <c r="I1919"/>
      <c r="J1919"/>
      <c r="K1919"/>
      <c r="L1919"/>
      <c r="M1919"/>
      <c r="N1919"/>
      <c r="O1919"/>
      <c r="P1919"/>
      <c r="Q1919" s="11"/>
    </row>
    <row r="1920" spans="2:17" x14ac:dyDescent="0.35">
      <c r="B1920"/>
      <c r="C1920"/>
      <c r="D1920"/>
      <c r="E1920"/>
      <c r="F1920"/>
      <c r="G1920"/>
      <c r="H1920"/>
      <c r="I1920"/>
      <c r="J1920"/>
      <c r="K1920"/>
      <c r="L1920"/>
      <c r="M1920"/>
      <c r="N1920"/>
      <c r="O1920"/>
      <c r="P1920"/>
      <c r="Q1920" s="11"/>
    </row>
    <row r="1921" spans="2:17" x14ac:dyDescent="0.35">
      <c r="B1921"/>
      <c r="C1921"/>
      <c r="D1921"/>
      <c r="E1921"/>
      <c r="F1921"/>
      <c r="G1921"/>
      <c r="H1921"/>
      <c r="I1921"/>
      <c r="J1921"/>
      <c r="K1921"/>
      <c r="L1921"/>
      <c r="M1921"/>
      <c r="N1921"/>
      <c r="O1921"/>
      <c r="P1921"/>
      <c r="Q1921" s="11"/>
    </row>
    <row r="1922" spans="2:17" x14ac:dyDescent="0.35">
      <c r="B1922"/>
      <c r="C1922"/>
      <c r="D1922"/>
      <c r="E1922"/>
      <c r="F1922"/>
      <c r="G1922"/>
      <c r="H1922"/>
      <c r="I1922"/>
      <c r="J1922"/>
      <c r="K1922"/>
      <c r="L1922"/>
      <c r="M1922"/>
      <c r="N1922"/>
      <c r="O1922"/>
      <c r="P1922"/>
      <c r="Q1922" s="11"/>
    </row>
    <row r="1923" spans="2:17" x14ac:dyDescent="0.35">
      <c r="B1923"/>
      <c r="C1923"/>
      <c r="D1923"/>
      <c r="E1923"/>
      <c r="F1923"/>
      <c r="G1923"/>
      <c r="H1923"/>
      <c r="I1923"/>
      <c r="J1923"/>
      <c r="K1923"/>
      <c r="L1923"/>
      <c r="M1923"/>
      <c r="N1923"/>
      <c r="O1923"/>
      <c r="P1923"/>
      <c r="Q1923" s="11"/>
    </row>
    <row r="1924" spans="2:17" x14ac:dyDescent="0.35">
      <c r="B1924"/>
      <c r="C1924"/>
      <c r="D1924"/>
      <c r="E1924"/>
      <c r="F1924"/>
      <c r="G1924"/>
      <c r="H1924"/>
      <c r="I1924"/>
      <c r="J1924"/>
      <c r="K1924"/>
      <c r="L1924"/>
      <c r="M1924"/>
      <c r="N1924"/>
      <c r="O1924"/>
      <c r="P1924"/>
      <c r="Q1924" s="11"/>
    </row>
    <row r="1925" spans="2:17" x14ac:dyDescent="0.35">
      <c r="B1925"/>
      <c r="C1925"/>
      <c r="D1925"/>
      <c r="E1925"/>
      <c r="F1925"/>
      <c r="G1925"/>
      <c r="H1925"/>
      <c r="I1925"/>
      <c r="J1925"/>
      <c r="K1925"/>
      <c r="L1925"/>
      <c r="M1925"/>
      <c r="N1925"/>
      <c r="O1925"/>
      <c r="P1925"/>
      <c r="Q1925" s="11"/>
    </row>
    <row r="1926" spans="2:17" x14ac:dyDescent="0.35">
      <c r="B1926"/>
      <c r="C1926"/>
      <c r="D1926"/>
      <c r="E1926"/>
      <c r="F1926"/>
      <c r="G1926"/>
      <c r="H1926"/>
      <c r="I1926"/>
      <c r="J1926"/>
      <c r="K1926"/>
      <c r="L1926"/>
      <c r="M1926"/>
      <c r="N1926"/>
      <c r="O1926"/>
      <c r="P1926"/>
      <c r="Q1926" s="11"/>
    </row>
    <row r="1927" spans="2:17" x14ac:dyDescent="0.35">
      <c r="B1927"/>
      <c r="C1927"/>
      <c r="D1927"/>
      <c r="E1927"/>
      <c r="F1927"/>
      <c r="G1927"/>
      <c r="H1927"/>
      <c r="I1927"/>
      <c r="J1927"/>
      <c r="K1927"/>
      <c r="L1927"/>
      <c r="M1927"/>
      <c r="N1927"/>
      <c r="O1927"/>
      <c r="P1927"/>
      <c r="Q1927" s="11"/>
    </row>
    <row r="1928" spans="2:17" x14ac:dyDescent="0.35">
      <c r="B1928"/>
      <c r="C1928"/>
      <c r="D1928"/>
      <c r="E1928"/>
      <c r="F1928"/>
      <c r="G1928"/>
      <c r="H1928"/>
      <c r="I1928"/>
      <c r="J1928"/>
      <c r="K1928"/>
      <c r="L1928"/>
      <c r="M1928"/>
      <c r="N1928"/>
      <c r="O1928"/>
      <c r="P1928"/>
      <c r="Q1928" s="11"/>
    </row>
    <row r="1929" spans="2:17" x14ac:dyDescent="0.35">
      <c r="B1929"/>
      <c r="C1929"/>
      <c r="D1929"/>
      <c r="E1929"/>
      <c r="F1929"/>
      <c r="G1929"/>
      <c r="H1929"/>
      <c r="I1929"/>
      <c r="J1929"/>
      <c r="K1929"/>
      <c r="L1929"/>
      <c r="M1929"/>
      <c r="N1929"/>
      <c r="O1929"/>
      <c r="P1929"/>
      <c r="Q1929" s="11"/>
    </row>
    <row r="1930" spans="2:17" x14ac:dyDescent="0.35">
      <c r="B1930"/>
      <c r="C1930"/>
      <c r="D1930"/>
      <c r="E1930"/>
      <c r="F1930"/>
      <c r="G1930"/>
      <c r="H1930"/>
      <c r="I1930"/>
      <c r="J1930"/>
      <c r="K1930"/>
      <c r="L1930"/>
      <c r="M1930"/>
      <c r="N1930"/>
      <c r="O1930"/>
      <c r="P1930"/>
      <c r="Q1930" s="11"/>
    </row>
    <row r="1931" spans="2:17" x14ac:dyDescent="0.35">
      <c r="B1931"/>
      <c r="C1931"/>
      <c r="D1931"/>
      <c r="E1931"/>
      <c r="F1931"/>
      <c r="G1931"/>
      <c r="H1931"/>
      <c r="I1931"/>
      <c r="J1931"/>
      <c r="K1931"/>
      <c r="L1931"/>
      <c r="M1931"/>
      <c r="N1931"/>
      <c r="O1931"/>
      <c r="P1931"/>
      <c r="Q1931" s="11"/>
    </row>
    <row r="1932" spans="2:17" x14ac:dyDescent="0.35">
      <c r="B1932"/>
      <c r="C1932"/>
      <c r="D1932"/>
      <c r="E1932"/>
      <c r="F1932"/>
      <c r="G1932"/>
      <c r="H1932"/>
      <c r="I1932"/>
      <c r="J1932"/>
      <c r="K1932"/>
      <c r="L1932"/>
      <c r="M1932"/>
      <c r="N1932"/>
      <c r="O1932"/>
      <c r="P1932"/>
      <c r="Q1932" s="11"/>
    </row>
    <row r="1933" spans="2:17" x14ac:dyDescent="0.35">
      <c r="B1933"/>
      <c r="C1933"/>
      <c r="D1933"/>
      <c r="E1933"/>
      <c r="F1933"/>
      <c r="G1933"/>
      <c r="H1933"/>
      <c r="I1933"/>
      <c r="J1933"/>
      <c r="K1933"/>
      <c r="L1933"/>
      <c r="M1933"/>
      <c r="N1933"/>
      <c r="O1933"/>
      <c r="P1933"/>
      <c r="Q1933" s="11"/>
    </row>
    <row r="1934" spans="2:17" x14ac:dyDescent="0.35">
      <c r="B1934"/>
      <c r="C1934"/>
      <c r="D1934"/>
      <c r="E1934"/>
      <c r="F1934"/>
      <c r="G1934"/>
      <c r="H1934"/>
      <c r="I1934"/>
      <c r="J1934"/>
      <c r="K1934"/>
      <c r="L1934"/>
      <c r="M1934"/>
      <c r="N1934"/>
      <c r="O1934"/>
      <c r="P1934"/>
      <c r="Q1934" s="11"/>
    </row>
    <row r="1935" spans="2:17" x14ac:dyDescent="0.35">
      <c r="B1935"/>
      <c r="C1935"/>
      <c r="D1935"/>
      <c r="E1935"/>
      <c r="F1935"/>
      <c r="G1935"/>
      <c r="H1935"/>
      <c r="I1935"/>
      <c r="J1935"/>
      <c r="K1935"/>
      <c r="L1935"/>
      <c r="M1935"/>
      <c r="N1935"/>
      <c r="O1935"/>
      <c r="P1935"/>
      <c r="Q1935" s="11"/>
    </row>
    <row r="1936" spans="2:17" x14ac:dyDescent="0.35">
      <c r="B1936"/>
      <c r="C1936"/>
      <c r="D1936"/>
      <c r="E1936"/>
      <c r="F1936"/>
      <c r="G1936"/>
      <c r="H1936"/>
      <c r="I1936"/>
      <c r="J1936"/>
      <c r="K1936"/>
      <c r="L1936"/>
      <c r="M1936"/>
      <c r="N1936"/>
      <c r="O1936"/>
      <c r="P1936"/>
      <c r="Q1936" s="11"/>
    </row>
    <row r="1937" spans="2:17" x14ac:dyDescent="0.35">
      <c r="B1937"/>
      <c r="C1937"/>
      <c r="D1937"/>
      <c r="E1937"/>
      <c r="F1937"/>
      <c r="G1937"/>
      <c r="H1937"/>
      <c r="I1937"/>
      <c r="J1937"/>
      <c r="K1937"/>
      <c r="L1937"/>
      <c r="M1937"/>
      <c r="N1937"/>
      <c r="O1937"/>
      <c r="P1937"/>
      <c r="Q1937" s="11"/>
    </row>
    <row r="1938" spans="2:17" x14ac:dyDescent="0.35">
      <c r="B1938"/>
      <c r="C1938"/>
      <c r="D1938"/>
      <c r="E1938"/>
      <c r="F1938"/>
      <c r="G1938"/>
      <c r="H1938"/>
      <c r="I1938"/>
      <c r="J1938"/>
      <c r="K1938"/>
      <c r="L1938"/>
      <c r="M1938"/>
      <c r="N1938"/>
      <c r="O1938"/>
      <c r="P1938"/>
      <c r="Q1938" s="11"/>
    </row>
    <row r="1939" spans="2:17" x14ac:dyDescent="0.35">
      <c r="B1939"/>
      <c r="C1939"/>
      <c r="D1939"/>
      <c r="E1939"/>
      <c r="F1939"/>
      <c r="G1939"/>
      <c r="H1939"/>
      <c r="I1939"/>
      <c r="J1939"/>
      <c r="K1939"/>
      <c r="L1939"/>
      <c r="M1939"/>
      <c r="N1939"/>
      <c r="O1939"/>
      <c r="P1939"/>
      <c r="Q1939" s="11"/>
    </row>
    <row r="1940" spans="2:17" x14ac:dyDescent="0.35">
      <c r="B1940"/>
      <c r="C1940"/>
      <c r="D1940"/>
      <c r="E1940"/>
      <c r="F1940"/>
      <c r="G1940"/>
      <c r="H1940"/>
      <c r="I1940"/>
      <c r="J1940"/>
      <c r="K1940"/>
      <c r="L1940"/>
      <c r="M1940"/>
      <c r="N1940"/>
      <c r="O1940"/>
      <c r="P1940"/>
      <c r="Q1940" s="11"/>
    </row>
    <row r="1941" spans="2:17" x14ac:dyDescent="0.35">
      <c r="B1941"/>
      <c r="C1941"/>
      <c r="D1941"/>
      <c r="E1941"/>
      <c r="F1941"/>
      <c r="G1941"/>
      <c r="H1941"/>
      <c r="I1941"/>
      <c r="J1941"/>
      <c r="K1941"/>
      <c r="L1941"/>
      <c r="M1941"/>
      <c r="N1941"/>
      <c r="O1941"/>
      <c r="P1941"/>
      <c r="Q1941" s="11"/>
    </row>
    <row r="1942" spans="2:17" x14ac:dyDescent="0.35">
      <c r="B1942"/>
      <c r="C1942"/>
      <c r="D1942"/>
      <c r="E1942"/>
      <c r="F1942"/>
      <c r="G1942"/>
      <c r="H1942"/>
      <c r="I1942"/>
      <c r="J1942"/>
      <c r="K1942"/>
      <c r="L1942"/>
      <c r="M1942"/>
      <c r="N1942"/>
      <c r="O1942"/>
      <c r="P1942"/>
      <c r="Q1942" s="11"/>
    </row>
    <row r="1943" spans="2:17" x14ac:dyDescent="0.35">
      <c r="B1943"/>
      <c r="C1943"/>
      <c r="D1943"/>
      <c r="E1943"/>
      <c r="F1943"/>
      <c r="G1943"/>
      <c r="H1943"/>
      <c r="I1943"/>
      <c r="J1943"/>
      <c r="K1943"/>
      <c r="L1943"/>
      <c r="M1943"/>
      <c r="N1943"/>
      <c r="O1943"/>
      <c r="P1943"/>
      <c r="Q1943" s="11"/>
    </row>
    <row r="1944" spans="2:17" x14ac:dyDescent="0.35">
      <c r="B1944"/>
      <c r="C1944"/>
      <c r="D1944"/>
      <c r="E1944"/>
      <c r="F1944"/>
      <c r="G1944"/>
      <c r="H1944"/>
      <c r="I1944"/>
      <c r="J1944"/>
      <c r="K1944"/>
      <c r="L1944"/>
      <c r="M1944"/>
      <c r="N1944"/>
      <c r="O1944"/>
      <c r="P1944"/>
      <c r="Q1944" s="11"/>
    </row>
    <row r="1945" spans="2:17" x14ac:dyDescent="0.35">
      <c r="B1945"/>
      <c r="C1945"/>
      <c r="D1945"/>
      <c r="E1945"/>
      <c r="F1945"/>
      <c r="G1945"/>
      <c r="H1945"/>
      <c r="I1945"/>
      <c r="J1945"/>
      <c r="K1945"/>
      <c r="L1945"/>
      <c r="M1945"/>
      <c r="N1945"/>
      <c r="O1945"/>
      <c r="P1945"/>
      <c r="Q1945" s="11"/>
    </row>
    <row r="1946" spans="2:17" x14ac:dyDescent="0.35">
      <c r="B1946"/>
      <c r="C1946"/>
      <c r="D1946"/>
      <c r="E1946"/>
      <c r="F1946"/>
      <c r="G1946"/>
      <c r="H1946"/>
      <c r="I1946"/>
      <c r="J1946"/>
      <c r="K1946"/>
      <c r="L1946"/>
      <c r="M1946"/>
      <c r="N1946"/>
      <c r="O1946"/>
      <c r="P1946"/>
      <c r="Q1946" s="11"/>
    </row>
    <row r="1947" spans="2:17" x14ac:dyDescent="0.35">
      <c r="B1947"/>
      <c r="C1947"/>
      <c r="D1947"/>
      <c r="E1947"/>
      <c r="F1947"/>
      <c r="G1947"/>
      <c r="H1947"/>
      <c r="I1947"/>
      <c r="J1947"/>
      <c r="K1947"/>
      <c r="L1947"/>
      <c r="M1947"/>
      <c r="N1947"/>
      <c r="O1947"/>
      <c r="P1947"/>
      <c r="Q1947" s="11"/>
    </row>
    <row r="1948" spans="2:17" x14ac:dyDescent="0.35">
      <c r="B1948"/>
      <c r="C1948"/>
      <c r="D1948"/>
      <c r="E1948"/>
      <c r="F1948"/>
      <c r="G1948"/>
      <c r="H1948"/>
      <c r="I1948"/>
      <c r="J1948"/>
      <c r="K1948"/>
      <c r="L1948"/>
      <c r="M1948"/>
      <c r="N1948"/>
      <c r="O1948"/>
      <c r="P1948"/>
      <c r="Q1948" s="11"/>
    </row>
    <row r="1949" spans="2:17" x14ac:dyDescent="0.35">
      <c r="B1949"/>
      <c r="C1949"/>
      <c r="D1949"/>
      <c r="E1949"/>
      <c r="F1949"/>
      <c r="G1949"/>
      <c r="H1949"/>
      <c r="I1949"/>
      <c r="J1949"/>
      <c r="K1949"/>
      <c r="L1949"/>
      <c r="M1949"/>
      <c r="N1949"/>
      <c r="O1949"/>
      <c r="P1949"/>
      <c r="Q1949" s="11"/>
    </row>
    <row r="1950" spans="2:17" x14ac:dyDescent="0.35">
      <c r="B1950"/>
      <c r="C1950"/>
      <c r="D1950"/>
      <c r="E1950"/>
      <c r="F1950"/>
      <c r="G1950"/>
      <c r="H1950"/>
      <c r="I1950"/>
      <c r="J1950"/>
      <c r="K1950"/>
      <c r="L1950"/>
      <c r="M1950"/>
      <c r="N1950"/>
      <c r="O1950"/>
      <c r="P1950"/>
      <c r="Q1950" s="11"/>
    </row>
    <row r="1951" spans="2:17" x14ac:dyDescent="0.35">
      <c r="B1951"/>
      <c r="C1951"/>
      <c r="D1951"/>
      <c r="E1951"/>
      <c r="F1951"/>
      <c r="G1951"/>
      <c r="H1951"/>
      <c r="I1951"/>
      <c r="J1951"/>
      <c r="K1951"/>
      <c r="L1951"/>
      <c r="M1951"/>
      <c r="N1951"/>
      <c r="O1951"/>
      <c r="P1951"/>
      <c r="Q1951" s="11"/>
    </row>
    <row r="1952" spans="2:17" x14ac:dyDescent="0.35">
      <c r="B1952"/>
      <c r="C1952"/>
      <c r="D1952"/>
      <c r="E1952"/>
      <c r="F1952"/>
      <c r="G1952"/>
      <c r="H1952"/>
      <c r="I1952"/>
      <c r="J1952"/>
      <c r="K1952"/>
      <c r="L1952"/>
      <c r="M1952"/>
      <c r="N1952"/>
      <c r="O1952"/>
      <c r="P1952"/>
      <c r="Q1952" s="11"/>
    </row>
    <row r="1953" spans="2:17" x14ac:dyDescent="0.35">
      <c r="B1953"/>
      <c r="C1953"/>
      <c r="D1953"/>
      <c r="E1953"/>
      <c r="F1953"/>
      <c r="G1953"/>
      <c r="H1953"/>
      <c r="I1953"/>
      <c r="J1953"/>
      <c r="K1953"/>
      <c r="L1953"/>
      <c r="M1953"/>
      <c r="N1953"/>
      <c r="O1953"/>
      <c r="P1953"/>
      <c r="Q1953" s="11"/>
    </row>
    <row r="1954" spans="2:17" x14ac:dyDescent="0.35">
      <c r="B1954"/>
      <c r="C1954"/>
      <c r="D1954"/>
      <c r="E1954"/>
      <c r="F1954"/>
      <c r="G1954"/>
      <c r="H1954"/>
      <c r="I1954"/>
      <c r="J1954"/>
      <c r="K1954"/>
      <c r="L1954"/>
      <c r="M1954"/>
      <c r="N1954"/>
      <c r="O1954"/>
      <c r="P1954"/>
      <c r="Q1954" s="11"/>
    </row>
    <row r="1955" spans="2:17" x14ac:dyDescent="0.35">
      <c r="B1955"/>
      <c r="C1955"/>
      <c r="D1955"/>
      <c r="E1955"/>
      <c r="F1955"/>
      <c r="G1955"/>
      <c r="H1955"/>
      <c r="I1955"/>
      <c r="J1955"/>
      <c r="K1955"/>
      <c r="L1955"/>
      <c r="M1955"/>
      <c r="N1955"/>
      <c r="O1955"/>
      <c r="P1955"/>
      <c r="Q1955" s="11"/>
    </row>
    <row r="1956" spans="2:17" x14ac:dyDescent="0.35">
      <c r="B1956"/>
      <c r="C1956"/>
      <c r="D1956"/>
      <c r="E1956"/>
      <c r="F1956"/>
      <c r="G1956"/>
      <c r="H1956"/>
      <c r="I1956"/>
      <c r="J1956"/>
      <c r="K1956"/>
      <c r="L1956"/>
      <c r="M1956"/>
      <c r="N1956"/>
      <c r="O1956"/>
      <c r="P1956"/>
      <c r="Q1956" s="11"/>
    </row>
    <row r="1957" spans="2:17" x14ac:dyDescent="0.35">
      <c r="B1957"/>
      <c r="C1957"/>
      <c r="D1957"/>
      <c r="E1957"/>
      <c r="F1957"/>
      <c r="G1957"/>
      <c r="H1957"/>
      <c r="I1957"/>
      <c r="J1957"/>
      <c r="K1957"/>
      <c r="L1957"/>
      <c r="M1957"/>
      <c r="N1957"/>
      <c r="O1957"/>
      <c r="P1957"/>
      <c r="Q1957" s="11"/>
    </row>
    <row r="1958" spans="2:17" x14ac:dyDescent="0.35">
      <c r="B1958"/>
      <c r="C1958"/>
      <c r="D1958"/>
      <c r="E1958"/>
      <c r="F1958"/>
      <c r="G1958"/>
      <c r="H1958"/>
      <c r="I1958"/>
      <c r="J1958"/>
      <c r="K1958"/>
      <c r="L1958"/>
      <c r="M1958"/>
      <c r="N1958"/>
      <c r="O1958"/>
      <c r="P1958"/>
      <c r="Q1958" s="11"/>
    </row>
    <row r="1959" spans="2:17" x14ac:dyDescent="0.35">
      <c r="B1959"/>
      <c r="C1959"/>
      <c r="D1959"/>
      <c r="E1959"/>
      <c r="F1959"/>
      <c r="G1959"/>
      <c r="H1959"/>
      <c r="I1959"/>
      <c r="J1959"/>
      <c r="K1959"/>
      <c r="L1959"/>
      <c r="M1959"/>
      <c r="N1959"/>
      <c r="O1959"/>
      <c r="P1959"/>
      <c r="Q1959" s="11"/>
    </row>
    <row r="1960" spans="2:17" x14ac:dyDescent="0.35">
      <c r="B1960"/>
      <c r="C1960"/>
      <c r="D1960"/>
      <c r="E1960"/>
      <c r="F1960"/>
      <c r="G1960"/>
      <c r="H1960"/>
      <c r="I1960"/>
      <c r="J1960"/>
      <c r="K1960"/>
      <c r="L1960"/>
      <c r="M1960"/>
      <c r="N1960"/>
      <c r="O1960"/>
      <c r="P1960"/>
      <c r="Q1960" s="11"/>
    </row>
    <row r="1961" spans="2:17" x14ac:dyDescent="0.35">
      <c r="B1961"/>
      <c r="C1961"/>
      <c r="D1961"/>
      <c r="E1961"/>
      <c r="F1961"/>
      <c r="G1961"/>
      <c r="H1961"/>
      <c r="I1961"/>
      <c r="J1961"/>
      <c r="K1961"/>
      <c r="L1961"/>
      <c r="M1961"/>
      <c r="N1961"/>
      <c r="O1961"/>
      <c r="P1961"/>
      <c r="Q1961" s="11"/>
    </row>
    <row r="1962" spans="2:17" x14ac:dyDescent="0.35">
      <c r="B1962"/>
      <c r="C1962"/>
      <c r="D1962"/>
      <c r="E1962"/>
      <c r="F1962"/>
      <c r="G1962"/>
      <c r="H1962"/>
      <c r="I1962"/>
      <c r="J1962"/>
      <c r="K1962"/>
      <c r="L1962"/>
      <c r="M1962"/>
      <c r="N1962"/>
      <c r="O1962"/>
      <c r="P1962"/>
      <c r="Q1962" s="11"/>
    </row>
    <row r="1963" spans="2:17" x14ac:dyDescent="0.35">
      <c r="B1963"/>
      <c r="C1963"/>
      <c r="D1963"/>
      <c r="E1963"/>
      <c r="F1963"/>
      <c r="G1963"/>
      <c r="H1963"/>
      <c r="I1963"/>
      <c r="J1963"/>
      <c r="K1963"/>
      <c r="L1963"/>
      <c r="M1963"/>
      <c r="N1963"/>
      <c r="O1963"/>
      <c r="P1963"/>
      <c r="Q1963" s="11"/>
    </row>
    <row r="1964" spans="2:17" x14ac:dyDescent="0.35">
      <c r="B1964"/>
      <c r="C1964"/>
      <c r="D1964"/>
      <c r="E1964"/>
      <c r="F1964"/>
      <c r="G1964"/>
      <c r="H1964"/>
      <c r="I1964"/>
      <c r="J1964"/>
      <c r="K1964"/>
      <c r="L1964"/>
      <c r="M1964"/>
      <c r="N1964"/>
      <c r="O1964"/>
      <c r="P1964"/>
      <c r="Q1964" s="11"/>
    </row>
    <row r="1965" spans="2:17" x14ac:dyDescent="0.35">
      <c r="B1965"/>
      <c r="C1965"/>
      <c r="D1965"/>
      <c r="E1965"/>
      <c r="F1965"/>
      <c r="G1965"/>
      <c r="H1965"/>
      <c r="I1965"/>
      <c r="J1965"/>
      <c r="K1965"/>
      <c r="L1965"/>
      <c r="M1965"/>
      <c r="N1965"/>
      <c r="O1965"/>
      <c r="P1965"/>
      <c r="Q1965" s="11"/>
    </row>
    <row r="1966" spans="2:17" x14ac:dyDescent="0.35">
      <c r="B1966"/>
      <c r="C1966"/>
      <c r="D1966"/>
      <c r="E1966"/>
      <c r="F1966"/>
      <c r="G1966"/>
      <c r="H1966"/>
      <c r="I1966"/>
      <c r="J1966"/>
      <c r="K1966"/>
      <c r="L1966"/>
      <c r="M1966"/>
      <c r="N1966"/>
      <c r="O1966"/>
      <c r="P1966"/>
      <c r="Q1966" s="11"/>
    </row>
    <row r="1967" spans="2:17" x14ac:dyDescent="0.35">
      <c r="B1967"/>
      <c r="C1967"/>
      <c r="D1967"/>
      <c r="E1967"/>
      <c r="F1967"/>
      <c r="G1967"/>
      <c r="H1967"/>
      <c r="I1967"/>
      <c r="J1967"/>
      <c r="K1967"/>
      <c r="L1967"/>
      <c r="M1967"/>
      <c r="N1967"/>
      <c r="O1967"/>
      <c r="P1967"/>
      <c r="Q1967" s="11"/>
    </row>
    <row r="1968" spans="2:17" x14ac:dyDescent="0.35">
      <c r="B1968"/>
      <c r="C1968"/>
      <c r="D1968"/>
      <c r="E1968"/>
      <c r="F1968"/>
      <c r="G1968"/>
      <c r="H1968"/>
      <c r="I1968"/>
      <c r="J1968"/>
      <c r="K1968"/>
      <c r="L1968"/>
      <c r="M1968"/>
      <c r="N1968"/>
      <c r="O1968"/>
      <c r="P1968"/>
      <c r="Q1968" s="11"/>
    </row>
    <row r="1969" spans="2:17" x14ac:dyDescent="0.35">
      <c r="B1969"/>
      <c r="C1969"/>
      <c r="D1969"/>
      <c r="E1969"/>
      <c r="F1969"/>
      <c r="G1969"/>
      <c r="H1969"/>
      <c r="I1969"/>
      <c r="J1969"/>
      <c r="K1969"/>
      <c r="L1969"/>
      <c r="M1969"/>
      <c r="N1969"/>
      <c r="O1969"/>
      <c r="P1969"/>
      <c r="Q1969" s="11"/>
    </row>
    <row r="1970" spans="2:17" x14ac:dyDescent="0.35">
      <c r="B1970"/>
      <c r="C1970"/>
      <c r="D1970"/>
      <c r="E1970"/>
      <c r="F1970"/>
      <c r="G1970"/>
      <c r="H1970"/>
      <c r="I1970"/>
      <c r="J1970"/>
      <c r="K1970"/>
      <c r="L1970"/>
      <c r="M1970"/>
      <c r="N1970"/>
      <c r="O1970"/>
      <c r="P1970"/>
      <c r="Q1970" s="11"/>
    </row>
    <row r="1971" spans="2:17" x14ac:dyDescent="0.35">
      <c r="B1971"/>
      <c r="C1971"/>
      <c r="D1971"/>
      <c r="E1971"/>
      <c r="F1971"/>
      <c r="G1971"/>
      <c r="H1971"/>
      <c r="I1971"/>
      <c r="J1971"/>
      <c r="K1971"/>
      <c r="L1971"/>
      <c r="M1971"/>
      <c r="N1971"/>
      <c r="O1971"/>
      <c r="P1971"/>
      <c r="Q1971" s="11"/>
    </row>
    <row r="1972" spans="2:17" x14ac:dyDescent="0.35">
      <c r="B1972"/>
      <c r="C1972"/>
      <c r="D1972"/>
      <c r="E1972"/>
      <c r="F1972"/>
      <c r="G1972"/>
      <c r="H1972"/>
      <c r="I1972"/>
      <c r="J1972"/>
      <c r="K1972"/>
      <c r="L1972"/>
      <c r="M1972"/>
      <c r="N1972"/>
      <c r="O1972"/>
      <c r="P1972"/>
      <c r="Q1972" s="11"/>
    </row>
    <row r="1973" spans="2:17" x14ac:dyDescent="0.35">
      <c r="B1973"/>
      <c r="C1973"/>
      <c r="D1973"/>
      <c r="E1973"/>
      <c r="F1973"/>
      <c r="G1973"/>
      <c r="H1973"/>
      <c r="I1973"/>
      <c r="J1973"/>
      <c r="K1973"/>
      <c r="L1973"/>
      <c r="M1973"/>
      <c r="N1973"/>
      <c r="O1973"/>
      <c r="P1973"/>
      <c r="Q1973" s="11"/>
    </row>
    <row r="1974" spans="2:17" x14ac:dyDescent="0.35">
      <c r="B1974"/>
      <c r="C1974"/>
      <c r="D1974"/>
      <c r="E1974"/>
      <c r="F1974"/>
      <c r="G1974"/>
      <c r="H1974"/>
      <c r="I1974"/>
      <c r="J1974"/>
      <c r="K1974"/>
      <c r="L1974"/>
      <c r="M1974"/>
      <c r="N1974"/>
      <c r="O1974"/>
      <c r="P1974"/>
      <c r="Q1974" s="11"/>
    </row>
    <row r="1975" spans="2:17" x14ac:dyDescent="0.35">
      <c r="B1975"/>
      <c r="C1975"/>
      <c r="D1975"/>
      <c r="E1975"/>
      <c r="F1975"/>
      <c r="G1975"/>
      <c r="H1975"/>
      <c r="I1975"/>
      <c r="J1975"/>
      <c r="K1975"/>
      <c r="L1975"/>
      <c r="M1975"/>
      <c r="N1975"/>
      <c r="O1975"/>
      <c r="P1975"/>
      <c r="Q1975" s="11"/>
    </row>
    <row r="1976" spans="2:17" x14ac:dyDescent="0.35">
      <c r="B1976"/>
      <c r="C1976"/>
      <c r="D1976"/>
      <c r="E1976"/>
      <c r="F1976"/>
      <c r="G1976"/>
      <c r="H1976"/>
      <c r="I1976"/>
      <c r="J1976"/>
      <c r="K1976"/>
      <c r="L1976"/>
      <c r="M1976"/>
      <c r="N1976"/>
      <c r="O1976"/>
      <c r="P1976"/>
      <c r="Q1976" s="11"/>
    </row>
    <row r="1977" spans="2:17" x14ac:dyDescent="0.35">
      <c r="B1977"/>
      <c r="C1977"/>
      <c r="D1977"/>
      <c r="E1977"/>
      <c r="F1977"/>
      <c r="G1977"/>
      <c r="H1977"/>
      <c r="I1977"/>
      <c r="J1977"/>
      <c r="K1977"/>
      <c r="L1977"/>
      <c r="M1977"/>
      <c r="N1977"/>
      <c r="O1977"/>
      <c r="P1977"/>
      <c r="Q1977" s="11"/>
    </row>
    <row r="1978" spans="2:17" x14ac:dyDescent="0.35">
      <c r="B1978"/>
      <c r="C1978"/>
      <c r="D1978"/>
      <c r="E1978"/>
      <c r="F1978"/>
      <c r="G1978"/>
      <c r="H1978"/>
      <c r="I1978"/>
      <c r="J1978"/>
      <c r="K1978"/>
      <c r="L1978"/>
      <c r="M1978"/>
      <c r="N1978"/>
      <c r="O1978"/>
      <c r="P1978"/>
      <c r="Q1978" s="11"/>
    </row>
    <row r="1979" spans="2:17" x14ac:dyDescent="0.35">
      <c r="B1979"/>
      <c r="C1979"/>
      <c r="D1979"/>
      <c r="E1979"/>
      <c r="F1979"/>
      <c r="G1979"/>
      <c r="H1979"/>
      <c r="I1979"/>
      <c r="J1979"/>
      <c r="K1979"/>
      <c r="L1979"/>
      <c r="M1979"/>
      <c r="N1979"/>
      <c r="O1979"/>
      <c r="P1979"/>
      <c r="Q1979" s="11"/>
    </row>
    <row r="1980" spans="2:17" x14ac:dyDescent="0.35">
      <c r="B1980"/>
      <c r="C1980"/>
      <c r="D1980"/>
      <c r="E1980"/>
      <c r="F1980"/>
      <c r="G1980"/>
      <c r="H1980"/>
      <c r="I1980"/>
      <c r="J1980"/>
      <c r="K1980"/>
      <c r="L1980"/>
      <c r="M1980"/>
      <c r="N1980"/>
      <c r="O1980"/>
      <c r="P1980"/>
      <c r="Q1980" s="11"/>
    </row>
    <row r="1981" spans="2:17" x14ac:dyDescent="0.35">
      <c r="B1981"/>
      <c r="C1981"/>
      <c r="D1981"/>
      <c r="E1981"/>
      <c r="F1981"/>
      <c r="G1981"/>
      <c r="H1981"/>
      <c r="I1981"/>
      <c r="J1981"/>
      <c r="K1981"/>
      <c r="L1981"/>
      <c r="M1981"/>
      <c r="N1981"/>
      <c r="O1981"/>
      <c r="P1981"/>
      <c r="Q1981" s="11"/>
    </row>
    <row r="1982" spans="2:17" x14ac:dyDescent="0.35">
      <c r="B1982"/>
      <c r="C1982"/>
      <c r="D1982"/>
      <c r="E1982"/>
      <c r="F1982"/>
      <c r="G1982"/>
      <c r="H1982"/>
      <c r="I1982"/>
      <c r="J1982"/>
      <c r="K1982"/>
      <c r="L1982"/>
      <c r="M1982"/>
      <c r="N1982"/>
      <c r="O1982"/>
      <c r="P1982"/>
      <c r="Q1982" s="11"/>
    </row>
    <row r="1983" spans="2:17" x14ac:dyDescent="0.35">
      <c r="B1983"/>
      <c r="C1983"/>
      <c r="D1983"/>
      <c r="E1983"/>
      <c r="F1983"/>
      <c r="G1983"/>
      <c r="H1983"/>
      <c r="I1983"/>
      <c r="J1983"/>
      <c r="K1983"/>
      <c r="L1983"/>
      <c r="M1983"/>
      <c r="N1983"/>
      <c r="O1983"/>
      <c r="P1983"/>
      <c r="Q1983" s="11"/>
    </row>
    <row r="1984" spans="2:17" x14ac:dyDescent="0.35">
      <c r="B1984"/>
      <c r="C1984"/>
      <c r="D1984"/>
      <c r="E1984"/>
      <c r="F1984"/>
      <c r="G1984"/>
      <c r="H1984"/>
      <c r="I1984"/>
      <c r="J1984"/>
      <c r="K1984"/>
      <c r="L1984"/>
      <c r="M1984"/>
      <c r="N1984"/>
      <c r="O1984"/>
      <c r="P1984"/>
      <c r="Q1984" s="11"/>
    </row>
    <row r="1985" spans="2:17" x14ac:dyDescent="0.35">
      <c r="B1985"/>
      <c r="C1985"/>
      <c r="D1985"/>
      <c r="E1985"/>
      <c r="F1985"/>
      <c r="G1985"/>
      <c r="H1985"/>
      <c r="I1985"/>
      <c r="J1985"/>
      <c r="K1985"/>
      <c r="L1985"/>
      <c r="M1985"/>
      <c r="N1985"/>
      <c r="O1985"/>
      <c r="P1985"/>
      <c r="Q1985" s="11"/>
    </row>
    <row r="1986" spans="2:17" x14ac:dyDescent="0.35">
      <c r="B1986"/>
      <c r="C1986"/>
      <c r="D1986"/>
      <c r="E1986"/>
      <c r="F1986"/>
      <c r="G1986"/>
      <c r="H1986"/>
      <c r="I1986"/>
      <c r="J1986"/>
      <c r="K1986"/>
      <c r="L1986"/>
      <c r="M1986"/>
      <c r="N1986"/>
      <c r="O1986"/>
      <c r="P1986"/>
      <c r="Q1986" s="11"/>
    </row>
    <row r="1987" spans="2:17" x14ac:dyDescent="0.35">
      <c r="B1987"/>
      <c r="C1987"/>
      <c r="D1987"/>
      <c r="E1987"/>
      <c r="F1987"/>
      <c r="G1987"/>
      <c r="H1987"/>
      <c r="I1987"/>
      <c r="J1987"/>
      <c r="K1987"/>
      <c r="L1987"/>
      <c r="M1987"/>
      <c r="N1987"/>
      <c r="O1987"/>
      <c r="P1987"/>
      <c r="Q1987" s="11"/>
    </row>
    <row r="1988" spans="2:17" x14ac:dyDescent="0.35">
      <c r="B1988"/>
      <c r="C1988"/>
      <c r="D1988"/>
      <c r="E1988"/>
      <c r="F1988"/>
      <c r="G1988"/>
      <c r="H1988"/>
      <c r="I1988"/>
      <c r="J1988"/>
      <c r="K1988"/>
      <c r="L1988"/>
      <c r="M1988"/>
      <c r="N1988"/>
      <c r="O1988"/>
      <c r="P1988"/>
      <c r="Q1988" s="11"/>
    </row>
    <row r="1989" spans="2:17" x14ac:dyDescent="0.35">
      <c r="B1989"/>
      <c r="C1989"/>
      <c r="D1989"/>
      <c r="E1989"/>
      <c r="F1989"/>
      <c r="G1989"/>
      <c r="H1989"/>
      <c r="I1989"/>
      <c r="J1989"/>
      <c r="K1989"/>
      <c r="L1989"/>
      <c r="M1989"/>
      <c r="N1989"/>
      <c r="O1989"/>
      <c r="P1989"/>
      <c r="Q1989" s="11"/>
    </row>
    <row r="1990" spans="2:17" x14ac:dyDescent="0.35">
      <c r="B1990"/>
      <c r="C1990"/>
      <c r="D1990"/>
      <c r="E1990"/>
      <c r="F1990"/>
      <c r="G1990"/>
      <c r="H1990"/>
      <c r="I1990"/>
      <c r="J1990"/>
      <c r="K1990"/>
      <c r="L1990"/>
      <c r="M1990"/>
      <c r="N1990"/>
      <c r="O1990"/>
      <c r="P1990"/>
      <c r="Q1990" s="11"/>
    </row>
    <row r="1991" spans="2:17" x14ac:dyDescent="0.35">
      <c r="B1991"/>
      <c r="C1991"/>
      <c r="D1991"/>
      <c r="E1991"/>
      <c r="F1991"/>
      <c r="G1991"/>
      <c r="H1991"/>
      <c r="I1991"/>
      <c r="J1991"/>
      <c r="K1991"/>
      <c r="L1991"/>
      <c r="M1991"/>
      <c r="N1991"/>
      <c r="O1991"/>
      <c r="P1991"/>
      <c r="Q1991" s="11"/>
    </row>
    <row r="1992" spans="2:17" x14ac:dyDescent="0.35">
      <c r="B1992"/>
      <c r="C1992"/>
      <c r="D1992"/>
      <c r="E1992"/>
      <c r="F1992"/>
      <c r="G1992"/>
      <c r="H1992"/>
      <c r="I1992"/>
      <c r="J1992"/>
      <c r="K1992"/>
      <c r="L1992"/>
      <c r="M1992"/>
      <c r="N1992"/>
      <c r="O1992"/>
      <c r="P1992"/>
      <c r="Q1992" s="11"/>
    </row>
    <row r="1993" spans="2:17" x14ac:dyDescent="0.35">
      <c r="B1993"/>
      <c r="C1993"/>
      <c r="D1993"/>
      <c r="E1993"/>
      <c r="F1993"/>
      <c r="G1993"/>
      <c r="H1993"/>
      <c r="I1993"/>
      <c r="J1993"/>
      <c r="K1993"/>
      <c r="L1993"/>
      <c r="M1993"/>
      <c r="N1993"/>
      <c r="O1993"/>
      <c r="P1993"/>
      <c r="Q1993" s="11"/>
    </row>
    <row r="1994" spans="2:17" x14ac:dyDescent="0.35">
      <c r="B1994"/>
      <c r="C1994"/>
      <c r="D1994"/>
      <c r="E1994"/>
      <c r="F1994"/>
      <c r="G1994"/>
      <c r="H1994"/>
      <c r="I1994"/>
      <c r="J1994"/>
      <c r="K1994"/>
      <c r="L1994"/>
      <c r="M1994"/>
      <c r="N1994"/>
      <c r="O1994"/>
      <c r="P1994"/>
      <c r="Q1994" s="11"/>
    </row>
    <row r="1995" spans="2:17" x14ac:dyDescent="0.35">
      <c r="B1995"/>
      <c r="C1995"/>
      <c r="D1995"/>
      <c r="E1995"/>
      <c r="F1995"/>
      <c r="G1995"/>
      <c r="H1995"/>
      <c r="I1995"/>
      <c r="J1995"/>
      <c r="K1995"/>
      <c r="L1995"/>
      <c r="M1995"/>
      <c r="N1995"/>
      <c r="O1995"/>
      <c r="P1995"/>
      <c r="Q1995" s="11"/>
    </row>
    <row r="1996" spans="2:17" x14ac:dyDescent="0.35">
      <c r="B1996"/>
      <c r="C1996"/>
      <c r="D1996"/>
      <c r="E1996"/>
      <c r="F1996"/>
      <c r="G1996"/>
      <c r="H1996"/>
      <c r="I1996"/>
      <c r="J1996"/>
      <c r="K1996"/>
      <c r="L1996"/>
      <c r="M1996"/>
      <c r="N1996"/>
      <c r="O1996"/>
      <c r="P1996"/>
      <c r="Q1996" s="11"/>
    </row>
    <row r="1997" spans="2:17" x14ac:dyDescent="0.35">
      <c r="B1997"/>
      <c r="C1997"/>
      <c r="D1997"/>
      <c r="E1997"/>
      <c r="F1997"/>
      <c r="G1997"/>
      <c r="H1997"/>
      <c r="I1997"/>
      <c r="J1997"/>
      <c r="K1997"/>
      <c r="L1997"/>
      <c r="M1997"/>
      <c r="N1997"/>
      <c r="O1997"/>
      <c r="P1997"/>
      <c r="Q1997" s="11"/>
    </row>
    <row r="1998" spans="2:17" x14ac:dyDescent="0.35">
      <c r="B1998"/>
      <c r="C1998"/>
      <c r="D1998"/>
      <c r="E1998"/>
      <c r="F1998"/>
      <c r="G1998"/>
      <c r="H1998"/>
      <c r="I1998"/>
      <c r="J1998"/>
      <c r="K1998"/>
      <c r="L1998"/>
      <c r="M1998"/>
      <c r="N1998"/>
      <c r="O1998"/>
      <c r="P1998"/>
      <c r="Q1998" s="11"/>
    </row>
    <row r="1999" spans="2:17" x14ac:dyDescent="0.35">
      <c r="B1999"/>
      <c r="C1999"/>
      <c r="D1999"/>
      <c r="E1999"/>
      <c r="F1999"/>
      <c r="G1999"/>
      <c r="H1999"/>
      <c r="I1999"/>
      <c r="J1999"/>
      <c r="K1999"/>
      <c r="L1999"/>
      <c r="M1999"/>
      <c r="N1999"/>
      <c r="O1999"/>
      <c r="P1999"/>
      <c r="Q1999" s="11"/>
    </row>
    <row r="2000" spans="2:17" x14ac:dyDescent="0.35">
      <c r="B2000"/>
      <c r="C2000"/>
      <c r="D2000"/>
      <c r="E2000"/>
      <c r="F2000"/>
      <c r="G2000"/>
      <c r="H2000"/>
      <c r="I2000"/>
      <c r="J2000"/>
      <c r="K2000"/>
      <c r="L2000"/>
      <c r="M2000"/>
      <c r="N2000"/>
      <c r="O2000"/>
      <c r="P2000"/>
      <c r="Q2000" s="11"/>
    </row>
    <row r="2001" spans="2:17" x14ac:dyDescent="0.35">
      <c r="B2001"/>
      <c r="C2001"/>
      <c r="D2001"/>
      <c r="E2001"/>
      <c r="F2001"/>
      <c r="G2001"/>
      <c r="H2001"/>
      <c r="I2001"/>
      <c r="J2001"/>
      <c r="K2001"/>
      <c r="L2001"/>
      <c r="M2001"/>
      <c r="N2001"/>
      <c r="O2001"/>
      <c r="P2001"/>
      <c r="Q2001" s="11"/>
    </row>
    <row r="2002" spans="2:17" x14ac:dyDescent="0.35">
      <c r="B2002"/>
      <c r="C2002"/>
      <c r="D2002"/>
      <c r="E2002"/>
      <c r="F2002"/>
      <c r="G2002"/>
      <c r="H2002"/>
      <c r="I2002"/>
      <c r="J2002"/>
      <c r="K2002"/>
      <c r="L2002"/>
      <c r="M2002"/>
      <c r="N2002"/>
      <c r="O2002"/>
      <c r="P2002"/>
      <c r="Q2002" s="11"/>
    </row>
    <row r="2003" spans="2:17" x14ac:dyDescent="0.35">
      <c r="B2003"/>
      <c r="C2003"/>
      <c r="D2003"/>
      <c r="E2003"/>
      <c r="F2003"/>
      <c r="G2003"/>
      <c r="H2003"/>
      <c r="I2003"/>
      <c r="J2003"/>
      <c r="K2003"/>
      <c r="L2003"/>
      <c r="M2003"/>
      <c r="N2003"/>
      <c r="O2003"/>
      <c r="P2003"/>
      <c r="Q2003" s="11"/>
    </row>
    <row r="2004" spans="2:17" x14ac:dyDescent="0.35">
      <c r="B2004"/>
      <c r="C2004"/>
      <c r="D2004"/>
      <c r="E2004"/>
      <c r="F2004"/>
      <c r="G2004"/>
      <c r="H2004"/>
      <c r="I2004"/>
      <c r="J2004"/>
      <c r="K2004"/>
      <c r="L2004"/>
      <c r="M2004"/>
      <c r="N2004"/>
      <c r="O2004"/>
      <c r="P2004"/>
      <c r="Q2004" s="11"/>
    </row>
    <row r="2005" spans="2:17" x14ac:dyDescent="0.35">
      <c r="B2005"/>
      <c r="C2005"/>
      <c r="D2005"/>
      <c r="E2005"/>
      <c r="F2005"/>
      <c r="G2005"/>
      <c r="H2005"/>
      <c r="I2005"/>
      <c r="J2005"/>
      <c r="K2005"/>
      <c r="L2005"/>
      <c r="M2005"/>
      <c r="N2005"/>
      <c r="O2005"/>
      <c r="P2005"/>
    </row>
    <row r="2006" spans="2:17" x14ac:dyDescent="0.35">
      <c r="B2006"/>
      <c r="C2006"/>
      <c r="D2006"/>
      <c r="E2006"/>
      <c r="F2006"/>
      <c r="G2006"/>
      <c r="H2006"/>
      <c r="I2006"/>
      <c r="J2006"/>
      <c r="K2006"/>
      <c r="L2006"/>
      <c r="M2006"/>
      <c r="N2006"/>
      <c r="O2006"/>
      <c r="P2006"/>
    </row>
    <row r="2007" spans="2:17" x14ac:dyDescent="0.35">
      <c r="B2007"/>
      <c r="C2007"/>
      <c r="D2007"/>
      <c r="E2007"/>
      <c r="F2007"/>
      <c r="G2007"/>
      <c r="H2007"/>
      <c r="I2007"/>
      <c r="J2007"/>
      <c r="K2007"/>
      <c r="L2007"/>
      <c r="M2007"/>
      <c r="N2007"/>
      <c r="O2007"/>
      <c r="P2007"/>
    </row>
    <row r="2008" spans="2:17" x14ac:dyDescent="0.35">
      <c r="B2008"/>
      <c r="C2008"/>
      <c r="D2008"/>
      <c r="E2008"/>
      <c r="F2008"/>
      <c r="G2008"/>
      <c r="H2008"/>
      <c r="I2008"/>
      <c r="J2008"/>
      <c r="K2008"/>
      <c r="L2008"/>
      <c r="M2008"/>
      <c r="N2008"/>
      <c r="O2008"/>
      <c r="P2008"/>
    </row>
    <row r="2009" spans="2:17" x14ac:dyDescent="0.35">
      <c r="B2009"/>
      <c r="C2009"/>
      <c r="D2009"/>
      <c r="E2009"/>
      <c r="F2009"/>
      <c r="G2009"/>
      <c r="H2009"/>
      <c r="I2009"/>
      <c r="J2009"/>
      <c r="K2009"/>
      <c r="L2009"/>
      <c r="M2009"/>
      <c r="N2009"/>
      <c r="O2009"/>
      <c r="P2009"/>
    </row>
    <row r="2010" spans="2:17" x14ac:dyDescent="0.35">
      <c r="B2010"/>
      <c r="C2010"/>
      <c r="D2010"/>
      <c r="E2010"/>
      <c r="F2010"/>
      <c r="G2010"/>
      <c r="H2010"/>
      <c r="I2010"/>
      <c r="J2010"/>
      <c r="K2010"/>
      <c r="L2010"/>
      <c r="M2010"/>
      <c r="N2010"/>
      <c r="O2010"/>
      <c r="P2010"/>
    </row>
    <row r="2011" spans="2:17" x14ac:dyDescent="0.35">
      <c r="B2011"/>
      <c r="C2011"/>
      <c r="D2011"/>
      <c r="E2011"/>
      <c r="F2011"/>
      <c r="G2011"/>
      <c r="H2011"/>
      <c r="I2011"/>
      <c r="J2011"/>
      <c r="K2011"/>
      <c r="L2011"/>
      <c r="M2011"/>
      <c r="N2011"/>
      <c r="O2011"/>
      <c r="P2011"/>
    </row>
    <row r="2012" spans="2:17" x14ac:dyDescent="0.35">
      <c r="B2012"/>
      <c r="C2012"/>
      <c r="D2012"/>
      <c r="E2012"/>
      <c r="F2012"/>
      <c r="G2012"/>
      <c r="H2012"/>
      <c r="I2012"/>
      <c r="J2012"/>
      <c r="K2012"/>
      <c r="L2012"/>
      <c r="M2012"/>
      <c r="N2012"/>
      <c r="O2012"/>
      <c r="P2012"/>
    </row>
    <row r="2013" spans="2:17" x14ac:dyDescent="0.35">
      <c r="B2013"/>
      <c r="C2013"/>
      <c r="D2013"/>
      <c r="E2013"/>
      <c r="F2013"/>
      <c r="G2013"/>
      <c r="H2013"/>
      <c r="I2013"/>
      <c r="J2013"/>
      <c r="K2013"/>
      <c r="L2013"/>
      <c r="M2013"/>
      <c r="N2013"/>
      <c r="O2013"/>
      <c r="P2013"/>
    </row>
    <row r="2014" spans="2:17" x14ac:dyDescent="0.35">
      <c r="B2014"/>
      <c r="C2014"/>
      <c r="D2014"/>
      <c r="E2014"/>
      <c r="F2014"/>
      <c r="G2014"/>
      <c r="H2014"/>
      <c r="I2014"/>
      <c r="J2014"/>
      <c r="K2014"/>
      <c r="L2014"/>
      <c r="M2014"/>
      <c r="N2014"/>
      <c r="O2014"/>
      <c r="P2014"/>
    </row>
    <row r="2015" spans="2:17" x14ac:dyDescent="0.35">
      <c r="B2015"/>
      <c r="C2015"/>
      <c r="D2015"/>
      <c r="E2015"/>
      <c r="F2015"/>
      <c r="G2015"/>
      <c r="H2015"/>
      <c r="I2015"/>
      <c r="J2015"/>
      <c r="K2015"/>
      <c r="L2015"/>
      <c r="M2015"/>
      <c r="N2015"/>
      <c r="O2015"/>
      <c r="P2015"/>
    </row>
    <row r="2016" spans="2:17" x14ac:dyDescent="0.35">
      <c r="B2016"/>
      <c r="C2016"/>
      <c r="D2016"/>
      <c r="E2016"/>
      <c r="F2016"/>
      <c r="G2016"/>
      <c r="H2016"/>
      <c r="I2016"/>
      <c r="J2016"/>
      <c r="K2016"/>
      <c r="L2016"/>
      <c r="M2016"/>
      <c r="N2016"/>
      <c r="O2016"/>
      <c r="P2016"/>
    </row>
    <row r="2017" customFormat="1" x14ac:dyDescent="0.35"/>
    <row r="2018" customFormat="1" x14ac:dyDescent="0.35"/>
    <row r="2019" customFormat="1" x14ac:dyDescent="0.35"/>
    <row r="2020" customFormat="1" x14ac:dyDescent="0.35"/>
    <row r="2021" customFormat="1" x14ac:dyDescent="0.35"/>
    <row r="2022" customFormat="1" x14ac:dyDescent="0.35"/>
    <row r="2023" customFormat="1" x14ac:dyDescent="0.35"/>
    <row r="2024" customFormat="1" x14ac:dyDescent="0.35"/>
    <row r="2025" customFormat="1" x14ac:dyDescent="0.35"/>
    <row r="2026" customFormat="1" x14ac:dyDescent="0.35"/>
    <row r="2027" customFormat="1" x14ac:dyDescent="0.35"/>
    <row r="2028" customFormat="1" x14ac:dyDescent="0.35"/>
    <row r="2029" customFormat="1" x14ac:dyDescent="0.35"/>
    <row r="2030" customFormat="1" x14ac:dyDescent="0.35"/>
    <row r="2031" customFormat="1" x14ac:dyDescent="0.35"/>
    <row r="2032" customFormat="1" x14ac:dyDescent="0.35"/>
    <row r="2033" customFormat="1" x14ac:dyDescent="0.35"/>
    <row r="2034" customFormat="1" x14ac:dyDescent="0.35"/>
    <row r="2035" customFormat="1" x14ac:dyDescent="0.35"/>
    <row r="2036" customFormat="1" x14ac:dyDescent="0.35"/>
    <row r="2037" customFormat="1" x14ac:dyDescent="0.35"/>
    <row r="2038" customFormat="1" x14ac:dyDescent="0.35"/>
    <row r="2039" customFormat="1" x14ac:dyDescent="0.35"/>
    <row r="2040" customFormat="1" x14ac:dyDescent="0.35"/>
    <row r="2041" customFormat="1" x14ac:dyDescent="0.35"/>
    <row r="2042" customFormat="1" x14ac:dyDescent="0.35"/>
    <row r="2043" customFormat="1" x14ac:dyDescent="0.35"/>
    <row r="2044" customFormat="1" x14ac:dyDescent="0.35"/>
    <row r="2045" customFormat="1" x14ac:dyDescent="0.35"/>
    <row r="2046" customFormat="1" x14ac:dyDescent="0.35"/>
    <row r="2047" customFormat="1" x14ac:dyDescent="0.35"/>
    <row r="2048" customFormat="1" x14ac:dyDescent="0.35"/>
    <row r="2049" customFormat="1" x14ac:dyDescent="0.35"/>
    <row r="2050" customFormat="1" x14ac:dyDescent="0.35"/>
    <row r="2051" customFormat="1" x14ac:dyDescent="0.35"/>
    <row r="2052" customFormat="1" x14ac:dyDescent="0.35"/>
    <row r="2053" customFormat="1" x14ac:dyDescent="0.35"/>
    <row r="2054" customFormat="1" x14ac:dyDescent="0.35"/>
    <row r="2055" customFormat="1" x14ac:dyDescent="0.35"/>
    <row r="2056" customFormat="1" x14ac:dyDescent="0.35"/>
    <row r="2057" customFormat="1" x14ac:dyDescent="0.35"/>
    <row r="2058" customFormat="1" x14ac:dyDescent="0.35"/>
    <row r="2059" customFormat="1" x14ac:dyDescent="0.35"/>
    <row r="2060" customFormat="1" x14ac:dyDescent="0.35"/>
    <row r="2061" customFormat="1" x14ac:dyDescent="0.35"/>
    <row r="2062" customFormat="1" x14ac:dyDescent="0.35"/>
    <row r="2063" customFormat="1" x14ac:dyDescent="0.35"/>
    <row r="2064" customFormat="1" x14ac:dyDescent="0.35"/>
    <row r="2065" customFormat="1" x14ac:dyDescent="0.35"/>
    <row r="2066" customFormat="1" x14ac:dyDescent="0.35"/>
    <row r="2067" customFormat="1" x14ac:dyDescent="0.35"/>
    <row r="2068" customFormat="1" x14ac:dyDescent="0.35"/>
    <row r="2069" customFormat="1" x14ac:dyDescent="0.35"/>
    <row r="2070" customFormat="1" x14ac:dyDescent="0.35"/>
    <row r="2071" customFormat="1" x14ac:dyDescent="0.35"/>
    <row r="2072" customFormat="1" x14ac:dyDescent="0.35"/>
    <row r="2073" customFormat="1" x14ac:dyDescent="0.35"/>
    <row r="2074" customFormat="1" x14ac:dyDescent="0.35"/>
    <row r="2075" customFormat="1" x14ac:dyDescent="0.35"/>
    <row r="2076" customFormat="1" x14ac:dyDescent="0.35"/>
    <row r="2077" customFormat="1" x14ac:dyDescent="0.35"/>
    <row r="2078" customFormat="1" x14ac:dyDescent="0.35"/>
    <row r="2079" customFormat="1" x14ac:dyDescent="0.35"/>
    <row r="2080" customFormat="1" x14ac:dyDescent="0.35"/>
    <row r="2081" customFormat="1" x14ac:dyDescent="0.35"/>
    <row r="2082" customFormat="1" x14ac:dyDescent="0.35"/>
    <row r="2083" customFormat="1" x14ac:dyDescent="0.35"/>
    <row r="2084" customFormat="1" x14ac:dyDescent="0.35"/>
    <row r="2085" customFormat="1" x14ac:dyDescent="0.35"/>
    <row r="2086" customFormat="1" x14ac:dyDescent="0.35"/>
    <row r="2087" customFormat="1" x14ac:dyDescent="0.35"/>
    <row r="2088" customFormat="1" x14ac:dyDescent="0.35"/>
    <row r="2089" customFormat="1" x14ac:dyDescent="0.35"/>
    <row r="2090" customFormat="1" x14ac:dyDescent="0.35"/>
    <row r="2091" customFormat="1" x14ac:dyDescent="0.35"/>
    <row r="2092" customFormat="1" x14ac:dyDescent="0.35"/>
    <row r="2093" customFormat="1" x14ac:dyDescent="0.35"/>
    <row r="2094" customFormat="1" x14ac:dyDescent="0.35"/>
    <row r="2095" customFormat="1" x14ac:dyDescent="0.35"/>
    <row r="2096" customFormat="1" x14ac:dyDescent="0.35"/>
    <row r="2097" customFormat="1" x14ac:dyDescent="0.35"/>
    <row r="2098" customFormat="1" x14ac:dyDescent="0.35"/>
    <row r="2099" customFormat="1" x14ac:dyDescent="0.35"/>
    <row r="2100" customFormat="1" x14ac:dyDescent="0.35"/>
    <row r="2101" customFormat="1" x14ac:dyDescent="0.35"/>
    <row r="2102" customFormat="1" x14ac:dyDescent="0.35"/>
    <row r="2103" customFormat="1" x14ac:dyDescent="0.35"/>
    <row r="2104" customFormat="1" x14ac:dyDescent="0.35"/>
    <row r="2105" customFormat="1" x14ac:dyDescent="0.35"/>
    <row r="2106" customFormat="1" x14ac:dyDescent="0.35"/>
    <row r="2107" customFormat="1" x14ac:dyDescent="0.35"/>
    <row r="2108" customFormat="1" x14ac:dyDescent="0.35"/>
    <row r="2109" customFormat="1" x14ac:dyDescent="0.35"/>
    <row r="2110" customFormat="1" x14ac:dyDescent="0.35"/>
    <row r="2111" customFormat="1" x14ac:dyDescent="0.35"/>
    <row r="2112" customFormat="1" x14ac:dyDescent="0.35"/>
    <row r="2113" customFormat="1" x14ac:dyDescent="0.35"/>
    <row r="2114" customFormat="1" x14ac:dyDescent="0.35"/>
    <row r="2115" customFormat="1" x14ac:dyDescent="0.35"/>
    <row r="2116" customFormat="1" x14ac:dyDescent="0.35"/>
    <row r="2117" customFormat="1" x14ac:dyDescent="0.35"/>
    <row r="2118" customFormat="1" x14ac:dyDescent="0.35"/>
    <row r="2119" customFormat="1" x14ac:dyDescent="0.35"/>
    <row r="2120" customFormat="1" x14ac:dyDescent="0.35"/>
    <row r="2121" customFormat="1" x14ac:dyDescent="0.35"/>
    <row r="2122" customFormat="1" x14ac:dyDescent="0.35"/>
    <row r="2123" customFormat="1" x14ac:dyDescent="0.35"/>
    <row r="2124" customFormat="1" x14ac:dyDescent="0.35"/>
    <row r="2125" customFormat="1" x14ac:dyDescent="0.35"/>
    <row r="2126" customFormat="1" x14ac:dyDescent="0.35"/>
    <row r="2127" customFormat="1" x14ac:dyDescent="0.35"/>
    <row r="2128" customFormat="1" x14ac:dyDescent="0.35"/>
    <row r="2129" customFormat="1" x14ac:dyDescent="0.35"/>
    <row r="2130" customFormat="1" x14ac:dyDescent="0.35"/>
    <row r="2131" customFormat="1" x14ac:dyDescent="0.35"/>
    <row r="2132" customFormat="1" x14ac:dyDescent="0.35"/>
    <row r="2133" customFormat="1" x14ac:dyDescent="0.35"/>
    <row r="2134" customFormat="1" x14ac:dyDescent="0.35"/>
    <row r="2135" customFormat="1" x14ac:dyDescent="0.35"/>
    <row r="2136" customFormat="1" x14ac:dyDescent="0.35"/>
    <row r="2137" customFormat="1" x14ac:dyDescent="0.35"/>
    <row r="2138" customFormat="1" x14ac:dyDescent="0.35"/>
    <row r="2139" customFormat="1" x14ac:dyDescent="0.35"/>
    <row r="2140" customFormat="1" x14ac:dyDescent="0.35"/>
    <row r="2141" customFormat="1" x14ac:dyDescent="0.35"/>
    <row r="2142" customFormat="1" x14ac:dyDescent="0.35"/>
    <row r="2143" customFormat="1" x14ac:dyDescent="0.35"/>
    <row r="2144" customFormat="1" x14ac:dyDescent="0.35"/>
    <row r="2145" customFormat="1" x14ac:dyDescent="0.35"/>
    <row r="2146" customFormat="1" x14ac:dyDescent="0.35"/>
    <row r="2147" customFormat="1" x14ac:dyDescent="0.35"/>
    <row r="2148" customFormat="1" x14ac:dyDescent="0.35"/>
    <row r="2149" customFormat="1" x14ac:dyDescent="0.35"/>
    <row r="2150" customFormat="1" x14ac:dyDescent="0.35"/>
    <row r="2151" customFormat="1" x14ac:dyDescent="0.35"/>
    <row r="2152" customFormat="1" x14ac:dyDescent="0.35"/>
    <row r="2153" customFormat="1" x14ac:dyDescent="0.35"/>
    <row r="2154" customFormat="1" x14ac:dyDescent="0.35"/>
    <row r="2155" customFormat="1" x14ac:dyDescent="0.35"/>
    <row r="2156" customFormat="1" x14ac:dyDescent="0.35"/>
    <row r="2157" customFormat="1" x14ac:dyDescent="0.35"/>
    <row r="2158" customFormat="1" x14ac:dyDescent="0.35"/>
    <row r="2159" customFormat="1" x14ac:dyDescent="0.35"/>
    <row r="2160" customFormat="1" x14ac:dyDescent="0.35"/>
    <row r="2161" customFormat="1" x14ac:dyDescent="0.35"/>
    <row r="2162" customFormat="1" x14ac:dyDescent="0.35"/>
    <row r="2163" customFormat="1" x14ac:dyDescent="0.35"/>
    <row r="2164" customFormat="1" x14ac:dyDescent="0.35"/>
    <row r="2165" customFormat="1" x14ac:dyDescent="0.35"/>
    <row r="2166" customFormat="1" x14ac:dyDescent="0.35"/>
    <row r="2167" customFormat="1" x14ac:dyDescent="0.35"/>
    <row r="2168" customFormat="1" x14ac:dyDescent="0.35"/>
    <row r="2169" customFormat="1" x14ac:dyDescent="0.35"/>
    <row r="2170" customFormat="1" x14ac:dyDescent="0.35"/>
    <row r="2171" customFormat="1" x14ac:dyDescent="0.35"/>
    <row r="2172" customFormat="1" x14ac:dyDescent="0.35"/>
    <row r="2173" customFormat="1" x14ac:dyDescent="0.35"/>
    <row r="2174" customFormat="1" x14ac:dyDescent="0.35"/>
    <row r="2175" customFormat="1" x14ac:dyDescent="0.35"/>
    <row r="2176" customFormat="1" x14ac:dyDescent="0.35"/>
    <row r="2177" customFormat="1" x14ac:dyDescent="0.35"/>
    <row r="2178" customFormat="1" x14ac:dyDescent="0.35"/>
    <row r="2179" customFormat="1" x14ac:dyDescent="0.35"/>
    <row r="2180" customFormat="1" x14ac:dyDescent="0.35"/>
    <row r="2181" customFormat="1" x14ac:dyDescent="0.35"/>
    <row r="2182" customFormat="1" x14ac:dyDescent="0.35"/>
    <row r="2183" customFormat="1" x14ac:dyDescent="0.35"/>
    <row r="2184" customFormat="1" x14ac:dyDescent="0.35"/>
    <row r="2185" customFormat="1" x14ac:dyDescent="0.35"/>
    <row r="2186" customFormat="1" x14ac:dyDescent="0.35"/>
    <row r="2187" customFormat="1" x14ac:dyDescent="0.35"/>
    <row r="2188" customFormat="1" x14ac:dyDescent="0.35"/>
    <row r="2189" customFormat="1" x14ac:dyDescent="0.35"/>
    <row r="2190" customFormat="1" x14ac:dyDescent="0.35"/>
    <row r="2191" customFormat="1" x14ac:dyDescent="0.35"/>
    <row r="2192" customFormat="1" x14ac:dyDescent="0.35"/>
    <row r="2193" customFormat="1" x14ac:dyDescent="0.35"/>
    <row r="2194" customFormat="1" x14ac:dyDescent="0.35"/>
    <row r="2195" customFormat="1" x14ac:dyDescent="0.35"/>
    <row r="2196" customFormat="1" x14ac:dyDescent="0.35"/>
    <row r="2197" customFormat="1" x14ac:dyDescent="0.35"/>
    <row r="2198" customFormat="1" x14ac:dyDescent="0.35"/>
    <row r="2199" customFormat="1" x14ac:dyDescent="0.35"/>
    <row r="2200" customFormat="1" x14ac:dyDescent="0.35"/>
    <row r="2201" customFormat="1" x14ac:dyDescent="0.35"/>
    <row r="2202" customFormat="1" x14ac:dyDescent="0.35"/>
    <row r="2203" customFormat="1" x14ac:dyDescent="0.35"/>
    <row r="2204" customFormat="1" x14ac:dyDescent="0.35"/>
    <row r="2205" customFormat="1" x14ac:dyDescent="0.35"/>
    <row r="2206" customFormat="1" x14ac:dyDescent="0.35"/>
    <row r="2207" customFormat="1" x14ac:dyDescent="0.35"/>
    <row r="2208" customFormat="1" x14ac:dyDescent="0.35"/>
    <row r="2209" customFormat="1" x14ac:dyDescent="0.35"/>
    <row r="2210" customFormat="1" x14ac:dyDescent="0.35"/>
    <row r="2211" customFormat="1" x14ac:dyDescent="0.35"/>
    <row r="2212" customFormat="1" x14ac:dyDescent="0.35"/>
    <row r="2213" customFormat="1" x14ac:dyDescent="0.35"/>
    <row r="2214" customFormat="1" x14ac:dyDescent="0.35"/>
    <row r="2215" customFormat="1" x14ac:dyDescent="0.35"/>
    <row r="2216" customFormat="1" x14ac:dyDescent="0.35"/>
    <row r="2217" customFormat="1" x14ac:dyDescent="0.35"/>
    <row r="2218" customFormat="1" x14ac:dyDescent="0.35"/>
    <row r="2219" customFormat="1" x14ac:dyDescent="0.35"/>
    <row r="2220" customFormat="1" x14ac:dyDescent="0.35"/>
    <row r="2221" customFormat="1" x14ac:dyDescent="0.35"/>
    <row r="2222" customFormat="1" x14ac:dyDescent="0.35"/>
    <row r="2223" customFormat="1" x14ac:dyDescent="0.35"/>
    <row r="2224" customFormat="1" x14ac:dyDescent="0.35"/>
    <row r="2225" customFormat="1" x14ac:dyDescent="0.35"/>
    <row r="2226" customFormat="1" x14ac:dyDescent="0.35"/>
    <row r="2227" customFormat="1" x14ac:dyDescent="0.35"/>
    <row r="2228" customFormat="1" x14ac:dyDescent="0.35"/>
    <row r="2229" customFormat="1" x14ac:dyDescent="0.35"/>
    <row r="2230" customFormat="1" x14ac:dyDescent="0.35"/>
    <row r="2231" customFormat="1" x14ac:dyDescent="0.35"/>
    <row r="2232" customFormat="1" x14ac:dyDescent="0.35"/>
    <row r="2233" customFormat="1" x14ac:dyDescent="0.35"/>
    <row r="2234" customFormat="1" x14ac:dyDescent="0.35"/>
    <row r="2235" customFormat="1" x14ac:dyDescent="0.35"/>
    <row r="2236" customFormat="1" x14ac:dyDescent="0.35"/>
    <row r="2237" customFormat="1" x14ac:dyDescent="0.35"/>
    <row r="2238" customFormat="1" x14ac:dyDescent="0.35"/>
    <row r="2239" customFormat="1" x14ac:dyDescent="0.35"/>
    <row r="2240" customFormat="1" x14ac:dyDescent="0.35"/>
    <row r="2241" customFormat="1" x14ac:dyDescent="0.35"/>
    <row r="2242" customFormat="1" x14ac:dyDescent="0.35"/>
    <row r="2243" customFormat="1" x14ac:dyDescent="0.35"/>
    <row r="2244" customFormat="1" x14ac:dyDescent="0.35"/>
    <row r="2245" customFormat="1" x14ac:dyDescent="0.35"/>
    <row r="2246" customFormat="1" x14ac:dyDescent="0.35"/>
    <row r="2247" customFormat="1" x14ac:dyDescent="0.35"/>
    <row r="2248" customFormat="1" x14ac:dyDescent="0.35"/>
    <row r="2249" customFormat="1" x14ac:dyDescent="0.35"/>
    <row r="2250" customFormat="1" x14ac:dyDescent="0.35"/>
    <row r="2251" customFormat="1" x14ac:dyDescent="0.35"/>
    <row r="2252" customFormat="1" x14ac:dyDescent="0.35"/>
    <row r="2253" customFormat="1" x14ac:dyDescent="0.35"/>
    <row r="2254" customFormat="1" x14ac:dyDescent="0.35"/>
    <row r="2255" customFormat="1" x14ac:dyDescent="0.35"/>
    <row r="2256" customFormat="1" x14ac:dyDescent="0.35"/>
    <row r="2257" customFormat="1" x14ac:dyDescent="0.35"/>
    <row r="2258" customFormat="1" x14ac:dyDescent="0.35"/>
    <row r="2259" customFormat="1" x14ac:dyDescent="0.35"/>
    <row r="2260" customFormat="1" x14ac:dyDescent="0.35"/>
    <row r="2261" customFormat="1" x14ac:dyDescent="0.35"/>
    <row r="2262" customFormat="1" x14ac:dyDescent="0.35"/>
    <row r="2263" customFormat="1" x14ac:dyDescent="0.35"/>
    <row r="2264" customFormat="1" x14ac:dyDescent="0.35"/>
    <row r="2265" customFormat="1" x14ac:dyDescent="0.35"/>
    <row r="2266" customFormat="1" x14ac:dyDescent="0.35"/>
    <row r="2267" customFormat="1" x14ac:dyDescent="0.35"/>
    <row r="2268" customFormat="1" x14ac:dyDescent="0.35"/>
    <row r="2269" customFormat="1" x14ac:dyDescent="0.35"/>
    <row r="2270" customFormat="1" x14ac:dyDescent="0.35"/>
    <row r="2271" customFormat="1" x14ac:dyDescent="0.35"/>
    <row r="2272" customFormat="1" x14ac:dyDescent="0.35"/>
    <row r="2273" customFormat="1" x14ac:dyDescent="0.35"/>
    <row r="2274" customFormat="1" x14ac:dyDescent="0.35"/>
    <row r="2275" customFormat="1" x14ac:dyDescent="0.35"/>
    <row r="2276" customFormat="1" x14ac:dyDescent="0.35"/>
    <row r="2277" customFormat="1" x14ac:dyDescent="0.35"/>
    <row r="2278" customFormat="1" x14ac:dyDescent="0.35"/>
    <row r="2279" customFormat="1" x14ac:dyDescent="0.35"/>
    <row r="2280" customFormat="1" x14ac:dyDescent="0.35"/>
    <row r="2281" customFormat="1" x14ac:dyDescent="0.35"/>
    <row r="2282" customFormat="1" x14ac:dyDescent="0.35"/>
    <row r="2283" customFormat="1" x14ac:dyDescent="0.35"/>
    <row r="2284" customFormat="1" x14ac:dyDescent="0.35"/>
    <row r="2285" customFormat="1" x14ac:dyDescent="0.35"/>
    <row r="2286" customFormat="1" x14ac:dyDescent="0.35"/>
    <row r="2287" customFormat="1" x14ac:dyDescent="0.35"/>
    <row r="2288" customFormat="1" x14ac:dyDescent="0.35"/>
    <row r="2289" customFormat="1" x14ac:dyDescent="0.35"/>
    <row r="2290" customFormat="1" x14ac:dyDescent="0.35"/>
    <row r="2291" customFormat="1" x14ac:dyDescent="0.35"/>
    <row r="2292" customFormat="1" x14ac:dyDescent="0.35"/>
    <row r="2293" customFormat="1" x14ac:dyDescent="0.35"/>
    <row r="2294" customFormat="1" x14ac:dyDescent="0.35"/>
    <row r="2295" customFormat="1" x14ac:dyDescent="0.35"/>
    <row r="2296" customFormat="1" x14ac:dyDescent="0.35"/>
    <row r="2297" customFormat="1" x14ac:dyDescent="0.35"/>
    <row r="2298" customFormat="1" x14ac:dyDescent="0.35"/>
    <row r="2299" customFormat="1" x14ac:dyDescent="0.35"/>
    <row r="2300" customFormat="1" x14ac:dyDescent="0.35"/>
    <row r="2301" customFormat="1" x14ac:dyDescent="0.35"/>
    <row r="2302" customFormat="1" x14ac:dyDescent="0.35"/>
    <row r="2303" customFormat="1" x14ac:dyDescent="0.35"/>
    <row r="2304" customFormat="1" x14ac:dyDescent="0.35"/>
    <row r="2305" customFormat="1" x14ac:dyDescent="0.35"/>
    <row r="2306" customFormat="1" x14ac:dyDescent="0.35"/>
    <row r="2307" customFormat="1" x14ac:dyDescent="0.35"/>
    <row r="2308" customFormat="1" x14ac:dyDescent="0.35"/>
    <row r="2309" customFormat="1" x14ac:dyDescent="0.35"/>
    <row r="2310" customFormat="1" x14ac:dyDescent="0.35"/>
    <row r="2311" customFormat="1" x14ac:dyDescent="0.35"/>
    <row r="2312" customFormat="1" x14ac:dyDescent="0.35"/>
    <row r="2313" customFormat="1" x14ac:dyDescent="0.35"/>
    <row r="2314" customFormat="1" x14ac:dyDescent="0.35"/>
    <row r="2315" customFormat="1" x14ac:dyDescent="0.35"/>
    <row r="2316" customFormat="1" x14ac:dyDescent="0.35"/>
    <row r="2317" customFormat="1" x14ac:dyDescent="0.35"/>
    <row r="2318" customFormat="1" x14ac:dyDescent="0.35"/>
    <row r="2319" customFormat="1" x14ac:dyDescent="0.35"/>
    <row r="2320" customFormat="1" x14ac:dyDescent="0.35"/>
    <row r="2321" customFormat="1" x14ac:dyDescent="0.35"/>
    <row r="2322" customFormat="1" x14ac:dyDescent="0.35"/>
    <row r="2323" customFormat="1" x14ac:dyDescent="0.35"/>
    <row r="2324" customFormat="1" x14ac:dyDescent="0.35"/>
    <row r="2325" customFormat="1" x14ac:dyDescent="0.35"/>
    <row r="2326" customFormat="1" x14ac:dyDescent="0.35"/>
    <row r="2327" customFormat="1" x14ac:dyDescent="0.35"/>
    <row r="2328" customFormat="1" x14ac:dyDescent="0.35"/>
    <row r="2329" customFormat="1" x14ac:dyDescent="0.35"/>
    <row r="2330" customFormat="1" x14ac:dyDescent="0.35"/>
    <row r="2331" customFormat="1" x14ac:dyDescent="0.35"/>
    <row r="2332" customFormat="1" x14ac:dyDescent="0.35"/>
    <row r="2333" customFormat="1" x14ac:dyDescent="0.35"/>
    <row r="2334" customFormat="1" x14ac:dyDescent="0.35"/>
    <row r="2335" customFormat="1" x14ac:dyDescent="0.35"/>
    <row r="2336" customFormat="1" x14ac:dyDescent="0.35"/>
    <row r="2337" customFormat="1" x14ac:dyDescent="0.35"/>
    <row r="2338" customFormat="1" x14ac:dyDescent="0.35"/>
    <row r="2339" customFormat="1" x14ac:dyDescent="0.35"/>
    <row r="2340" customFormat="1" x14ac:dyDescent="0.35"/>
    <row r="2341" customFormat="1" x14ac:dyDescent="0.35"/>
    <row r="2342" customFormat="1" x14ac:dyDescent="0.35"/>
    <row r="2343" customFormat="1" x14ac:dyDescent="0.35"/>
    <row r="2344" customFormat="1" x14ac:dyDescent="0.35"/>
    <row r="2345" customFormat="1" x14ac:dyDescent="0.35"/>
    <row r="2346" customFormat="1" x14ac:dyDescent="0.35"/>
    <row r="2347" customFormat="1" x14ac:dyDescent="0.35"/>
    <row r="2348" customFormat="1" x14ac:dyDescent="0.35"/>
    <row r="2349" customFormat="1" x14ac:dyDescent="0.35"/>
    <row r="2350" customFormat="1" x14ac:dyDescent="0.35"/>
    <row r="2351" customFormat="1" x14ac:dyDescent="0.35"/>
    <row r="2352" customFormat="1" x14ac:dyDescent="0.35"/>
    <row r="2353" customFormat="1" x14ac:dyDescent="0.35"/>
    <row r="2354" customFormat="1" x14ac:dyDescent="0.35"/>
    <row r="2355" customFormat="1" x14ac:dyDescent="0.35"/>
    <row r="2356" customFormat="1" x14ac:dyDescent="0.35"/>
    <row r="2357" customFormat="1" x14ac:dyDescent="0.35"/>
    <row r="2358" customFormat="1" x14ac:dyDescent="0.35"/>
    <row r="2359" customFormat="1" x14ac:dyDescent="0.35"/>
    <row r="2360" customFormat="1" x14ac:dyDescent="0.35"/>
    <row r="2361" customFormat="1" x14ac:dyDescent="0.35"/>
    <row r="2362" customFormat="1" x14ac:dyDescent="0.35"/>
    <row r="2363" customFormat="1" x14ac:dyDescent="0.35"/>
    <row r="2364" customFormat="1" x14ac:dyDescent="0.35"/>
    <row r="2365" customFormat="1" x14ac:dyDescent="0.35"/>
    <row r="2366" customFormat="1" x14ac:dyDescent="0.35"/>
    <row r="2367" customFormat="1" x14ac:dyDescent="0.35"/>
    <row r="2368" customFormat="1" x14ac:dyDescent="0.35"/>
    <row r="2369" customFormat="1" x14ac:dyDescent="0.35"/>
    <row r="2370" customFormat="1" x14ac:dyDescent="0.35"/>
    <row r="2371" customFormat="1" x14ac:dyDescent="0.35"/>
    <row r="2372" customFormat="1" x14ac:dyDescent="0.35"/>
    <row r="2373" customFormat="1" x14ac:dyDescent="0.35"/>
    <row r="2374" customFormat="1" x14ac:dyDescent="0.35"/>
    <row r="2375" customFormat="1" x14ac:dyDescent="0.35"/>
    <row r="2376" customFormat="1" x14ac:dyDescent="0.35"/>
    <row r="2377" customFormat="1" x14ac:dyDescent="0.35"/>
    <row r="2378" customFormat="1" x14ac:dyDescent="0.35"/>
    <row r="2379" customFormat="1" x14ac:dyDescent="0.35"/>
    <row r="2380" customFormat="1" x14ac:dyDescent="0.35"/>
    <row r="2381" customFormat="1" x14ac:dyDescent="0.35"/>
    <row r="2382" customFormat="1" x14ac:dyDescent="0.35"/>
    <row r="2383" customFormat="1" x14ac:dyDescent="0.35"/>
    <row r="2384" customFormat="1" x14ac:dyDescent="0.35"/>
    <row r="2385" customFormat="1" x14ac:dyDescent="0.35"/>
    <row r="2386" customFormat="1" x14ac:dyDescent="0.35"/>
    <row r="2387" customFormat="1" x14ac:dyDescent="0.35"/>
    <row r="2388" customFormat="1" x14ac:dyDescent="0.35"/>
    <row r="2389" customFormat="1" x14ac:dyDescent="0.35"/>
    <row r="2390" customFormat="1" x14ac:dyDescent="0.35"/>
    <row r="2391" customFormat="1" x14ac:dyDescent="0.35"/>
    <row r="2392" customFormat="1" x14ac:dyDescent="0.35"/>
    <row r="2393" customFormat="1" x14ac:dyDescent="0.35"/>
    <row r="2394" customFormat="1" x14ac:dyDescent="0.35"/>
    <row r="2395" customFormat="1" x14ac:dyDescent="0.35"/>
    <row r="2396" customFormat="1" x14ac:dyDescent="0.35"/>
    <row r="2397" customFormat="1" x14ac:dyDescent="0.35"/>
    <row r="2398" customFormat="1" x14ac:dyDescent="0.35"/>
    <row r="2399" customFormat="1" x14ac:dyDescent="0.35"/>
    <row r="2400" customFormat="1" x14ac:dyDescent="0.35"/>
    <row r="2401" customFormat="1" x14ac:dyDescent="0.35"/>
    <row r="2402" customFormat="1" x14ac:dyDescent="0.35"/>
    <row r="2403" customFormat="1" x14ac:dyDescent="0.35"/>
    <row r="2404" customFormat="1" x14ac:dyDescent="0.35"/>
    <row r="2405" customFormat="1" x14ac:dyDescent="0.35"/>
    <row r="2406" customFormat="1" x14ac:dyDescent="0.35"/>
    <row r="2407" customFormat="1" x14ac:dyDescent="0.35"/>
    <row r="2408" customFormat="1" x14ac:dyDescent="0.35"/>
    <row r="2409" customFormat="1" x14ac:dyDescent="0.35"/>
    <row r="2410" customFormat="1" x14ac:dyDescent="0.35"/>
    <row r="2411" customFormat="1" x14ac:dyDescent="0.35"/>
    <row r="2412" customFormat="1" x14ac:dyDescent="0.35"/>
    <row r="2413" customFormat="1" x14ac:dyDescent="0.35"/>
    <row r="2414" customFormat="1" x14ac:dyDescent="0.35"/>
    <row r="2415" customFormat="1" x14ac:dyDescent="0.35"/>
    <row r="2416" customFormat="1" x14ac:dyDescent="0.35"/>
    <row r="2417" customFormat="1" x14ac:dyDescent="0.35"/>
    <row r="2418" customFormat="1" x14ac:dyDescent="0.35"/>
    <row r="2419" customFormat="1" x14ac:dyDescent="0.35"/>
    <row r="2420" customFormat="1" x14ac:dyDescent="0.35"/>
    <row r="2421" customFormat="1" x14ac:dyDescent="0.35"/>
    <row r="2422" customFormat="1" x14ac:dyDescent="0.35"/>
    <row r="2423" customFormat="1" x14ac:dyDescent="0.35"/>
    <row r="2424" customFormat="1" x14ac:dyDescent="0.35"/>
    <row r="2425" customFormat="1" x14ac:dyDescent="0.35"/>
    <row r="2426" customFormat="1" x14ac:dyDescent="0.35"/>
    <row r="2427" customFormat="1" x14ac:dyDescent="0.35"/>
    <row r="2428" customFormat="1" x14ac:dyDescent="0.35"/>
    <row r="2429" customFormat="1" x14ac:dyDescent="0.35"/>
    <row r="2430" customFormat="1" x14ac:dyDescent="0.35"/>
    <row r="2431" customFormat="1" x14ac:dyDescent="0.35"/>
    <row r="2432" customFormat="1" x14ac:dyDescent="0.35"/>
    <row r="2433" customFormat="1" x14ac:dyDescent="0.35"/>
    <row r="2434" customFormat="1" x14ac:dyDescent="0.35"/>
    <row r="2435" customFormat="1" x14ac:dyDescent="0.35"/>
    <row r="2436" customFormat="1" x14ac:dyDescent="0.35"/>
    <row r="2437" customFormat="1" x14ac:dyDescent="0.35"/>
    <row r="2438" customFormat="1" x14ac:dyDescent="0.35"/>
    <row r="2439" customFormat="1" x14ac:dyDescent="0.35"/>
    <row r="2440" customFormat="1" x14ac:dyDescent="0.35"/>
    <row r="2441" customFormat="1" x14ac:dyDescent="0.35"/>
    <row r="2442" customFormat="1" x14ac:dyDescent="0.35"/>
    <row r="2443" customFormat="1" x14ac:dyDescent="0.35"/>
    <row r="2444" customFormat="1" x14ac:dyDescent="0.35"/>
    <row r="2445" customFormat="1" x14ac:dyDescent="0.35"/>
    <row r="2446" customFormat="1" x14ac:dyDescent="0.35"/>
    <row r="2447" customFormat="1" x14ac:dyDescent="0.35"/>
    <row r="2448" customFormat="1" x14ac:dyDescent="0.35"/>
    <row r="2449" customFormat="1" x14ac:dyDescent="0.35"/>
    <row r="2450" customFormat="1" x14ac:dyDescent="0.35"/>
    <row r="2451" customFormat="1" x14ac:dyDescent="0.35"/>
    <row r="2452" customFormat="1" x14ac:dyDescent="0.35"/>
    <row r="2453" customFormat="1" x14ac:dyDescent="0.35"/>
    <row r="2454" customFormat="1" x14ac:dyDescent="0.35"/>
    <row r="2455" customFormat="1" x14ac:dyDescent="0.35"/>
    <row r="2456" customFormat="1" x14ac:dyDescent="0.35"/>
    <row r="2457" customFormat="1" x14ac:dyDescent="0.35"/>
    <row r="2458" customFormat="1" x14ac:dyDescent="0.35"/>
    <row r="2459" customFormat="1" x14ac:dyDescent="0.35"/>
    <row r="2460" customFormat="1" x14ac:dyDescent="0.35"/>
    <row r="2461" customFormat="1" x14ac:dyDescent="0.35"/>
    <row r="2462" customFormat="1" x14ac:dyDescent="0.35"/>
    <row r="2463" customFormat="1" x14ac:dyDescent="0.35"/>
    <row r="2464" customFormat="1" x14ac:dyDescent="0.35"/>
    <row r="2465" customFormat="1" x14ac:dyDescent="0.35"/>
    <row r="2466" customFormat="1" x14ac:dyDescent="0.35"/>
    <row r="2467" customFormat="1" x14ac:dyDescent="0.35"/>
    <row r="2468" customFormat="1" x14ac:dyDescent="0.35"/>
    <row r="2469" customFormat="1" x14ac:dyDescent="0.35"/>
    <row r="2470" customFormat="1" x14ac:dyDescent="0.35"/>
    <row r="2471" customFormat="1" x14ac:dyDescent="0.35"/>
    <row r="2472" customFormat="1" x14ac:dyDescent="0.35"/>
    <row r="2473" customFormat="1" x14ac:dyDescent="0.35"/>
    <row r="2474" customFormat="1" x14ac:dyDescent="0.35"/>
    <row r="2475" customFormat="1" x14ac:dyDescent="0.35"/>
    <row r="2476" customFormat="1" x14ac:dyDescent="0.35"/>
    <row r="2477" customFormat="1" x14ac:dyDescent="0.35"/>
    <row r="2478" customFormat="1" x14ac:dyDescent="0.35"/>
    <row r="2479" customFormat="1" x14ac:dyDescent="0.35"/>
    <row r="2480" customFormat="1" x14ac:dyDescent="0.35"/>
    <row r="2481" customFormat="1" x14ac:dyDescent="0.35"/>
    <row r="2482" customFormat="1" x14ac:dyDescent="0.35"/>
    <row r="2483" customFormat="1" x14ac:dyDescent="0.35"/>
    <row r="2484" customFormat="1" x14ac:dyDescent="0.35"/>
    <row r="2485" customFormat="1" x14ac:dyDescent="0.35"/>
    <row r="2486" customFormat="1" x14ac:dyDescent="0.35"/>
    <row r="2487" customFormat="1" x14ac:dyDescent="0.35"/>
    <row r="2488" customFormat="1" x14ac:dyDescent="0.35"/>
    <row r="2489" customFormat="1" x14ac:dyDescent="0.35"/>
    <row r="2490" customFormat="1" x14ac:dyDescent="0.35"/>
    <row r="2491" customFormat="1" x14ac:dyDescent="0.35"/>
    <row r="2492" customFormat="1" x14ac:dyDescent="0.35"/>
    <row r="2493" customFormat="1" x14ac:dyDescent="0.35"/>
    <row r="2494" customFormat="1" x14ac:dyDescent="0.35"/>
    <row r="2495" customFormat="1" x14ac:dyDescent="0.35"/>
    <row r="2496" customFormat="1" x14ac:dyDescent="0.35"/>
    <row r="2497" customFormat="1" x14ac:dyDescent="0.35"/>
    <row r="2498" customFormat="1" x14ac:dyDescent="0.35"/>
    <row r="2499" customFormat="1" x14ac:dyDescent="0.35"/>
    <row r="2500" customFormat="1" x14ac:dyDescent="0.35"/>
    <row r="2501" customFormat="1" x14ac:dyDescent="0.35"/>
    <row r="2502" customFormat="1" x14ac:dyDescent="0.35"/>
    <row r="2503" customFormat="1" x14ac:dyDescent="0.35"/>
    <row r="2504" customFormat="1" x14ac:dyDescent="0.35"/>
    <row r="2505" customFormat="1" x14ac:dyDescent="0.35"/>
    <row r="2506" customFormat="1" x14ac:dyDescent="0.35"/>
    <row r="2507" customFormat="1" x14ac:dyDescent="0.35"/>
    <row r="2508" customFormat="1" x14ac:dyDescent="0.35"/>
    <row r="2509" customFormat="1" x14ac:dyDescent="0.35"/>
    <row r="2510" customFormat="1" x14ac:dyDescent="0.35"/>
    <row r="2511" customFormat="1" x14ac:dyDescent="0.35"/>
    <row r="2512" customFormat="1" x14ac:dyDescent="0.35"/>
    <row r="2513" customFormat="1" x14ac:dyDescent="0.35"/>
    <row r="2514" customFormat="1" x14ac:dyDescent="0.35"/>
    <row r="2515" customFormat="1" x14ac:dyDescent="0.35"/>
    <row r="2516" customFormat="1" x14ac:dyDescent="0.35"/>
    <row r="2517" customFormat="1" x14ac:dyDescent="0.35"/>
    <row r="2518" customFormat="1" x14ac:dyDescent="0.35"/>
    <row r="2519" customFormat="1" x14ac:dyDescent="0.35"/>
    <row r="2520" customFormat="1" x14ac:dyDescent="0.35"/>
    <row r="2521" customFormat="1" x14ac:dyDescent="0.35"/>
    <row r="2522" customFormat="1" x14ac:dyDescent="0.35"/>
    <row r="2523" customFormat="1" x14ac:dyDescent="0.35"/>
    <row r="2524" customFormat="1" x14ac:dyDescent="0.35"/>
    <row r="2525" customFormat="1" x14ac:dyDescent="0.35"/>
    <row r="2526" customFormat="1" x14ac:dyDescent="0.35"/>
    <row r="2527" customFormat="1" x14ac:dyDescent="0.35"/>
    <row r="2528" customFormat="1" x14ac:dyDescent="0.35"/>
    <row r="2529" customFormat="1" x14ac:dyDescent="0.35"/>
    <row r="2530" customFormat="1" x14ac:dyDescent="0.35"/>
    <row r="2531" customFormat="1" x14ac:dyDescent="0.35"/>
    <row r="2532" customFormat="1" x14ac:dyDescent="0.35"/>
    <row r="2533" customFormat="1" x14ac:dyDescent="0.35"/>
    <row r="2534" customFormat="1" x14ac:dyDescent="0.35"/>
    <row r="2535" customFormat="1" x14ac:dyDescent="0.35"/>
    <row r="2536" customFormat="1" x14ac:dyDescent="0.35"/>
    <row r="2537" customFormat="1" x14ac:dyDescent="0.35"/>
    <row r="2538" customFormat="1" x14ac:dyDescent="0.35"/>
    <row r="2539" customFormat="1" x14ac:dyDescent="0.35"/>
    <row r="2540" customFormat="1" x14ac:dyDescent="0.35"/>
    <row r="2541" customFormat="1" x14ac:dyDescent="0.35"/>
    <row r="2542" customFormat="1" x14ac:dyDescent="0.35"/>
    <row r="2543" customFormat="1" x14ac:dyDescent="0.35"/>
    <row r="2544" customFormat="1" x14ac:dyDescent="0.35"/>
    <row r="2545" customFormat="1" x14ac:dyDescent="0.35"/>
    <row r="2546" customFormat="1" x14ac:dyDescent="0.35"/>
    <row r="2547" customFormat="1" x14ac:dyDescent="0.35"/>
    <row r="2548" customFormat="1" x14ac:dyDescent="0.35"/>
    <row r="2549" customFormat="1" x14ac:dyDescent="0.35"/>
    <row r="2550" customFormat="1" x14ac:dyDescent="0.35"/>
    <row r="2551" customFormat="1" x14ac:dyDescent="0.35"/>
    <row r="2552" customFormat="1" x14ac:dyDescent="0.35"/>
    <row r="2553" customFormat="1" x14ac:dyDescent="0.35"/>
    <row r="2554" customFormat="1" x14ac:dyDescent="0.35"/>
    <row r="2555" customFormat="1" x14ac:dyDescent="0.35"/>
    <row r="2556" customFormat="1" x14ac:dyDescent="0.35"/>
    <row r="2557" customFormat="1" x14ac:dyDescent="0.35"/>
    <row r="2558" customFormat="1" x14ac:dyDescent="0.35"/>
    <row r="2559" customFormat="1" x14ac:dyDescent="0.35"/>
    <row r="2560" customFormat="1" x14ac:dyDescent="0.35"/>
    <row r="2561" customFormat="1" x14ac:dyDescent="0.35"/>
    <row r="2562" customFormat="1" x14ac:dyDescent="0.35"/>
    <row r="2563" customFormat="1" x14ac:dyDescent="0.35"/>
    <row r="2564" customFormat="1" x14ac:dyDescent="0.35"/>
    <row r="2565" customFormat="1" x14ac:dyDescent="0.35"/>
    <row r="2566" customFormat="1" x14ac:dyDescent="0.35"/>
    <row r="2567" customFormat="1" x14ac:dyDescent="0.35"/>
    <row r="2568" customFormat="1" x14ac:dyDescent="0.35"/>
    <row r="2569" customFormat="1" x14ac:dyDescent="0.35"/>
    <row r="2570" customFormat="1" x14ac:dyDescent="0.35"/>
    <row r="2571" customFormat="1" x14ac:dyDescent="0.35"/>
    <row r="2572" customFormat="1" x14ac:dyDescent="0.35"/>
    <row r="2573" customFormat="1" x14ac:dyDescent="0.35"/>
    <row r="2574" customFormat="1" x14ac:dyDescent="0.35"/>
    <row r="2575" customFormat="1" x14ac:dyDescent="0.35"/>
    <row r="2576" customFormat="1" x14ac:dyDescent="0.35"/>
    <row r="2577" customFormat="1" x14ac:dyDescent="0.35"/>
    <row r="2578" customFormat="1" x14ac:dyDescent="0.35"/>
    <row r="2579" customFormat="1" x14ac:dyDescent="0.35"/>
    <row r="2580" customFormat="1" x14ac:dyDescent="0.35"/>
    <row r="2581" customFormat="1" x14ac:dyDescent="0.35"/>
    <row r="2582" customFormat="1" x14ac:dyDescent="0.35"/>
    <row r="2583" customFormat="1" x14ac:dyDescent="0.35"/>
    <row r="2584" customFormat="1" x14ac:dyDescent="0.35"/>
    <row r="2585" customFormat="1" x14ac:dyDescent="0.35"/>
    <row r="2586" customFormat="1" x14ac:dyDescent="0.35"/>
    <row r="2587" customFormat="1" x14ac:dyDescent="0.35"/>
    <row r="2588" customFormat="1" x14ac:dyDescent="0.35"/>
    <row r="2589" customFormat="1" x14ac:dyDescent="0.35"/>
    <row r="2590" customFormat="1" x14ac:dyDescent="0.35"/>
    <row r="2591" customFormat="1" x14ac:dyDescent="0.35"/>
    <row r="2592" customFormat="1" x14ac:dyDescent="0.35"/>
    <row r="2593" customFormat="1" x14ac:dyDescent="0.35"/>
    <row r="2594" customFormat="1" x14ac:dyDescent="0.35"/>
    <row r="2595" customFormat="1" x14ac:dyDescent="0.35"/>
    <row r="2596" customFormat="1" x14ac:dyDescent="0.35"/>
    <row r="2597" customFormat="1" x14ac:dyDescent="0.35"/>
    <row r="2598" customFormat="1" x14ac:dyDescent="0.35"/>
    <row r="2599" customFormat="1" x14ac:dyDescent="0.35"/>
    <row r="2600" customFormat="1" x14ac:dyDescent="0.35"/>
    <row r="2601" customFormat="1" x14ac:dyDescent="0.35"/>
    <row r="2602" customFormat="1" x14ac:dyDescent="0.35"/>
    <row r="2603" customFormat="1" x14ac:dyDescent="0.35"/>
    <row r="2604" customFormat="1" x14ac:dyDescent="0.35"/>
    <row r="2605" customFormat="1" x14ac:dyDescent="0.35"/>
    <row r="2606" customFormat="1" x14ac:dyDescent="0.35"/>
    <row r="2607" customFormat="1" x14ac:dyDescent="0.35"/>
    <row r="2608" customFormat="1" x14ac:dyDescent="0.35"/>
    <row r="2609" customFormat="1" x14ac:dyDescent="0.35"/>
    <row r="2610" customFormat="1" x14ac:dyDescent="0.35"/>
    <row r="2611" customFormat="1" x14ac:dyDescent="0.35"/>
    <row r="2612" customFormat="1" x14ac:dyDescent="0.35"/>
    <row r="2613" customFormat="1" x14ac:dyDescent="0.35"/>
    <row r="2614" customFormat="1" x14ac:dyDescent="0.35"/>
    <row r="2615" customFormat="1" x14ac:dyDescent="0.35"/>
    <row r="2616" customFormat="1" x14ac:dyDescent="0.35"/>
    <row r="2617" customFormat="1" x14ac:dyDescent="0.35"/>
    <row r="2618" customFormat="1" x14ac:dyDescent="0.35"/>
    <row r="2619" customFormat="1" x14ac:dyDescent="0.35"/>
    <row r="2620" customFormat="1" x14ac:dyDescent="0.35"/>
    <row r="2621" customFormat="1" x14ac:dyDescent="0.35"/>
    <row r="2622" customFormat="1" x14ac:dyDescent="0.35"/>
    <row r="2623" customFormat="1" x14ac:dyDescent="0.35"/>
    <row r="2624" customFormat="1" x14ac:dyDescent="0.35"/>
    <row r="2625" customFormat="1" x14ac:dyDescent="0.35"/>
    <row r="2626" customFormat="1" x14ac:dyDescent="0.35"/>
    <row r="2627" customFormat="1" x14ac:dyDescent="0.35"/>
    <row r="2628" customFormat="1" x14ac:dyDescent="0.35"/>
    <row r="2629" customFormat="1" x14ac:dyDescent="0.35"/>
    <row r="2630" customFormat="1" x14ac:dyDescent="0.35"/>
    <row r="2631" customFormat="1" x14ac:dyDescent="0.35"/>
    <row r="2632" customFormat="1" x14ac:dyDescent="0.35"/>
    <row r="2633" customFormat="1" x14ac:dyDescent="0.35"/>
    <row r="2634" customFormat="1" x14ac:dyDescent="0.35"/>
    <row r="2635" customFormat="1" x14ac:dyDescent="0.35"/>
    <row r="2636" customFormat="1" x14ac:dyDescent="0.35"/>
    <row r="2637" customFormat="1" x14ac:dyDescent="0.35"/>
    <row r="2638" customFormat="1" x14ac:dyDescent="0.35"/>
    <row r="2639" customFormat="1" x14ac:dyDescent="0.35"/>
    <row r="2640" customFormat="1" x14ac:dyDescent="0.35"/>
    <row r="2641" customFormat="1" x14ac:dyDescent="0.35"/>
    <row r="2642" customFormat="1" x14ac:dyDescent="0.35"/>
    <row r="2643" customFormat="1" x14ac:dyDescent="0.35"/>
    <row r="2644" customFormat="1" x14ac:dyDescent="0.35"/>
    <row r="2645" customFormat="1" x14ac:dyDescent="0.35"/>
    <row r="2646" customFormat="1" x14ac:dyDescent="0.35"/>
    <row r="2647" customFormat="1" x14ac:dyDescent="0.35"/>
    <row r="2648" customFormat="1" x14ac:dyDescent="0.35"/>
    <row r="2649" customFormat="1" x14ac:dyDescent="0.35"/>
    <row r="2650" customFormat="1" x14ac:dyDescent="0.35"/>
    <row r="2651" customFormat="1" x14ac:dyDescent="0.35"/>
    <row r="2652" customFormat="1" x14ac:dyDescent="0.35"/>
    <row r="2653" customFormat="1" x14ac:dyDescent="0.35"/>
    <row r="2654" customFormat="1" x14ac:dyDescent="0.35"/>
    <row r="2655" customFormat="1" x14ac:dyDescent="0.35"/>
    <row r="2656" customFormat="1" x14ac:dyDescent="0.35"/>
    <row r="2657" customFormat="1" x14ac:dyDescent="0.35"/>
    <row r="2658" customFormat="1" x14ac:dyDescent="0.35"/>
    <row r="2659" customFormat="1" x14ac:dyDescent="0.35"/>
    <row r="2660" customFormat="1" x14ac:dyDescent="0.35"/>
    <row r="2661" customFormat="1" x14ac:dyDescent="0.35"/>
    <row r="2662" customFormat="1" x14ac:dyDescent="0.35"/>
    <row r="2663" customFormat="1" x14ac:dyDescent="0.35"/>
    <row r="2664" customFormat="1" x14ac:dyDescent="0.35"/>
    <row r="2665" customFormat="1" x14ac:dyDescent="0.35"/>
    <row r="2666" customFormat="1" x14ac:dyDescent="0.35"/>
    <row r="2667" customFormat="1" x14ac:dyDescent="0.35"/>
    <row r="2668" customFormat="1" x14ac:dyDescent="0.35"/>
    <row r="2669" customFormat="1" x14ac:dyDescent="0.35"/>
    <row r="2670" customFormat="1" x14ac:dyDescent="0.35"/>
    <row r="2671" customFormat="1" x14ac:dyDescent="0.35"/>
    <row r="2672" customFormat="1" x14ac:dyDescent="0.35"/>
    <row r="2673" customFormat="1" x14ac:dyDescent="0.35"/>
    <row r="2674" customFormat="1" x14ac:dyDescent="0.35"/>
    <row r="2675" customFormat="1" x14ac:dyDescent="0.35"/>
    <row r="2676" customFormat="1" x14ac:dyDescent="0.35"/>
    <row r="2677" customFormat="1" x14ac:dyDescent="0.35"/>
    <row r="2678" customFormat="1" x14ac:dyDescent="0.35"/>
    <row r="2679" customFormat="1" x14ac:dyDescent="0.35"/>
    <row r="2680" customFormat="1" x14ac:dyDescent="0.35"/>
    <row r="2681" customFormat="1" x14ac:dyDescent="0.35"/>
    <row r="2682" customFormat="1" x14ac:dyDescent="0.35"/>
    <row r="2683" customFormat="1" x14ac:dyDescent="0.35"/>
    <row r="2684" customFormat="1" x14ac:dyDescent="0.35"/>
    <row r="2685" customFormat="1" x14ac:dyDescent="0.35"/>
    <row r="2686" customFormat="1" x14ac:dyDescent="0.35"/>
    <row r="2687" customFormat="1" x14ac:dyDescent="0.35"/>
    <row r="2688" customFormat="1" x14ac:dyDescent="0.35"/>
    <row r="2689" customFormat="1" x14ac:dyDescent="0.35"/>
    <row r="2690" customFormat="1" x14ac:dyDescent="0.35"/>
    <row r="2691" customFormat="1" x14ac:dyDescent="0.35"/>
    <row r="2692" customFormat="1" x14ac:dyDescent="0.35"/>
    <row r="2693" customFormat="1" x14ac:dyDescent="0.35"/>
    <row r="2694" customFormat="1" x14ac:dyDescent="0.35"/>
    <row r="2695" customFormat="1" x14ac:dyDescent="0.35"/>
    <row r="2696" customFormat="1" x14ac:dyDescent="0.35"/>
    <row r="2697" customFormat="1" x14ac:dyDescent="0.35"/>
    <row r="2698" customFormat="1" x14ac:dyDescent="0.35"/>
    <row r="2699" customFormat="1" x14ac:dyDescent="0.35"/>
    <row r="2700" customFormat="1" x14ac:dyDescent="0.35"/>
    <row r="2701" customFormat="1" x14ac:dyDescent="0.35"/>
    <row r="2702" customFormat="1" x14ac:dyDescent="0.35"/>
    <row r="2703" customFormat="1" x14ac:dyDescent="0.35"/>
    <row r="2704" customFormat="1" x14ac:dyDescent="0.35"/>
    <row r="2705" customFormat="1" x14ac:dyDescent="0.35"/>
    <row r="2706" customFormat="1" x14ac:dyDescent="0.35"/>
    <row r="2707" customFormat="1" x14ac:dyDescent="0.35"/>
    <row r="2708" customFormat="1" x14ac:dyDescent="0.35"/>
    <row r="2709" customFormat="1" x14ac:dyDescent="0.35"/>
    <row r="2710" customFormat="1" x14ac:dyDescent="0.35"/>
    <row r="2711" customFormat="1" x14ac:dyDescent="0.35"/>
    <row r="2712" customFormat="1" x14ac:dyDescent="0.35"/>
    <row r="2713" customFormat="1" x14ac:dyDescent="0.35"/>
    <row r="2714" customFormat="1" x14ac:dyDescent="0.35"/>
    <row r="2715" customFormat="1" x14ac:dyDescent="0.35"/>
    <row r="2716" customFormat="1" x14ac:dyDescent="0.35"/>
    <row r="2717" customFormat="1" x14ac:dyDescent="0.35"/>
    <row r="2718" customFormat="1" x14ac:dyDescent="0.35"/>
    <row r="2719" customFormat="1" x14ac:dyDescent="0.35"/>
    <row r="2720" customFormat="1" x14ac:dyDescent="0.35"/>
    <row r="2721" customFormat="1" x14ac:dyDescent="0.35"/>
    <row r="2722" customFormat="1" x14ac:dyDescent="0.35"/>
    <row r="2723" customFormat="1" x14ac:dyDescent="0.35"/>
    <row r="2724" customFormat="1" x14ac:dyDescent="0.35"/>
    <row r="2725" customFormat="1" x14ac:dyDescent="0.35"/>
    <row r="2726" customFormat="1" x14ac:dyDescent="0.35"/>
    <row r="2727" customFormat="1" x14ac:dyDescent="0.35"/>
    <row r="2728" customFormat="1" x14ac:dyDescent="0.35"/>
    <row r="2729" customFormat="1" x14ac:dyDescent="0.35"/>
    <row r="2730" customFormat="1" x14ac:dyDescent="0.35"/>
  </sheetData>
  <mergeCells count="1">
    <mergeCell ref="A1:Q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74897-F2D4-4E22-8394-0BFBA63EC671}">
  <dimension ref="A1:Q2730"/>
  <sheetViews>
    <sheetView showGridLines="0" zoomScale="85" zoomScaleNormal="85" workbookViewId="0">
      <selection sqref="A1:Q3"/>
    </sheetView>
  </sheetViews>
  <sheetFormatPr defaultRowHeight="14.5" x14ac:dyDescent="0.35"/>
  <cols>
    <col min="1" max="1" width="39.26953125" bestFit="1" customWidth="1"/>
    <col min="2" max="14" width="10.54296875" style="4" bestFit="1" customWidth="1"/>
    <col min="15" max="16" width="10.54296875" style="4" customWidth="1"/>
  </cols>
  <sheetData>
    <row r="1" spans="1:17" ht="14.5" customHeight="1" x14ac:dyDescent="0.35">
      <c r="A1" s="33" t="s">
        <v>88</v>
      </c>
      <c r="B1" s="33"/>
      <c r="C1" s="33"/>
      <c r="D1" s="33"/>
      <c r="E1" s="33"/>
      <c r="F1" s="33"/>
      <c r="G1" s="33"/>
      <c r="H1" s="33"/>
      <c r="I1" s="33"/>
      <c r="J1" s="33"/>
      <c r="K1" s="33"/>
      <c r="L1" s="33"/>
      <c r="M1" s="33"/>
      <c r="N1" s="33"/>
      <c r="O1" s="33"/>
      <c r="P1" s="33"/>
      <c r="Q1" s="33"/>
    </row>
    <row r="2" spans="1:17" ht="14.5" customHeight="1" x14ac:dyDescent="0.35">
      <c r="A2" s="33"/>
      <c r="B2" s="33"/>
      <c r="C2" s="33"/>
      <c r="D2" s="33"/>
      <c r="E2" s="33"/>
      <c r="F2" s="33"/>
      <c r="G2" s="33"/>
      <c r="H2" s="33"/>
      <c r="I2" s="33"/>
      <c r="J2" s="33"/>
      <c r="K2" s="33"/>
      <c r="L2" s="33"/>
      <c r="M2" s="33"/>
      <c r="N2" s="33"/>
      <c r="O2" s="33"/>
      <c r="P2" s="33"/>
      <c r="Q2" s="33"/>
    </row>
    <row r="3" spans="1:17" ht="14.5" customHeight="1" x14ac:dyDescent="0.35">
      <c r="A3" s="33"/>
      <c r="B3" s="33"/>
      <c r="C3" s="33"/>
      <c r="D3" s="33"/>
      <c r="E3" s="33"/>
      <c r="F3" s="33"/>
      <c r="G3" s="33"/>
      <c r="H3" s="33"/>
      <c r="I3" s="33"/>
      <c r="J3" s="33"/>
      <c r="K3" s="33"/>
      <c r="L3" s="33"/>
      <c r="M3" s="33"/>
      <c r="N3" s="33"/>
      <c r="O3" s="33"/>
      <c r="P3" s="33"/>
      <c r="Q3" s="33"/>
    </row>
    <row r="4" spans="1:17" x14ac:dyDescent="0.35">
      <c r="B4"/>
      <c r="C4"/>
      <c r="D4"/>
      <c r="E4"/>
      <c r="F4"/>
      <c r="G4"/>
      <c r="H4"/>
      <c r="I4"/>
      <c r="J4"/>
      <c r="K4"/>
      <c r="L4"/>
      <c r="M4"/>
      <c r="N4"/>
      <c r="O4"/>
      <c r="P4"/>
    </row>
    <row r="5" spans="1:17" x14ac:dyDescent="0.35">
      <c r="B5"/>
      <c r="C5"/>
      <c r="D5"/>
      <c r="E5"/>
      <c r="F5"/>
      <c r="G5"/>
      <c r="H5"/>
      <c r="I5"/>
      <c r="J5"/>
      <c r="K5"/>
      <c r="L5"/>
      <c r="M5"/>
      <c r="N5"/>
      <c r="O5"/>
      <c r="P5"/>
    </row>
    <row r="6" spans="1:17" x14ac:dyDescent="0.35">
      <c r="B6"/>
      <c r="C6"/>
      <c r="D6"/>
      <c r="E6"/>
      <c r="F6"/>
      <c r="G6"/>
      <c r="H6"/>
      <c r="I6"/>
      <c r="J6"/>
      <c r="K6"/>
      <c r="L6"/>
      <c r="M6"/>
      <c r="N6"/>
      <c r="O6"/>
      <c r="P6"/>
    </row>
    <row r="7" spans="1:17" x14ac:dyDescent="0.35">
      <c r="B7"/>
      <c r="C7"/>
      <c r="D7"/>
      <c r="E7"/>
      <c r="F7"/>
      <c r="G7"/>
      <c r="H7"/>
      <c r="I7"/>
      <c r="J7"/>
      <c r="K7"/>
      <c r="L7"/>
      <c r="M7"/>
      <c r="N7"/>
      <c r="O7"/>
      <c r="P7"/>
    </row>
    <row r="8" spans="1:17" x14ac:dyDescent="0.35">
      <c r="B8"/>
      <c r="C8"/>
      <c r="D8"/>
      <c r="E8"/>
      <c r="F8"/>
      <c r="G8"/>
      <c r="H8"/>
      <c r="I8"/>
      <c r="J8"/>
      <c r="K8"/>
      <c r="L8"/>
      <c r="M8"/>
      <c r="N8"/>
      <c r="O8"/>
      <c r="P8"/>
    </row>
    <row r="9" spans="1:17" x14ac:dyDescent="0.35">
      <c r="B9"/>
      <c r="C9"/>
      <c r="D9"/>
      <c r="E9"/>
      <c r="F9"/>
      <c r="G9"/>
      <c r="H9"/>
      <c r="I9"/>
      <c r="J9"/>
      <c r="K9"/>
      <c r="L9"/>
      <c r="M9"/>
      <c r="N9"/>
      <c r="O9"/>
      <c r="P9"/>
    </row>
    <row r="10" spans="1:17" x14ac:dyDescent="0.35">
      <c r="B10"/>
      <c r="C10"/>
      <c r="D10"/>
      <c r="E10"/>
      <c r="F10"/>
      <c r="G10"/>
      <c r="H10"/>
      <c r="I10"/>
      <c r="J10"/>
      <c r="K10"/>
      <c r="L10"/>
      <c r="M10"/>
      <c r="N10"/>
      <c r="O10"/>
      <c r="P10"/>
    </row>
    <row r="11" spans="1:17" x14ac:dyDescent="0.35">
      <c r="B11"/>
      <c r="C11"/>
      <c r="D11"/>
      <c r="E11"/>
      <c r="F11"/>
      <c r="G11"/>
      <c r="H11"/>
      <c r="I11"/>
      <c r="J11"/>
      <c r="K11"/>
      <c r="L11"/>
      <c r="M11"/>
      <c r="N11"/>
      <c r="O11"/>
      <c r="P11"/>
    </row>
    <row r="12" spans="1:17" x14ac:dyDescent="0.35">
      <c r="B12"/>
      <c r="C12"/>
      <c r="D12"/>
      <c r="E12"/>
      <c r="F12"/>
      <c r="G12"/>
      <c r="H12"/>
      <c r="I12"/>
      <c r="J12"/>
      <c r="K12"/>
      <c r="L12"/>
      <c r="M12"/>
      <c r="N12"/>
      <c r="O12"/>
      <c r="P12"/>
    </row>
    <row r="13" spans="1:17" x14ac:dyDescent="0.35">
      <c r="B13"/>
      <c r="C13"/>
      <c r="D13"/>
      <c r="E13"/>
      <c r="F13"/>
      <c r="G13"/>
      <c r="H13"/>
      <c r="I13"/>
      <c r="J13"/>
      <c r="K13"/>
      <c r="L13"/>
      <c r="M13"/>
      <c r="N13"/>
      <c r="O13"/>
      <c r="P13"/>
    </row>
    <row r="14" spans="1:17" x14ac:dyDescent="0.35">
      <c r="B14"/>
      <c r="C14"/>
      <c r="D14"/>
      <c r="E14"/>
      <c r="F14"/>
      <c r="G14"/>
      <c r="H14"/>
      <c r="I14"/>
      <c r="J14"/>
      <c r="K14"/>
      <c r="L14"/>
      <c r="M14"/>
      <c r="N14"/>
      <c r="O14"/>
      <c r="P14"/>
    </row>
    <row r="15" spans="1:17" x14ac:dyDescent="0.35">
      <c r="B15"/>
      <c r="C15"/>
      <c r="D15"/>
      <c r="E15"/>
      <c r="F15"/>
      <c r="G15"/>
      <c r="H15"/>
      <c r="I15"/>
      <c r="J15"/>
      <c r="K15"/>
      <c r="L15"/>
      <c r="M15"/>
      <c r="N15"/>
      <c r="O15"/>
      <c r="P15"/>
    </row>
    <row r="16" spans="1:17" x14ac:dyDescent="0.35">
      <c r="B16"/>
      <c r="C16"/>
      <c r="D16"/>
      <c r="E16"/>
      <c r="F16"/>
      <c r="G16"/>
      <c r="H16"/>
      <c r="I16"/>
      <c r="J16"/>
      <c r="K16"/>
      <c r="L16"/>
      <c r="M16"/>
      <c r="N16"/>
      <c r="O16"/>
      <c r="P16"/>
    </row>
    <row r="17" spans="1:17" x14ac:dyDescent="0.35">
      <c r="B17"/>
      <c r="C17"/>
      <c r="D17"/>
      <c r="E17"/>
      <c r="F17"/>
      <c r="G17"/>
      <c r="H17"/>
      <c r="I17"/>
      <c r="J17"/>
      <c r="K17"/>
      <c r="L17"/>
      <c r="M17"/>
      <c r="N17"/>
      <c r="O17"/>
      <c r="P17"/>
    </row>
    <row r="18" spans="1:17" x14ac:dyDescent="0.35">
      <c r="A18" s="7" t="s">
        <v>0</v>
      </c>
      <c r="B18" s="8" t="s">
        <v>1</v>
      </c>
      <c r="C18" s="8" t="s">
        <v>2</v>
      </c>
      <c r="D18" s="8" t="s">
        <v>3</v>
      </c>
      <c r="E18" s="8" t="s">
        <v>4</v>
      </c>
      <c r="F18" s="8" t="s">
        <v>5</v>
      </c>
      <c r="G18" s="8" t="s">
        <v>6</v>
      </c>
      <c r="H18" s="8" t="s">
        <v>7</v>
      </c>
      <c r="I18" s="8" t="s">
        <v>8</v>
      </c>
      <c r="J18" s="8" t="s">
        <v>9</v>
      </c>
      <c r="K18" s="8" t="s">
        <v>10</v>
      </c>
      <c r="L18" s="8" t="s">
        <v>11</v>
      </c>
      <c r="M18" s="8" t="s">
        <v>12</v>
      </c>
      <c r="N18" s="8" t="s">
        <v>31</v>
      </c>
      <c r="O18" s="10" t="s">
        <v>26</v>
      </c>
      <c r="P18"/>
    </row>
    <row r="19" spans="1:17" x14ac:dyDescent="0.35">
      <c r="A19" s="1" t="s">
        <v>37</v>
      </c>
      <c r="O19" s="11" t="str">
        <f>IFERROR(RATE(2035-2026,,-G19,N19),"")</f>
        <v/>
      </c>
      <c r="P19"/>
    </row>
    <row r="20" spans="1:17" x14ac:dyDescent="0.35">
      <c r="A20" s="2" t="s">
        <v>72</v>
      </c>
      <c r="O20"/>
      <c r="P20"/>
      <c r="Q20" s="11"/>
    </row>
    <row r="21" spans="1:17" x14ac:dyDescent="0.35">
      <c r="A21" s="3" t="s">
        <v>61</v>
      </c>
      <c r="B21" s="4">
        <v>406.27917626150833</v>
      </c>
      <c r="C21" s="4">
        <v>444.97242896051262</v>
      </c>
      <c r="D21" s="4">
        <v>488.24021492775887</v>
      </c>
      <c r="E21" s="4">
        <v>536.02933089449255</v>
      </c>
      <c r="F21" s="4">
        <v>588.08492775648006</v>
      </c>
      <c r="G21" s="4">
        <v>644.97857717045963</v>
      </c>
      <c r="H21" s="4">
        <v>707.81964751619489</v>
      </c>
      <c r="I21" s="4">
        <v>778.0828905758367</v>
      </c>
      <c r="J21" s="4">
        <v>856.86221164903054</v>
      </c>
      <c r="K21" s="4">
        <v>944.8840646416279</v>
      </c>
      <c r="L21" s="4">
        <v>1041.7196919818527</v>
      </c>
      <c r="M21" s="4">
        <v>1147.0142608197807</v>
      </c>
      <c r="N21" s="4">
        <v>1261.9885809058617</v>
      </c>
      <c r="O21" s="11">
        <f>IFERROR(RATE(2035-2026,,-G21,N21),"")</f>
        <v>7.7432359682112498E-2</v>
      </c>
      <c r="P21"/>
      <c r="Q21" s="11"/>
    </row>
    <row r="22" spans="1:17" x14ac:dyDescent="0.35">
      <c r="A22" s="17" t="s">
        <v>56</v>
      </c>
      <c r="B22" s="4">
        <v>235.95563506842367</v>
      </c>
      <c r="C22" s="4">
        <v>257.22674807860449</v>
      </c>
      <c r="D22" s="4">
        <v>280.87013867168019</v>
      </c>
      <c r="E22" s="4">
        <v>306.80391031037607</v>
      </c>
      <c r="F22" s="4">
        <v>334.6203238934371</v>
      </c>
      <c r="G22" s="4">
        <v>364.78051729648013</v>
      </c>
      <c r="H22" s="4">
        <v>397.69485716765519</v>
      </c>
      <c r="I22" s="4">
        <v>434.15196950836253</v>
      </c>
      <c r="J22" s="4">
        <v>474.61150901821674</v>
      </c>
      <c r="K22" s="4">
        <v>519.40423133810293</v>
      </c>
      <c r="L22" s="4">
        <v>568.21966696748598</v>
      </c>
      <c r="M22" s="4">
        <v>620.72427047891051</v>
      </c>
      <c r="N22" s="4">
        <v>677.58412491425463</v>
      </c>
      <c r="O22" s="11">
        <f t="shared" ref="O22:O85" si="0">IFERROR(RATE(2035-2026,,-G22,N22),"")</f>
        <v>7.1226450143114739E-2</v>
      </c>
      <c r="P22"/>
      <c r="Q22" s="11"/>
    </row>
    <row r="23" spans="1:17" x14ac:dyDescent="0.35">
      <c r="A23" s="17" t="s">
        <v>57</v>
      </c>
      <c r="B23" s="4">
        <v>54.193049416258077</v>
      </c>
      <c r="C23" s="4">
        <v>60.165274635579806</v>
      </c>
      <c r="D23" s="4">
        <v>66.915986283099897</v>
      </c>
      <c r="E23" s="4">
        <v>74.401841280087268</v>
      </c>
      <c r="F23" s="4">
        <v>82.625932349785444</v>
      </c>
      <c r="G23" s="4">
        <v>91.53874674088145</v>
      </c>
      <c r="H23" s="4">
        <v>101.44349448919145</v>
      </c>
      <c r="I23" s="4">
        <v>112.62285056253172</v>
      </c>
      <c r="J23" s="4">
        <v>125.40961236228415</v>
      </c>
      <c r="K23" s="4">
        <v>139.98255915384459</v>
      </c>
      <c r="L23" s="4">
        <v>156.29558386744583</v>
      </c>
      <c r="M23" s="4">
        <v>174.30127112167503</v>
      </c>
      <c r="N23" s="4">
        <v>194.15373881314039</v>
      </c>
      <c r="O23" s="11">
        <f t="shared" si="0"/>
        <v>8.7132078023238954E-2</v>
      </c>
      <c r="P23"/>
      <c r="Q23" s="11"/>
    </row>
    <row r="24" spans="1:17" x14ac:dyDescent="0.35">
      <c r="A24" s="17" t="s">
        <v>58</v>
      </c>
      <c r="B24" s="4">
        <v>43.596006884748441</v>
      </c>
      <c r="C24" s="4">
        <v>49.233092187728154</v>
      </c>
      <c r="D24" s="4">
        <v>55.697534529630524</v>
      </c>
      <c r="E24" s="4">
        <v>62.992210338998497</v>
      </c>
      <c r="F24" s="4">
        <v>71.158276258534087</v>
      </c>
      <c r="G24" s="4">
        <v>80.19320389964588</v>
      </c>
      <c r="H24" s="4">
        <v>90.402022458177939</v>
      </c>
      <c r="I24" s="4">
        <v>102.09125614202975</v>
      </c>
      <c r="J24" s="4">
        <v>115.63224453592238</v>
      </c>
      <c r="K24" s="4">
        <v>131.2776097823423</v>
      </c>
      <c r="L24" s="4">
        <v>149.0835957932274</v>
      </c>
      <c r="M24" s="4">
        <v>169.10593858283193</v>
      </c>
      <c r="N24" s="4">
        <v>191.59659465127788</v>
      </c>
      <c r="O24" s="11">
        <f t="shared" si="0"/>
        <v>0.10160982930158839</v>
      </c>
      <c r="P24"/>
      <c r="Q24" s="11"/>
    </row>
    <row r="25" spans="1:17" x14ac:dyDescent="0.35">
      <c r="A25" s="17" t="s">
        <v>59</v>
      </c>
      <c r="B25" s="4">
        <v>72.534484892078126</v>
      </c>
      <c r="C25" s="4">
        <v>78.347314058600176</v>
      </c>
      <c r="D25" s="4">
        <v>84.756555443348262</v>
      </c>
      <c r="E25" s="4">
        <v>91.83136896503062</v>
      </c>
      <c r="F25" s="4">
        <v>99.680395254723422</v>
      </c>
      <c r="G25" s="4">
        <v>108.46610923345222</v>
      </c>
      <c r="H25" s="4">
        <v>118.27927340117043</v>
      </c>
      <c r="I25" s="4">
        <v>129.21681436291257</v>
      </c>
      <c r="J25" s="4">
        <v>141.20884573260733</v>
      </c>
      <c r="K25" s="4">
        <v>154.21966436733811</v>
      </c>
      <c r="L25" s="4">
        <v>168.1208453536936</v>
      </c>
      <c r="M25" s="4">
        <v>182.88278063636344</v>
      </c>
      <c r="N25" s="4">
        <v>198.65412252718872</v>
      </c>
      <c r="O25" s="11">
        <f t="shared" si="0"/>
        <v>6.9548273804777308E-2</v>
      </c>
      <c r="P25"/>
      <c r="Q25" s="11"/>
    </row>
    <row r="26" spans="1:17" x14ac:dyDescent="0.35">
      <c r="A26" s="3" t="s">
        <v>62</v>
      </c>
      <c r="B26" s="4">
        <v>243.08922684799438</v>
      </c>
      <c r="C26" s="4">
        <v>264.36173819129124</v>
      </c>
      <c r="D26" s="4">
        <v>287.90691980924811</v>
      </c>
      <c r="E26" s="4">
        <v>313.91724027669744</v>
      </c>
      <c r="F26" s="4">
        <v>342.15850342195199</v>
      </c>
      <c r="G26" s="4">
        <v>373.0377383666011</v>
      </c>
      <c r="H26" s="4">
        <v>406.8721983165409</v>
      </c>
      <c r="I26" s="4">
        <v>444.20957526725272</v>
      </c>
      <c r="J26" s="4">
        <v>485.43214497552594</v>
      </c>
      <c r="K26" s="4">
        <v>531.2077697493902</v>
      </c>
      <c r="L26" s="4">
        <v>581.55371161789958</v>
      </c>
      <c r="M26" s="4">
        <v>636.26183207056215</v>
      </c>
      <c r="N26" s="4">
        <v>695.81728825553444</v>
      </c>
      <c r="O26" s="11">
        <f t="shared" si="0"/>
        <v>7.17228589610579E-2</v>
      </c>
      <c r="P26"/>
      <c r="Q26" s="11"/>
    </row>
    <row r="27" spans="1:17" x14ac:dyDescent="0.35">
      <c r="A27" s="17" t="s">
        <v>56</v>
      </c>
      <c r="B27" s="4">
        <v>125.82287031065789</v>
      </c>
      <c r="C27" s="4">
        <v>136.11362896817761</v>
      </c>
      <c r="D27" s="4">
        <v>147.48665964741056</v>
      </c>
      <c r="E27" s="4">
        <v>159.87149141923922</v>
      </c>
      <c r="F27" s="4">
        <v>173.02955518048117</v>
      </c>
      <c r="G27" s="4">
        <v>187.17843512156318</v>
      </c>
      <c r="H27" s="4">
        <v>202.50262388353647</v>
      </c>
      <c r="I27" s="4">
        <v>219.37310748848751</v>
      </c>
      <c r="J27" s="4">
        <v>237.98274664782016</v>
      </c>
      <c r="K27" s="4">
        <v>258.45319904342966</v>
      </c>
      <c r="L27" s="4">
        <v>280.5825817299355</v>
      </c>
      <c r="M27" s="4">
        <v>304.16297463535875</v>
      </c>
      <c r="N27" s="4">
        <v>329.48190129319659</v>
      </c>
      <c r="O27" s="11">
        <f t="shared" si="0"/>
        <v>6.4844506180779096E-2</v>
      </c>
      <c r="P27"/>
      <c r="Q27" s="11"/>
    </row>
    <row r="28" spans="1:17" x14ac:dyDescent="0.35">
      <c r="A28" s="17" t="s">
        <v>57</v>
      </c>
      <c r="B28" s="4">
        <v>43.117470502999417</v>
      </c>
      <c r="C28" s="4">
        <v>47.598015853692118</v>
      </c>
      <c r="D28" s="4">
        <v>52.55288245586631</v>
      </c>
      <c r="E28" s="4">
        <v>58.167265071046018</v>
      </c>
      <c r="F28" s="4">
        <v>64.496877895037954</v>
      </c>
      <c r="G28" s="4">
        <v>71.595985998415642</v>
      </c>
      <c r="H28" s="4">
        <v>79.490908812482957</v>
      </c>
      <c r="I28" s="4">
        <v>88.190162482164766</v>
      </c>
      <c r="J28" s="4">
        <v>97.755483933847756</v>
      </c>
      <c r="K28" s="4">
        <v>108.48703101600505</v>
      </c>
      <c r="L28" s="4">
        <v>120.54975976694307</v>
      </c>
      <c r="M28" s="4">
        <v>133.96744748761694</v>
      </c>
      <c r="N28" s="4">
        <v>148.76869735643294</v>
      </c>
      <c r="O28" s="11">
        <f t="shared" si="0"/>
        <v>8.4654523404575646E-2</v>
      </c>
      <c r="P28"/>
      <c r="Q28" s="11"/>
    </row>
    <row r="29" spans="1:17" x14ac:dyDescent="0.35">
      <c r="A29" s="17" t="s">
        <v>58</v>
      </c>
      <c r="B29" s="4">
        <v>22.48644498806113</v>
      </c>
      <c r="C29" s="4">
        <v>25.284092601005383</v>
      </c>
      <c r="D29" s="4">
        <v>28.434444405280892</v>
      </c>
      <c r="E29" s="4">
        <v>32.055087798132497</v>
      </c>
      <c r="F29" s="4">
        <v>36.200369662042526</v>
      </c>
      <c r="G29" s="4">
        <v>40.927016430233024</v>
      </c>
      <c r="H29" s="4">
        <v>46.279061483272734</v>
      </c>
      <c r="I29" s="4">
        <v>52.292428018299134</v>
      </c>
      <c r="J29" s="4">
        <v>59.0361878672106</v>
      </c>
      <c r="K29" s="4">
        <v>66.727392260464939</v>
      </c>
      <c r="L29" s="4">
        <v>75.514756851235632</v>
      </c>
      <c r="M29" s="4">
        <v>85.467914674994887</v>
      </c>
      <c r="N29" s="4">
        <v>96.662837886601153</v>
      </c>
      <c r="O29" s="11">
        <f t="shared" si="0"/>
        <v>0.10020132010951728</v>
      </c>
      <c r="P29"/>
      <c r="Q29" s="11"/>
    </row>
    <row r="30" spans="1:17" x14ac:dyDescent="0.35">
      <c r="A30" s="17" t="s">
        <v>59</v>
      </c>
      <c r="B30" s="4">
        <v>51.66244104627593</v>
      </c>
      <c r="C30" s="4">
        <v>55.366000768416114</v>
      </c>
      <c r="D30" s="4">
        <v>59.432933300690365</v>
      </c>
      <c r="E30" s="4">
        <v>63.823395988279707</v>
      </c>
      <c r="F30" s="4">
        <v>68.431700684390393</v>
      </c>
      <c r="G30" s="4">
        <v>73.336300816389269</v>
      </c>
      <c r="H30" s="4">
        <v>78.599604137248747</v>
      </c>
      <c r="I30" s="4">
        <v>84.353877278301269</v>
      </c>
      <c r="J30" s="4">
        <v>90.657726526647394</v>
      </c>
      <c r="K30" s="4">
        <v>97.540147429490474</v>
      </c>
      <c r="L30" s="4">
        <v>104.90661326978538</v>
      </c>
      <c r="M30" s="4">
        <v>112.66349527259162</v>
      </c>
      <c r="N30" s="4">
        <v>120.90385171930379</v>
      </c>
      <c r="O30" s="11">
        <f t="shared" si="0"/>
        <v>5.7120684738390978E-2</v>
      </c>
      <c r="P30"/>
      <c r="Q30" s="11"/>
    </row>
    <row r="31" spans="1:17" x14ac:dyDescent="0.35">
      <c r="A31" s="3" t="s">
        <v>63</v>
      </c>
      <c r="B31" s="4">
        <v>265.59613961959462</v>
      </c>
      <c r="C31" s="4">
        <v>291.44038563938096</v>
      </c>
      <c r="D31" s="4">
        <v>320.31073270117366</v>
      </c>
      <c r="E31" s="4">
        <v>352.53782986820761</v>
      </c>
      <c r="F31" s="4">
        <v>388.49246742700802</v>
      </c>
      <c r="G31" s="4">
        <v>428.61086136386342</v>
      </c>
      <c r="H31" s="4">
        <v>473.61988068625226</v>
      </c>
      <c r="I31" s="4">
        <v>524.17354380661425</v>
      </c>
      <c r="J31" s="4">
        <v>580.71345644801454</v>
      </c>
      <c r="K31" s="4">
        <v>643.80716740852017</v>
      </c>
      <c r="L31" s="4">
        <v>713.48695920212776</v>
      </c>
      <c r="M31" s="4">
        <v>789.91917717049705</v>
      </c>
      <c r="N31" s="4">
        <v>873.79202342753672</v>
      </c>
      <c r="O31" s="11">
        <f t="shared" si="0"/>
        <v>8.2359805556813895E-2</v>
      </c>
      <c r="P31"/>
      <c r="Q31" s="11"/>
    </row>
    <row r="32" spans="1:17" x14ac:dyDescent="0.35">
      <c r="A32" s="17" t="s">
        <v>56</v>
      </c>
      <c r="B32" s="4">
        <v>128.60631132963965</v>
      </c>
      <c r="C32" s="4">
        <v>139.9470853270648</v>
      </c>
      <c r="D32" s="4">
        <v>152.52115767972808</v>
      </c>
      <c r="E32" s="4">
        <v>166.47919679519086</v>
      </c>
      <c r="F32" s="4">
        <v>182.047570236296</v>
      </c>
      <c r="G32" s="4">
        <v>199.55728697963079</v>
      </c>
      <c r="H32" s="4">
        <v>219.21675863646553</v>
      </c>
      <c r="I32" s="4">
        <v>241.25142508687446</v>
      </c>
      <c r="J32" s="4">
        <v>265.58133262127598</v>
      </c>
      <c r="K32" s="4">
        <v>292.18782698670037</v>
      </c>
      <c r="L32" s="4">
        <v>320.8754400513514</v>
      </c>
      <c r="M32" s="4">
        <v>351.63095371473833</v>
      </c>
      <c r="N32" s="4">
        <v>384.78296423319995</v>
      </c>
      <c r="O32" s="11">
        <f t="shared" si="0"/>
        <v>7.5680110021927677E-2</v>
      </c>
      <c r="P32"/>
      <c r="Q32" s="11"/>
    </row>
    <row r="33" spans="1:17" x14ac:dyDescent="0.35">
      <c r="A33" s="17" t="s">
        <v>57</v>
      </c>
      <c r="B33" s="4">
        <v>38.222710978188957</v>
      </c>
      <c r="C33" s="4">
        <v>42.787237463809461</v>
      </c>
      <c r="D33" s="4">
        <v>47.904700275112695</v>
      </c>
      <c r="E33" s="4">
        <v>53.765236131592729</v>
      </c>
      <c r="F33" s="4">
        <v>60.449427931642461</v>
      </c>
      <c r="G33" s="4">
        <v>68.04026790839508</v>
      </c>
      <c r="H33" s="4">
        <v>76.598021994851109</v>
      </c>
      <c r="I33" s="4">
        <v>86.168291164850302</v>
      </c>
      <c r="J33" s="4">
        <v>96.85030116574552</v>
      </c>
      <c r="K33" s="4">
        <v>108.9840813307656</v>
      </c>
      <c r="L33" s="4">
        <v>122.79180764888046</v>
      </c>
      <c r="M33" s="4">
        <v>138.36285506991146</v>
      </c>
      <c r="N33" s="4">
        <v>155.79495670695863</v>
      </c>
      <c r="O33" s="11">
        <f t="shared" si="0"/>
        <v>9.6418552287671627E-2</v>
      </c>
      <c r="P33"/>
      <c r="Q33" s="11"/>
    </row>
    <row r="34" spans="1:17" x14ac:dyDescent="0.35">
      <c r="A34" s="17" t="s">
        <v>58</v>
      </c>
      <c r="B34" s="4">
        <v>27.930060136027997</v>
      </c>
      <c r="C34" s="4">
        <v>31.766673066041648</v>
      </c>
      <c r="D34" s="4">
        <v>36.163581733111847</v>
      </c>
      <c r="E34" s="4">
        <v>41.220309819836615</v>
      </c>
      <c r="F34" s="4">
        <v>47.046437805410676</v>
      </c>
      <c r="G34" s="4">
        <v>53.771087971936922</v>
      </c>
      <c r="H34" s="4">
        <v>61.538872565447093</v>
      </c>
      <c r="I34" s="4">
        <v>70.471723921505316</v>
      </c>
      <c r="J34" s="4">
        <v>80.700074380032163</v>
      </c>
      <c r="K34" s="4">
        <v>92.375896275466744</v>
      </c>
      <c r="L34" s="4">
        <v>105.66445560582271</v>
      </c>
      <c r="M34" s="4">
        <v>120.80800947314468</v>
      </c>
      <c r="N34" s="4">
        <v>138.004715645874</v>
      </c>
      <c r="O34" s="11">
        <f t="shared" si="0"/>
        <v>0.11040852970313171</v>
      </c>
      <c r="P34"/>
      <c r="Q34" s="11"/>
    </row>
    <row r="35" spans="1:17" x14ac:dyDescent="0.35">
      <c r="A35" s="17" t="s">
        <v>59</v>
      </c>
      <c r="B35" s="4">
        <v>70.837057175738039</v>
      </c>
      <c r="C35" s="4">
        <v>76.939389782465042</v>
      </c>
      <c r="D35" s="4">
        <v>83.721293013221057</v>
      </c>
      <c r="E35" s="4">
        <v>91.073087121587349</v>
      </c>
      <c r="F35" s="4">
        <v>98.949031453658932</v>
      </c>
      <c r="G35" s="4">
        <v>107.24221850390063</v>
      </c>
      <c r="H35" s="4">
        <v>116.26622748948854</v>
      </c>
      <c r="I35" s="4">
        <v>126.28210363338417</v>
      </c>
      <c r="J35" s="4">
        <v>137.58174828096085</v>
      </c>
      <c r="K35" s="4">
        <v>150.25936281558742</v>
      </c>
      <c r="L35" s="4">
        <v>164.15525589607319</v>
      </c>
      <c r="M35" s="4">
        <v>179.1173589127026</v>
      </c>
      <c r="N35" s="4">
        <v>195.20938684150414</v>
      </c>
      <c r="O35" s="11">
        <f t="shared" si="0"/>
        <v>6.8818294036075742E-2</v>
      </c>
      <c r="P35"/>
      <c r="Q35" s="11"/>
    </row>
    <row r="36" spans="1:17" x14ac:dyDescent="0.35">
      <c r="A36" s="3" t="s">
        <v>64</v>
      </c>
      <c r="B36" s="4">
        <v>322.60401345508734</v>
      </c>
      <c r="C36" s="4">
        <v>357.72639507364198</v>
      </c>
      <c r="D36" s="4">
        <v>397.28552520169876</v>
      </c>
      <c r="E36" s="4">
        <v>441.42715278328558</v>
      </c>
      <c r="F36" s="4">
        <v>490.32535535020804</v>
      </c>
      <c r="G36" s="4">
        <v>545.03550513281334</v>
      </c>
      <c r="H36" s="4">
        <v>606.54692751635901</v>
      </c>
      <c r="I36" s="4">
        <v>676.56395012114444</v>
      </c>
      <c r="J36" s="4">
        <v>756.09642122816342</v>
      </c>
      <c r="K36" s="4">
        <v>845.39827505619996</v>
      </c>
      <c r="L36" s="4">
        <v>945.05798846924085</v>
      </c>
      <c r="M36" s="4">
        <v>1055.163848807553</v>
      </c>
      <c r="N36" s="4">
        <v>1176.8605205792519</v>
      </c>
      <c r="O36" s="11">
        <f t="shared" si="0"/>
        <v>8.9292382617636251E-2</v>
      </c>
      <c r="P36"/>
      <c r="Q36" s="11"/>
    </row>
    <row r="37" spans="1:17" x14ac:dyDescent="0.35">
      <c r="A37" s="17" t="s">
        <v>56</v>
      </c>
      <c r="B37" s="4">
        <v>154.5782439999125</v>
      </c>
      <c r="C37" s="4">
        <v>170.66142176420456</v>
      </c>
      <c r="D37" s="4">
        <v>188.63130931423163</v>
      </c>
      <c r="E37" s="4">
        <v>208.35187249964517</v>
      </c>
      <c r="F37" s="4">
        <v>229.71742898157248</v>
      </c>
      <c r="G37" s="4">
        <v>253.1590693995638</v>
      </c>
      <c r="H37" s="4">
        <v>279.11940434293109</v>
      </c>
      <c r="I37" s="4">
        <v>308.57921421499628</v>
      </c>
      <c r="J37" s="4">
        <v>342.15125824508868</v>
      </c>
      <c r="K37" s="4">
        <v>379.63240457241801</v>
      </c>
      <c r="L37" s="4">
        <v>421.50416783445371</v>
      </c>
      <c r="M37" s="4">
        <v>467.57269591084741</v>
      </c>
      <c r="N37" s="4">
        <v>517.97494986324466</v>
      </c>
      <c r="O37" s="11">
        <f t="shared" si="0"/>
        <v>8.2794748308602034E-2</v>
      </c>
      <c r="P37"/>
      <c r="Q37" s="11"/>
    </row>
    <row r="38" spans="1:17" x14ac:dyDescent="0.35">
      <c r="A38" s="17" t="s">
        <v>57</v>
      </c>
      <c r="B38" s="4">
        <v>56.581298834153039</v>
      </c>
      <c r="C38" s="4">
        <v>63.418066225134112</v>
      </c>
      <c r="D38" s="4">
        <v>71.186622924107752</v>
      </c>
      <c r="E38" s="4">
        <v>80.025453029964979</v>
      </c>
      <c r="F38" s="4">
        <v>90.12180031336824</v>
      </c>
      <c r="G38" s="4">
        <v>101.7322699783458</v>
      </c>
      <c r="H38" s="4">
        <v>115.0759018125123</v>
      </c>
      <c r="I38" s="4">
        <v>130.39989224863521</v>
      </c>
      <c r="J38" s="4">
        <v>147.80795624700036</v>
      </c>
      <c r="K38" s="4">
        <v>167.441415216596</v>
      </c>
      <c r="L38" s="4">
        <v>189.34792073181066</v>
      </c>
      <c r="M38" s="4">
        <v>213.67866154026621</v>
      </c>
      <c r="N38" s="4">
        <v>240.80077998009673</v>
      </c>
      <c r="O38" s="11">
        <f t="shared" si="0"/>
        <v>0.10046867243620185</v>
      </c>
      <c r="P38"/>
      <c r="Q38" s="11"/>
    </row>
    <row r="39" spans="1:17" x14ac:dyDescent="0.35">
      <c r="A39" s="17" t="s">
        <v>58</v>
      </c>
      <c r="B39" s="4">
        <v>55.850554171775485</v>
      </c>
      <c r="C39" s="4">
        <v>63.359148072402547</v>
      </c>
      <c r="D39" s="4">
        <v>71.989206593584782</v>
      </c>
      <c r="E39" s="4">
        <v>81.8247826686693</v>
      </c>
      <c r="F39" s="4">
        <v>92.867622303329398</v>
      </c>
      <c r="G39" s="4">
        <v>105.35131641023307</v>
      </c>
      <c r="H39" s="4">
        <v>119.52344545881155</v>
      </c>
      <c r="I39" s="4">
        <v>135.77422355098423</v>
      </c>
      <c r="J39" s="4">
        <v>154.44102652177023</v>
      </c>
      <c r="K39" s="4">
        <v>175.8573155604183</v>
      </c>
      <c r="L39" s="4">
        <v>200.17408202147575</v>
      </c>
      <c r="M39" s="4">
        <v>227.53667362262073</v>
      </c>
      <c r="N39" s="4">
        <v>258.45764836340788</v>
      </c>
      <c r="O39" s="11">
        <f t="shared" si="0"/>
        <v>0.10485552381036781</v>
      </c>
      <c r="P39"/>
      <c r="Q39" s="11"/>
    </row>
    <row r="40" spans="1:17" x14ac:dyDescent="0.35">
      <c r="A40" s="17" t="s">
        <v>59</v>
      </c>
      <c r="B40" s="4">
        <v>55.593916449246322</v>
      </c>
      <c r="C40" s="4">
        <v>60.287759011900754</v>
      </c>
      <c r="D40" s="4">
        <v>65.478386369774626</v>
      </c>
      <c r="E40" s="4">
        <v>71.225044585006131</v>
      </c>
      <c r="F40" s="4">
        <v>77.618503751937936</v>
      </c>
      <c r="G40" s="4">
        <v>84.792849344670699</v>
      </c>
      <c r="H40" s="4">
        <v>92.828175902104036</v>
      </c>
      <c r="I40" s="4">
        <v>101.81062010652863</v>
      </c>
      <c r="J40" s="4">
        <v>111.69618021430419</v>
      </c>
      <c r="K40" s="4">
        <v>122.46713970676761</v>
      </c>
      <c r="L40" s="4">
        <v>134.0318178815007</v>
      </c>
      <c r="M40" s="4">
        <v>146.37581773381874</v>
      </c>
      <c r="N40" s="4">
        <v>159.62714237250256</v>
      </c>
      <c r="O40" s="11">
        <f t="shared" si="0"/>
        <v>7.282158056678148E-2</v>
      </c>
      <c r="P40"/>
      <c r="Q40" s="11"/>
    </row>
    <row r="41" spans="1:17" x14ac:dyDescent="0.35">
      <c r="A41" s="3" t="s">
        <v>65</v>
      </c>
      <c r="B41" s="4">
        <v>2274.757302377976</v>
      </c>
      <c r="C41" s="4">
        <v>2450.9431194684066</v>
      </c>
      <c r="D41" s="4">
        <v>2643.2882789811979</v>
      </c>
      <c r="E41" s="4">
        <v>2851.0812919270788</v>
      </c>
      <c r="F41" s="4">
        <v>3074.8440508410249</v>
      </c>
      <c r="G41" s="4">
        <v>3319.6869616418817</v>
      </c>
      <c r="H41" s="4">
        <v>3589.5953615865692</v>
      </c>
      <c r="I41" s="4">
        <v>3891.0636197237245</v>
      </c>
      <c r="J41" s="4">
        <v>4225.2354225778781</v>
      </c>
      <c r="K41" s="4">
        <v>4588.803913503607</v>
      </c>
      <c r="L41" s="4">
        <v>4982.8152973717224</v>
      </c>
      <c r="M41" s="4">
        <v>5405.0495030292805</v>
      </c>
      <c r="N41" s="4">
        <v>5856.3000932840669</v>
      </c>
      <c r="O41" s="11">
        <f t="shared" si="0"/>
        <v>6.5103468416777402E-2</v>
      </c>
      <c r="P41"/>
      <c r="Q41" s="11"/>
    </row>
    <row r="42" spans="1:17" x14ac:dyDescent="0.35">
      <c r="A42" s="17" t="s">
        <v>56</v>
      </c>
      <c r="B42" s="4">
        <v>1217.1962577420095</v>
      </c>
      <c r="C42" s="4">
        <v>1315.4972622999505</v>
      </c>
      <c r="D42" s="4">
        <v>1423.3814465249616</v>
      </c>
      <c r="E42" s="4">
        <v>1539.0456974229494</v>
      </c>
      <c r="F42" s="4">
        <v>1661.0307562643216</v>
      </c>
      <c r="G42" s="4">
        <v>1791.8538590207972</v>
      </c>
      <c r="H42" s="4">
        <v>1933.8765415141054</v>
      </c>
      <c r="I42" s="4">
        <v>2092.9575988408633</v>
      </c>
      <c r="J42" s="4">
        <v>2271.9268068243991</v>
      </c>
      <c r="K42" s="4">
        <v>2467.9036514087593</v>
      </c>
      <c r="L42" s="4">
        <v>2682.6364241471279</v>
      </c>
      <c r="M42" s="4">
        <v>2913.3705004367152</v>
      </c>
      <c r="N42" s="4">
        <v>3159.580003383177</v>
      </c>
      <c r="O42" s="11">
        <f t="shared" si="0"/>
        <v>6.5049128003853457E-2</v>
      </c>
      <c r="P42"/>
      <c r="Q42" s="11"/>
    </row>
    <row r="43" spans="1:17" x14ac:dyDescent="0.35">
      <c r="A43" s="17" t="s">
        <v>57</v>
      </c>
      <c r="B43" s="4">
        <v>345.28950279053612</v>
      </c>
      <c r="C43" s="4">
        <v>374.03330494374512</v>
      </c>
      <c r="D43" s="4">
        <v>405.79328852430109</v>
      </c>
      <c r="E43" s="4">
        <v>440.9264037175036</v>
      </c>
      <c r="F43" s="4">
        <v>479.98315633628397</v>
      </c>
      <c r="G43" s="4">
        <v>523.7794661678347</v>
      </c>
      <c r="H43" s="4">
        <v>572.79414489084616</v>
      </c>
      <c r="I43" s="4">
        <v>627.54114904302583</v>
      </c>
      <c r="J43" s="4">
        <v>687.72998913235426</v>
      </c>
      <c r="K43" s="4">
        <v>753.23318546957205</v>
      </c>
      <c r="L43" s="4">
        <v>823.46880104240279</v>
      </c>
      <c r="M43" s="4">
        <v>898.33214549096715</v>
      </c>
      <c r="N43" s="4">
        <v>978.59283444388018</v>
      </c>
      <c r="O43" s="11">
        <f t="shared" si="0"/>
        <v>7.1917859729501418E-2</v>
      </c>
      <c r="P43"/>
      <c r="Q43" s="11"/>
    </row>
    <row r="44" spans="1:17" x14ac:dyDescent="0.35">
      <c r="A44" s="17" t="s">
        <v>58</v>
      </c>
      <c r="B44" s="4">
        <v>236.04387873361077</v>
      </c>
      <c r="C44" s="4">
        <v>259.35167472622624</v>
      </c>
      <c r="D44" s="4">
        <v>283.98134792385184</v>
      </c>
      <c r="E44" s="4">
        <v>310.45259397568236</v>
      </c>
      <c r="F44" s="4">
        <v>339.7702676179332</v>
      </c>
      <c r="G44" s="4">
        <v>373.01620381196443</v>
      </c>
      <c r="H44" s="4">
        <v>411.13557248947802</v>
      </c>
      <c r="I44" s="4">
        <v>454.04882501093994</v>
      </c>
      <c r="J44" s="4">
        <v>501.11892858593899</v>
      </c>
      <c r="K44" s="4">
        <v>552.56535292912611</v>
      </c>
      <c r="L44" s="4">
        <v>609.24171925041617</v>
      </c>
      <c r="M44" s="4">
        <v>672.17164674380001</v>
      </c>
      <c r="N44" s="4">
        <v>741.36454387197944</v>
      </c>
      <c r="O44" s="11">
        <f t="shared" si="0"/>
        <v>7.9306770849697977E-2</v>
      </c>
      <c r="P44"/>
      <c r="Q44" s="11"/>
    </row>
    <row r="45" spans="1:17" x14ac:dyDescent="0.35">
      <c r="A45" s="17" t="s">
        <v>59</v>
      </c>
      <c r="B45" s="4">
        <v>476.22766311181999</v>
      </c>
      <c r="C45" s="4">
        <v>502.06087749848484</v>
      </c>
      <c r="D45" s="4">
        <v>530.1321960080835</v>
      </c>
      <c r="E45" s="4">
        <v>560.65659681094337</v>
      </c>
      <c r="F45" s="4">
        <v>594.05987062248573</v>
      </c>
      <c r="G45" s="4">
        <v>631.0374326412857</v>
      </c>
      <c r="H45" s="4">
        <v>671.78910269213998</v>
      </c>
      <c r="I45" s="4">
        <v>716.5160468288949</v>
      </c>
      <c r="J45" s="4">
        <v>764.45969803518562</v>
      </c>
      <c r="K45" s="4">
        <v>815.10172369614941</v>
      </c>
      <c r="L45" s="4">
        <v>867.46835293177492</v>
      </c>
      <c r="M45" s="4">
        <v>921.17521035779839</v>
      </c>
      <c r="N45" s="4">
        <v>976.76271158503027</v>
      </c>
      <c r="O45" s="11">
        <f t="shared" si="0"/>
        <v>4.9739525794396569E-2</v>
      </c>
      <c r="P45"/>
      <c r="Q45" s="11"/>
    </row>
    <row r="46" spans="1:17" x14ac:dyDescent="0.35">
      <c r="A46" s="3" t="s">
        <v>66</v>
      </c>
      <c r="B46" s="4">
        <v>157.07469470417723</v>
      </c>
      <c r="C46" s="4">
        <v>168.3453636052208</v>
      </c>
      <c r="D46" s="4">
        <v>180.67153258748897</v>
      </c>
      <c r="E46" s="4">
        <v>193.86494481668956</v>
      </c>
      <c r="F46" s="4">
        <v>207.73909136332779</v>
      </c>
      <c r="G46" s="4">
        <v>222.57371786305538</v>
      </c>
      <c r="H46" s="4">
        <v>238.61927789486063</v>
      </c>
      <c r="I46" s="4">
        <v>256.45608151861319</v>
      </c>
      <c r="J46" s="4">
        <v>276.34094176069158</v>
      </c>
      <c r="K46" s="4">
        <v>297.99782395215743</v>
      </c>
      <c r="L46" s="4">
        <v>321.51759057508923</v>
      </c>
      <c r="M46" s="4">
        <v>346.60889834462301</v>
      </c>
      <c r="N46" s="4">
        <v>373.24256509687444</v>
      </c>
      <c r="O46" s="11">
        <f t="shared" si="0"/>
        <v>5.9122916360466661E-2</v>
      </c>
      <c r="P46"/>
      <c r="Q46" s="11"/>
    </row>
    <row r="47" spans="1:17" x14ac:dyDescent="0.35">
      <c r="A47" s="17" t="s">
        <v>56</v>
      </c>
      <c r="B47" s="4">
        <v>104.63947095680241</v>
      </c>
      <c r="C47" s="4">
        <v>112.55677818256122</v>
      </c>
      <c r="D47" s="4">
        <v>121.2138263985152</v>
      </c>
      <c r="E47" s="4">
        <v>130.44580138947373</v>
      </c>
      <c r="F47" s="4">
        <v>140.12001712456458</v>
      </c>
      <c r="G47" s="4">
        <v>150.44163902549033</v>
      </c>
      <c r="H47" s="4">
        <v>161.5988005130252</v>
      </c>
      <c r="I47" s="4">
        <v>174.0682038704235</v>
      </c>
      <c r="J47" s="4">
        <v>188.06550199809627</v>
      </c>
      <c r="K47" s="4">
        <v>203.32941009864021</v>
      </c>
      <c r="L47" s="4">
        <v>219.98467559013395</v>
      </c>
      <c r="M47" s="4">
        <v>237.78423454198239</v>
      </c>
      <c r="N47" s="4">
        <v>256.66732791138355</v>
      </c>
      <c r="O47" s="11">
        <f t="shared" si="0"/>
        <v>6.1153129542878402E-2</v>
      </c>
      <c r="P47"/>
      <c r="Q47" s="11"/>
    </row>
    <row r="48" spans="1:17" x14ac:dyDescent="0.35">
      <c r="A48" s="17" t="s">
        <v>57</v>
      </c>
      <c r="B48" s="4">
        <v>15.503309920550095</v>
      </c>
      <c r="C48" s="4">
        <v>16.750255958303988</v>
      </c>
      <c r="D48" s="4">
        <v>18.115042945123495</v>
      </c>
      <c r="E48" s="4">
        <v>19.616693808349989</v>
      </c>
      <c r="F48" s="4">
        <v>21.272482955604765</v>
      </c>
      <c r="G48" s="4">
        <v>23.101967215102444</v>
      </c>
      <c r="H48" s="4">
        <v>25.123994481076135</v>
      </c>
      <c r="I48" s="4">
        <v>27.340529075057812</v>
      </c>
      <c r="J48" s="4">
        <v>29.752159127353238</v>
      </c>
      <c r="K48" s="4">
        <v>32.362840359364291</v>
      </c>
      <c r="L48" s="4">
        <v>35.17578773810169</v>
      </c>
      <c r="M48" s="4">
        <v>38.214389662120972</v>
      </c>
      <c r="N48" s="4">
        <v>41.478408669196483</v>
      </c>
      <c r="O48" s="11">
        <f t="shared" si="0"/>
        <v>6.7189289928218141E-2</v>
      </c>
      <c r="P48"/>
      <c r="Q48" s="11"/>
    </row>
    <row r="49" spans="1:17" x14ac:dyDescent="0.35">
      <c r="A49" s="17" t="s">
        <v>58</v>
      </c>
      <c r="B49" s="4">
        <v>8.886519807791835</v>
      </c>
      <c r="C49" s="4">
        <v>9.6984164486215878</v>
      </c>
      <c r="D49" s="4">
        <v>10.596613197291287</v>
      </c>
      <c r="E49" s="4">
        <v>11.570046932059403</v>
      </c>
      <c r="F49" s="4">
        <v>12.609762845753995</v>
      </c>
      <c r="G49" s="4">
        <v>13.736605580380729</v>
      </c>
      <c r="H49" s="4">
        <v>14.971014352093954</v>
      </c>
      <c r="I49" s="4">
        <v>16.36126349943963</v>
      </c>
      <c r="J49" s="4">
        <v>17.933789073565052</v>
      </c>
      <c r="K49" s="4">
        <v>19.670904703208052</v>
      </c>
      <c r="L49" s="4">
        <v>21.591035260101599</v>
      </c>
      <c r="M49" s="4">
        <v>23.677003952438866</v>
      </c>
      <c r="N49" s="4">
        <v>25.92898825270991</v>
      </c>
      <c r="O49" s="11">
        <f t="shared" si="0"/>
        <v>7.313964189306163E-2</v>
      </c>
      <c r="P49"/>
      <c r="Q49" s="11"/>
    </row>
    <row r="50" spans="1:17" x14ac:dyDescent="0.35">
      <c r="A50" s="17" t="s">
        <v>59</v>
      </c>
      <c r="B50" s="4">
        <v>28.045394019032909</v>
      </c>
      <c r="C50" s="4">
        <v>29.339913015734002</v>
      </c>
      <c r="D50" s="4">
        <v>30.746050046558981</v>
      </c>
      <c r="E50" s="4">
        <v>32.232402686806431</v>
      </c>
      <c r="F50" s="4">
        <v>33.736828437404426</v>
      </c>
      <c r="G50" s="4">
        <v>35.293506042081887</v>
      </c>
      <c r="H50" s="4">
        <v>36.92546854866535</v>
      </c>
      <c r="I50" s="4">
        <v>38.686085073692247</v>
      </c>
      <c r="J50" s="4">
        <v>40.589491561677072</v>
      </c>
      <c r="K50" s="4">
        <v>42.634668790944858</v>
      </c>
      <c r="L50" s="4">
        <v>44.766091986752002</v>
      </c>
      <c r="M50" s="4">
        <v>46.933270188080826</v>
      </c>
      <c r="N50" s="4">
        <v>49.167840263584466</v>
      </c>
      <c r="O50" s="11">
        <f t="shared" si="0"/>
        <v>3.7524786895975139E-2</v>
      </c>
      <c r="P50"/>
      <c r="Q50" s="11"/>
    </row>
    <row r="51" spans="1:17" x14ac:dyDescent="0.35">
      <c r="A51" s="2" t="s">
        <v>73</v>
      </c>
      <c r="O51" s="11" t="str">
        <f t="shared" si="0"/>
        <v/>
      </c>
      <c r="P51"/>
      <c r="Q51" s="11"/>
    </row>
    <row r="52" spans="1:17" x14ac:dyDescent="0.35">
      <c r="A52" s="3" t="s">
        <v>61</v>
      </c>
      <c r="B52" s="4">
        <v>381.06264739073805</v>
      </c>
      <c r="C52" s="4">
        <v>411.1165699240708</v>
      </c>
      <c r="D52" s="4">
        <v>444.03508288076824</v>
      </c>
      <c r="E52" s="4">
        <v>479.57310828433856</v>
      </c>
      <c r="F52" s="4">
        <v>517.35883874227193</v>
      </c>
      <c r="G52" s="4">
        <v>558.06757110853812</v>
      </c>
      <c r="H52" s="4">
        <v>602.28395006938126</v>
      </c>
      <c r="I52" s="4">
        <v>651.43092256390173</v>
      </c>
      <c r="J52" s="4">
        <v>706.22433844012448</v>
      </c>
      <c r="K52" s="4">
        <v>766.30689874127756</v>
      </c>
      <c r="L52" s="4">
        <v>832.15817807855183</v>
      </c>
      <c r="M52" s="4">
        <v>903.02639828412043</v>
      </c>
      <c r="N52" s="4">
        <v>978.81341085793804</v>
      </c>
      <c r="O52" s="11">
        <f t="shared" si="0"/>
        <v>6.4418880434029629E-2</v>
      </c>
      <c r="P52"/>
      <c r="Q52" s="11"/>
    </row>
    <row r="53" spans="1:17" x14ac:dyDescent="0.35">
      <c r="A53" s="17" t="s">
        <v>56</v>
      </c>
      <c r="B53" s="4">
        <v>221.66332244168601</v>
      </c>
      <c r="C53" s="4">
        <v>238.94983104669308</v>
      </c>
      <c r="D53" s="4">
        <v>257.88312267623672</v>
      </c>
      <c r="E53" s="4">
        <v>278.12318938955673</v>
      </c>
      <c r="F53" s="4">
        <v>299.39555998015277</v>
      </c>
      <c r="G53" s="4">
        <v>322.14525911508957</v>
      </c>
      <c r="H53" s="4">
        <v>346.78467645724197</v>
      </c>
      <c r="I53" s="4">
        <v>374.34900415788422</v>
      </c>
      <c r="J53" s="4">
        <v>405.32092844872153</v>
      </c>
      <c r="K53" s="4">
        <v>439.15931878275853</v>
      </c>
      <c r="L53" s="4">
        <v>476.15209103438229</v>
      </c>
      <c r="M53" s="4">
        <v>515.78481312047234</v>
      </c>
      <c r="N53" s="4">
        <v>557.94270448893315</v>
      </c>
      <c r="O53" s="11">
        <f t="shared" si="0"/>
        <v>6.2928878663506951E-2</v>
      </c>
      <c r="P53"/>
      <c r="Q53" s="11"/>
    </row>
    <row r="54" spans="1:17" x14ac:dyDescent="0.35">
      <c r="A54" s="17" t="s">
        <v>57</v>
      </c>
      <c r="B54" s="4">
        <v>59.14498864079583</v>
      </c>
      <c r="C54" s="4">
        <v>64.332469959693981</v>
      </c>
      <c r="D54" s="4">
        <v>69.98672821302506</v>
      </c>
      <c r="E54" s="4">
        <v>76.329348157823773</v>
      </c>
      <c r="F54" s="4">
        <v>83.398244805254237</v>
      </c>
      <c r="G54" s="4">
        <v>91.226174878546914</v>
      </c>
      <c r="H54" s="4">
        <v>99.807227800328562</v>
      </c>
      <c r="I54" s="4">
        <v>109.11226741546771</v>
      </c>
      <c r="J54" s="4">
        <v>119.17847233888077</v>
      </c>
      <c r="K54" s="4">
        <v>130.33030207515594</v>
      </c>
      <c r="L54" s="4">
        <v>142.7095359135368</v>
      </c>
      <c r="M54" s="4">
        <v>156.28080919387892</v>
      </c>
      <c r="N54" s="4">
        <v>171.01448834625631</v>
      </c>
      <c r="O54" s="11">
        <f t="shared" si="0"/>
        <v>7.2318294873654432E-2</v>
      </c>
      <c r="P54"/>
      <c r="Q54" s="11"/>
    </row>
    <row r="55" spans="1:17" x14ac:dyDescent="0.35">
      <c r="A55" s="17" t="s">
        <v>58</v>
      </c>
      <c r="B55" s="4">
        <v>24.677209120575821</v>
      </c>
      <c r="C55" s="4">
        <v>27.277710517632233</v>
      </c>
      <c r="D55" s="4">
        <v>30.200474734962196</v>
      </c>
      <c r="E55" s="4">
        <v>33.449006458330139</v>
      </c>
      <c r="F55" s="4">
        <v>36.991156970072446</v>
      </c>
      <c r="G55" s="4">
        <v>40.888711440981432</v>
      </c>
      <c r="H55" s="4">
        <v>45.200934825237141</v>
      </c>
      <c r="I55" s="4">
        <v>50.033049432987063</v>
      </c>
      <c r="J55" s="4">
        <v>55.457834015815479</v>
      </c>
      <c r="K55" s="4">
        <v>61.536543277539508</v>
      </c>
      <c r="L55" s="4">
        <v>68.257283119184038</v>
      </c>
      <c r="M55" s="4">
        <v>75.604077857421586</v>
      </c>
      <c r="N55" s="4">
        <v>83.681190072343384</v>
      </c>
      <c r="O55" s="11">
        <f t="shared" si="0"/>
        <v>8.2824987947765424E-2</v>
      </c>
      <c r="P55"/>
      <c r="Q55" s="11"/>
    </row>
    <row r="56" spans="1:17" x14ac:dyDescent="0.35">
      <c r="A56" s="17" t="s">
        <v>59</v>
      </c>
      <c r="B56" s="4">
        <v>75.577127187680375</v>
      </c>
      <c r="C56" s="4">
        <v>80.556558400051514</v>
      </c>
      <c r="D56" s="4">
        <v>85.964757256544246</v>
      </c>
      <c r="E56" s="4">
        <v>91.671564278627883</v>
      </c>
      <c r="F56" s="4">
        <v>97.573876986792484</v>
      </c>
      <c r="G56" s="4">
        <v>103.80742567392015</v>
      </c>
      <c r="H56" s="4">
        <v>110.49111098657359</v>
      </c>
      <c r="I56" s="4">
        <v>117.93660155756271</v>
      </c>
      <c r="J56" s="4">
        <v>126.26710363670671</v>
      </c>
      <c r="K56" s="4">
        <v>135.2807346058236</v>
      </c>
      <c r="L56" s="4">
        <v>145.03926801144866</v>
      </c>
      <c r="M56" s="4">
        <v>155.35669811234766</v>
      </c>
      <c r="N56" s="4">
        <v>166.17502795040517</v>
      </c>
      <c r="O56" s="11">
        <f t="shared" si="0"/>
        <v>5.3668868900259237E-2</v>
      </c>
      <c r="P56"/>
      <c r="Q56" s="11"/>
    </row>
    <row r="57" spans="1:17" x14ac:dyDescent="0.35">
      <c r="A57" s="3" t="s">
        <v>62</v>
      </c>
      <c r="B57" s="4">
        <v>388.19390099371168</v>
      </c>
      <c r="C57" s="4">
        <v>416.19676582970942</v>
      </c>
      <c r="D57" s="4">
        <v>446.81659301047841</v>
      </c>
      <c r="E57" s="4">
        <v>480.12319218601783</v>
      </c>
      <c r="F57" s="4">
        <v>516.17223590111996</v>
      </c>
      <c r="G57" s="4">
        <v>555.63566238466888</v>
      </c>
      <c r="H57" s="4">
        <v>598.93662091560657</v>
      </c>
      <c r="I57" s="4">
        <v>646.89471734852521</v>
      </c>
      <c r="J57" s="4">
        <v>699.60822981693968</v>
      </c>
      <c r="K57" s="4">
        <v>756.84339193208996</v>
      </c>
      <c r="L57" s="4">
        <v>818.56080807887452</v>
      </c>
      <c r="M57" s="4">
        <v>884.26285973463871</v>
      </c>
      <c r="N57" s="4">
        <v>954.12333188002117</v>
      </c>
      <c r="O57" s="11">
        <f t="shared" si="0"/>
        <v>6.1916794432852418E-2</v>
      </c>
      <c r="P57"/>
      <c r="Q57" s="11"/>
    </row>
    <row r="58" spans="1:17" x14ac:dyDescent="0.35">
      <c r="A58" s="17" t="s">
        <v>56</v>
      </c>
      <c r="B58" s="4">
        <v>178.30053827307668</v>
      </c>
      <c r="C58" s="4">
        <v>190.60652260962209</v>
      </c>
      <c r="D58" s="4">
        <v>204.07952151871302</v>
      </c>
      <c r="E58" s="4">
        <v>218.84499025579848</v>
      </c>
      <c r="F58" s="4">
        <v>235.11645345296014</v>
      </c>
      <c r="G58" s="4">
        <v>253.22470229162295</v>
      </c>
      <c r="H58" s="4">
        <v>273.31847371557973</v>
      </c>
      <c r="I58" s="4">
        <v>295.55335389948948</v>
      </c>
      <c r="J58" s="4">
        <v>319.69559372958651</v>
      </c>
      <c r="K58" s="4">
        <v>345.59675909327188</v>
      </c>
      <c r="L58" s="4">
        <v>372.90519704326266</v>
      </c>
      <c r="M58" s="4">
        <v>401.50138680404206</v>
      </c>
      <c r="N58" s="4">
        <v>431.66089064987341</v>
      </c>
      <c r="O58" s="11">
        <f t="shared" si="0"/>
        <v>6.1053796665428088E-2</v>
      </c>
      <c r="P58"/>
      <c r="Q58" s="11"/>
    </row>
    <row r="59" spans="1:17" x14ac:dyDescent="0.35">
      <c r="A59" s="17" t="s">
        <v>57</v>
      </c>
      <c r="B59" s="4">
        <v>69.479210302072616</v>
      </c>
      <c r="C59" s="4">
        <v>75.081519877074669</v>
      </c>
      <c r="D59" s="4">
        <v>81.229411767938217</v>
      </c>
      <c r="E59" s="4">
        <v>87.819788760134898</v>
      </c>
      <c r="F59" s="4">
        <v>94.769222511445619</v>
      </c>
      <c r="G59" s="4">
        <v>102.22120043344934</v>
      </c>
      <c r="H59" s="4">
        <v>110.31025952162358</v>
      </c>
      <c r="I59" s="4">
        <v>119.37036001761099</v>
      </c>
      <c r="J59" s="4">
        <v>129.56254642804856</v>
      </c>
      <c r="K59" s="4">
        <v>140.72214308728667</v>
      </c>
      <c r="L59" s="4">
        <v>152.94848967391627</v>
      </c>
      <c r="M59" s="4">
        <v>166.08414810586177</v>
      </c>
      <c r="N59" s="4">
        <v>180.09880863393792</v>
      </c>
      <c r="O59" s="11">
        <f t="shared" si="0"/>
        <v>6.4951880575573509E-2</v>
      </c>
      <c r="P59"/>
      <c r="Q59" s="11"/>
    </row>
    <row r="60" spans="1:17" x14ac:dyDescent="0.35">
      <c r="A60" s="17" t="s">
        <v>58</v>
      </c>
      <c r="B60" s="4">
        <v>51.723050196687417</v>
      </c>
      <c r="C60" s="4">
        <v>56.732703845270457</v>
      </c>
      <c r="D60" s="4">
        <v>62.237969919098909</v>
      </c>
      <c r="E60" s="4">
        <v>68.447670238208786</v>
      </c>
      <c r="F60" s="4">
        <v>75.412763665153633</v>
      </c>
      <c r="G60" s="4">
        <v>83.180995729799477</v>
      </c>
      <c r="H60" s="4">
        <v>91.766186213100454</v>
      </c>
      <c r="I60" s="4">
        <v>101.16098653839974</v>
      </c>
      <c r="J60" s="4">
        <v>111.41900877602153</v>
      </c>
      <c r="K60" s="4">
        <v>122.86396743869244</v>
      </c>
      <c r="L60" s="4">
        <v>135.65791618774875</v>
      </c>
      <c r="M60" s="4">
        <v>149.79952639803179</v>
      </c>
      <c r="N60" s="4">
        <v>165.2924558364405</v>
      </c>
      <c r="O60" s="11">
        <f t="shared" si="0"/>
        <v>7.9286006833466788E-2</v>
      </c>
      <c r="P60"/>
      <c r="Q60" s="11"/>
    </row>
    <row r="61" spans="1:17" x14ac:dyDescent="0.35">
      <c r="A61" s="17" t="s">
        <v>59</v>
      </c>
      <c r="B61" s="4">
        <v>88.691102221874914</v>
      </c>
      <c r="C61" s="4">
        <v>93.776019497742169</v>
      </c>
      <c r="D61" s="4">
        <v>99.269689804728202</v>
      </c>
      <c r="E61" s="4">
        <v>105.01074293187564</v>
      </c>
      <c r="F61" s="4">
        <v>110.87379627156056</v>
      </c>
      <c r="G61" s="4">
        <v>117.00876392979706</v>
      </c>
      <c r="H61" s="4">
        <v>123.54170146530286</v>
      </c>
      <c r="I61" s="4">
        <v>130.81001689302502</v>
      </c>
      <c r="J61" s="4">
        <v>138.93108088328319</v>
      </c>
      <c r="K61" s="4">
        <v>147.66052231283894</v>
      </c>
      <c r="L61" s="4">
        <v>157.0492051739468</v>
      </c>
      <c r="M61" s="4">
        <v>166.87779842670315</v>
      </c>
      <c r="N61" s="4">
        <v>177.07117675976943</v>
      </c>
      <c r="O61" s="11">
        <f t="shared" si="0"/>
        <v>4.7109656418315222E-2</v>
      </c>
      <c r="P61"/>
      <c r="Q61" s="11"/>
    </row>
    <row r="62" spans="1:17" x14ac:dyDescent="0.35">
      <c r="A62" s="3" t="s">
        <v>63</v>
      </c>
      <c r="B62" s="4">
        <v>187.30533532369017</v>
      </c>
      <c r="C62" s="4">
        <v>202.98589884796311</v>
      </c>
      <c r="D62" s="4">
        <v>220.29584476401351</v>
      </c>
      <c r="E62" s="4">
        <v>239.03245633368937</v>
      </c>
      <c r="F62" s="4">
        <v>259.07495365151999</v>
      </c>
      <c r="G62" s="4">
        <v>280.73997536081242</v>
      </c>
      <c r="H62" s="4">
        <v>304.47904137437115</v>
      </c>
      <c r="I62" s="4">
        <v>331.11355219882682</v>
      </c>
      <c r="J62" s="4">
        <v>361.08756467188283</v>
      </c>
      <c r="K62" s="4">
        <v>394.15393161154492</v>
      </c>
      <c r="L62" s="4">
        <v>430.42530709625817</v>
      </c>
      <c r="M62" s="4">
        <v>469.56384315509393</v>
      </c>
      <c r="N62" s="4">
        <v>511.64451510652418</v>
      </c>
      <c r="O62" s="11">
        <f t="shared" si="0"/>
        <v>6.8963001687764078E-2</v>
      </c>
      <c r="P62"/>
      <c r="Q62" s="11"/>
    </row>
    <row r="63" spans="1:17" x14ac:dyDescent="0.35">
      <c r="A63" s="17" t="s">
        <v>56</v>
      </c>
      <c r="B63" s="4">
        <v>86.363554219795574</v>
      </c>
      <c r="C63" s="4">
        <v>93.3892145661124</v>
      </c>
      <c r="D63" s="4">
        <v>101.1031476966894</v>
      </c>
      <c r="E63" s="4">
        <v>109.37842302209486</v>
      </c>
      <c r="F63" s="4">
        <v>118.11227136972795</v>
      </c>
      <c r="G63" s="4">
        <v>127.48445987659299</v>
      </c>
      <c r="H63" s="4">
        <v>137.66407216646081</v>
      </c>
      <c r="I63" s="4">
        <v>149.06951697095016</v>
      </c>
      <c r="J63" s="4">
        <v>161.9043768545036</v>
      </c>
      <c r="K63" s="4">
        <v>175.96574425874596</v>
      </c>
      <c r="L63" s="4">
        <v>191.38031332227968</v>
      </c>
      <c r="M63" s="4">
        <v>207.9538156827644</v>
      </c>
      <c r="N63" s="4">
        <v>225.6506497859873</v>
      </c>
      <c r="O63" s="11">
        <f t="shared" si="0"/>
        <v>6.5499523962354936E-2</v>
      </c>
      <c r="P63"/>
      <c r="Q63" s="11"/>
    </row>
    <row r="64" spans="1:17" x14ac:dyDescent="0.35">
      <c r="A64" s="17" t="s">
        <v>57</v>
      </c>
      <c r="B64" s="4">
        <v>28.053742214093287</v>
      </c>
      <c r="C64" s="4">
        <v>30.853480544131383</v>
      </c>
      <c r="D64" s="4">
        <v>33.994337211353816</v>
      </c>
      <c r="E64" s="4">
        <v>37.443598826596237</v>
      </c>
      <c r="F64" s="4">
        <v>41.19291763059168</v>
      </c>
      <c r="G64" s="4">
        <v>45.207817083517114</v>
      </c>
      <c r="H64" s="4">
        <v>49.629101077162616</v>
      </c>
      <c r="I64" s="4">
        <v>54.582040885002726</v>
      </c>
      <c r="J64" s="4">
        <v>60.211219782918334</v>
      </c>
      <c r="K64" s="4">
        <v>66.581512872156267</v>
      </c>
      <c r="L64" s="4">
        <v>73.647971098538505</v>
      </c>
      <c r="M64" s="4">
        <v>81.366212463296165</v>
      </c>
      <c r="N64" s="4">
        <v>89.787106847824361</v>
      </c>
      <c r="O64" s="11">
        <f t="shared" si="0"/>
        <v>7.92229199670553E-2</v>
      </c>
      <c r="P64"/>
      <c r="Q64" s="11"/>
    </row>
    <row r="65" spans="1:17" x14ac:dyDescent="0.35">
      <c r="A65" s="17" t="s">
        <v>58</v>
      </c>
      <c r="B65" s="4">
        <v>23.254922433434889</v>
      </c>
      <c r="C65" s="4">
        <v>25.692855712833651</v>
      </c>
      <c r="D65" s="4">
        <v>28.429191519230969</v>
      </c>
      <c r="E65" s="4">
        <v>31.504334045632195</v>
      </c>
      <c r="F65" s="4">
        <v>34.975118742955203</v>
      </c>
      <c r="G65" s="4">
        <v>38.921541509352679</v>
      </c>
      <c r="H65" s="4">
        <v>43.404076410383865</v>
      </c>
      <c r="I65" s="4">
        <v>48.489666209862129</v>
      </c>
      <c r="J65" s="4">
        <v>54.187290074600782</v>
      </c>
      <c r="K65" s="4">
        <v>60.518270233553388</v>
      </c>
      <c r="L65" s="4">
        <v>67.467894867972163</v>
      </c>
      <c r="M65" s="4">
        <v>75.058155601060704</v>
      </c>
      <c r="N65" s="4">
        <v>83.384638204405732</v>
      </c>
      <c r="O65" s="11">
        <f t="shared" si="0"/>
        <v>8.8344091928874352E-2</v>
      </c>
      <c r="P65"/>
      <c r="Q65" s="11"/>
    </row>
    <row r="66" spans="1:17" x14ac:dyDescent="0.35">
      <c r="A66" s="17" t="s">
        <v>59</v>
      </c>
      <c r="B66" s="4">
        <v>49.633116456366416</v>
      </c>
      <c r="C66" s="4">
        <v>53.050348024885658</v>
      </c>
      <c r="D66" s="4">
        <v>56.76916833673932</v>
      </c>
      <c r="E66" s="4">
        <v>60.706100439366097</v>
      </c>
      <c r="F66" s="4">
        <v>64.794645908245144</v>
      </c>
      <c r="G66" s="4">
        <v>69.126156891349638</v>
      </c>
      <c r="H66" s="4">
        <v>73.781791720363884</v>
      </c>
      <c r="I66" s="4">
        <v>78.972328133011786</v>
      </c>
      <c r="J66" s="4">
        <v>84.784677959860119</v>
      </c>
      <c r="K66" s="4">
        <v>91.088404247089343</v>
      </c>
      <c r="L66" s="4">
        <v>97.929127807467793</v>
      </c>
      <c r="M66" s="4">
        <v>105.18565940797265</v>
      </c>
      <c r="N66" s="4">
        <v>112.82212026830675</v>
      </c>
      <c r="O66" s="11">
        <f t="shared" si="0"/>
        <v>5.5939640543180652E-2</v>
      </c>
      <c r="P66"/>
      <c r="Q66" s="11"/>
    </row>
    <row r="67" spans="1:17" x14ac:dyDescent="0.35">
      <c r="A67" s="3" t="s">
        <v>64</v>
      </c>
      <c r="B67" s="4">
        <v>483.53912267408577</v>
      </c>
      <c r="C67" s="4">
        <v>528.36318017319536</v>
      </c>
      <c r="D67" s="4">
        <v>578.37790903393704</v>
      </c>
      <c r="E67" s="4">
        <v>633.51239450679793</v>
      </c>
      <c r="F67" s="4">
        <v>693.37159351315199</v>
      </c>
      <c r="G67" s="4">
        <v>758.74466052181378</v>
      </c>
      <c r="H67" s="4">
        <v>830.80504082706148</v>
      </c>
      <c r="I67" s="4">
        <v>911.22846210764499</v>
      </c>
      <c r="J67" s="4">
        <v>1001.1360701564709</v>
      </c>
      <c r="K67" s="4">
        <v>1101.2855155876539</v>
      </c>
      <c r="L67" s="4">
        <v>1211.1181672174141</v>
      </c>
      <c r="M67" s="4">
        <v>1330.1674812039303</v>
      </c>
      <c r="N67" s="4">
        <v>1459.8411134941875</v>
      </c>
      <c r="O67" s="11">
        <f t="shared" si="0"/>
        <v>7.5421915527494388E-2</v>
      </c>
      <c r="P67"/>
      <c r="Q67" s="11"/>
    </row>
    <row r="68" spans="1:17" x14ac:dyDescent="0.35">
      <c r="A68" s="17" t="s">
        <v>56</v>
      </c>
      <c r="B68" s="4">
        <v>216.67050572245884</v>
      </c>
      <c r="C68" s="4">
        <v>235.48553094037541</v>
      </c>
      <c r="D68" s="4">
        <v>256.35067686115508</v>
      </c>
      <c r="E68" s="4">
        <v>279.17150914205422</v>
      </c>
      <c r="F68" s="4">
        <v>303.55808364005793</v>
      </c>
      <c r="G68" s="4">
        <v>329.91325101545755</v>
      </c>
      <c r="H68" s="4">
        <v>358.5889112575818</v>
      </c>
      <c r="I68" s="4">
        <v>390.27358570131253</v>
      </c>
      <c r="J68" s="4">
        <v>425.35152035588175</v>
      </c>
      <c r="K68" s="4">
        <v>464.0865457278569</v>
      </c>
      <c r="L68" s="4">
        <v>506.16609574963485</v>
      </c>
      <c r="M68" s="4">
        <v>551.26053679648203</v>
      </c>
      <c r="N68" s="4">
        <v>599.93171126713742</v>
      </c>
      <c r="O68" s="11">
        <f t="shared" si="0"/>
        <v>6.8699938378146766E-2</v>
      </c>
      <c r="P68"/>
      <c r="Q68" s="11"/>
    </row>
    <row r="69" spans="1:17" x14ac:dyDescent="0.35">
      <c r="A69" s="17" t="s">
        <v>57</v>
      </c>
      <c r="B69" s="4">
        <v>78.091052496090342</v>
      </c>
      <c r="C69" s="4">
        <v>85.660191234191416</v>
      </c>
      <c r="D69" s="4">
        <v>94.105751575021841</v>
      </c>
      <c r="E69" s="4">
        <v>103.5408343849199</v>
      </c>
      <c r="F69" s="4">
        <v>114.1289642922648</v>
      </c>
      <c r="G69" s="4">
        <v>126.1041847869012</v>
      </c>
      <c r="H69" s="4">
        <v>139.63017345856326</v>
      </c>
      <c r="I69" s="4">
        <v>154.88622579390068</v>
      </c>
      <c r="J69" s="4">
        <v>171.86078965942019</v>
      </c>
      <c r="K69" s="4">
        <v>190.581085944487</v>
      </c>
      <c r="L69" s="4">
        <v>210.9593675193702</v>
      </c>
      <c r="M69" s="4">
        <v>233.02440098709786</v>
      </c>
      <c r="N69" s="4">
        <v>257.03190129323411</v>
      </c>
      <c r="O69" s="11">
        <f t="shared" si="0"/>
        <v>8.2335610804098971E-2</v>
      </c>
      <c r="P69"/>
      <c r="Q69" s="11"/>
    </row>
    <row r="70" spans="1:17" x14ac:dyDescent="0.35">
      <c r="A70" s="17" t="s">
        <v>58</v>
      </c>
      <c r="B70" s="4">
        <v>78.484351987902102</v>
      </c>
      <c r="C70" s="4">
        <v>88.019498102823135</v>
      </c>
      <c r="D70" s="4">
        <v>98.889118101032892</v>
      </c>
      <c r="E70" s="4">
        <v>111.06807581654959</v>
      </c>
      <c r="F70" s="4">
        <v>124.59887535431341</v>
      </c>
      <c r="G70" s="4">
        <v>139.44579249680848</v>
      </c>
      <c r="H70" s="4">
        <v>156.10831627538929</v>
      </c>
      <c r="I70" s="4">
        <v>175.07407910247599</v>
      </c>
      <c r="J70" s="4">
        <v>196.9275925807957</v>
      </c>
      <c r="K70" s="4">
        <v>222.0340975892681</v>
      </c>
      <c r="L70" s="4">
        <v>250.41546857965665</v>
      </c>
      <c r="M70" s="4">
        <v>282.09078344525886</v>
      </c>
      <c r="N70" s="4">
        <v>317.40451356456629</v>
      </c>
      <c r="O70" s="11">
        <f t="shared" si="0"/>
        <v>9.5695158364148117E-2</v>
      </c>
      <c r="P70"/>
      <c r="Q70" s="11"/>
    </row>
    <row r="71" spans="1:17" x14ac:dyDescent="0.35">
      <c r="A71" s="17" t="s">
        <v>59</v>
      </c>
      <c r="B71" s="4">
        <v>110.2932124676345</v>
      </c>
      <c r="C71" s="4">
        <v>119.19795989580543</v>
      </c>
      <c r="D71" s="4">
        <v>129.03236249672725</v>
      </c>
      <c r="E71" s="4">
        <v>139.73197516327426</v>
      </c>
      <c r="F71" s="4">
        <v>151.08567022651579</v>
      </c>
      <c r="G71" s="4">
        <v>163.28143222264657</v>
      </c>
      <c r="H71" s="4">
        <v>176.47763983552713</v>
      </c>
      <c r="I71" s="4">
        <v>190.99457150995579</v>
      </c>
      <c r="J71" s="4">
        <v>206.99616756037321</v>
      </c>
      <c r="K71" s="4">
        <v>224.58378632604195</v>
      </c>
      <c r="L71" s="4">
        <v>243.57723536875233</v>
      </c>
      <c r="M71" s="4">
        <v>263.79175997509157</v>
      </c>
      <c r="N71" s="4">
        <v>285.47298736924961</v>
      </c>
      <c r="O71" s="11">
        <f t="shared" si="0"/>
        <v>6.4041804334348751E-2</v>
      </c>
      <c r="P71"/>
      <c r="Q71" s="11"/>
    </row>
    <row r="72" spans="1:17" x14ac:dyDescent="0.35">
      <c r="A72" s="3" t="s">
        <v>65</v>
      </c>
      <c r="B72" s="4">
        <v>1416.0592333612808</v>
      </c>
      <c r="C72" s="4">
        <v>1512.8284088274258</v>
      </c>
      <c r="D72" s="4">
        <v>1617.6791766430729</v>
      </c>
      <c r="E72" s="4">
        <v>1732.8182430380184</v>
      </c>
      <c r="F72" s="4">
        <v>1857.4289806832639</v>
      </c>
      <c r="G72" s="4">
        <v>1992.4356299353624</v>
      </c>
      <c r="H72" s="4">
        <v>2138.1740078955067</v>
      </c>
      <c r="I72" s="4">
        <v>2295.2474461836127</v>
      </c>
      <c r="J72" s="4">
        <v>2464.2881429213767</v>
      </c>
      <c r="K72" s="4">
        <v>2648.6129973174384</v>
      </c>
      <c r="L72" s="4">
        <v>2848.2091602606179</v>
      </c>
      <c r="M72" s="4">
        <v>3061.4987032328399</v>
      </c>
      <c r="N72" s="4">
        <v>3288.5548606818393</v>
      </c>
      <c r="O72" s="11">
        <f t="shared" si="0"/>
        <v>5.7255828387614553E-2</v>
      </c>
      <c r="P72"/>
      <c r="Q72" s="11"/>
    </row>
    <row r="73" spans="1:17" x14ac:dyDescent="0.35">
      <c r="A73" s="17" t="s">
        <v>56</v>
      </c>
      <c r="B73" s="4">
        <v>740.44218760447825</v>
      </c>
      <c r="C73" s="4">
        <v>785.30301679577178</v>
      </c>
      <c r="D73" s="4">
        <v>833.02577667231367</v>
      </c>
      <c r="E73" s="4">
        <v>885.92683002274998</v>
      </c>
      <c r="F73" s="4">
        <v>943.94540798323465</v>
      </c>
      <c r="G73" s="4">
        <v>1006.944995650529</v>
      </c>
      <c r="H73" s="4">
        <v>1074.3520672955351</v>
      </c>
      <c r="I73" s="4">
        <v>1145.3761725051338</v>
      </c>
      <c r="J73" s="4">
        <v>1219.9792710321371</v>
      </c>
      <c r="K73" s="4">
        <v>1301.0483340196661</v>
      </c>
      <c r="L73" s="4">
        <v>1389.3403436863305</v>
      </c>
      <c r="M73" s="4">
        <v>1483.7819133427431</v>
      </c>
      <c r="N73" s="4">
        <v>1583.4262076067746</v>
      </c>
      <c r="O73" s="11">
        <f t="shared" si="0"/>
        <v>5.1583019131961096E-2</v>
      </c>
      <c r="P73"/>
      <c r="Q73" s="11"/>
    </row>
    <row r="74" spans="1:17" x14ac:dyDescent="0.35">
      <c r="A74" s="17" t="s">
        <v>57</v>
      </c>
      <c r="B74" s="4">
        <v>250.02498503395532</v>
      </c>
      <c r="C74" s="4">
        <v>270.06682675370973</v>
      </c>
      <c r="D74" s="4">
        <v>292.19262030859329</v>
      </c>
      <c r="E74" s="4">
        <v>316.25300175508409</v>
      </c>
      <c r="F74" s="4">
        <v>341.7669324457205</v>
      </c>
      <c r="G74" s="4">
        <v>369.15721269387262</v>
      </c>
      <c r="H74" s="4">
        <v>398.77879551436047</v>
      </c>
      <c r="I74" s="4">
        <v>431.35170243448289</v>
      </c>
      <c r="J74" s="4">
        <v>467.24132329320554</v>
      </c>
      <c r="K74" s="4">
        <v>506.67099219989757</v>
      </c>
      <c r="L74" s="4">
        <v>549.22836094659374</v>
      </c>
      <c r="M74" s="4">
        <v>594.49165482296291</v>
      </c>
      <c r="N74" s="4">
        <v>643.00990749473146</v>
      </c>
      <c r="O74" s="11">
        <f t="shared" si="0"/>
        <v>6.3600366931761271E-2</v>
      </c>
      <c r="P74"/>
      <c r="Q74" s="11"/>
    </row>
    <row r="75" spans="1:17" x14ac:dyDescent="0.35">
      <c r="A75" s="17" t="s">
        <v>58</v>
      </c>
      <c r="B75" s="4">
        <v>176.47613354246818</v>
      </c>
      <c r="C75" s="4">
        <v>192.55881344631612</v>
      </c>
      <c r="D75" s="4">
        <v>210.30887360151308</v>
      </c>
      <c r="E75" s="4">
        <v>229.99307083404182</v>
      </c>
      <c r="F75" s="4">
        <v>251.86736978065062</v>
      </c>
      <c r="G75" s="4">
        <v>276.22388919423963</v>
      </c>
      <c r="H75" s="4">
        <v>303.35668798961024</v>
      </c>
      <c r="I75" s="4">
        <v>333.36630282473726</v>
      </c>
      <c r="J75" s="4">
        <v>366.33906809140598</v>
      </c>
      <c r="K75" s="4">
        <v>402.40477901298158</v>
      </c>
      <c r="L75" s="4">
        <v>441.68770161336226</v>
      </c>
      <c r="M75" s="4">
        <v>484.56882111378297</v>
      </c>
      <c r="N75" s="4">
        <v>531.14301554981932</v>
      </c>
      <c r="O75" s="11">
        <f t="shared" si="0"/>
        <v>7.5350463355207814E-2</v>
      </c>
      <c r="P75"/>
      <c r="Q75" s="11"/>
    </row>
    <row r="76" spans="1:17" x14ac:dyDescent="0.35">
      <c r="A76" s="17" t="s">
        <v>59</v>
      </c>
      <c r="B76" s="4">
        <v>249.11592718037895</v>
      </c>
      <c r="C76" s="4">
        <v>264.89975183162801</v>
      </c>
      <c r="D76" s="4">
        <v>282.15190606065266</v>
      </c>
      <c r="E76" s="4">
        <v>300.6453404261423</v>
      </c>
      <c r="F76" s="4">
        <v>319.84927047365807</v>
      </c>
      <c r="G76" s="4">
        <v>340.10953239672125</v>
      </c>
      <c r="H76" s="4">
        <v>361.68645709600099</v>
      </c>
      <c r="I76" s="4">
        <v>385.15326841925906</v>
      </c>
      <c r="J76" s="4">
        <v>410.72848050462778</v>
      </c>
      <c r="K76" s="4">
        <v>438.48889208489277</v>
      </c>
      <c r="L76" s="4">
        <v>467.9527540143315</v>
      </c>
      <c r="M76" s="4">
        <v>498.65631395335072</v>
      </c>
      <c r="N76" s="4">
        <v>530.97573003051411</v>
      </c>
      <c r="O76" s="11">
        <f t="shared" si="0"/>
        <v>5.0739590630275125E-2</v>
      </c>
      <c r="P76"/>
      <c r="Q76" s="11"/>
    </row>
    <row r="77" spans="1:17" x14ac:dyDescent="0.35">
      <c r="A77" s="3" t="s">
        <v>66</v>
      </c>
      <c r="B77" s="4">
        <v>86.785160968941369</v>
      </c>
      <c r="C77" s="4">
        <v>92.461000741038461</v>
      </c>
      <c r="D77" s="4">
        <v>98.577356252671009</v>
      </c>
      <c r="E77" s="4">
        <v>105.09338474605929</v>
      </c>
      <c r="F77" s="4">
        <v>111.93620134867196</v>
      </c>
      <c r="G77" s="4">
        <v>119.2297741810567</v>
      </c>
      <c r="H77" s="4">
        <v>127.11710862990579</v>
      </c>
      <c r="I77" s="4">
        <v>135.75347877885426</v>
      </c>
      <c r="J77" s="4">
        <v>145.1796286816311</v>
      </c>
      <c r="K77" s="4">
        <v>155.40688122855161</v>
      </c>
      <c r="L77" s="4">
        <v>166.33851221583723</v>
      </c>
      <c r="M77" s="4">
        <v>177.86621053353605</v>
      </c>
      <c r="N77" s="4">
        <v>190.05717233194929</v>
      </c>
      <c r="O77" s="11">
        <f t="shared" si="0"/>
        <v>5.3173563760644076E-2</v>
      </c>
      <c r="P77"/>
      <c r="Q77" s="11"/>
    </row>
    <row r="78" spans="1:17" x14ac:dyDescent="0.35">
      <c r="A78" s="17" t="s">
        <v>56</v>
      </c>
      <c r="B78" s="4">
        <v>54.782202447914784</v>
      </c>
      <c r="C78" s="4">
        <v>58.477699849412375</v>
      </c>
      <c r="D78" s="4">
        <v>62.525862058542238</v>
      </c>
      <c r="E78" s="4">
        <v>66.880343433045411</v>
      </c>
      <c r="F78" s="4">
        <v>71.42649008058757</v>
      </c>
      <c r="G78" s="4">
        <v>76.243620551641598</v>
      </c>
      <c r="H78" s="4">
        <v>81.393095025930705</v>
      </c>
      <c r="I78" s="4">
        <v>87.007613431228222</v>
      </c>
      <c r="J78" s="4">
        <v>93.141765389688032</v>
      </c>
      <c r="K78" s="4">
        <v>99.818806843945026</v>
      </c>
      <c r="L78" s="4">
        <v>106.93516173090872</v>
      </c>
      <c r="M78" s="4">
        <v>114.38973566844813</v>
      </c>
      <c r="N78" s="4">
        <v>122.27252059044511</v>
      </c>
      <c r="O78" s="11">
        <f t="shared" si="0"/>
        <v>5.3881318170588832E-2</v>
      </c>
      <c r="P78"/>
      <c r="Q78" s="11"/>
    </row>
    <row r="79" spans="1:17" x14ac:dyDescent="0.35">
      <c r="A79" s="17" t="s">
        <v>57</v>
      </c>
      <c r="B79" s="4">
        <v>9.9251221627549437</v>
      </c>
      <c r="C79" s="4">
        <v>10.607097161218997</v>
      </c>
      <c r="D79" s="4">
        <v>11.35714622040344</v>
      </c>
      <c r="E79" s="4">
        <v>12.156447033587915</v>
      </c>
      <c r="F79" s="4">
        <v>12.995792976580812</v>
      </c>
      <c r="G79" s="4">
        <v>13.85843639242561</v>
      </c>
      <c r="H79" s="4">
        <v>14.782960407204328</v>
      </c>
      <c r="I79" s="4">
        <v>15.798727189282801</v>
      </c>
      <c r="J79" s="4">
        <v>16.936951762907761</v>
      </c>
      <c r="K79" s="4">
        <v>18.202345310555334</v>
      </c>
      <c r="L79" s="4">
        <v>19.568346389934725</v>
      </c>
      <c r="M79" s="4">
        <v>21.010768347737812</v>
      </c>
      <c r="N79" s="4">
        <v>22.532087610908508</v>
      </c>
      <c r="O79" s="11">
        <f t="shared" si="0"/>
        <v>5.549002458213622E-2</v>
      </c>
      <c r="P79"/>
      <c r="Q79" s="11"/>
    </row>
    <row r="80" spans="1:17" x14ac:dyDescent="0.35">
      <c r="A80" s="17" t="s">
        <v>58</v>
      </c>
      <c r="B80" s="4">
        <v>4.8422559842353898</v>
      </c>
      <c r="C80" s="4">
        <v>5.2677097922882066</v>
      </c>
      <c r="D80" s="4">
        <v>5.7371297687057083</v>
      </c>
      <c r="E80" s="4">
        <v>6.2440781912712016</v>
      </c>
      <c r="F80" s="4">
        <v>6.7833338017295199</v>
      </c>
      <c r="G80" s="4">
        <v>7.3657693295149373</v>
      </c>
      <c r="H80" s="4">
        <v>8.0018972437738221</v>
      </c>
      <c r="I80" s="4">
        <v>8.7169685901678555</v>
      </c>
      <c r="J80" s="4">
        <v>9.5242708088777182</v>
      </c>
      <c r="K80" s="4">
        <v>10.413482689422676</v>
      </c>
      <c r="L80" s="4">
        <v>11.39352392664596</v>
      </c>
      <c r="M80" s="4">
        <v>12.454405991821218</v>
      </c>
      <c r="N80" s="4">
        <v>13.595388068467575</v>
      </c>
      <c r="O80" s="11">
        <f t="shared" si="0"/>
        <v>7.0470818475778532E-2</v>
      </c>
      <c r="P80"/>
      <c r="Q80" s="11"/>
    </row>
    <row r="81" spans="1:17" x14ac:dyDescent="0.35">
      <c r="A81" s="17" t="s">
        <v>59</v>
      </c>
      <c r="B81" s="4">
        <v>17.235580374036253</v>
      </c>
      <c r="C81" s="4">
        <v>18.108493938118887</v>
      </c>
      <c r="D81" s="4">
        <v>18.957218205019618</v>
      </c>
      <c r="E81" s="4">
        <v>19.812516088154759</v>
      </c>
      <c r="F81" s="4">
        <v>20.730584489774046</v>
      </c>
      <c r="G81" s="4">
        <v>21.761947907474546</v>
      </c>
      <c r="H81" s="4">
        <v>22.939155952996927</v>
      </c>
      <c r="I81" s="4">
        <v>24.230169568175388</v>
      </c>
      <c r="J81" s="4">
        <v>25.576640720157577</v>
      </c>
      <c r="K81" s="4">
        <v>26.97224638462859</v>
      </c>
      <c r="L81" s="4">
        <v>28.441480168347823</v>
      </c>
      <c r="M81" s="4">
        <v>30.011300525528895</v>
      </c>
      <c r="N81" s="4">
        <v>31.657176062128087</v>
      </c>
      <c r="O81" s="11">
        <f t="shared" si="0"/>
        <v>4.2523960018761395E-2</v>
      </c>
      <c r="P81"/>
      <c r="Q81" s="11"/>
    </row>
    <row r="82" spans="1:17" x14ac:dyDescent="0.35">
      <c r="A82" s="1" t="s">
        <v>38</v>
      </c>
      <c r="O82" s="11" t="str">
        <f t="shared" si="0"/>
        <v/>
      </c>
      <c r="P82"/>
      <c r="Q82" s="11"/>
    </row>
    <row r="83" spans="1:17" x14ac:dyDescent="0.35">
      <c r="A83" s="2" t="s">
        <v>72</v>
      </c>
      <c r="O83" s="11" t="str">
        <f t="shared" si="0"/>
        <v/>
      </c>
      <c r="P83"/>
      <c r="Q83" s="11"/>
    </row>
    <row r="84" spans="1:17" x14ac:dyDescent="0.35">
      <c r="A84" s="3" t="s">
        <v>61</v>
      </c>
      <c r="B84" s="4">
        <v>37.366911530561836</v>
      </c>
      <c r="C84" s="4">
        <v>40.584874840896489</v>
      </c>
      <c r="D84" s="4">
        <v>44.116512334509849</v>
      </c>
      <c r="E84" s="4">
        <v>47.964852063208539</v>
      </c>
      <c r="F84" s="4">
        <v>52.104037910356254</v>
      </c>
      <c r="G84" s="4">
        <v>56.619757849337958</v>
      </c>
      <c r="H84" s="4">
        <v>61.585359533998705</v>
      </c>
      <c r="I84" s="4">
        <v>67.093921010991281</v>
      </c>
      <c r="J84" s="4">
        <v>73.182900831547059</v>
      </c>
      <c r="K84" s="4">
        <v>79.897043417571766</v>
      </c>
      <c r="L84" s="4">
        <v>87.215368518641384</v>
      </c>
      <c r="M84" s="4">
        <v>95.117268117178867</v>
      </c>
      <c r="N84" s="4">
        <v>103.68453201614625</v>
      </c>
      <c r="O84" s="11">
        <f t="shared" si="0"/>
        <v>6.9532524519117761E-2</v>
      </c>
      <c r="P84"/>
      <c r="Q84" s="11"/>
    </row>
    <row r="85" spans="1:17" x14ac:dyDescent="0.35">
      <c r="A85" s="17" t="s">
        <v>56</v>
      </c>
      <c r="B85" s="4">
        <v>21.561774388313367</v>
      </c>
      <c r="C85" s="4">
        <v>23.290507071468586</v>
      </c>
      <c r="D85" s="4">
        <v>25.199014095231156</v>
      </c>
      <c r="E85" s="4">
        <v>27.274422529107408</v>
      </c>
      <c r="F85" s="4">
        <v>29.475254245888532</v>
      </c>
      <c r="G85" s="4">
        <v>31.837979050226213</v>
      </c>
      <c r="H85" s="4">
        <v>34.393217489706956</v>
      </c>
      <c r="I85" s="4">
        <v>37.203077822759219</v>
      </c>
      <c r="J85" s="4">
        <v>40.299085951343976</v>
      </c>
      <c r="K85" s="4">
        <v>43.700517551870476</v>
      </c>
      <c r="L85" s="4">
        <v>47.371821712780196</v>
      </c>
      <c r="M85" s="4">
        <v>51.276632341142786</v>
      </c>
      <c r="N85" s="4">
        <v>55.462316204510238</v>
      </c>
      <c r="O85" s="11">
        <f t="shared" si="0"/>
        <v>6.3612939651474965E-2</v>
      </c>
      <c r="P85"/>
      <c r="Q85" s="11"/>
    </row>
    <row r="86" spans="1:17" x14ac:dyDescent="0.35">
      <c r="A86" s="17" t="s">
        <v>57</v>
      </c>
      <c r="B86" s="4">
        <v>5.1793037768864867</v>
      </c>
      <c r="C86" s="4">
        <v>5.7028060909307055</v>
      </c>
      <c r="D86" s="4">
        <v>6.2893029615471789</v>
      </c>
      <c r="E86" s="4">
        <v>6.9387407862920192</v>
      </c>
      <c r="F86" s="4">
        <v>7.6436623614492625</v>
      </c>
      <c r="G86" s="4">
        <v>8.4161278777509398</v>
      </c>
      <c r="H86" s="4">
        <v>9.2674828188394365</v>
      </c>
      <c r="I86" s="4">
        <v>10.21830889697679</v>
      </c>
      <c r="J86" s="4">
        <v>11.282230427964759</v>
      </c>
      <c r="K86" s="4">
        <v>12.470302133885372</v>
      </c>
      <c r="L86" s="4">
        <v>13.778568288427023</v>
      </c>
      <c r="M86" s="4">
        <v>15.202293603571146</v>
      </c>
      <c r="N86" s="4">
        <v>16.760976573736272</v>
      </c>
      <c r="O86" s="11">
        <f t="shared" ref="O86:O149" si="1">IFERROR(RATE(2035-2026,,-G86,N86),"")</f>
        <v>7.9550590423021747E-2</v>
      </c>
      <c r="P86"/>
      <c r="Q86" s="11"/>
    </row>
    <row r="87" spans="1:17" x14ac:dyDescent="0.35">
      <c r="A87" s="17" t="s">
        <v>58</v>
      </c>
      <c r="B87" s="4">
        <v>3.5861157067258391</v>
      </c>
      <c r="C87" s="4">
        <v>4.0170800593063083</v>
      </c>
      <c r="D87" s="4">
        <v>4.5069370956649601</v>
      </c>
      <c r="E87" s="4">
        <v>5.0584090724166986</v>
      </c>
      <c r="F87" s="4">
        <v>5.66891932464676</v>
      </c>
      <c r="G87" s="4">
        <v>6.3500944443039042</v>
      </c>
      <c r="H87" s="4">
        <v>7.1137412931020512</v>
      </c>
      <c r="I87" s="4">
        <v>7.9794700533252287</v>
      </c>
      <c r="J87" s="4">
        <v>8.9626934881251739</v>
      </c>
      <c r="K87" s="4">
        <v>10.077694536038118</v>
      </c>
      <c r="L87" s="4">
        <v>11.327434896570237</v>
      </c>
      <c r="M87" s="4">
        <v>12.714241121373432</v>
      </c>
      <c r="N87" s="4">
        <v>14.260667416849232</v>
      </c>
      <c r="O87" s="11">
        <f t="shared" si="1"/>
        <v>9.4057034794909428E-2</v>
      </c>
      <c r="P87"/>
      <c r="Q87" s="11"/>
    </row>
    <row r="88" spans="1:17" x14ac:dyDescent="0.35">
      <c r="A88" s="17" t="s">
        <v>59</v>
      </c>
      <c r="B88" s="4">
        <v>7.0397176586361478</v>
      </c>
      <c r="C88" s="4">
        <v>7.574481619190891</v>
      </c>
      <c r="D88" s="4">
        <v>8.121258182066553</v>
      </c>
      <c r="E88" s="4">
        <v>8.6932796753924091</v>
      </c>
      <c r="F88" s="4">
        <v>9.3162019783717014</v>
      </c>
      <c r="G88" s="4">
        <v>10.015556477056899</v>
      </c>
      <c r="H88" s="4">
        <v>10.810917932350259</v>
      </c>
      <c r="I88" s="4">
        <v>11.69306423793004</v>
      </c>
      <c r="J88" s="4">
        <v>12.638890964113155</v>
      </c>
      <c r="K88" s="4">
        <v>13.648529195777801</v>
      </c>
      <c r="L88" s="4">
        <v>14.737543620863931</v>
      </c>
      <c r="M88" s="4">
        <v>15.924101051091501</v>
      </c>
      <c r="N88" s="4">
        <v>17.200571821050509</v>
      </c>
      <c r="O88" s="11">
        <f t="shared" si="1"/>
        <v>6.1931301604797144E-2</v>
      </c>
      <c r="P88"/>
      <c r="Q88" s="11"/>
    </row>
    <row r="89" spans="1:17" x14ac:dyDescent="0.35">
      <c r="A89" s="3" t="s">
        <v>62</v>
      </c>
      <c r="B89" s="4">
        <v>30.427822689198123</v>
      </c>
      <c r="C89" s="4">
        <v>32.776242818915172</v>
      </c>
      <c r="D89" s="4">
        <v>35.324227826980582</v>
      </c>
      <c r="E89" s="4">
        <v>38.050823065359857</v>
      </c>
      <c r="F89" s="4">
        <v>40.956197241163757</v>
      </c>
      <c r="G89" s="4">
        <v>44.093305289473975</v>
      </c>
      <c r="H89" s="4">
        <v>47.539307503816119</v>
      </c>
      <c r="I89" s="4">
        <v>51.393289616176538</v>
      </c>
      <c r="J89" s="4">
        <v>55.701514802934383</v>
      </c>
      <c r="K89" s="4">
        <v>60.432616192868139</v>
      </c>
      <c r="L89" s="4">
        <v>65.616567354721269</v>
      </c>
      <c r="M89" s="4">
        <v>71.219229285244452</v>
      </c>
      <c r="N89" s="4">
        <v>77.235654305874874</v>
      </c>
      <c r="O89" s="11">
        <f t="shared" si="1"/>
        <v>6.4264225427141414E-2</v>
      </c>
      <c r="P89"/>
      <c r="Q89" s="11"/>
    </row>
    <row r="90" spans="1:17" x14ac:dyDescent="0.35">
      <c r="A90" s="17" t="s">
        <v>56</v>
      </c>
      <c r="B90" s="4">
        <v>15.289427704293338</v>
      </c>
      <c r="C90" s="4">
        <v>16.367629331315804</v>
      </c>
      <c r="D90" s="4">
        <v>17.542324652133583</v>
      </c>
      <c r="E90" s="4">
        <v>18.788170435400207</v>
      </c>
      <c r="F90" s="4">
        <v>20.084919127066705</v>
      </c>
      <c r="G90" s="4">
        <v>21.461126206264947</v>
      </c>
      <c r="H90" s="4">
        <v>22.94236076421997</v>
      </c>
      <c r="I90" s="4">
        <v>24.594656359694088</v>
      </c>
      <c r="J90" s="4">
        <v>26.445881964539268</v>
      </c>
      <c r="K90" s="4">
        <v>28.456282664863124</v>
      </c>
      <c r="L90" s="4">
        <v>30.640855079384956</v>
      </c>
      <c r="M90" s="4">
        <v>32.962495003637208</v>
      </c>
      <c r="N90" s="4">
        <v>35.410600503969192</v>
      </c>
      <c r="O90" s="11">
        <f t="shared" si="1"/>
        <v>5.7217957957879033E-2</v>
      </c>
      <c r="P90"/>
      <c r="Q90" s="11"/>
    </row>
    <row r="91" spans="1:17" x14ac:dyDescent="0.35">
      <c r="A91" s="17" t="s">
        <v>57</v>
      </c>
      <c r="B91" s="4">
        <v>5.3826194546968926</v>
      </c>
      <c r="C91" s="4">
        <v>5.9045650576510047</v>
      </c>
      <c r="D91" s="4">
        <v>6.488932176518083</v>
      </c>
      <c r="E91" s="4">
        <v>7.1289703711838373</v>
      </c>
      <c r="F91" s="4">
        <v>7.8226336730622776</v>
      </c>
      <c r="G91" s="4">
        <v>8.5629314671487897</v>
      </c>
      <c r="H91" s="4">
        <v>9.3761419237876176</v>
      </c>
      <c r="I91" s="4">
        <v>10.285334202934211</v>
      </c>
      <c r="J91" s="4">
        <v>11.316974121404042</v>
      </c>
      <c r="K91" s="4">
        <v>12.482268217456863</v>
      </c>
      <c r="L91" s="4">
        <v>13.771711886003274</v>
      </c>
      <c r="M91" s="4">
        <v>15.175995422909258</v>
      </c>
      <c r="N91" s="4">
        <v>16.703661869290389</v>
      </c>
      <c r="O91" s="11">
        <f t="shared" si="1"/>
        <v>7.7068307035978695E-2</v>
      </c>
      <c r="P91"/>
      <c r="Q91" s="11"/>
    </row>
    <row r="92" spans="1:17" x14ac:dyDescent="0.35">
      <c r="A92" s="17" t="s">
        <v>58</v>
      </c>
      <c r="B92" s="4">
        <v>2.8931631096100632</v>
      </c>
      <c r="C92" s="4">
        <v>3.2317193887258013</v>
      </c>
      <c r="D92" s="4">
        <v>3.6139329776745854</v>
      </c>
      <c r="E92" s="4">
        <v>4.0386402977007219</v>
      </c>
      <c r="F92" s="4">
        <v>4.5051816965280134</v>
      </c>
      <c r="G92" s="4">
        <v>5.0233650979284068</v>
      </c>
      <c r="H92" s="4">
        <v>5.603661337962949</v>
      </c>
      <c r="I92" s="4">
        <v>6.2678040491068927</v>
      </c>
      <c r="J92" s="4">
        <v>7.0310309346426401</v>
      </c>
      <c r="K92" s="4">
        <v>7.8924687912143234</v>
      </c>
      <c r="L92" s="4">
        <v>8.8653688689291066</v>
      </c>
      <c r="M92" s="4">
        <v>9.9493324094570177</v>
      </c>
      <c r="N92" s="4">
        <v>11.150907548542767</v>
      </c>
      <c r="O92" s="11">
        <f t="shared" si="1"/>
        <v>9.2646041787446412E-2</v>
      </c>
      <c r="P92"/>
      <c r="Q92" s="11"/>
    </row>
    <row r="93" spans="1:17" x14ac:dyDescent="0.35">
      <c r="A93" s="17" t="s">
        <v>59</v>
      </c>
      <c r="B93" s="4">
        <v>6.8626124205978263</v>
      </c>
      <c r="C93" s="4">
        <v>7.2723290412225614</v>
      </c>
      <c r="D93" s="4">
        <v>7.6790380206543292</v>
      </c>
      <c r="E93" s="4">
        <v>8.0950419610750917</v>
      </c>
      <c r="F93" s="4">
        <v>8.5434627445067601</v>
      </c>
      <c r="G93" s="4">
        <v>9.0458825181318296</v>
      </c>
      <c r="H93" s="4">
        <v>9.6171434778455893</v>
      </c>
      <c r="I93" s="4">
        <v>10.245495004441347</v>
      </c>
      <c r="J93" s="4">
        <v>10.907627782348428</v>
      </c>
      <c r="K93" s="4">
        <v>11.601596519333826</v>
      </c>
      <c r="L93" s="4">
        <v>12.338631520403931</v>
      </c>
      <c r="M93" s="4">
        <v>13.131406449240975</v>
      </c>
      <c r="N93" s="4">
        <v>13.970484384072522</v>
      </c>
      <c r="O93" s="11">
        <f t="shared" si="1"/>
        <v>4.9478126259000346E-2</v>
      </c>
      <c r="P93"/>
      <c r="Q93" s="11"/>
    </row>
    <row r="94" spans="1:17" x14ac:dyDescent="0.35">
      <c r="A94" s="3" t="s">
        <v>63</v>
      </c>
      <c r="B94" s="4">
        <v>29.997373249756098</v>
      </c>
      <c r="C94" s="4">
        <v>32.703272906367744</v>
      </c>
      <c r="D94" s="4">
        <v>35.682174436027474</v>
      </c>
      <c r="E94" s="4">
        <v>39.008278788569896</v>
      </c>
      <c r="F94" s="4">
        <v>42.701076650254748</v>
      </c>
      <c r="G94" s="4">
        <v>46.798597944533263</v>
      </c>
      <c r="H94" s="4">
        <v>51.328033199518813</v>
      </c>
      <c r="I94" s="4">
        <v>56.322131063943637</v>
      </c>
      <c r="J94" s="4">
        <v>61.821870019158602</v>
      </c>
      <c r="K94" s="4">
        <v>67.930943234770595</v>
      </c>
      <c r="L94" s="4">
        <v>74.723093861949039</v>
      </c>
      <c r="M94" s="4">
        <v>82.202642146864903</v>
      </c>
      <c r="N94" s="4">
        <v>90.378599988655068</v>
      </c>
      <c r="O94" s="11">
        <f t="shared" si="1"/>
        <v>7.5868510541538953E-2</v>
      </c>
      <c r="P94"/>
      <c r="Q94" s="11"/>
    </row>
    <row r="95" spans="1:17" x14ac:dyDescent="0.35">
      <c r="A95" s="17" t="s">
        <v>56</v>
      </c>
      <c r="B95" s="4">
        <v>14.536630100485018</v>
      </c>
      <c r="C95" s="4">
        <v>15.730759757182982</v>
      </c>
      <c r="D95" s="4">
        <v>17.025866582318425</v>
      </c>
      <c r="E95" s="4">
        <v>18.47416193563954</v>
      </c>
      <c r="F95" s="4">
        <v>20.08231634861481</v>
      </c>
      <c r="G95" s="4">
        <v>21.855593373240925</v>
      </c>
      <c r="H95" s="4">
        <v>23.789854266860843</v>
      </c>
      <c r="I95" s="4">
        <v>25.875474927643676</v>
      </c>
      <c r="J95" s="4">
        <v>28.118719664840029</v>
      </c>
      <c r="K95" s="4">
        <v>30.593473278987396</v>
      </c>
      <c r="L95" s="4">
        <v>33.329200323109866</v>
      </c>
      <c r="M95" s="4">
        <v>36.313348491767776</v>
      </c>
      <c r="N95" s="4">
        <v>39.534899250930891</v>
      </c>
      <c r="O95" s="11">
        <f t="shared" si="1"/>
        <v>6.8075624662991344E-2</v>
      </c>
      <c r="P95"/>
      <c r="Q95" s="11"/>
    </row>
    <row r="96" spans="1:17" x14ac:dyDescent="0.35">
      <c r="A96" s="17" t="s">
        <v>57</v>
      </c>
      <c r="B96" s="4">
        <v>5.2541829630999883</v>
      </c>
      <c r="C96" s="4">
        <v>5.842776507189857</v>
      </c>
      <c r="D96" s="4">
        <v>6.504610007677023</v>
      </c>
      <c r="E96" s="4">
        <v>7.2365334465620021</v>
      </c>
      <c r="F96" s="4">
        <v>8.0363426255779444</v>
      </c>
      <c r="G96" s="4">
        <v>8.9205315834269747</v>
      </c>
      <c r="H96" s="4">
        <v>9.9064626365773112</v>
      </c>
      <c r="I96" s="4">
        <v>11.031081924670227</v>
      </c>
      <c r="J96" s="4">
        <v>12.319223284727022</v>
      </c>
      <c r="K96" s="4">
        <v>13.767025224452498</v>
      </c>
      <c r="L96" s="4">
        <v>15.395303619435436</v>
      </c>
      <c r="M96" s="4">
        <v>17.200769384858333</v>
      </c>
      <c r="N96" s="4">
        <v>19.192167828201836</v>
      </c>
      <c r="O96" s="11">
        <f t="shared" si="1"/>
        <v>8.8855793918902415E-2</v>
      </c>
      <c r="P96"/>
      <c r="Q96" s="11"/>
    </row>
    <row r="97" spans="1:17" x14ac:dyDescent="0.35">
      <c r="A97" s="17" t="s">
        <v>58</v>
      </c>
      <c r="B97" s="4">
        <v>3.2926396896365895</v>
      </c>
      <c r="C97" s="4">
        <v>3.7139205919551035</v>
      </c>
      <c r="D97" s="4">
        <v>4.1897836731278977</v>
      </c>
      <c r="E97" s="4">
        <v>4.7380772557525717</v>
      </c>
      <c r="F97" s="4">
        <v>5.3675253349370227</v>
      </c>
      <c r="G97" s="4">
        <v>6.0873127518059551</v>
      </c>
      <c r="H97" s="4">
        <v>6.9048502404693695</v>
      </c>
      <c r="I97" s="4">
        <v>7.82643019312279</v>
      </c>
      <c r="J97" s="4">
        <v>8.863384120189064</v>
      </c>
      <c r="K97" s="4">
        <v>10.049401460035556</v>
      </c>
      <c r="L97" s="4">
        <v>11.408300795363093</v>
      </c>
      <c r="M97" s="4">
        <v>12.95224941927645</v>
      </c>
      <c r="N97" s="4">
        <v>14.694525547091164</v>
      </c>
      <c r="O97" s="11">
        <f t="shared" si="1"/>
        <v>0.102873115940618</v>
      </c>
      <c r="P97"/>
      <c r="Q97" s="11"/>
    </row>
    <row r="98" spans="1:17" x14ac:dyDescent="0.35">
      <c r="A98" s="17" t="s">
        <v>59</v>
      </c>
      <c r="B98" s="4">
        <v>6.9139204965345016</v>
      </c>
      <c r="C98" s="4">
        <v>7.4158160500398012</v>
      </c>
      <c r="D98" s="4">
        <v>7.9619141729041258</v>
      </c>
      <c r="E98" s="4">
        <v>8.5595061506157837</v>
      </c>
      <c r="F98" s="4">
        <v>9.2148923411249761</v>
      </c>
      <c r="G98" s="4">
        <v>9.9351602360594082</v>
      </c>
      <c r="H98" s="4">
        <v>10.726866055611286</v>
      </c>
      <c r="I98" s="4">
        <v>11.589144018506943</v>
      </c>
      <c r="J98" s="4">
        <v>12.520542949402492</v>
      </c>
      <c r="K98" s="4">
        <v>13.521043271295145</v>
      </c>
      <c r="L98" s="4">
        <v>14.590289124040636</v>
      </c>
      <c r="M98" s="4">
        <v>15.736274850962351</v>
      </c>
      <c r="N98" s="4">
        <v>16.957007362431181</v>
      </c>
      <c r="O98" s="11">
        <f t="shared" si="1"/>
        <v>6.1199772228382673E-2</v>
      </c>
      <c r="P98"/>
      <c r="Q98" s="11"/>
    </row>
    <row r="99" spans="1:17" x14ac:dyDescent="0.35">
      <c r="A99" s="3" t="s">
        <v>64</v>
      </c>
      <c r="B99" s="4">
        <v>24.005499255091344</v>
      </c>
      <c r="C99" s="4">
        <v>26.401712252845435</v>
      </c>
      <c r="D99" s="4">
        <v>29.079023118545098</v>
      </c>
      <c r="E99" s="4">
        <v>32.05434073391055</v>
      </c>
      <c r="F99" s="4">
        <v>35.333808034092755</v>
      </c>
      <c r="G99" s="4">
        <v>38.90865462484355</v>
      </c>
      <c r="H99" s="4">
        <v>42.864681936447653</v>
      </c>
      <c r="I99" s="4">
        <v>47.276409085076047</v>
      </c>
      <c r="J99" s="4">
        <v>52.240034609452749</v>
      </c>
      <c r="K99" s="4">
        <v>57.850764427980231</v>
      </c>
      <c r="L99" s="4">
        <v>64.116620427222855</v>
      </c>
      <c r="M99" s="4">
        <v>71.020561567454067</v>
      </c>
      <c r="N99" s="4">
        <v>78.601687670321382</v>
      </c>
      <c r="O99" s="11">
        <f t="shared" si="1"/>
        <v>8.1263989982271745E-2</v>
      </c>
      <c r="P99"/>
      <c r="Q99" s="11"/>
    </row>
    <row r="100" spans="1:17" x14ac:dyDescent="0.35">
      <c r="A100" s="17" t="s">
        <v>56</v>
      </c>
      <c r="B100" s="4">
        <v>11.477831423087917</v>
      </c>
      <c r="C100" s="4">
        <v>12.562737250955216</v>
      </c>
      <c r="D100" s="4">
        <v>13.775315856203679</v>
      </c>
      <c r="E100" s="4">
        <v>15.100343016344013</v>
      </c>
      <c r="F100" s="4">
        <v>16.532688779152</v>
      </c>
      <c r="G100" s="4">
        <v>18.056812787787926</v>
      </c>
      <c r="H100" s="4">
        <v>19.727462461312061</v>
      </c>
      <c r="I100" s="4">
        <v>21.59213865356379</v>
      </c>
      <c r="J100" s="4">
        <v>23.705041279433757</v>
      </c>
      <c r="K100" s="4">
        <v>26.087915816602255</v>
      </c>
      <c r="L100" s="4">
        <v>28.719017275812295</v>
      </c>
      <c r="M100" s="4">
        <v>31.57718692463671</v>
      </c>
      <c r="N100" s="4">
        <v>34.678587471020741</v>
      </c>
      <c r="O100" s="11">
        <f t="shared" si="1"/>
        <v>7.5204677166775327E-2</v>
      </c>
      <c r="P100"/>
      <c r="Q100" s="11"/>
    </row>
    <row r="101" spans="1:17" x14ac:dyDescent="0.35">
      <c r="A101" s="17" t="s">
        <v>57</v>
      </c>
      <c r="B101" s="4">
        <v>4.3656865060349128</v>
      </c>
      <c r="C101" s="4">
        <v>4.8800597544366191</v>
      </c>
      <c r="D101" s="4">
        <v>5.4647975286199761</v>
      </c>
      <c r="E101" s="4">
        <v>6.1177780638526462</v>
      </c>
      <c r="F101" s="4">
        <v>6.8406252354003572</v>
      </c>
      <c r="G101" s="4">
        <v>7.6306388777000285</v>
      </c>
      <c r="H101" s="4">
        <v>8.5144335677694354</v>
      </c>
      <c r="I101" s="4">
        <v>9.5176198585165963</v>
      </c>
      <c r="J101" s="4">
        <v>10.670728810645549</v>
      </c>
      <c r="K101" s="4">
        <v>11.991998162863315</v>
      </c>
      <c r="L101" s="4">
        <v>13.480866859631659</v>
      </c>
      <c r="M101" s="4">
        <v>15.136611829079445</v>
      </c>
      <c r="N101" s="4">
        <v>16.975959808622925</v>
      </c>
      <c r="O101" s="11">
        <f t="shared" si="1"/>
        <v>9.2913869826928994E-2</v>
      </c>
      <c r="P101"/>
      <c r="Q101" s="11"/>
    </row>
    <row r="102" spans="1:17" x14ac:dyDescent="0.35">
      <c r="A102" s="17" t="s">
        <v>58</v>
      </c>
      <c r="B102" s="4">
        <v>3.7221614917421735</v>
      </c>
      <c r="C102" s="4">
        <v>4.1710356391462344</v>
      </c>
      <c r="D102" s="4">
        <v>4.6748064434639387</v>
      </c>
      <c r="E102" s="4">
        <v>5.2522066768881794</v>
      </c>
      <c r="F102" s="4">
        <v>5.9113460841037178</v>
      </c>
      <c r="G102" s="4">
        <v>6.6606044386211218</v>
      </c>
      <c r="H102" s="4">
        <v>7.5061724491607764</v>
      </c>
      <c r="I102" s="4">
        <v>8.4528303830348523</v>
      </c>
      <c r="J102" s="4">
        <v>9.5106398015229416</v>
      </c>
      <c r="K102" s="4">
        <v>10.713352117115852</v>
      </c>
      <c r="L102" s="4">
        <v>12.083275835934492</v>
      </c>
      <c r="M102" s="4">
        <v>13.629745656369103</v>
      </c>
      <c r="N102" s="4">
        <v>15.362960043012809</v>
      </c>
      <c r="O102" s="11">
        <f t="shared" si="1"/>
        <v>9.7309221037299568E-2</v>
      </c>
      <c r="P102"/>
      <c r="Q102" s="11"/>
    </row>
    <row r="103" spans="1:17" x14ac:dyDescent="0.35">
      <c r="A103" s="17" t="s">
        <v>59</v>
      </c>
      <c r="B103" s="4">
        <v>4.4398198342263395</v>
      </c>
      <c r="C103" s="4">
        <v>4.7878796083073629</v>
      </c>
      <c r="D103" s="4">
        <v>5.1641032902575033</v>
      </c>
      <c r="E103" s="4">
        <v>5.5840129768257123</v>
      </c>
      <c r="F103" s="4">
        <v>6.0491479354366806</v>
      </c>
      <c r="G103" s="4">
        <v>6.5605985207344721</v>
      </c>
      <c r="H103" s="4">
        <v>7.1166134582053786</v>
      </c>
      <c r="I103" s="4">
        <v>7.7138201899608072</v>
      </c>
      <c r="J103" s="4">
        <v>8.353624717850499</v>
      </c>
      <c r="K103" s="4">
        <v>9.0574983313988042</v>
      </c>
      <c r="L103" s="4">
        <v>9.8334604558444116</v>
      </c>
      <c r="M103" s="4">
        <v>10.677017157368804</v>
      </c>
      <c r="N103" s="4">
        <v>11.584180347664908</v>
      </c>
      <c r="O103" s="11">
        <f t="shared" si="1"/>
        <v>6.521129033754515E-2</v>
      </c>
      <c r="P103"/>
      <c r="Q103" s="11"/>
    </row>
    <row r="104" spans="1:17" x14ac:dyDescent="0.35">
      <c r="A104" s="3" t="s">
        <v>65</v>
      </c>
      <c r="B104" s="4">
        <v>219.87099251736001</v>
      </c>
      <c r="C104" s="4">
        <v>234.69539134347394</v>
      </c>
      <c r="D104" s="4">
        <v>250.55087662012323</v>
      </c>
      <c r="E104" s="4">
        <v>267.77131010479195</v>
      </c>
      <c r="F104" s="4">
        <v>286.64491181567149</v>
      </c>
      <c r="G104" s="4">
        <v>307.4728682716152</v>
      </c>
      <c r="H104" s="4">
        <v>330.45238795809325</v>
      </c>
      <c r="I104" s="4">
        <v>355.48351907314748</v>
      </c>
      <c r="J104" s="4">
        <v>382.36558418605279</v>
      </c>
      <c r="K104" s="4">
        <v>411.21792116007225</v>
      </c>
      <c r="L104" s="4">
        <v>442.09661119471343</v>
      </c>
      <c r="M104" s="4">
        <v>475.13946781575464</v>
      </c>
      <c r="N104" s="4">
        <v>510.26206618569773</v>
      </c>
      <c r="O104" s="11">
        <f t="shared" si="1"/>
        <v>5.7895921199963132E-2</v>
      </c>
      <c r="P104"/>
      <c r="Q104" s="11"/>
    </row>
    <row r="105" spans="1:17" x14ac:dyDescent="0.35">
      <c r="A105" s="17" t="s">
        <v>56</v>
      </c>
      <c r="B105" s="4">
        <v>115.8429475229126</v>
      </c>
      <c r="C105" s="4">
        <v>123.68035461784582</v>
      </c>
      <c r="D105" s="4">
        <v>132.1775749356772</v>
      </c>
      <c r="E105" s="4">
        <v>141.44583195795175</v>
      </c>
      <c r="F105" s="4">
        <v>151.57782936812711</v>
      </c>
      <c r="G105" s="4">
        <v>162.67740113259012</v>
      </c>
      <c r="H105" s="4">
        <v>174.83764929762469</v>
      </c>
      <c r="I105" s="4">
        <v>188.02885449163463</v>
      </c>
      <c r="J105" s="4">
        <v>202.21218001242772</v>
      </c>
      <c r="K105" s="4">
        <v>217.37245577633877</v>
      </c>
      <c r="L105" s="4">
        <v>233.48922094323368</v>
      </c>
      <c r="M105" s="4">
        <v>250.67585675497787</v>
      </c>
      <c r="N105" s="4">
        <v>268.88441108607151</v>
      </c>
      <c r="O105" s="11">
        <f t="shared" si="1"/>
        <v>5.7422898808169844E-2</v>
      </c>
      <c r="P105"/>
      <c r="Q105" s="11"/>
    </row>
    <row r="106" spans="1:17" x14ac:dyDescent="0.35">
      <c r="A106" s="17" t="s">
        <v>57</v>
      </c>
      <c r="B106" s="4">
        <v>33.767518428410177</v>
      </c>
      <c r="C106" s="4">
        <v>36.374697356327928</v>
      </c>
      <c r="D106" s="4">
        <v>39.189844220963636</v>
      </c>
      <c r="E106" s="4">
        <v>42.330041481432566</v>
      </c>
      <c r="F106" s="4">
        <v>45.805856908144307</v>
      </c>
      <c r="G106" s="4">
        <v>49.624409107268413</v>
      </c>
      <c r="H106" s="4">
        <v>53.771287207688793</v>
      </c>
      <c r="I106" s="4">
        <v>58.219888571122659</v>
      </c>
      <c r="J106" s="4">
        <v>62.979788088249258</v>
      </c>
      <c r="K106" s="4">
        <v>68.211790609126339</v>
      </c>
      <c r="L106" s="4">
        <v>73.974686677958303</v>
      </c>
      <c r="M106" s="4">
        <v>80.232868634952695</v>
      </c>
      <c r="N106" s="4">
        <v>86.954678122048506</v>
      </c>
      <c r="O106" s="11">
        <f t="shared" si="1"/>
        <v>6.43057301399102E-2</v>
      </c>
      <c r="P106"/>
      <c r="Q106" s="11"/>
    </row>
    <row r="107" spans="1:17" x14ac:dyDescent="0.35">
      <c r="A107" s="17" t="s">
        <v>58</v>
      </c>
      <c r="B107" s="4">
        <v>26.193890895512883</v>
      </c>
      <c r="C107" s="4">
        <v>28.36726456708821</v>
      </c>
      <c r="D107" s="4">
        <v>30.768247347795249</v>
      </c>
      <c r="E107" s="4">
        <v>33.423727819581337</v>
      </c>
      <c r="F107" s="4">
        <v>36.375239309408705</v>
      </c>
      <c r="G107" s="4">
        <v>39.684387238451961</v>
      </c>
      <c r="H107" s="4">
        <v>43.387173664844191</v>
      </c>
      <c r="I107" s="4">
        <v>47.522226161471934</v>
      </c>
      <c r="J107" s="4">
        <v>52.067214191437905</v>
      </c>
      <c r="K107" s="4">
        <v>57.012169796765669</v>
      </c>
      <c r="L107" s="4">
        <v>62.312736058694561</v>
      </c>
      <c r="M107" s="4">
        <v>67.96071304762178</v>
      </c>
      <c r="N107" s="4">
        <v>74.014051210717071</v>
      </c>
      <c r="O107" s="11">
        <f t="shared" si="1"/>
        <v>7.1709712025654307E-2</v>
      </c>
      <c r="P107"/>
      <c r="Q107" s="11"/>
    </row>
    <row r="108" spans="1:17" x14ac:dyDescent="0.35">
      <c r="A108" s="17" t="s">
        <v>59</v>
      </c>
      <c r="B108" s="4">
        <v>44.066635670524363</v>
      </c>
      <c r="C108" s="4">
        <v>46.273074802212008</v>
      </c>
      <c r="D108" s="4">
        <v>48.415210115687145</v>
      </c>
      <c r="E108" s="4">
        <v>50.571708845826265</v>
      </c>
      <c r="F108" s="4">
        <v>52.88598622999136</v>
      </c>
      <c r="G108" s="4">
        <v>55.48667079330469</v>
      </c>
      <c r="H108" s="4">
        <v>58.456277787935541</v>
      </c>
      <c r="I108" s="4">
        <v>61.712549848918229</v>
      </c>
      <c r="J108" s="4">
        <v>65.106401893937871</v>
      </c>
      <c r="K108" s="4">
        <v>68.621504977841511</v>
      </c>
      <c r="L108" s="4">
        <v>72.319967514826885</v>
      </c>
      <c r="M108" s="4">
        <v>76.270029378202295</v>
      </c>
      <c r="N108" s="4">
        <v>80.408925766860662</v>
      </c>
      <c r="O108" s="11">
        <f t="shared" si="1"/>
        <v>4.2081611596332315E-2</v>
      </c>
      <c r="P108"/>
      <c r="Q108" s="11"/>
    </row>
    <row r="109" spans="1:17" x14ac:dyDescent="0.35">
      <c r="A109" s="3" t="s">
        <v>66</v>
      </c>
      <c r="B109" s="4">
        <v>21.545845663580163</v>
      </c>
      <c r="C109" s="4">
        <v>22.815064811382683</v>
      </c>
      <c r="D109" s="4">
        <v>24.11414280705571</v>
      </c>
      <c r="E109" s="4">
        <v>25.473298289473188</v>
      </c>
      <c r="F109" s="4">
        <v>26.948693095961048</v>
      </c>
      <c r="G109" s="4">
        <v>28.596463941505295</v>
      </c>
      <c r="H109" s="4">
        <v>30.454155177839645</v>
      </c>
      <c r="I109" s="4">
        <v>32.497641669290857</v>
      </c>
      <c r="J109" s="4">
        <v>34.668395952418237</v>
      </c>
      <c r="K109" s="4">
        <v>36.958374748452812</v>
      </c>
      <c r="L109" s="4">
        <v>39.386754799684738</v>
      </c>
      <c r="M109" s="4">
        <v>41.984320397537957</v>
      </c>
      <c r="N109" s="4">
        <v>44.734636339514367</v>
      </c>
      <c r="O109" s="11">
        <f t="shared" si="1"/>
        <v>5.0975029111659041E-2</v>
      </c>
      <c r="P109"/>
      <c r="Q109" s="11"/>
    </row>
    <row r="110" spans="1:17" x14ac:dyDescent="0.35">
      <c r="A110" s="17" t="s">
        <v>56</v>
      </c>
      <c r="B110" s="4">
        <v>13.988284265896199</v>
      </c>
      <c r="C110" s="4">
        <v>14.897145676451025</v>
      </c>
      <c r="D110" s="4">
        <v>15.808789498368958</v>
      </c>
      <c r="E110" s="4">
        <v>16.748531775382567</v>
      </c>
      <c r="F110" s="4">
        <v>17.764578488857524</v>
      </c>
      <c r="G110" s="4">
        <v>18.90289422672868</v>
      </c>
      <c r="H110" s="4">
        <v>20.196264562041328</v>
      </c>
      <c r="I110" s="4">
        <v>21.622260849418723</v>
      </c>
      <c r="J110" s="4">
        <v>23.133593078820045</v>
      </c>
      <c r="K110" s="4">
        <v>24.72732781979408</v>
      </c>
      <c r="L110" s="4">
        <v>26.428545267179391</v>
      </c>
      <c r="M110" s="4">
        <v>28.265904568815298</v>
      </c>
      <c r="N110" s="4">
        <v>30.221025615284805</v>
      </c>
      <c r="O110" s="11">
        <f t="shared" si="1"/>
        <v>5.3518876802471964E-2</v>
      </c>
      <c r="P110"/>
      <c r="Q110" s="11"/>
    </row>
    <row r="111" spans="1:17" x14ac:dyDescent="0.35">
      <c r="A111" s="17" t="s">
        <v>57</v>
      </c>
      <c r="B111" s="4">
        <v>2.2785962037167486</v>
      </c>
      <c r="C111" s="4">
        <v>2.4391414948796997</v>
      </c>
      <c r="D111" s="4">
        <v>2.6135537744277952</v>
      </c>
      <c r="E111" s="4">
        <v>2.8041400434343724</v>
      </c>
      <c r="F111" s="4">
        <v>3.0128638881284453</v>
      </c>
      <c r="G111" s="4">
        <v>3.2419301548069108</v>
      </c>
      <c r="H111" s="4">
        <v>3.4933522788542319</v>
      </c>
      <c r="I111" s="4">
        <v>3.7667100274088541</v>
      </c>
      <c r="J111" s="4">
        <v>4.0613954707763371</v>
      </c>
      <c r="K111" s="4">
        <v>4.3772690781384727</v>
      </c>
      <c r="L111" s="4">
        <v>4.714082764361649</v>
      </c>
      <c r="M111" s="4">
        <v>5.0742875411454547</v>
      </c>
      <c r="N111" s="4">
        <v>5.4570936989212182</v>
      </c>
      <c r="O111" s="11">
        <f t="shared" si="1"/>
        <v>5.9567526527889325E-2</v>
      </c>
      <c r="P111"/>
      <c r="Q111" s="11"/>
    </row>
    <row r="112" spans="1:17" x14ac:dyDescent="0.35">
      <c r="A112" s="17" t="s">
        <v>58</v>
      </c>
      <c r="B112" s="4">
        <v>0.9564699391171182</v>
      </c>
      <c r="C112" s="4">
        <v>1.033631280700174</v>
      </c>
      <c r="D112" s="4">
        <v>1.1131132594904525</v>
      </c>
      <c r="E112" s="4">
        <v>1.1967573657350157</v>
      </c>
      <c r="F112" s="4">
        <v>1.288147529986938</v>
      </c>
      <c r="G112" s="4">
        <v>1.3909131517147739</v>
      </c>
      <c r="H112" s="4">
        <v>1.5079192908068471</v>
      </c>
      <c r="I112" s="4">
        <v>1.6380631791563915</v>
      </c>
      <c r="J112" s="4">
        <v>1.7782765536191572</v>
      </c>
      <c r="K112" s="4">
        <v>1.9287056958463158</v>
      </c>
      <c r="L112" s="4">
        <v>2.0916795560530006</v>
      </c>
      <c r="M112" s="4">
        <v>2.2699361945355565</v>
      </c>
      <c r="N112" s="4">
        <v>2.4625831438839976</v>
      </c>
      <c r="O112" s="11">
        <f t="shared" si="1"/>
        <v>6.5529932609069863E-2</v>
      </c>
      <c r="P112"/>
      <c r="Q112" s="11"/>
    </row>
    <row r="113" spans="1:17" x14ac:dyDescent="0.35">
      <c r="A113" s="17" t="s">
        <v>59</v>
      </c>
      <c r="B113" s="4">
        <v>4.3224952548500957</v>
      </c>
      <c r="C113" s="4">
        <v>4.4451463593517859</v>
      </c>
      <c r="D113" s="4">
        <v>4.5786862747685051</v>
      </c>
      <c r="E113" s="4">
        <v>4.7238691049212314</v>
      </c>
      <c r="F113" s="4">
        <v>4.8831031889881427</v>
      </c>
      <c r="G113" s="4">
        <v>5.0607264082549284</v>
      </c>
      <c r="H113" s="4">
        <v>5.2566190461372404</v>
      </c>
      <c r="I113" s="4">
        <v>5.470607613306889</v>
      </c>
      <c r="J113" s="4">
        <v>5.6951308492026955</v>
      </c>
      <c r="K113" s="4">
        <v>5.9250721546739449</v>
      </c>
      <c r="L113" s="4">
        <v>6.152447212090701</v>
      </c>
      <c r="M113" s="4">
        <v>6.374192093041648</v>
      </c>
      <c r="N113" s="4">
        <v>6.5939338814243502</v>
      </c>
      <c r="O113" s="11">
        <f t="shared" si="1"/>
        <v>2.9841033531399452E-2</v>
      </c>
      <c r="P113"/>
      <c r="Q113" s="11"/>
    </row>
    <row r="114" spans="1:17" x14ac:dyDescent="0.35">
      <c r="A114" s="2" t="s">
        <v>73</v>
      </c>
      <c r="O114" s="11" t="str">
        <f t="shared" si="1"/>
        <v/>
      </c>
      <c r="P114"/>
      <c r="Q114" s="11"/>
    </row>
    <row r="115" spans="1:17" x14ac:dyDescent="0.35">
      <c r="A115" s="3" t="s">
        <v>61</v>
      </c>
      <c r="B115" s="4">
        <v>45.486033641433266</v>
      </c>
      <c r="C115" s="4">
        <v>48.630945797554148</v>
      </c>
      <c r="D115" s="4">
        <v>52.073181394835601</v>
      </c>
      <c r="E115" s="4">
        <v>55.774039494038163</v>
      </c>
      <c r="F115" s="4">
        <v>59.697047396259002</v>
      </c>
      <c r="G115" s="4">
        <v>63.804738789576234</v>
      </c>
      <c r="H115" s="4">
        <v>68.221033336228786</v>
      </c>
      <c r="I115" s="4">
        <v>73.060858838674406</v>
      </c>
      <c r="J115" s="4">
        <v>78.437168412339815</v>
      </c>
      <c r="K115" s="4">
        <v>84.383192906485391</v>
      </c>
      <c r="L115" s="4">
        <v>90.838661215397025</v>
      </c>
      <c r="M115" s="4">
        <v>97.703629562381309</v>
      </c>
      <c r="N115" s="4">
        <v>104.97413120766502</v>
      </c>
      <c r="O115" s="11">
        <f t="shared" si="1"/>
        <v>5.6879523562442705E-2</v>
      </c>
      <c r="P115"/>
      <c r="Q115" s="11"/>
    </row>
    <row r="116" spans="1:17" x14ac:dyDescent="0.35">
      <c r="A116" s="17" t="s">
        <v>56</v>
      </c>
      <c r="B116" s="4">
        <v>26.63223992760005</v>
      </c>
      <c r="C116" s="4">
        <v>28.45552907470881</v>
      </c>
      <c r="D116" s="4">
        <v>30.460554804331515</v>
      </c>
      <c r="E116" s="4">
        <v>32.596704591860998</v>
      </c>
      <c r="F116" s="4">
        <v>34.839196860456752</v>
      </c>
      <c r="G116" s="4">
        <v>37.143056995662036</v>
      </c>
      <c r="H116" s="4">
        <v>39.611648720513294</v>
      </c>
      <c r="I116" s="4">
        <v>42.323530612818885</v>
      </c>
      <c r="J116" s="4">
        <v>45.362151059060714</v>
      </c>
      <c r="K116" s="4">
        <v>48.739895180616529</v>
      </c>
      <c r="L116" s="4">
        <v>52.385398595541965</v>
      </c>
      <c r="M116" s="4">
        <v>56.233720461270629</v>
      </c>
      <c r="N116" s="4">
        <v>60.291341754049945</v>
      </c>
      <c r="O116" s="11">
        <f t="shared" si="1"/>
        <v>5.5298342524020841E-2</v>
      </c>
      <c r="P116"/>
      <c r="Q116" s="11"/>
    </row>
    <row r="117" spans="1:17" x14ac:dyDescent="0.35">
      <c r="A117" s="17" t="s">
        <v>57</v>
      </c>
      <c r="B117" s="4">
        <v>6.9977833629228536</v>
      </c>
      <c r="C117" s="4">
        <v>7.5597925053745847</v>
      </c>
      <c r="D117" s="4">
        <v>8.1763877208962246</v>
      </c>
      <c r="E117" s="4">
        <v>8.8371416634737656</v>
      </c>
      <c r="F117" s="4">
        <v>9.5336184691825636</v>
      </c>
      <c r="G117" s="4">
        <v>10.280219510675918</v>
      </c>
      <c r="H117" s="4">
        <v>11.09042882036422</v>
      </c>
      <c r="I117" s="4">
        <v>11.997763999076167</v>
      </c>
      <c r="J117" s="4">
        <v>13.018323226802087</v>
      </c>
      <c r="K117" s="4">
        <v>14.135457467562928</v>
      </c>
      <c r="L117" s="4">
        <v>15.35905733015826</v>
      </c>
      <c r="M117" s="4">
        <v>16.673215940148111</v>
      </c>
      <c r="N117" s="4">
        <v>18.074807359592963</v>
      </c>
      <c r="O117" s="11">
        <f t="shared" si="1"/>
        <v>6.4707083015149686E-2</v>
      </c>
      <c r="P117"/>
      <c r="Q117" s="11"/>
    </row>
    <row r="118" spans="1:17" x14ac:dyDescent="0.35">
      <c r="A118" s="17" t="s">
        <v>58</v>
      </c>
      <c r="B118" s="4">
        <v>3.0871820376786658</v>
      </c>
      <c r="C118" s="4">
        <v>3.3791113036275897</v>
      </c>
      <c r="D118" s="4">
        <v>3.7054041278190972</v>
      </c>
      <c r="E118" s="4">
        <v>4.0619692160083742</v>
      </c>
      <c r="F118" s="4">
        <v>4.4474300310212964</v>
      </c>
      <c r="G118" s="4">
        <v>4.8576093600276513</v>
      </c>
      <c r="H118" s="4">
        <v>5.3072380729034743</v>
      </c>
      <c r="I118" s="4">
        <v>5.8090996722291433</v>
      </c>
      <c r="J118" s="4">
        <v>6.3777818368228631</v>
      </c>
      <c r="K118" s="4">
        <v>7.0191425946277795</v>
      </c>
      <c r="L118" s="4">
        <v>7.727339412253321</v>
      </c>
      <c r="M118" s="4">
        <v>8.4966866715117941</v>
      </c>
      <c r="N118" s="4">
        <v>9.331540283954169</v>
      </c>
      <c r="O118" s="11">
        <f t="shared" si="1"/>
        <v>7.5235059005891197E-2</v>
      </c>
      <c r="P118"/>
      <c r="Q118" s="11"/>
    </row>
    <row r="119" spans="1:17" x14ac:dyDescent="0.35">
      <c r="A119" s="17" t="s">
        <v>59</v>
      </c>
      <c r="B119" s="4">
        <v>8.7688283132316975</v>
      </c>
      <c r="C119" s="4">
        <v>9.2365129138431659</v>
      </c>
      <c r="D119" s="4">
        <v>9.7308347417887653</v>
      </c>
      <c r="E119" s="4">
        <v>10.278224022695026</v>
      </c>
      <c r="F119" s="4">
        <v>10.876802035598386</v>
      </c>
      <c r="G119" s="4">
        <v>11.523852923210628</v>
      </c>
      <c r="H119" s="4">
        <v>12.211717722447807</v>
      </c>
      <c r="I119" s="4">
        <v>12.930464554550211</v>
      </c>
      <c r="J119" s="4">
        <v>13.678912289654157</v>
      </c>
      <c r="K119" s="4">
        <v>14.488697663678145</v>
      </c>
      <c r="L119" s="4">
        <v>15.366865877443493</v>
      </c>
      <c r="M119" s="4">
        <v>16.30000648945078</v>
      </c>
      <c r="N119" s="4">
        <v>17.276441810067947</v>
      </c>
      <c r="O119" s="11">
        <f t="shared" si="1"/>
        <v>4.6019116769465018E-2</v>
      </c>
      <c r="P119"/>
      <c r="Q119" s="11"/>
    </row>
    <row r="120" spans="1:17" x14ac:dyDescent="0.35">
      <c r="A120" s="3" t="s">
        <v>62</v>
      </c>
      <c r="B120" s="4">
        <v>40.579285930426636</v>
      </c>
      <c r="C120" s="4">
        <v>43.201812997700515</v>
      </c>
      <c r="D120" s="4">
        <v>46.007462572128944</v>
      </c>
      <c r="E120" s="4">
        <v>48.990498520209684</v>
      </c>
      <c r="F120" s="4">
        <v>52.130987071663483</v>
      </c>
      <c r="G120" s="4">
        <v>55.510937539204953</v>
      </c>
      <c r="H120" s="4">
        <v>59.19257489323293</v>
      </c>
      <c r="I120" s="4">
        <v>63.226505317289323</v>
      </c>
      <c r="J120" s="4">
        <v>67.599199502230817</v>
      </c>
      <c r="K120" s="4">
        <v>72.318961678726424</v>
      </c>
      <c r="L120" s="4">
        <v>77.356319712302522</v>
      </c>
      <c r="M120" s="4">
        <v>82.689140142186048</v>
      </c>
      <c r="N120" s="4">
        <v>88.34817103206376</v>
      </c>
      <c r="O120" s="11">
        <f t="shared" si="1"/>
        <v>5.2990210032934984E-2</v>
      </c>
      <c r="P120"/>
      <c r="Q120" s="11"/>
    </row>
    <row r="121" spans="1:17" x14ac:dyDescent="0.35">
      <c r="A121" s="17" t="s">
        <v>56</v>
      </c>
      <c r="B121" s="4">
        <v>17.524105722229915</v>
      </c>
      <c r="C121" s="4">
        <v>18.695683038558357</v>
      </c>
      <c r="D121" s="4">
        <v>19.978635671563996</v>
      </c>
      <c r="E121" s="4">
        <v>21.357962196383529</v>
      </c>
      <c r="F121" s="4">
        <v>22.796880646438446</v>
      </c>
      <c r="G121" s="4">
        <v>24.320600975770002</v>
      </c>
      <c r="H121" s="4">
        <v>25.948547435622263</v>
      </c>
      <c r="I121" s="4">
        <v>27.722843478822703</v>
      </c>
      <c r="J121" s="4">
        <v>29.660629093975828</v>
      </c>
      <c r="K121" s="4">
        <v>31.769027028278909</v>
      </c>
      <c r="L121" s="4">
        <v>34.01477694817175</v>
      </c>
      <c r="M121" s="4">
        <v>36.365482043728264</v>
      </c>
      <c r="N121" s="4">
        <v>38.849565840067712</v>
      </c>
      <c r="O121" s="11">
        <f t="shared" si="1"/>
        <v>5.3419415615728445E-2</v>
      </c>
      <c r="P121"/>
      <c r="Q121" s="11"/>
    </row>
    <row r="122" spans="1:17" x14ac:dyDescent="0.35">
      <c r="A122" s="17" t="s">
        <v>57</v>
      </c>
      <c r="B122" s="4">
        <v>6.9741005492381722</v>
      </c>
      <c r="C122" s="4">
        <v>7.4618915469201221</v>
      </c>
      <c r="D122" s="4">
        <v>7.9556153664482787</v>
      </c>
      <c r="E122" s="4">
        <v>8.4680720273801207</v>
      </c>
      <c r="F122" s="4">
        <v>9.023873862104951</v>
      </c>
      <c r="G122" s="4">
        <v>9.6469543408086924</v>
      </c>
      <c r="H122" s="4">
        <v>10.354963456768521</v>
      </c>
      <c r="I122" s="4">
        <v>11.13756157548012</v>
      </c>
      <c r="J122" s="4">
        <v>11.971399822465875</v>
      </c>
      <c r="K122" s="4">
        <v>12.855641263702394</v>
      </c>
      <c r="L122" s="4">
        <v>13.803992281264525</v>
      </c>
      <c r="M122" s="4">
        <v>14.832278455133203</v>
      </c>
      <c r="N122" s="4">
        <v>15.931929512134976</v>
      </c>
      <c r="O122" s="11">
        <f t="shared" si="1"/>
        <v>5.7325444709909586E-2</v>
      </c>
      <c r="P122"/>
      <c r="Q122" s="11"/>
    </row>
    <row r="123" spans="1:17" x14ac:dyDescent="0.35">
      <c r="A123" s="17" t="s">
        <v>58</v>
      </c>
      <c r="B123" s="4">
        <v>4.5083499274487764</v>
      </c>
      <c r="C123" s="4">
        <v>4.9084353837119119</v>
      </c>
      <c r="D123" s="4">
        <v>5.3254857041238104</v>
      </c>
      <c r="E123" s="4">
        <v>5.7686431166343439</v>
      </c>
      <c r="F123" s="4">
        <v>6.2557184485996196</v>
      </c>
      <c r="G123" s="4">
        <v>6.8052708280182079</v>
      </c>
      <c r="H123" s="4">
        <v>7.4326622454273528</v>
      </c>
      <c r="I123" s="4">
        <v>8.1341353606390534</v>
      </c>
      <c r="J123" s="4">
        <v>8.8960371881682594</v>
      </c>
      <c r="K123" s="4">
        <v>9.7203691484728392</v>
      </c>
      <c r="L123" s="4">
        <v>10.620176432742424</v>
      </c>
      <c r="M123" s="4">
        <v>11.610953302290417</v>
      </c>
      <c r="N123" s="4">
        <v>12.690064289806566</v>
      </c>
      <c r="O123" s="11">
        <f t="shared" si="1"/>
        <v>7.1688849562903237E-2</v>
      </c>
      <c r="P123"/>
      <c r="Q123" s="11"/>
    </row>
    <row r="124" spans="1:17" x14ac:dyDescent="0.35">
      <c r="A124" s="17" t="s">
        <v>59</v>
      </c>
      <c r="B124" s="4">
        <v>11.572729731509774</v>
      </c>
      <c r="C124" s="4">
        <v>12.135803028510129</v>
      </c>
      <c r="D124" s="4">
        <v>12.747725829992861</v>
      </c>
      <c r="E124" s="4">
        <v>13.395821179811689</v>
      </c>
      <c r="F124" s="4">
        <v>14.054514114520474</v>
      </c>
      <c r="G124" s="4">
        <v>14.738111394608046</v>
      </c>
      <c r="H124" s="4">
        <v>15.456401755414793</v>
      </c>
      <c r="I124" s="4">
        <v>16.231964902347446</v>
      </c>
      <c r="J124" s="4">
        <v>17.071133397620848</v>
      </c>
      <c r="K124" s="4">
        <v>17.973924238272289</v>
      </c>
      <c r="L124" s="4">
        <v>18.917374050123815</v>
      </c>
      <c r="M124" s="4">
        <v>19.880426341034156</v>
      </c>
      <c r="N124" s="4">
        <v>20.876611390054503</v>
      </c>
      <c r="O124" s="11">
        <f t="shared" si="1"/>
        <v>3.9446207799340244E-2</v>
      </c>
      <c r="P124"/>
      <c r="Q124" s="11"/>
    </row>
    <row r="125" spans="1:17" x14ac:dyDescent="0.35">
      <c r="A125" s="3" t="s">
        <v>63</v>
      </c>
      <c r="B125" s="4">
        <v>21.156899853985831</v>
      </c>
      <c r="C125" s="4">
        <v>22.680369521848892</v>
      </c>
      <c r="D125" s="4">
        <v>24.330571701705399</v>
      </c>
      <c r="E125" s="4">
        <v>26.15071002072893</v>
      </c>
      <c r="F125" s="4">
        <v>28.144081537094252</v>
      </c>
      <c r="G125" s="4">
        <v>30.32381972135671</v>
      </c>
      <c r="H125" s="4">
        <v>32.69437463751931</v>
      </c>
      <c r="I125" s="4">
        <v>35.260261542579372</v>
      </c>
      <c r="J125" s="4">
        <v>38.031215947351555</v>
      </c>
      <c r="K125" s="4">
        <v>41.057734811475022</v>
      </c>
      <c r="L125" s="4">
        <v>44.365514471007586</v>
      </c>
      <c r="M125" s="4">
        <v>47.938814839435921</v>
      </c>
      <c r="N125" s="4">
        <v>51.762941151806849</v>
      </c>
      <c r="O125" s="11">
        <f t="shared" si="1"/>
        <v>6.1216254034134381E-2</v>
      </c>
      <c r="P125"/>
      <c r="Q125" s="11"/>
    </row>
    <row r="126" spans="1:17" x14ac:dyDescent="0.35">
      <c r="A126" s="17" t="s">
        <v>56</v>
      </c>
      <c r="B126" s="4">
        <v>10.15120942434412</v>
      </c>
      <c r="C126" s="4">
        <v>10.849605578418114</v>
      </c>
      <c r="D126" s="4">
        <v>11.598039943109166</v>
      </c>
      <c r="E126" s="4">
        <v>12.429822001990294</v>
      </c>
      <c r="F126" s="4">
        <v>13.345923464890095</v>
      </c>
      <c r="G126" s="4">
        <v>14.346246838418203</v>
      </c>
      <c r="H126" s="4">
        <v>15.424437945103787</v>
      </c>
      <c r="I126" s="4">
        <v>16.570806037247394</v>
      </c>
      <c r="J126" s="4">
        <v>17.786223492471876</v>
      </c>
      <c r="K126" s="4">
        <v>19.114213143478313</v>
      </c>
      <c r="L126" s="4">
        <v>20.56832637621644</v>
      </c>
      <c r="M126" s="4">
        <v>22.135398392701923</v>
      </c>
      <c r="N126" s="4">
        <v>23.803707652169216</v>
      </c>
      <c r="O126" s="11">
        <f t="shared" si="1"/>
        <v>5.7874221590815636E-2</v>
      </c>
      <c r="P126"/>
      <c r="Q126" s="11"/>
    </row>
    <row r="127" spans="1:17" x14ac:dyDescent="0.35">
      <c r="A127" s="17" t="s">
        <v>57</v>
      </c>
      <c r="B127" s="4">
        <v>3.2086409571665193</v>
      </c>
      <c r="C127" s="4">
        <v>3.495419195223016</v>
      </c>
      <c r="D127" s="4">
        <v>3.8121980443164416</v>
      </c>
      <c r="E127" s="4">
        <v>4.1548264157479506</v>
      </c>
      <c r="F127" s="4">
        <v>4.5199394948573381</v>
      </c>
      <c r="G127" s="4">
        <v>4.9148775933855013</v>
      </c>
      <c r="H127" s="4">
        <v>5.3467815797386047</v>
      </c>
      <c r="I127" s="4">
        <v>5.8326802748783102</v>
      </c>
      <c r="J127" s="4">
        <v>6.3816921262470752</v>
      </c>
      <c r="K127" s="4">
        <v>6.9871670057198552</v>
      </c>
      <c r="L127" s="4">
        <v>7.6553278128835274</v>
      </c>
      <c r="M127" s="4">
        <v>8.379727408957752</v>
      </c>
      <c r="N127" s="4">
        <v>9.1601050695668551</v>
      </c>
      <c r="O127" s="11">
        <f t="shared" si="1"/>
        <v>7.1625608249775097E-2</v>
      </c>
      <c r="P127"/>
      <c r="Q127" s="11"/>
    </row>
    <row r="128" spans="1:17" x14ac:dyDescent="0.35">
      <c r="A128" s="17" t="s">
        <v>58</v>
      </c>
      <c r="B128" s="4">
        <v>2.4073846644102104</v>
      </c>
      <c r="C128" s="4">
        <v>2.6452325963041265</v>
      </c>
      <c r="D128" s="4">
        <v>2.907064684773593</v>
      </c>
      <c r="E128" s="4">
        <v>3.2027639439208602</v>
      </c>
      <c r="F128" s="4">
        <v>3.534896641059039</v>
      </c>
      <c r="G128" s="4">
        <v>3.9058963359785595</v>
      </c>
      <c r="H128" s="4">
        <v>4.316620572658028</v>
      </c>
      <c r="I128" s="4">
        <v>4.7669371092976238</v>
      </c>
      <c r="J128" s="4">
        <v>5.2595853401166703</v>
      </c>
      <c r="K128" s="4">
        <v>5.8100743022347716</v>
      </c>
      <c r="L128" s="4">
        <v>6.4263777720881219</v>
      </c>
      <c r="M128" s="4">
        <v>7.1087858387565337</v>
      </c>
      <c r="N128" s="4">
        <v>7.8578271319420363</v>
      </c>
      <c r="O128" s="11">
        <f t="shared" si="1"/>
        <v>8.0765085982356224E-2</v>
      </c>
      <c r="P128"/>
      <c r="Q128" s="11"/>
    </row>
    <row r="129" spans="1:17" x14ac:dyDescent="0.35">
      <c r="A129" s="17" t="s">
        <v>59</v>
      </c>
      <c r="B129" s="4">
        <v>5.3896648080649792</v>
      </c>
      <c r="C129" s="4">
        <v>5.6901121519036346</v>
      </c>
      <c r="D129" s="4">
        <v>6.0132690295061986</v>
      </c>
      <c r="E129" s="4">
        <v>6.3632976590698247</v>
      </c>
      <c r="F129" s="4">
        <v>6.7433219362877814</v>
      </c>
      <c r="G129" s="4">
        <v>7.1567989535744454</v>
      </c>
      <c r="H129" s="4">
        <v>7.60653454001889</v>
      </c>
      <c r="I129" s="4">
        <v>8.089838121156042</v>
      </c>
      <c r="J129" s="4">
        <v>8.6037149885159288</v>
      </c>
      <c r="K129" s="4">
        <v>9.1462803600420841</v>
      </c>
      <c r="L129" s="4">
        <v>9.715482509819493</v>
      </c>
      <c r="M129" s="4">
        <v>10.31490319901971</v>
      </c>
      <c r="N129" s="4">
        <v>10.941301298128741</v>
      </c>
      <c r="O129" s="11">
        <f t="shared" si="1"/>
        <v>4.8294606020108669E-2</v>
      </c>
      <c r="P129"/>
      <c r="Q129" s="11"/>
    </row>
    <row r="130" spans="1:17" x14ac:dyDescent="0.35">
      <c r="A130" s="3" t="s">
        <v>64</v>
      </c>
      <c r="B130" s="4">
        <v>47.631191180158083</v>
      </c>
      <c r="C130" s="4">
        <v>51.330947580381448</v>
      </c>
      <c r="D130" s="4">
        <v>55.397901868863997</v>
      </c>
      <c r="E130" s="4">
        <v>59.898779467451419</v>
      </c>
      <c r="F130" s="4">
        <v>64.893517399415259</v>
      </c>
      <c r="G130" s="4">
        <v>70.464163949051368</v>
      </c>
      <c r="H130" s="4">
        <v>76.655676794684879</v>
      </c>
      <c r="I130" s="4">
        <v>83.501611522830657</v>
      </c>
      <c r="J130" s="4">
        <v>90.975562578208894</v>
      </c>
      <c r="K130" s="4">
        <v>99.110410881225462</v>
      </c>
      <c r="L130" s="4">
        <v>107.88048662747693</v>
      </c>
      <c r="M130" s="4">
        <v>117.28915809392738</v>
      </c>
      <c r="N130" s="4">
        <v>127.3959458490269</v>
      </c>
      <c r="O130" s="11">
        <f t="shared" si="1"/>
        <v>6.8012577288958764E-2</v>
      </c>
      <c r="P130"/>
      <c r="Q130" s="11"/>
    </row>
    <row r="131" spans="1:17" x14ac:dyDescent="0.35">
      <c r="A131" s="17" t="s">
        <v>56</v>
      </c>
      <c r="B131" s="4">
        <v>21.75370586823038</v>
      </c>
      <c r="C131" s="4">
        <v>23.255888879022756</v>
      </c>
      <c r="D131" s="4">
        <v>24.90056363017975</v>
      </c>
      <c r="E131" s="4">
        <v>26.703052012579391</v>
      </c>
      <c r="F131" s="4">
        <v>28.689424042281484</v>
      </c>
      <c r="G131" s="4">
        <v>30.900062358998021</v>
      </c>
      <c r="H131" s="4">
        <v>33.353139610876468</v>
      </c>
      <c r="I131" s="4">
        <v>36.06766669730581</v>
      </c>
      <c r="J131" s="4">
        <v>39.015144785286125</v>
      </c>
      <c r="K131" s="4">
        <v>42.177483004141713</v>
      </c>
      <c r="L131" s="4">
        <v>45.511786797780815</v>
      </c>
      <c r="M131" s="4">
        <v>49.003486873727013</v>
      </c>
      <c r="N131" s="4">
        <v>52.686232152958816</v>
      </c>
      <c r="O131" s="11">
        <f t="shared" si="1"/>
        <v>6.1081256057470237E-2</v>
      </c>
      <c r="P131"/>
      <c r="Q131" s="11"/>
    </row>
    <row r="132" spans="1:17" x14ac:dyDescent="0.35">
      <c r="A132" s="17" t="s">
        <v>57</v>
      </c>
      <c r="B132" s="4">
        <v>8.6186978788620277</v>
      </c>
      <c r="C132" s="4">
        <v>9.3972854681816909</v>
      </c>
      <c r="D132" s="4">
        <v>10.256053125017472</v>
      </c>
      <c r="E132" s="4">
        <v>11.207828373420638</v>
      </c>
      <c r="F132" s="4">
        <v>12.264874788489484</v>
      </c>
      <c r="G132" s="4">
        <v>13.441180053163498</v>
      </c>
      <c r="H132" s="4">
        <v>14.750784743552721</v>
      </c>
      <c r="I132" s="4">
        <v>16.198277620750471</v>
      </c>
      <c r="J132" s="4">
        <v>17.787542842772943</v>
      </c>
      <c r="K132" s="4">
        <v>19.524562198245381</v>
      </c>
      <c r="L132" s="4">
        <v>21.415030424695164</v>
      </c>
      <c r="M132" s="4">
        <v>23.477071140693372</v>
      </c>
      <c r="N132" s="4">
        <v>25.714892075527459</v>
      </c>
      <c r="O132" s="11">
        <f t="shared" si="1"/>
        <v>7.4744562006639564E-2</v>
      </c>
      <c r="P132"/>
      <c r="Q132" s="11"/>
    </row>
    <row r="133" spans="1:17" x14ac:dyDescent="0.35">
      <c r="A133" s="17" t="s">
        <v>58</v>
      </c>
      <c r="B133" s="4">
        <v>7.3011636366538042</v>
      </c>
      <c r="C133" s="4">
        <v>8.0932759955118847</v>
      </c>
      <c r="D133" s="4">
        <v>8.9728093403082738</v>
      </c>
      <c r="E133" s="4">
        <v>9.9724647485513405</v>
      </c>
      <c r="F133" s="4">
        <v>11.103280827039951</v>
      </c>
      <c r="G133" s="4">
        <v>12.376221131214956</v>
      </c>
      <c r="H133" s="4">
        <v>13.797591373068169</v>
      </c>
      <c r="I133" s="4">
        <v>15.370702927940673</v>
      </c>
      <c r="J133" s="4">
        <v>17.1081895976744</v>
      </c>
      <c r="K133" s="4">
        <v>19.064611856360209</v>
      </c>
      <c r="L133" s="4">
        <v>21.271663168851237</v>
      </c>
      <c r="M133" s="4">
        <v>23.736635084013837</v>
      </c>
      <c r="N133" s="4">
        <v>26.467780147353967</v>
      </c>
      <c r="O133" s="11">
        <f t="shared" si="1"/>
        <v>8.8130668550867222E-2</v>
      </c>
      <c r="P133"/>
      <c r="Q133" s="11"/>
    </row>
    <row r="134" spans="1:17" x14ac:dyDescent="0.35">
      <c r="A134" s="17" t="s">
        <v>59</v>
      </c>
      <c r="B134" s="4">
        <v>9.9576237964118732</v>
      </c>
      <c r="C134" s="4">
        <v>10.584497237665122</v>
      </c>
      <c r="D134" s="4">
        <v>11.268475773358505</v>
      </c>
      <c r="E134" s="4">
        <v>12.015434332900048</v>
      </c>
      <c r="F134" s="4">
        <v>12.835937741604337</v>
      </c>
      <c r="G134" s="4">
        <v>13.746700405674895</v>
      </c>
      <c r="H134" s="4">
        <v>14.754161067187528</v>
      </c>
      <c r="I134" s="4">
        <v>15.864964276833703</v>
      </c>
      <c r="J134" s="4">
        <v>17.064685352475419</v>
      </c>
      <c r="K134" s="4">
        <v>18.343753822478146</v>
      </c>
      <c r="L134" s="4">
        <v>19.682006236149714</v>
      </c>
      <c r="M134" s="4">
        <v>21.071964995493158</v>
      </c>
      <c r="N134" s="4">
        <v>22.52704147318666</v>
      </c>
      <c r="O134" s="11">
        <f t="shared" si="1"/>
        <v>5.6413556411938071E-2</v>
      </c>
      <c r="P134"/>
      <c r="Q134" s="11"/>
    </row>
    <row r="135" spans="1:17" x14ac:dyDescent="0.35">
      <c r="A135" s="3" t="s">
        <v>65</v>
      </c>
      <c r="B135" s="4">
        <v>156.52723028902452</v>
      </c>
      <c r="C135" s="4">
        <v>165.00615569886497</v>
      </c>
      <c r="D135" s="4">
        <v>174.18836272417016</v>
      </c>
      <c r="E135" s="4">
        <v>184.22405842957878</v>
      </c>
      <c r="F135" s="4">
        <v>195.22098507857399</v>
      </c>
      <c r="G135" s="4">
        <v>207.34467783561908</v>
      </c>
      <c r="H135" s="4">
        <v>220.62876975221917</v>
      </c>
      <c r="I135" s="4">
        <v>235.0762083691537</v>
      </c>
      <c r="J135" s="4">
        <v>250.50498517893232</v>
      </c>
      <c r="K135" s="4">
        <v>266.90655365721187</v>
      </c>
      <c r="L135" s="4">
        <v>284.09725243660318</v>
      </c>
      <c r="M135" s="4">
        <v>301.98160214095759</v>
      </c>
      <c r="N135" s="4">
        <v>320.63743921222743</v>
      </c>
      <c r="O135" s="11">
        <f t="shared" si="1"/>
        <v>4.9628717477239105E-2</v>
      </c>
      <c r="P135"/>
      <c r="Q135" s="11"/>
    </row>
    <row r="136" spans="1:17" x14ac:dyDescent="0.35">
      <c r="A136" s="17" t="s">
        <v>56</v>
      </c>
      <c r="B136" s="4">
        <v>79.533223216054864</v>
      </c>
      <c r="C136" s="4">
        <v>83.245550638410634</v>
      </c>
      <c r="D136" s="4">
        <v>87.269898859393024</v>
      </c>
      <c r="E136" s="4">
        <v>91.634246391984405</v>
      </c>
      <c r="F136" s="4">
        <v>96.400122431799858</v>
      </c>
      <c r="G136" s="4">
        <v>101.67093757940964</v>
      </c>
      <c r="H136" s="4">
        <v>107.4671743030525</v>
      </c>
      <c r="I136" s="4">
        <v>113.80878749530518</v>
      </c>
      <c r="J136" s="4">
        <v>120.56255408325038</v>
      </c>
      <c r="K136" s="4">
        <v>127.63673510077183</v>
      </c>
      <c r="L136" s="4">
        <v>134.87073037951211</v>
      </c>
      <c r="M136" s="4">
        <v>142.20002435953828</v>
      </c>
      <c r="N136" s="4">
        <v>149.70463568727817</v>
      </c>
      <c r="O136" s="11">
        <f t="shared" si="1"/>
        <v>4.3928935747493923E-2</v>
      </c>
      <c r="P136"/>
      <c r="Q136" s="11"/>
    </row>
    <row r="137" spans="1:17" x14ac:dyDescent="0.35">
      <c r="A137" s="17" t="s">
        <v>57</v>
      </c>
      <c r="B137" s="4">
        <v>27.112626172401171</v>
      </c>
      <c r="C137" s="4">
        <v>28.91056107070834</v>
      </c>
      <c r="D137" s="4">
        <v>30.833023567932543</v>
      </c>
      <c r="E137" s="4">
        <v>32.967647068071308</v>
      </c>
      <c r="F137" s="4">
        <v>35.315476200714038</v>
      </c>
      <c r="G137" s="4">
        <v>37.874708855806432</v>
      </c>
      <c r="H137" s="4">
        <v>40.627033082015487</v>
      </c>
      <c r="I137" s="4">
        <v>43.545508793325567</v>
      </c>
      <c r="J137" s="4">
        <v>46.631194586934242</v>
      </c>
      <c r="K137" s="4">
        <v>49.99695060690371</v>
      </c>
      <c r="L137" s="4">
        <v>53.67618780914291</v>
      </c>
      <c r="M137" s="4">
        <v>57.632276427750433</v>
      </c>
      <c r="N137" s="4">
        <v>61.832669248885836</v>
      </c>
      <c r="O137" s="11">
        <f t="shared" si="1"/>
        <v>5.597120786159774E-2</v>
      </c>
      <c r="P137"/>
      <c r="Q137" s="11"/>
    </row>
    <row r="138" spans="1:17" x14ac:dyDescent="0.35">
      <c r="A138" s="17" t="s">
        <v>58</v>
      </c>
      <c r="B138" s="4">
        <v>19.538802824463264</v>
      </c>
      <c r="C138" s="4">
        <v>21.124559338617093</v>
      </c>
      <c r="D138" s="4">
        <v>22.861145309598481</v>
      </c>
      <c r="E138" s="4">
        <v>24.772877370235221</v>
      </c>
      <c r="F138" s="4">
        <v>26.881929645319644</v>
      </c>
      <c r="G138" s="4">
        <v>29.213420301512336</v>
      </c>
      <c r="H138" s="4">
        <v>31.791638642899596</v>
      </c>
      <c r="I138" s="4">
        <v>34.619575031681713</v>
      </c>
      <c r="J138" s="4">
        <v>37.698485607680098</v>
      </c>
      <c r="K138" s="4">
        <v>41.03389740451113</v>
      </c>
      <c r="L138" s="4">
        <v>44.630413632174488</v>
      </c>
      <c r="M138" s="4">
        <v>48.518246164582358</v>
      </c>
      <c r="N138" s="4">
        <v>52.697692408417012</v>
      </c>
      <c r="O138" s="11">
        <f t="shared" si="1"/>
        <v>6.7745347889959201E-2</v>
      </c>
      <c r="P138"/>
      <c r="Q138" s="11"/>
    </row>
    <row r="139" spans="1:17" x14ac:dyDescent="0.35">
      <c r="A139" s="17" t="s">
        <v>59</v>
      </c>
      <c r="B139" s="4">
        <v>30.342578076105202</v>
      </c>
      <c r="C139" s="4">
        <v>31.725484651128923</v>
      </c>
      <c r="D139" s="4">
        <v>33.224294987246104</v>
      </c>
      <c r="E139" s="4">
        <v>34.849287599287841</v>
      </c>
      <c r="F139" s="4">
        <v>36.623456800740463</v>
      </c>
      <c r="G139" s="4">
        <v>38.585611098890666</v>
      </c>
      <c r="H139" s="4">
        <v>40.742923724251604</v>
      </c>
      <c r="I139" s="4">
        <v>43.102337048841257</v>
      </c>
      <c r="J139" s="4">
        <v>45.612750901067614</v>
      </c>
      <c r="K139" s="4">
        <v>48.238970545025211</v>
      </c>
      <c r="L139" s="4">
        <v>50.919920615773663</v>
      </c>
      <c r="M139" s="4">
        <v>53.631055189086531</v>
      </c>
      <c r="N139" s="4">
        <v>56.402441867646417</v>
      </c>
      <c r="O139" s="11">
        <f t="shared" si="1"/>
        <v>4.3083725133503094E-2</v>
      </c>
      <c r="P139"/>
      <c r="Q139" s="11"/>
    </row>
    <row r="140" spans="1:17" x14ac:dyDescent="0.35">
      <c r="A140" s="3" t="s">
        <v>66</v>
      </c>
      <c r="B140" s="4">
        <v>12.633421241843122</v>
      </c>
      <c r="C140" s="4">
        <v>13.302197075768348</v>
      </c>
      <c r="D140" s="4">
        <v>14.012729895323888</v>
      </c>
      <c r="E140" s="4">
        <v>14.790484119017545</v>
      </c>
      <c r="F140" s="4">
        <v>15.630981769493985</v>
      </c>
      <c r="G140" s="4">
        <v>16.535732933175687</v>
      </c>
      <c r="H140" s="4">
        <v>17.499982020900543</v>
      </c>
      <c r="I140" s="4">
        <v>18.52039131319961</v>
      </c>
      <c r="J140" s="4">
        <v>19.597624760974394</v>
      </c>
      <c r="K140" s="4">
        <v>20.760250865659632</v>
      </c>
      <c r="L140" s="4">
        <v>22.016770622739102</v>
      </c>
      <c r="M140" s="4">
        <v>23.348146411394698</v>
      </c>
      <c r="N140" s="4">
        <v>24.739517340216736</v>
      </c>
      <c r="O140" s="11">
        <f t="shared" si="1"/>
        <v>4.5781280454493346E-2</v>
      </c>
      <c r="P140"/>
      <c r="Q140" s="11"/>
    </row>
    <row r="141" spans="1:17" x14ac:dyDescent="0.35">
      <c r="A141" s="17" t="s">
        <v>56</v>
      </c>
      <c r="B141" s="4">
        <v>8.1900066914337284</v>
      </c>
      <c r="C141" s="4">
        <v>8.6290909826098776</v>
      </c>
      <c r="D141" s="4">
        <v>9.0932975066141104</v>
      </c>
      <c r="E141" s="4">
        <v>9.6073449311785417</v>
      </c>
      <c r="F141" s="4">
        <v>10.169516739232789</v>
      </c>
      <c r="G141" s="4">
        <v>10.777311881497903</v>
      </c>
      <c r="H141" s="4">
        <v>11.423603799804138</v>
      </c>
      <c r="I141" s="4">
        <v>12.099132257221324</v>
      </c>
      <c r="J141" s="4">
        <v>12.802815476795038</v>
      </c>
      <c r="K141" s="4">
        <v>13.564286533696087</v>
      </c>
      <c r="L141" s="4">
        <v>14.390187033147814</v>
      </c>
      <c r="M141" s="4">
        <v>15.26800999763638</v>
      </c>
      <c r="N141" s="4">
        <v>16.186858429670899</v>
      </c>
      <c r="O141" s="11">
        <f t="shared" si="1"/>
        <v>4.6232033350482371E-2</v>
      </c>
      <c r="P141"/>
      <c r="Q141" s="11"/>
    </row>
    <row r="142" spans="1:17" x14ac:dyDescent="0.35">
      <c r="A142" s="17" t="s">
        <v>57</v>
      </c>
      <c r="B142" s="4">
        <v>1.4074781220619994</v>
      </c>
      <c r="C142" s="4">
        <v>1.4858918271744121</v>
      </c>
      <c r="D142" s="4">
        <v>1.5689465385795847</v>
      </c>
      <c r="E142" s="4">
        <v>1.6609344463640801</v>
      </c>
      <c r="F142" s="4">
        <v>1.7616116454219723</v>
      </c>
      <c r="G142" s="4">
        <v>1.8705961705679188</v>
      </c>
      <c r="H142" s="4">
        <v>1.9867000003274851</v>
      </c>
      <c r="I142" s="4">
        <v>2.1083544699361632</v>
      </c>
      <c r="J142" s="4">
        <v>2.2354035073248784</v>
      </c>
      <c r="K142" s="4">
        <v>2.3730526000279721</v>
      </c>
      <c r="L142" s="4">
        <v>2.5225261259629264</v>
      </c>
      <c r="M142" s="4">
        <v>2.6817013030741341</v>
      </c>
      <c r="N142" s="4">
        <v>2.848721101119327</v>
      </c>
      <c r="O142" s="11">
        <f t="shared" si="1"/>
        <v>4.7844057114168295E-2</v>
      </c>
      <c r="P142"/>
      <c r="Q142" s="11"/>
    </row>
    <row r="143" spans="1:17" x14ac:dyDescent="0.35">
      <c r="A143" s="17" t="s">
        <v>58</v>
      </c>
      <c r="B143" s="4">
        <v>0.76783153918857705</v>
      </c>
      <c r="C143" s="4">
        <v>0.82523307832411286</v>
      </c>
      <c r="D143" s="4">
        <v>0.88779037078626588</v>
      </c>
      <c r="E143" s="4">
        <v>0.95634755965274176</v>
      </c>
      <c r="F143" s="4">
        <v>1.0316447967866031</v>
      </c>
      <c r="G143" s="4">
        <v>1.1145162189261935</v>
      </c>
      <c r="H143" s="4">
        <v>1.2057429642851016</v>
      </c>
      <c r="I143" s="4">
        <v>1.305278062095574</v>
      </c>
      <c r="J143" s="4">
        <v>1.4130081114765651</v>
      </c>
      <c r="K143" s="4">
        <v>1.5289802608495764</v>
      </c>
      <c r="L143" s="4">
        <v>1.6532039146938384</v>
      </c>
      <c r="M143" s="4">
        <v>1.7866346086037133</v>
      </c>
      <c r="N143" s="4">
        <v>1.9291015289996687</v>
      </c>
      <c r="O143" s="11">
        <f t="shared" si="1"/>
        <v>6.2855683322117689E-2</v>
      </c>
      <c r="P143"/>
      <c r="Q143" s="11"/>
    </row>
    <row r="144" spans="1:17" x14ac:dyDescent="0.35">
      <c r="A144" s="17" t="s">
        <v>59</v>
      </c>
      <c r="B144" s="4">
        <v>2.2681048891588165</v>
      </c>
      <c r="C144" s="4">
        <v>2.361981187659945</v>
      </c>
      <c r="D144" s="4">
        <v>2.4626954793439269</v>
      </c>
      <c r="E144" s="4">
        <v>2.5658571818221807</v>
      </c>
      <c r="F144" s="4">
        <v>2.6682085880526212</v>
      </c>
      <c r="G144" s="4">
        <v>2.7733086621836707</v>
      </c>
      <c r="H144" s="4">
        <v>2.8839352564838174</v>
      </c>
      <c r="I144" s="4">
        <v>3.0076265239465503</v>
      </c>
      <c r="J144" s="4">
        <v>3.1463976653779122</v>
      </c>
      <c r="K144" s="4">
        <v>3.2939314710859988</v>
      </c>
      <c r="L144" s="4">
        <v>3.4508535489345267</v>
      </c>
      <c r="M144" s="4">
        <v>3.6118005020804711</v>
      </c>
      <c r="N144" s="4">
        <v>3.7748362804268405</v>
      </c>
      <c r="O144" s="11">
        <f t="shared" si="1"/>
        <v>3.4850867429594888E-2</v>
      </c>
      <c r="P144"/>
      <c r="Q144" s="11"/>
    </row>
    <row r="145" spans="1:17" x14ac:dyDescent="0.35">
      <c r="A145" s="1" t="s">
        <v>75</v>
      </c>
      <c r="O145" s="11" t="str">
        <f t="shared" si="1"/>
        <v/>
      </c>
      <c r="P145"/>
      <c r="Q145" s="11"/>
    </row>
    <row r="146" spans="1:17" x14ac:dyDescent="0.35">
      <c r="A146" s="2" t="s">
        <v>72</v>
      </c>
      <c r="O146" s="11" t="str">
        <f t="shared" si="1"/>
        <v/>
      </c>
      <c r="P146"/>
      <c r="Q146" s="11"/>
    </row>
    <row r="147" spans="1:17" x14ac:dyDescent="0.35">
      <c r="A147" s="3" t="s">
        <v>61</v>
      </c>
      <c r="B147" s="4">
        <v>63.162257309188632</v>
      </c>
      <c r="C147" s="4">
        <v>69.342781431344235</v>
      </c>
      <c r="D147" s="4">
        <v>76.208355002450276</v>
      </c>
      <c r="E147" s="4">
        <v>83.886117883219981</v>
      </c>
      <c r="F147" s="4">
        <v>92.458496751578991</v>
      </c>
      <c r="G147" s="4">
        <v>102.04331914646315</v>
      </c>
      <c r="H147" s="4">
        <v>112.75480489291729</v>
      </c>
      <c r="I147" s="4">
        <v>124.66855127890329</v>
      </c>
      <c r="J147" s="4">
        <v>137.86392195020133</v>
      </c>
      <c r="K147" s="4">
        <v>152.48652244767359</v>
      </c>
      <c r="L147" s="4">
        <v>168.62739544787894</v>
      </c>
      <c r="M147" s="4">
        <v>186.41433357702414</v>
      </c>
      <c r="N147" s="4">
        <v>205.94122550428798</v>
      </c>
      <c r="O147" s="11">
        <f t="shared" si="1"/>
        <v>8.1145890366141102E-2</v>
      </c>
      <c r="P147"/>
      <c r="Q147" s="11"/>
    </row>
    <row r="148" spans="1:17" x14ac:dyDescent="0.35">
      <c r="A148" s="17" t="s">
        <v>56</v>
      </c>
      <c r="B148" s="4">
        <v>36.761816258792827</v>
      </c>
      <c r="C148" s="4">
        <v>40.098527042437944</v>
      </c>
      <c r="D148" s="4">
        <v>43.780104587636679</v>
      </c>
      <c r="E148" s="4">
        <v>47.86172168101173</v>
      </c>
      <c r="F148" s="4">
        <v>52.396230109119813</v>
      </c>
      <c r="G148" s="4">
        <v>57.443930752095454</v>
      </c>
      <c r="H148" s="4">
        <v>63.065445824575285</v>
      </c>
      <c r="I148" s="4">
        <v>69.281083107957429</v>
      </c>
      <c r="J148" s="4">
        <v>76.108169745701971</v>
      </c>
      <c r="K148" s="4">
        <v>83.573036667786099</v>
      </c>
      <c r="L148" s="4">
        <v>91.700828929907331</v>
      </c>
      <c r="M148" s="4">
        <v>100.56995412652429</v>
      </c>
      <c r="N148" s="4">
        <v>110.19933217591124</v>
      </c>
      <c r="O148" s="11">
        <f t="shared" si="1"/>
        <v>7.5071134824194738E-2</v>
      </c>
      <c r="P148"/>
      <c r="Q148" s="11"/>
    </row>
    <row r="149" spans="1:17" x14ac:dyDescent="0.35">
      <c r="A149" s="17" t="s">
        <v>57</v>
      </c>
      <c r="B149" s="4">
        <v>9.266833276710134</v>
      </c>
      <c r="C149" s="4">
        <v>10.301620398250257</v>
      </c>
      <c r="D149" s="4">
        <v>11.46274988797428</v>
      </c>
      <c r="E149" s="4">
        <v>12.770992994027146</v>
      </c>
      <c r="F149" s="4">
        <v>14.247854349418322</v>
      </c>
      <c r="G149" s="4">
        <v>15.918231415648583</v>
      </c>
      <c r="H149" s="4">
        <v>17.808694990756187</v>
      </c>
      <c r="I149" s="4">
        <v>19.936095416486523</v>
      </c>
      <c r="J149" s="4">
        <v>22.317299689702637</v>
      </c>
      <c r="K149" s="4">
        <v>24.972664094468772</v>
      </c>
      <c r="L149" s="4">
        <v>27.923278317664362</v>
      </c>
      <c r="M149" s="4">
        <v>31.20755981401058</v>
      </c>
      <c r="N149" s="4">
        <v>34.847861138383252</v>
      </c>
      <c r="O149" s="11">
        <f t="shared" si="1"/>
        <v>9.0960520824096724E-2</v>
      </c>
      <c r="P149"/>
      <c r="Q149" s="11"/>
    </row>
    <row r="150" spans="1:17" x14ac:dyDescent="0.35">
      <c r="A150" s="17" t="s">
        <v>58</v>
      </c>
      <c r="B150" s="4">
        <v>6.1225057695888294</v>
      </c>
      <c r="C150" s="4">
        <v>6.950223859029383</v>
      </c>
      <c r="D150" s="4">
        <v>7.9021296526552707</v>
      </c>
      <c r="E150" s="4">
        <v>8.9877051989082766</v>
      </c>
      <c r="F150" s="4">
        <v>10.20741804137432</v>
      </c>
      <c r="G150" s="4">
        <v>11.587221085028872</v>
      </c>
      <c r="H150" s="4">
        <v>13.154676047579995</v>
      </c>
      <c r="I150" s="4">
        <v>14.953117414121353</v>
      </c>
      <c r="J150" s="4">
        <v>17.020177035417774</v>
      </c>
      <c r="K150" s="4">
        <v>19.393156945803934</v>
      </c>
      <c r="L150" s="4">
        <v>22.089337803205716</v>
      </c>
      <c r="M150" s="4">
        <v>25.125425965685974</v>
      </c>
      <c r="N150" s="4">
        <v>28.55872380868357</v>
      </c>
      <c r="O150" s="11">
        <f t="shared" ref="O150:O213" si="2">IFERROR(RATE(2035-2026,,-G150,N150),"")</f>
        <v>0.10542385821370458</v>
      </c>
      <c r="P150"/>
      <c r="Q150" s="11"/>
    </row>
    <row r="151" spans="1:17" x14ac:dyDescent="0.35">
      <c r="A151" s="17" t="s">
        <v>59</v>
      </c>
      <c r="B151" s="4">
        <v>11.011102004096841</v>
      </c>
      <c r="C151" s="4">
        <v>11.992410131626643</v>
      </c>
      <c r="D151" s="4">
        <v>13.063370874184052</v>
      </c>
      <c r="E151" s="4">
        <v>14.26569800927283</v>
      </c>
      <c r="F151" s="4">
        <v>15.606994251666539</v>
      </c>
      <c r="G151" s="4">
        <v>17.093935893690251</v>
      </c>
      <c r="H151" s="4">
        <v>18.72598803000583</v>
      </c>
      <c r="I151" s="4">
        <v>20.498255340337995</v>
      </c>
      <c r="J151" s="4">
        <v>22.418275479378945</v>
      </c>
      <c r="K151" s="4">
        <v>24.547664739614799</v>
      </c>
      <c r="L151" s="4">
        <v>26.913950397101534</v>
      </c>
      <c r="M151" s="4">
        <v>29.511393670803297</v>
      </c>
      <c r="N151" s="4">
        <v>32.33530838130995</v>
      </c>
      <c r="O151" s="11">
        <f t="shared" si="2"/>
        <v>7.3394677209687703E-2</v>
      </c>
      <c r="P151"/>
      <c r="Q151" s="11"/>
    </row>
    <row r="152" spans="1:17" x14ac:dyDescent="0.35">
      <c r="A152" s="3" t="s">
        <v>62</v>
      </c>
      <c r="B152" s="4">
        <v>44.518321583034528</v>
      </c>
      <c r="C152" s="4">
        <v>48.533445706461762</v>
      </c>
      <c r="D152" s="4">
        <v>52.994015198121303</v>
      </c>
      <c r="E152" s="4">
        <v>57.90220525636434</v>
      </c>
      <c r="F152" s="4">
        <v>63.280714483727998</v>
      </c>
      <c r="G152" s="4">
        <v>69.247618695405578</v>
      </c>
      <c r="H152" s="4">
        <v>75.900229744418951</v>
      </c>
      <c r="I152" s="4">
        <v>83.40921246723093</v>
      </c>
      <c r="J152" s="4">
        <v>91.837178548493682</v>
      </c>
      <c r="K152" s="4">
        <v>101.1494403745055</v>
      </c>
      <c r="L152" s="4">
        <v>111.36956721808106</v>
      </c>
      <c r="M152" s="4">
        <v>122.46769496374904</v>
      </c>
      <c r="N152" s="4">
        <v>134.5218279434923</v>
      </c>
      <c r="O152" s="11">
        <f t="shared" si="2"/>
        <v>7.6572053466552326E-2</v>
      </c>
      <c r="P152"/>
      <c r="Q152" s="11"/>
    </row>
    <row r="153" spans="1:17" x14ac:dyDescent="0.35">
      <c r="A153" s="17" t="s">
        <v>56</v>
      </c>
      <c r="B153" s="4">
        <v>22.721345415149706</v>
      </c>
      <c r="C153" s="4">
        <v>24.664845598707782</v>
      </c>
      <c r="D153" s="4">
        <v>26.805416685297821</v>
      </c>
      <c r="E153" s="4">
        <v>29.111655988320784</v>
      </c>
      <c r="F153" s="4">
        <v>31.55809231303515</v>
      </c>
      <c r="G153" s="4">
        <v>34.194339087885588</v>
      </c>
      <c r="H153" s="4">
        <v>37.067905376171097</v>
      </c>
      <c r="I153" s="4">
        <v>40.294159305510476</v>
      </c>
      <c r="J153" s="4">
        <v>43.932170509392911</v>
      </c>
      <c r="K153" s="4">
        <v>47.931593470672141</v>
      </c>
      <c r="L153" s="4">
        <v>52.33105785995923</v>
      </c>
      <c r="M153" s="4">
        <v>57.082001820474844</v>
      </c>
      <c r="N153" s="4">
        <v>62.178643478413797</v>
      </c>
      <c r="O153" s="11">
        <f t="shared" si="2"/>
        <v>6.8695828847092202E-2</v>
      </c>
      <c r="P153"/>
      <c r="Q153" s="11"/>
    </row>
    <row r="154" spans="1:17" x14ac:dyDescent="0.35">
      <c r="A154" s="17" t="s">
        <v>57</v>
      </c>
      <c r="B154" s="4">
        <v>7.6357271602557359</v>
      </c>
      <c r="C154" s="4">
        <v>8.4376437282219641</v>
      </c>
      <c r="D154" s="4">
        <v>9.3378416266411399</v>
      </c>
      <c r="E154" s="4">
        <v>10.349643181409963</v>
      </c>
      <c r="F154" s="4">
        <v>11.491777750245003</v>
      </c>
      <c r="G154" s="4">
        <v>12.790597286493641</v>
      </c>
      <c r="H154" s="4">
        <v>14.266056260223523</v>
      </c>
      <c r="I154" s="4">
        <v>15.940248872985741</v>
      </c>
      <c r="J154" s="4">
        <v>17.816229726860911</v>
      </c>
      <c r="K154" s="4">
        <v>19.901114099124676</v>
      </c>
      <c r="L154" s="4">
        <v>22.190172825909951</v>
      </c>
      <c r="M154" s="4">
        <v>24.690745765284909</v>
      </c>
      <c r="N154" s="4">
        <v>27.434387273322653</v>
      </c>
      <c r="O154" s="11">
        <f t="shared" si="2"/>
        <v>8.8485669061644512E-2</v>
      </c>
      <c r="P154"/>
      <c r="Q154" s="11"/>
    </row>
    <row r="155" spans="1:17" x14ac:dyDescent="0.35">
      <c r="A155" s="17" t="s">
        <v>58</v>
      </c>
      <c r="B155" s="4">
        <v>5.1888852436168156</v>
      </c>
      <c r="C155" s="4">
        <v>5.8402026148992396</v>
      </c>
      <c r="D155" s="4">
        <v>6.5830080800193915</v>
      </c>
      <c r="E155" s="4">
        <v>7.4312613925217548</v>
      </c>
      <c r="F155" s="4">
        <v>8.4036788834390777</v>
      </c>
      <c r="G155" s="4">
        <v>9.5257518468811817</v>
      </c>
      <c r="H155" s="4">
        <v>10.819872583825703</v>
      </c>
      <c r="I155" s="4">
        <v>12.311445800587073</v>
      </c>
      <c r="J155" s="4">
        <v>14.012743614535198</v>
      </c>
      <c r="K155" s="4">
        <v>15.939799058774007</v>
      </c>
      <c r="L155" s="4">
        <v>18.099986724658994</v>
      </c>
      <c r="M155" s="4">
        <v>20.510693257434959</v>
      </c>
      <c r="N155" s="4">
        <v>23.210315554124431</v>
      </c>
      <c r="O155" s="11">
        <f t="shared" si="2"/>
        <v>0.10401698126453664</v>
      </c>
      <c r="P155"/>
      <c r="Q155" s="11"/>
    </row>
    <row r="156" spans="1:17" x14ac:dyDescent="0.35">
      <c r="A156" s="17" t="s">
        <v>59</v>
      </c>
      <c r="B156" s="4">
        <v>8.9723637640122735</v>
      </c>
      <c r="C156" s="4">
        <v>9.5907537646327778</v>
      </c>
      <c r="D156" s="4">
        <v>10.267748806162951</v>
      </c>
      <c r="E156" s="4">
        <v>11.009644694111834</v>
      </c>
      <c r="F156" s="4">
        <v>11.827165537008767</v>
      </c>
      <c r="G156" s="4">
        <v>12.736930474145165</v>
      </c>
      <c r="H156" s="4">
        <v>13.746395524198634</v>
      </c>
      <c r="I156" s="4">
        <v>14.863358488147639</v>
      </c>
      <c r="J156" s="4">
        <v>16.07603469770465</v>
      </c>
      <c r="K156" s="4">
        <v>17.376933745934672</v>
      </c>
      <c r="L156" s="4">
        <v>18.748349807552884</v>
      </c>
      <c r="M156" s="4">
        <v>20.184254120554336</v>
      </c>
      <c r="N156" s="4">
        <v>21.698481637631421</v>
      </c>
      <c r="O156" s="11">
        <f t="shared" si="2"/>
        <v>6.0979943257178822E-2</v>
      </c>
      <c r="P156"/>
      <c r="Q156" s="11"/>
    </row>
    <row r="157" spans="1:17" x14ac:dyDescent="0.35">
      <c r="A157" s="3" t="s">
        <v>63</v>
      </c>
      <c r="B157" s="4">
        <v>31.174230445120994</v>
      </c>
      <c r="C157" s="4">
        <v>34.487238975606999</v>
      </c>
      <c r="D157" s="4">
        <v>38.222734115050464</v>
      </c>
      <c r="E157" s="4">
        <v>42.399212454604452</v>
      </c>
      <c r="F157" s="4">
        <v>47.01279495843</v>
      </c>
      <c r="G157" s="4">
        <v>52.155003365235771</v>
      </c>
      <c r="H157" s="4">
        <v>57.910847613657751</v>
      </c>
      <c r="I157" s="4">
        <v>64.422063477091882</v>
      </c>
      <c r="J157" s="4">
        <v>71.780646086551556</v>
      </c>
      <c r="K157" s="4">
        <v>80.05268956981233</v>
      </c>
      <c r="L157" s="4">
        <v>89.25853560256877</v>
      </c>
      <c r="M157" s="4">
        <v>99.407954572224682</v>
      </c>
      <c r="N157" s="4">
        <v>110.64196769455597</v>
      </c>
      <c r="O157" s="11">
        <f t="shared" si="2"/>
        <v>8.715519603173498E-2</v>
      </c>
      <c r="P157"/>
      <c r="Q157" s="11"/>
    </row>
    <row r="158" spans="1:17" x14ac:dyDescent="0.35">
      <c r="A158" s="17" t="s">
        <v>56</v>
      </c>
      <c r="B158" s="4">
        <v>14.1682396907411</v>
      </c>
      <c r="C158" s="4">
        <v>15.599741391937908</v>
      </c>
      <c r="D158" s="4">
        <v>17.203452689594453</v>
      </c>
      <c r="E158" s="4">
        <v>18.97920773259127</v>
      </c>
      <c r="F158" s="4">
        <v>20.906589918013822</v>
      </c>
      <c r="G158" s="4">
        <v>23.0185686026174</v>
      </c>
      <c r="H158" s="4">
        <v>25.346153543902339</v>
      </c>
      <c r="I158" s="4">
        <v>27.945610612125865</v>
      </c>
      <c r="J158" s="4">
        <v>30.854169974682627</v>
      </c>
      <c r="K158" s="4">
        <v>34.102029111744137</v>
      </c>
      <c r="L158" s="4">
        <v>37.678332574778857</v>
      </c>
      <c r="M158" s="4">
        <v>41.57009459749861</v>
      </c>
      <c r="N158" s="4">
        <v>45.830597516067932</v>
      </c>
      <c r="O158" s="11">
        <f t="shared" si="2"/>
        <v>7.9520267992543858E-2</v>
      </c>
      <c r="P158"/>
      <c r="Q158" s="11"/>
    </row>
    <row r="159" spans="1:17" x14ac:dyDescent="0.35">
      <c r="A159" s="17" t="s">
        <v>57</v>
      </c>
      <c r="B159" s="4">
        <v>5.1365958737163941</v>
      </c>
      <c r="C159" s="4">
        <v>5.7958058372200298</v>
      </c>
      <c r="D159" s="4">
        <v>6.5498616818777036</v>
      </c>
      <c r="E159" s="4">
        <v>7.404755208711201</v>
      </c>
      <c r="F159" s="4">
        <v>8.3588749436088552</v>
      </c>
      <c r="G159" s="4">
        <v>9.4314837657117572</v>
      </c>
      <c r="H159" s="4">
        <v>10.642653311458766</v>
      </c>
      <c r="I159" s="4">
        <v>12.024689610792935</v>
      </c>
      <c r="J159" s="4">
        <v>13.604484816459152</v>
      </c>
      <c r="K159" s="4">
        <v>15.407961112707268</v>
      </c>
      <c r="L159" s="4">
        <v>17.444442027579822</v>
      </c>
      <c r="M159" s="4">
        <v>19.722496457154655</v>
      </c>
      <c r="N159" s="4">
        <v>22.282271644893211</v>
      </c>
      <c r="O159" s="11">
        <f t="shared" si="2"/>
        <v>0.10023790940555473</v>
      </c>
      <c r="P159"/>
      <c r="Q159" s="11"/>
    </row>
    <row r="160" spans="1:17" x14ac:dyDescent="0.35">
      <c r="A160" s="17" t="s">
        <v>58</v>
      </c>
      <c r="B160" s="4">
        <v>3.6302080882847583</v>
      </c>
      <c r="C160" s="4">
        <v>4.1585510896431916</v>
      </c>
      <c r="D160" s="4">
        <v>4.7689876864893446</v>
      </c>
      <c r="E160" s="4">
        <v>5.4654539537307949</v>
      </c>
      <c r="F160" s="4">
        <v>6.2527017294711902</v>
      </c>
      <c r="G160" s="4">
        <v>7.1502188696259346</v>
      </c>
      <c r="H160" s="4">
        <v>8.1801413516052399</v>
      </c>
      <c r="I160" s="4">
        <v>9.3829550058091034</v>
      </c>
      <c r="J160" s="4">
        <v>10.793125817196689</v>
      </c>
      <c r="K160" s="4">
        <v>12.423327021615835</v>
      </c>
      <c r="L160" s="4">
        <v>14.309072441150539</v>
      </c>
      <c r="M160" s="4">
        <v>16.466747392533332</v>
      </c>
      <c r="N160" s="4">
        <v>18.925079524285671</v>
      </c>
      <c r="O160" s="11">
        <f t="shared" si="2"/>
        <v>0.11421425028516752</v>
      </c>
      <c r="P160"/>
      <c r="Q160" s="11"/>
    </row>
    <row r="161" spans="1:17" x14ac:dyDescent="0.35">
      <c r="A161" s="17" t="s">
        <v>59</v>
      </c>
      <c r="B161" s="4">
        <v>8.2391867923787423</v>
      </c>
      <c r="C161" s="4">
        <v>8.93314065680587</v>
      </c>
      <c r="D161" s="4">
        <v>9.7004320570889586</v>
      </c>
      <c r="E161" s="4">
        <v>10.549795559571187</v>
      </c>
      <c r="F161" s="4">
        <v>11.494628367336132</v>
      </c>
      <c r="G161" s="4">
        <v>12.55473212728069</v>
      </c>
      <c r="H161" s="4">
        <v>13.741899406691401</v>
      </c>
      <c r="I161" s="4">
        <v>15.068808248363984</v>
      </c>
      <c r="J161" s="4">
        <v>16.528865478213085</v>
      </c>
      <c r="K161" s="4">
        <v>18.119372323745093</v>
      </c>
      <c r="L161" s="4">
        <v>19.826688559059566</v>
      </c>
      <c r="M161" s="4">
        <v>21.648616125038089</v>
      </c>
      <c r="N161" s="4">
        <v>23.604019009309155</v>
      </c>
      <c r="O161" s="11">
        <f t="shared" si="2"/>
        <v>7.2665415100937589E-2</v>
      </c>
      <c r="P161"/>
      <c r="Q161" s="11"/>
    </row>
    <row r="162" spans="1:17" x14ac:dyDescent="0.35">
      <c r="A162" s="3" t="s">
        <v>64</v>
      </c>
      <c r="B162" s="4">
        <v>36.881138055269489</v>
      </c>
      <c r="C162" s="4">
        <v>41.154025253703367</v>
      </c>
      <c r="D162" s="4">
        <v>45.990180708647074</v>
      </c>
      <c r="E162" s="4">
        <v>51.39382488494757</v>
      </c>
      <c r="F162" s="4">
        <v>57.385459242908993</v>
      </c>
      <c r="G162" s="4">
        <v>64.039281071589556</v>
      </c>
      <c r="H162" s="4">
        <v>71.520360511335809</v>
      </c>
      <c r="I162" s="4">
        <v>80.04973775056618</v>
      </c>
      <c r="J162" s="4">
        <v>89.824377834587807</v>
      </c>
      <c r="K162" s="4">
        <v>100.91623739277743</v>
      </c>
      <c r="L162" s="4">
        <v>113.42640172362174</v>
      </c>
      <c r="M162" s="4">
        <v>127.39348808227462</v>
      </c>
      <c r="N162" s="4">
        <v>142.93703929953398</v>
      </c>
      <c r="O162" s="11">
        <f t="shared" si="2"/>
        <v>9.3312363803330939E-2</v>
      </c>
      <c r="P162"/>
      <c r="Q162" s="11"/>
    </row>
    <row r="163" spans="1:17" x14ac:dyDescent="0.35">
      <c r="A163" s="17" t="s">
        <v>56</v>
      </c>
      <c r="B163" s="4">
        <v>17.570915656356647</v>
      </c>
      <c r="C163" s="4">
        <v>19.487717441432022</v>
      </c>
      <c r="D163" s="4">
        <v>21.637981754179197</v>
      </c>
      <c r="E163" s="4">
        <v>24.009276594067284</v>
      </c>
      <c r="F163" s="4">
        <v>26.59242181316403</v>
      </c>
      <c r="G163" s="4">
        <v>29.440190032988887</v>
      </c>
      <c r="H163" s="4">
        <v>32.607644322378285</v>
      </c>
      <c r="I163" s="4">
        <v>36.213706256522663</v>
      </c>
      <c r="J163" s="4">
        <v>40.336255195349317</v>
      </c>
      <c r="K163" s="4">
        <v>44.958365090398502</v>
      </c>
      <c r="L163" s="4">
        <v>50.143838858406333</v>
      </c>
      <c r="M163" s="4">
        <v>55.877258556715091</v>
      </c>
      <c r="N163" s="4">
        <v>62.182418506992462</v>
      </c>
      <c r="O163" s="11">
        <f t="shared" si="2"/>
        <v>8.6627715202150304E-2</v>
      </c>
      <c r="P163"/>
      <c r="Q163" s="11"/>
    </row>
    <row r="164" spans="1:17" x14ac:dyDescent="0.35">
      <c r="A164" s="17" t="s">
        <v>57</v>
      </c>
      <c r="B164" s="4">
        <v>6.657002034587248</v>
      </c>
      <c r="C164" s="4">
        <v>7.517470796816383</v>
      </c>
      <c r="D164" s="4">
        <v>8.4970372165215355</v>
      </c>
      <c r="E164" s="4">
        <v>9.6162838190437725</v>
      </c>
      <c r="F164" s="4">
        <v>10.897498710228419</v>
      </c>
      <c r="G164" s="4">
        <v>12.366798949128405</v>
      </c>
      <c r="H164" s="4">
        <v>14.053048302735357</v>
      </c>
      <c r="I164" s="4">
        <v>15.979026381794764</v>
      </c>
      <c r="J164" s="4">
        <v>18.168694509733925</v>
      </c>
      <c r="K164" s="4">
        <v>20.650072429204695</v>
      </c>
      <c r="L164" s="4">
        <v>23.453232902875467</v>
      </c>
      <c r="M164" s="4">
        <v>26.624346388246039</v>
      </c>
      <c r="N164" s="4">
        <v>30.198401089605994</v>
      </c>
      <c r="O164" s="11">
        <f t="shared" si="2"/>
        <v>0.10428389582891177</v>
      </c>
      <c r="P164"/>
      <c r="Q164" s="11"/>
    </row>
    <row r="165" spans="1:17" x14ac:dyDescent="0.35">
      <c r="A165" s="17" t="s">
        <v>58</v>
      </c>
      <c r="B165" s="4">
        <v>6.5250242810943906</v>
      </c>
      <c r="C165" s="4">
        <v>7.4296454246515635</v>
      </c>
      <c r="D165" s="4">
        <v>8.474541394405815</v>
      </c>
      <c r="E165" s="4">
        <v>9.6635653694468377</v>
      </c>
      <c r="F165" s="4">
        <v>11.006531082789945</v>
      </c>
      <c r="G165" s="4">
        <v>12.506780775921952</v>
      </c>
      <c r="H165" s="4">
        <v>14.215691540217335</v>
      </c>
      <c r="I165" s="4">
        <v>16.186537100873327</v>
      </c>
      <c r="J165" s="4">
        <v>18.484573330087347</v>
      </c>
      <c r="K165" s="4">
        <v>21.158158722467071</v>
      </c>
      <c r="L165" s="4">
        <v>24.225500856347782</v>
      </c>
      <c r="M165" s="4">
        <v>27.705221270607016</v>
      </c>
      <c r="N165" s="4">
        <v>31.648599202668862</v>
      </c>
      <c r="O165" s="11">
        <f t="shared" si="2"/>
        <v>0.10866667903310492</v>
      </c>
      <c r="P165"/>
      <c r="Q165" s="11"/>
    </row>
    <row r="166" spans="1:17" x14ac:dyDescent="0.35">
      <c r="A166" s="17" t="s">
        <v>59</v>
      </c>
      <c r="B166" s="4">
        <v>6.1281960832311997</v>
      </c>
      <c r="C166" s="4">
        <v>6.7191915908033968</v>
      </c>
      <c r="D166" s="4">
        <v>7.3806203435405262</v>
      </c>
      <c r="E166" s="4">
        <v>8.1046991023896737</v>
      </c>
      <c r="F166" s="4">
        <v>8.8890076367266051</v>
      </c>
      <c r="G166" s="4">
        <v>9.7255113135503173</v>
      </c>
      <c r="H166" s="4">
        <v>10.643976346004832</v>
      </c>
      <c r="I166" s="4">
        <v>11.670468011375432</v>
      </c>
      <c r="J166" s="4">
        <v>12.834854799417222</v>
      </c>
      <c r="K166" s="4">
        <v>14.149641150707154</v>
      </c>
      <c r="L166" s="4">
        <v>15.603829105992165</v>
      </c>
      <c r="M166" s="4">
        <v>17.186661866706466</v>
      </c>
      <c r="N166" s="4">
        <v>18.907620500266649</v>
      </c>
      <c r="O166" s="11">
        <f t="shared" si="2"/>
        <v>7.666474534773346E-2</v>
      </c>
      <c r="P166"/>
      <c r="Q166" s="11"/>
    </row>
    <row r="167" spans="1:17" x14ac:dyDescent="0.35">
      <c r="A167" s="3" t="s">
        <v>65</v>
      </c>
      <c r="B167" s="4">
        <v>323.92994879942989</v>
      </c>
      <c r="C167" s="4">
        <v>351.50267226524528</v>
      </c>
      <c r="D167" s="4">
        <v>381.59556602313648</v>
      </c>
      <c r="E167" s="4">
        <v>414.17667106030581</v>
      </c>
      <c r="F167" s="4">
        <v>449.23337404721991</v>
      </c>
      <c r="G167" s="4">
        <v>487.32873871645347</v>
      </c>
      <c r="H167" s="4">
        <v>529.35229127795299</v>
      </c>
      <c r="I167" s="4">
        <v>576.01662428666498</v>
      </c>
      <c r="J167" s="4">
        <v>627.61733394946464</v>
      </c>
      <c r="K167" s="4">
        <v>684.46303496573421</v>
      </c>
      <c r="L167" s="4">
        <v>746.41451959318988</v>
      </c>
      <c r="M167" s="4">
        <v>813.3983479650642</v>
      </c>
      <c r="N167" s="4">
        <v>885.86208248734147</v>
      </c>
      <c r="O167" s="11">
        <f t="shared" si="2"/>
        <v>6.8656747371340449E-2</v>
      </c>
      <c r="P167"/>
      <c r="Q167" s="11"/>
    </row>
    <row r="168" spans="1:17" x14ac:dyDescent="0.35">
      <c r="A168" s="17" t="s">
        <v>56</v>
      </c>
      <c r="B168" s="4">
        <v>165.23137154414525</v>
      </c>
      <c r="C168" s="4">
        <v>179.62292138960228</v>
      </c>
      <c r="D168" s="4">
        <v>195.58549476262672</v>
      </c>
      <c r="E168" s="4">
        <v>213.04820302604321</v>
      </c>
      <c r="F168" s="4">
        <v>231.71457433355607</v>
      </c>
      <c r="G168" s="4">
        <v>251.89301590981421</v>
      </c>
      <c r="H168" s="4">
        <v>273.85333333180597</v>
      </c>
      <c r="I168" s="4">
        <v>298.12267182987983</v>
      </c>
      <c r="J168" s="4">
        <v>324.99625756503451</v>
      </c>
      <c r="K168" s="4">
        <v>354.67759852222491</v>
      </c>
      <c r="L168" s="4">
        <v>386.92989129971346</v>
      </c>
      <c r="M168" s="4">
        <v>421.50306155199308</v>
      </c>
      <c r="N168" s="4">
        <v>458.82843566609625</v>
      </c>
      <c r="O168" s="11">
        <f t="shared" si="2"/>
        <v>6.890013820587608E-2</v>
      </c>
      <c r="P168"/>
      <c r="Q168" s="11"/>
    </row>
    <row r="169" spans="1:17" x14ac:dyDescent="0.35">
      <c r="A169" s="17" t="s">
        <v>57</v>
      </c>
      <c r="B169" s="4">
        <v>49.205229177687869</v>
      </c>
      <c r="C169" s="4">
        <v>53.834821620351114</v>
      </c>
      <c r="D169" s="4">
        <v>58.69665703367243</v>
      </c>
      <c r="E169" s="4">
        <v>63.894753967463217</v>
      </c>
      <c r="F169" s="4">
        <v>69.631172977319096</v>
      </c>
      <c r="G169" s="4">
        <v>76.120255089063917</v>
      </c>
      <c r="H169" s="4">
        <v>83.544733873852422</v>
      </c>
      <c r="I169" s="4">
        <v>91.875922985217102</v>
      </c>
      <c r="J169" s="4">
        <v>100.97268788781597</v>
      </c>
      <c r="K169" s="4">
        <v>110.8687203651979</v>
      </c>
      <c r="L169" s="4">
        <v>121.72425871790691</v>
      </c>
      <c r="M169" s="4">
        <v>133.73066918171139</v>
      </c>
      <c r="N169" s="4">
        <v>146.87415347710174</v>
      </c>
      <c r="O169" s="11">
        <f t="shared" si="2"/>
        <v>7.5761820540584737E-2</v>
      </c>
      <c r="P169"/>
      <c r="Q169" s="11"/>
    </row>
    <row r="170" spans="1:17" x14ac:dyDescent="0.35">
      <c r="A170" s="17" t="s">
        <v>58</v>
      </c>
      <c r="B170" s="4">
        <v>34.562671612246987</v>
      </c>
      <c r="C170" s="4">
        <v>38.149841690865038</v>
      </c>
      <c r="D170" s="4">
        <v>41.965216338891075</v>
      </c>
      <c r="E170" s="4">
        <v>46.088662005870901</v>
      </c>
      <c r="F170" s="4">
        <v>50.673524592526412</v>
      </c>
      <c r="G170" s="4">
        <v>55.887434956588862</v>
      </c>
      <c r="H170" s="4">
        <v>61.880589905265886</v>
      </c>
      <c r="I170" s="4">
        <v>68.651644231789604</v>
      </c>
      <c r="J170" s="4">
        <v>76.114861441512602</v>
      </c>
      <c r="K170" s="4">
        <v>84.312966523072149</v>
      </c>
      <c r="L170" s="4">
        <v>93.386175308037366</v>
      </c>
      <c r="M170" s="4">
        <v>103.50327264026771</v>
      </c>
      <c r="N170" s="4">
        <v>114.67989202135331</v>
      </c>
      <c r="O170" s="11">
        <f t="shared" si="2"/>
        <v>8.3143255422815698E-2</v>
      </c>
      <c r="P170"/>
      <c r="Q170" s="11"/>
    </row>
    <row r="171" spans="1:17" x14ac:dyDescent="0.35">
      <c r="A171" s="17" t="s">
        <v>59</v>
      </c>
      <c r="B171" s="4">
        <v>74.930676465349791</v>
      </c>
      <c r="C171" s="4">
        <v>79.895087564426817</v>
      </c>
      <c r="D171" s="4">
        <v>85.348197887946242</v>
      </c>
      <c r="E171" s="4">
        <v>91.145052060928506</v>
      </c>
      <c r="F171" s="4">
        <v>97.214102143818366</v>
      </c>
      <c r="G171" s="4">
        <v>103.42803276098655</v>
      </c>
      <c r="H171" s="4">
        <v>110.07363416702876</v>
      </c>
      <c r="I171" s="4">
        <v>117.36638523977847</v>
      </c>
      <c r="J171" s="4">
        <v>125.53352705510157</v>
      </c>
      <c r="K171" s="4">
        <v>134.60374955523926</v>
      </c>
      <c r="L171" s="4">
        <v>144.3741942675322</v>
      </c>
      <c r="M171" s="4">
        <v>154.6613445910919</v>
      </c>
      <c r="N171" s="4">
        <v>165.4796013227901</v>
      </c>
      <c r="O171" s="11">
        <f t="shared" si="2"/>
        <v>5.3606562092481796E-2</v>
      </c>
      <c r="P171"/>
      <c r="Q171" s="11"/>
    </row>
    <row r="172" spans="1:17" x14ac:dyDescent="0.35">
      <c r="A172" s="3" t="s">
        <v>66</v>
      </c>
      <c r="B172" s="4">
        <v>27.500934076240952</v>
      </c>
      <c r="C172" s="4">
        <v>29.574185524319038</v>
      </c>
      <c r="D172" s="4">
        <v>31.847427108907837</v>
      </c>
      <c r="E172" s="4">
        <v>34.286311700988961</v>
      </c>
      <c r="F172" s="4">
        <v>36.864001126133999</v>
      </c>
      <c r="G172" s="4">
        <v>39.635755329168489</v>
      </c>
      <c r="H172" s="4">
        <v>42.649864466252275</v>
      </c>
      <c r="I172" s="4">
        <v>46.020942745856289</v>
      </c>
      <c r="J172" s="4">
        <v>49.797086649008911</v>
      </c>
      <c r="K172" s="4">
        <v>53.92130535737644</v>
      </c>
      <c r="L172" s="4">
        <v>58.415689636357932</v>
      </c>
      <c r="M172" s="4">
        <v>63.223805094671405</v>
      </c>
      <c r="N172" s="4">
        <v>68.343153922354929</v>
      </c>
      <c r="O172" s="11">
        <f t="shared" si="2"/>
        <v>6.2404164049451732E-2</v>
      </c>
      <c r="P172"/>
      <c r="Q172" s="11"/>
    </row>
    <row r="173" spans="1:17" x14ac:dyDescent="0.35">
      <c r="A173" s="17" t="s">
        <v>56</v>
      </c>
      <c r="B173" s="4">
        <v>17.997447404092249</v>
      </c>
      <c r="C173" s="4">
        <v>19.449960935121446</v>
      </c>
      <c r="D173" s="4">
        <v>21.044014405776782</v>
      </c>
      <c r="E173" s="4">
        <v>22.752928134053064</v>
      </c>
      <c r="F173" s="4">
        <v>24.55511115011786</v>
      </c>
      <c r="G173" s="4">
        <v>26.487761474225014</v>
      </c>
      <c r="H173" s="4">
        <v>28.585768094787412</v>
      </c>
      <c r="I173" s="4">
        <v>30.935708077365842</v>
      </c>
      <c r="J173" s="4">
        <v>33.579369784298834</v>
      </c>
      <c r="K173" s="4">
        <v>36.47413446864158</v>
      </c>
      <c r="L173" s="4">
        <v>39.64580269447751</v>
      </c>
      <c r="M173" s="4">
        <v>43.053622733691952</v>
      </c>
      <c r="N173" s="4">
        <v>46.689787103355762</v>
      </c>
      <c r="O173" s="11">
        <f t="shared" si="2"/>
        <v>6.5008219651971025E-2</v>
      </c>
      <c r="P173"/>
      <c r="Q173" s="11"/>
    </row>
    <row r="174" spans="1:17" x14ac:dyDescent="0.35">
      <c r="A174" s="17" t="s">
        <v>57</v>
      </c>
      <c r="B174" s="4">
        <v>2.8416512747373046</v>
      </c>
      <c r="C174" s="4">
        <v>3.0749280043443203</v>
      </c>
      <c r="D174" s="4">
        <v>3.3324797584748755</v>
      </c>
      <c r="E174" s="4">
        <v>3.6171578273765799</v>
      </c>
      <c r="F174" s="4">
        <v>3.9333889201584977</v>
      </c>
      <c r="G174" s="4">
        <v>4.2877556468681934</v>
      </c>
      <c r="H174" s="4">
        <v>4.6840527305733746</v>
      </c>
      <c r="I174" s="4">
        <v>5.1263457949004394</v>
      </c>
      <c r="J174" s="4">
        <v>5.6121112945601697</v>
      </c>
      <c r="K174" s="4">
        <v>6.1401658594870936</v>
      </c>
      <c r="L174" s="4">
        <v>6.705625782964665</v>
      </c>
      <c r="M174" s="4">
        <v>7.3075135602950549</v>
      </c>
      <c r="N174" s="4">
        <v>7.9519672852340682</v>
      </c>
      <c r="O174" s="11">
        <f t="shared" si="2"/>
        <v>7.1038175323390934E-2</v>
      </c>
      <c r="P174"/>
      <c r="Q174" s="11"/>
    </row>
    <row r="175" spans="1:17" x14ac:dyDescent="0.35">
      <c r="A175" s="17" t="s">
        <v>58</v>
      </c>
      <c r="B175" s="4">
        <v>1.1505607479067144</v>
      </c>
      <c r="C175" s="4">
        <v>1.2629727285942975</v>
      </c>
      <c r="D175" s="4">
        <v>1.3886001947354583</v>
      </c>
      <c r="E175" s="4">
        <v>1.5273030247598818</v>
      </c>
      <c r="F175" s="4">
        <v>1.6773120512390969</v>
      </c>
      <c r="G175" s="4">
        <v>1.8411614657984288</v>
      </c>
      <c r="H175" s="4">
        <v>2.0211969688561795</v>
      </c>
      <c r="I175" s="4">
        <v>2.2217486106833313</v>
      </c>
      <c r="J175" s="4">
        <v>2.4455792076049052</v>
      </c>
      <c r="K175" s="4">
        <v>2.6948590134556758</v>
      </c>
      <c r="L175" s="4">
        <v>2.9684859489358972</v>
      </c>
      <c r="M175" s="4">
        <v>3.2652011805715015</v>
      </c>
      <c r="N175" s="4">
        <v>3.5889640366665785</v>
      </c>
      <c r="O175" s="11">
        <f t="shared" si="2"/>
        <v>7.698233785028169E-2</v>
      </c>
      <c r="P175"/>
      <c r="Q175" s="11"/>
    </row>
    <row r="176" spans="1:17" x14ac:dyDescent="0.35">
      <c r="A176" s="17" t="s">
        <v>59</v>
      </c>
      <c r="B176" s="4">
        <v>5.5112746495046832</v>
      </c>
      <c r="C176" s="4">
        <v>5.7863238562589698</v>
      </c>
      <c r="D176" s="4">
        <v>6.0823327499207256</v>
      </c>
      <c r="E176" s="4">
        <v>6.3889227147994339</v>
      </c>
      <c r="F176" s="4">
        <v>6.6981890046185466</v>
      </c>
      <c r="G176" s="4">
        <v>7.0190767422768516</v>
      </c>
      <c r="H176" s="4">
        <v>7.3588466720353045</v>
      </c>
      <c r="I176" s="4">
        <v>7.7371402629066788</v>
      </c>
      <c r="J176" s="4">
        <v>8.1600263625449969</v>
      </c>
      <c r="K176" s="4">
        <v>8.6121460157920957</v>
      </c>
      <c r="L176" s="4">
        <v>9.0957752099798554</v>
      </c>
      <c r="M176" s="4">
        <v>9.5974676201128943</v>
      </c>
      <c r="N176" s="4">
        <v>10.112435497098524</v>
      </c>
      <c r="O176" s="11">
        <f t="shared" si="2"/>
        <v>4.1404692896664305E-2</v>
      </c>
      <c r="P176"/>
      <c r="Q176" s="11"/>
    </row>
    <row r="177" spans="1:17" x14ac:dyDescent="0.35">
      <c r="A177" s="2" t="s">
        <v>73</v>
      </c>
      <c r="O177" s="11" t="str">
        <f t="shared" si="2"/>
        <v/>
      </c>
      <c r="P177"/>
      <c r="Q177" s="11"/>
    </row>
    <row r="178" spans="1:17" x14ac:dyDescent="0.35">
      <c r="A178" s="3" t="s">
        <v>61</v>
      </c>
      <c r="B178" s="4">
        <v>52.964493422979146</v>
      </c>
      <c r="C178" s="4">
        <v>57.423330270318687</v>
      </c>
      <c r="D178" s="4">
        <v>62.334014202046419</v>
      </c>
      <c r="E178" s="4">
        <v>67.650031311325932</v>
      </c>
      <c r="F178" s="4">
        <v>73.314942896285999</v>
      </c>
      <c r="G178" s="4">
        <v>79.435992758028718</v>
      </c>
      <c r="H178" s="4">
        <v>86.111166847898275</v>
      </c>
      <c r="I178" s="4">
        <v>93.568694154112379</v>
      </c>
      <c r="J178" s="4">
        <v>101.92772650112123</v>
      </c>
      <c r="K178" s="4">
        <v>111.13045924579826</v>
      </c>
      <c r="L178" s="4">
        <v>121.24400874937292</v>
      </c>
      <c r="M178" s="4">
        <v>132.16854361518571</v>
      </c>
      <c r="N178" s="4">
        <v>143.91419098686376</v>
      </c>
      <c r="O178" s="11">
        <f t="shared" si="2"/>
        <v>6.8258248265913077E-2</v>
      </c>
      <c r="P178"/>
      <c r="Q178" s="11"/>
    </row>
    <row r="179" spans="1:17" x14ac:dyDescent="0.35">
      <c r="A179" s="17" t="s">
        <v>56</v>
      </c>
      <c r="B179" s="4">
        <v>30.969374195277862</v>
      </c>
      <c r="C179" s="4">
        <v>33.540741046826945</v>
      </c>
      <c r="D179" s="4">
        <v>36.367532729878889</v>
      </c>
      <c r="E179" s="4">
        <v>39.405288914613706</v>
      </c>
      <c r="F179" s="4">
        <v>42.617976305611045</v>
      </c>
      <c r="G179" s="4">
        <v>46.071283006827869</v>
      </c>
      <c r="H179" s="4">
        <v>49.827444529303456</v>
      </c>
      <c r="I179" s="4">
        <v>54.039325773651434</v>
      </c>
      <c r="J179" s="4">
        <v>58.782862389165807</v>
      </c>
      <c r="K179" s="4">
        <v>63.986870688114379</v>
      </c>
      <c r="L179" s="4">
        <v>69.699576585664687</v>
      </c>
      <c r="M179" s="4">
        <v>75.852609546797069</v>
      </c>
      <c r="N179" s="4">
        <v>82.435049312596377</v>
      </c>
      <c r="O179" s="11">
        <f t="shared" si="2"/>
        <v>6.6782131800806027E-2</v>
      </c>
      <c r="P179"/>
      <c r="Q179" s="11"/>
    </row>
    <row r="180" spans="1:17" x14ac:dyDescent="0.35">
      <c r="A180" s="17" t="s">
        <v>57</v>
      </c>
      <c r="B180" s="4">
        <v>7.4369510313024554</v>
      </c>
      <c r="C180" s="4">
        <v>8.1555435388546478</v>
      </c>
      <c r="D180" s="4">
        <v>8.9579867331720777</v>
      </c>
      <c r="E180" s="4">
        <v>9.8431209566378044</v>
      </c>
      <c r="F180" s="4">
        <v>10.799291088622928</v>
      </c>
      <c r="G180" s="4">
        <v>11.842593443185494</v>
      </c>
      <c r="H180" s="4">
        <v>12.987847567417324</v>
      </c>
      <c r="I180" s="4">
        <v>14.262564524171999</v>
      </c>
      <c r="J180" s="4">
        <v>15.684085001041977</v>
      </c>
      <c r="K180" s="4">
        <v>17.265879673363834</v>
      </c>
      <c r="L180" s="4">
        <v>19.000398651317209</v>
      </c>
      <c r="M180" s="4">
        <v>20.879115837773586</v>
      </c>
      <c r="N180" s="4">
        <v>22.926903294746495</v>
      </c>
      <c r="O180" s="11">
        <f t="shared" si="2"/>
        <v>7.6161918551127583E-2</v>
      </c>
      <c r="P180"/>
      <c r="Q180" s="11"/>
    </row>
    <row r="181" spans="1:17" x14ac:dyDescent="0.35">
      <c r="A181" s="17" t="s">
        <v>58</v>
      </c>
      <c r="B181" s="4">
        <v>3.8255694185907307</v>
      </c>
      <c r="C181" s="4">
        <v>4.2331907063917784</v>
      </c>
      <c r="D181" s="4">
        <v>4.6850208379883114</v>
      </c>
      <c r="E181" s="4">
        <v>5.1978898713655273</v>
      </c>
      <c r="F181" s="4">
        <v>5.7772175002273372</v>
      </c>
      <c r="G181" s="4">
        <v>6.4283443863675371</v>
      </c>
      <c r="H181" s="4">
        <v>7.1541521328654829</v>
      </c>
      <c r="I181" s="4">
        <v>7.9559468430957505</v>
      </c>
      <c r="J181" s="4">
        <v>8.8398477792191557</v>
      </c>
      <c r="K181" s="4">
        <v>9.8335919694249778</v>
      </c>
      <c r="L181" s="4">
        <v>10.952924784806818</v>
      </c>
      <c r="M181" s="4">
        <v>12.200912984392737</v>
      </c>
      <c r="N181" s="4">
        <v>13.581090951237993</v>
      </c>
      <c r="O181" s="11">
        <f t="shared" si="2"/>
        <v>8.665788538851249E-2</v>
      </c>
      <c r="P181"/>
      <c r="Q181" s="11"/>
    </row>
    <row r="182" spans="1:17" x14ac:dyDescent="0.35">
      <c r="A182" s="17" t="s">
        <v>59</v>
      </c>
      <c r="B182" s="4">
        <v>10.7325987778081</v>
      </c>
      <c r="C182" s="4">
        <v>11.493854978245311</v>
      </c>
      <c r="D182" s="4">
        <v>12.323473901007144</v>
      </c>
      <c r="E182" s="4">
        <v>13.203731568708895</v>
      </c>
      <c r="F182" s="4">
        <v>14.120458001824691</v>
      </c>
      <c r="G182" s="4">
        <v>15.09377192164782</v>
      </c>
      <c r="H182" s="4">
        <v>16.14172261831202</v>
      </c>
      <c r="I182" s="4">
        <v>17.310857013193196</v>
      </c>
      <c r="J182" s="4">
        <v>18.620931331694297</v>
      </c>
      <c r="K182" s="4">
        <v>20.044116914895085</v>
      </c>
      <c r="L182" s="4">
        <v>21.591108727584199</v>
      </c>
      <c r="M182" s="4">
        <v>23.235905246222337</v>
      </c>
      <c r="N182" s="4">
        <v>24.971147428282883</v>
      </c>
      <c r="O182" s="11">
        <f t="shared" si="2"/>
        <v>5.7531744852153836E-2</v>
      </c>
      <c r="P182"/>
      <c r="Q182" s="11"/>
    </row>
    <row r="183" spans="1:17" x14ac:dyDescent="0.35">
      <c r="A183" s="3" t="s">
        <v>62</v>
      </c>
      <c r="B183" s="4">
        <v>52.007792323045372</v>
      </c>
      <c r="C183" s="4">
        <v>55.999826224817753</v>
      </c>
      <c r="D183" s="4">
        <v>60.402398651935933</v>
      </c>
      <c r="E183" s="4">
        <v>65.206781119747347</v>
      </c>
      <c r="F183" s="4">
        <v>70.437590349335991</v>
      </c>
      <c r="G183" s="4">
        <v>76.120651421994651</v>
      </c>
      <c r="H183" s="4">
        <v>82.382153821535809</v>
      </c>
      <c r="I183" s="4">
        <v>89.323934120148749</v>
      </c>
      <c r="J183" s="4">
        <v>96.999196345241415</v>
      </c>
      <c r="K183" s="4">
        <v>105.41530065909167</v>
      </c>
      <c r="L183" s="4">
        <v>114.47928572085189</v>
      </c>
      <c r="M183" s="4">
        <v>124.14454950236041</v>
      </c>
      <c r="N183" s="4">
        <v>134.47123995128894</v>
      </c>
      <c r="O183" s="11">
        <f t="shared" si="2"/>
        <v>6.5267177415590683E-2</v>
      </c>
      <c r="P183"/>
      <c r="Q183" s="11"/>
    </row>
    <row r="184" spans="1:17" x14ac:dyDescent="0.35">
      <c r="A184" s="17" t="s">
        <v>56</v>
      </c>
      <c r="B184" s="4">
        <v>24.098558375290718</v>
      </c>
      <c r="C184" s="4">
        <v>25.883348961078696</v>
      </c>
      <c r="D184" s="4">
        <v>27.84346385586187</v>
      </c>
      <c r="E184" s="4">
        <v>29.998421667885463</v>
      </c>
      <c r="F184" s="4">
        <v>32.380160283589753</v>
      </c>
      <c r="G184" s="4">
        <v>35.037345236548468</v>
      </c>
      <c r="H184" s="4">
        <v>37.994338254593117</v>
      </c>
      <c r="I184" s="4">
        <v>41.27687674774949</v>
      </c>
      <c r="J184" s="4">
        <v>44.856770636923841</v>
      </c>
      <c r="K184" s="4">
        <v>48.717239904897689</v>
      </c>
      <c r="L184" s="4">
        <v>52.812514904681038</v>
      </c>
      <c r="M184" s="4">
        <v>57.128818246275671</v>
      </c>
      <c r="N184" s="4">
        <v>61.70830602985027</v>
      </c>
      <c r="O184" s="11">
        <f t="shared" si="2"/>
        <v>6.4908987759702497E-2</v>
      </c>
      <c r="P184"/>
      <c r="Q184" s="11"/>
    </row>
    <row r="185" spans="1:17" x14ac:dyDescent="0.35">
      <c r="A185" s="17" t="s">
        <v>57</v>
      </c>
      <c r="B185" s="4">
        <v>9.5564055045650811</v>
      </c>
      <c r="C185" s="4">
        <v>10.379461295320352</v>
      </c>
      <c r="D185" s="4">
        <v>11.294162581486157</v>
      </c>
      <c r="E185" s="4">
        <v>12.285708189891864</v>
      </c>
      <c r="F185" s="4">
        <v>13.347923371199171</v>
      </c>
      <c r="G185" s="4">
        <v>14.466382596678821</v>
      </c>
      <c r="H185" s="4">
        <v>15.683382725583563</v>
      </c>
      <c r="I185" s="4">
        <v>17.034131075970794</v>
      </c>
      <c r="J185" s="4">
        <v>18.557994530230715</v>
      </c>
      <c r="K185" s="4">
        <v>20.267669907819133</v>
      </c>
      <c r="L185" s="4">
        <v>22.141606874172595</v>
      </c>
      <c r="M185" s="4">
        <v>24.159284819532377</v>
      </c>
      <c r="N185" s="4">
        <v>26.329289423401097</v>
      </c>
      <c r="O185" s="11">
        <f t="shared" si="2"/>
        <v>6.8803058617149054E-2</v>
      </c>
      <c r="P185"/>
      <c r="Q185" s="11"/>
    </row>
    <row r="186" spans="1:17" x14ac:dyDescent="0.35">
      <c r="A186" s="17" t="s">
        <v>58</v>
      </c>
      <c r="B186" s="4">
        <v>6.0009713896351684</v>
      </c>
      <c r="C186" s="4">
        <v>6.6091400963276703</v>
      </c>
      <c r="D186" s="4">
        <v>7.2858675481255508</v>
      </c>
      <c r="E186" s="4">
        <v>8.0422085712441671</v>
      </c>
      <c r="F186" s="4">
        <v>8.8892239020862025</v>
      </c>
      <c r="G186" s="4">
        <v>9.8396283613986473</v>
      </c>
      <c r="H186" s="4">
        <v>10.906640431976133</v>
      </c>
      <c r="I186" s="4">
        <v>12.09696827209325</v>
      </c>
      <c r="J186" s="4">
        <v>13.417004377652885</v>
      </c>
      <c r="K186" s="4">
        <v>14.874919019017179</v>
      </c>
      <c r="L186" s="4">
        <v>16.478928225728403</v>
      </c>
      <c r="M186" s="4">
        <v>18.247074782545134</v>
      </c>
      <c r="N186" s="4">
        <v>20.187239471569075</v>
      </c>
      <c r="O186" s="11">
        <f t="shared" si="2"/>
        <v>8.3122511207441477E-2</v>
      </c>
      <c r="P186"/>
      <c r="Q186" s="11"/>
    </row>
    <row r="187" spans="1:17" x14ac:dyDescent="0.35">
      <c r="A187" s="17" t="s">
        <v>59</v>
      </c>
      <c r="B187" s="4">
        <v>12.351857053554404</v>
      </c>
      <c r="C187" s="4">
        <v>13.127875872091032</v>
      </c>
      <c r="D187" s="4">
        <v>13.978904666462356</v>
      </c>
      <c r="E187" s="4">
        <v>14.880442690725856</v>
      </c>
      <c r="F187" s="4">
        <v>15.820282792460866</v>
      </c>
      <c r="G187" s="4">
        <v>16.777295227368718</v>
      </c>
      <c r="H187" s="4">
        <v>17.797792409382993</v>
      </c>
      <c r="I187" s="4">
        <v>18.915958024335211</v>
      </c>
      <c r="J187" s="4">
        <v>20.167426800433965</v>
      </c>
      <c r="K187" s="4">
        <v>21.55547182735766</v>
      </c>
      <c r="L187" s="4">
        <v>23.046235716269841</v>
      </c>
      <c r="M187" s="4">
        <v>24.609371654007212</v>
      </c>
      <c r="N187" s="4">
        <v>26.246405026468498</v>
      </c>
      <c r="O187" s="11">
        <f t="shared" si="2"/>
        <v>5.0979412682363417E-2</v>
      </c>
      <c r="P187"/>
      <c r="Q187" s="11"/>
    </row>
    <row r="188" spans="1:17" x14ac:dyDescent="0.35">
      <c r="A188" s="3" t="s">
        <v>63</v>
      </c>
      <c r="B188" s="4">
        <v>38.453467134788326</v>
      </c>
      <c r="C188" s="4">
        <v>41.943926950619698</v>
      </c>
      <c r="D188" s="4">
        <v>45.818052882680632</v>
      </c>
      <c r="E188" s="4">
        <v>50.065397343730382</v>
      </c>
      <c r="F188" s="4">
        <v>54.669698392049987</v>
      </c>
      <c r="G188" s="4">
        <v>59.6392737081894</v>
      </c>
      <c r="H188" s="4">
        <v>65.091208508650269</v>
      </c>
      <c r="I188" s="4">
        <v>71.169395190479463</v>
      </c>
      <c r="J188" s="4">
        <v>78.007024887617604</v>
      </c>
      <c r="K188" s="4">
        <v>85.654532506751607</v>
      </c>
      <c r="L188" s="4">
        <v>94.125898104179598</v>
      </c>
      <c r="M188" s="4">
        <v>103.36257909694299</v>
      </c>
      <c r="N188" s="4">
        <v>113.39131921525971</v>
      </c>
      <c r="O188" s="11">
        <f t="shared" si="2"/>
        <v>7.4002453682573854E-2</v>
      </c>
      <c r="P188"/>
      <c r="Q188" s="11"/>
    </row>
    <row r="189" spans="1:17" x14ac:dyDescent="0.35">
      <c r="A189" s="17" t="s">
        <v>56</v>
      </c>
      <c r="B189" s="4">
        <v>18.812183742215062</v>
      </c>
      <c r="C189" s="4">
        <v>20.445890643340665</v>
      </c>
      <c r="D189" s="4">
        <v>22.262365371370986</v>
      </c>
      <c r="E189" s="4">
        <v>24.23280041657225</v>
      </c>
      <c r="F189" s="4">
        <v>26.345327655128891</v>
      </c>
      <c r="G189" s="4">
        <v>28.571763113436873</v>
      </c>
      <c r="H189" s="4">
        <v>30.995877861920619</v>
      </c>
      <c r="I189" s="4">
        <v>33.687653588936961</v>
      </c>
      <c r="J189" s="4">
        <v>36.725483435342831</v>
      </c>
      <c r="K189" s="4">
        <v>40.135188330261364</v>
      </c>
      <c r="L189" s="4">
        <v>43.874838930496409</v>
      </c>
      <c r="M189" s="4">
        <v>47.904436761529674</v>
      </c>
      <c r="N189" s="4">
        <v>52.241592762139845</v>
      </c>
      <c r="O189" s="11">
        <f t="shared" si="2"/>
        <v>6.9350138086901686E-2</v>
      </c>
      <c r="P189"/>
      <c r="Q189" s="11"/>
    </row>
    <row r="190" spans="1:17" x14ac:dyDescent="0.35">
      <c r="A190" s="17" t="s">
        <v>57</v>
      </c>
      <c r="B190" s="4">
        <v>6.2864192732185868</v>
      </c>
      <c r="C190" s="4">
        <v>6.9426821411872783</v>
      </c>
      <c r="D190" s="4">
        <v>7.676133102140307</v>
      </c>
      <c r="E190" s="4">
        <v>8.4813114715854319</v>
      </c>
      <c r="F190" s="4">
        <v>9.3539853948797536</v>
      </c>
      <c r="G190" s="4">
        <v>10.311775016023294</v>
      </c>
      <c r="H190" s="4">
        <v>11.37279219355648</v>
      </c>
      <c r="I190" s="4">
        <v>12.577099781512347</v>
      </c>
      <c r="J190" s="4">
        <v>13.94981158771153</v>
      </c>
      <c r="K190" s="4">
        <v>15.482808663734673</v>
      </c>
      <c r="L190" s="4">
        <v>17.195884640256313</v>
      </c>
      <c r="M190" s="4">
        <v>19.081305878390399</v>
      </c>
      <c r="N190" s="4">
        <v>21.144829808376226</v>
      </c>
      <c r="O190" s="11">
        <f t="shared" si="2"/>
        <v>8.3059477853818162E-2</v>
      </c>
      <c r="P190"/>
      <c r="Q190" s="11"/>
    </row>
    <row r="191" spans="1:17" x14ac:dyDescent="0.35">
      <c r="A191" s="17" t="s">
        <v>58</v>
      </c>
      <c r="B191" s="4">
        <v>5.5032253666216313</v>
      </c>
      <c r="C191" s="4">
        <v>6.1437663918515133</v>
      </c>
      <c r="D191" s="4">
        <v>6.8665420955965066</v>
      </c>
      <c r="E191" s="4">
        <v>7.6691979353536057</v>
      </c>
      <c r="F191" s="4">
        <v>8.5503408285166191</v>
      </c>
      <c r="G191" s="4">
        <v>9.52844636057951</v>
      </c>
      <c r="H191" s="4">
        <v>10.62320527334742</v>
      </c>
      <c r="I191" s="4">
        <v>11.875614756325076</v>
      </c>
      <c r="J191" s="4">
        <v>13.314271234948492</v>
      </c>
      <c r="K191" s="4">
        <v>14.937197654568452</v>
      </c>
      <c r="L191" s="4">
        <v>16.769151556067595</v>
      </c>
      <c r="M191" s="4">
        <v>18.809013998227691</v>
      </c>
      <c r="N191" s="4">
        <v>21.068799431784822</v>
      </c>
      <c r="O191" s="11">
        <f t="shared" si="2"/>
        <v>9.2171539020538734E-2</v>
      </c>
      <c r="P191"/>
      <c r="Q191" s="11"/>
    </row>
    <row r="192" spans="1:17" x14ac:dyDescent="0.35">
      <c r="A192" s="17" t="s">
        <v>59</v>
      </c>
      <c r="B192" s="4">
        <v>7.8516387527330433</v>
      </c>
      <c r="C192" s="4">
        <v>8.4115877742402425</v>
      </c>
      <c r="D192" s="4">
        <v>9.0130123135728262</v>
      </c>
      <c r="E192" s="4">
        <v>9.6820875202190884</v>
      </c>
      <c r="F192" s="4">
        <v>10.420044513524729</v>
      </c>
      <c r="G192" s="4">
        <v>11.22728921814973</v>
      </c>
      <c r="H192" s="4">
        <v>12.09933317982575</v>
      </c>
      <c r="I192" s="4">
        <v>13.029027063705083</v>
      </c>
      <c r="J192" s="4">
        <v>14.017458629614744</v>
      </c>
      <c r="K192" s="4">
        <v>15.099337858187111</v>
      </c>
      <c r="L192" s="4">
        <v>16.286022977359284</v>
      </c>
      <c r="M192" s="4">
        <v>17.567822458795231</v>
      </c>
      <c r="N192" s="4">
        <v>18.936097212958817</v>
      </c>
      <c r="O192" s="11">
        <f t="shared" si="2"/>
        <v>5.9800088812260156E-2</v>
      </c>
      <c r="P192"/>
      <c r="Q192" s="11"/>
    </row>
    <row r="193" spans="1:17" x14ac:dyDescent="0.35">
      <c r="A193" s="3" t="s">
        <v>64</v>
      </c>
      <c r="B193" s="4">
        <v>64.078296063341455</v>
      </c>
      <c r="C193" s="4">
        <v>70.338646969536413</v>
      </c>
      <c r="D193" s="4">
        <v>77.344408005563338</v>
      </c>
      <c r="E193" s="4">
        <v>85.080538548263462</v>
      </c>
      <c r="F193" s="4">
        <v>93.513957775875014</v>
      </c>
      <c r="G193" s="4">
        <v>102.70461223478193</v>
      </c>
      <c r="H193" s="4">
        <v>112.86246387551489</v>
      </c>
      <c r="I193" s="4">
        <v>124.22259976120537</v>
      </c>
      <c r="J193" s="4">
        <v>136.99486829761409</v>
      </c>
      <c r="K193" s="4">
        <v>151.3075912424259</v>
      </c>
      <c r="L193" s="4">
        <v>167.11377325980254</v>
      </c>
      <c r="M193" s="4">
        <v>184.38466055362261</v>
      </c>
      <c r="N193" s="4">
        <v>203.28737698843125</v>
      </c>
      <c r="O193" s="11">
        <f t="shared" si="2"/>
        <v>7.8814359149194407E-2</v>
      </c>
      <c r="P193"/>
      <c r="Q193" s="11"/>
    </row>
    <row r="194" spans="1:17" x14ac:dyDescent="0.35">
      <c r="A194" s="17" t="s">
        <v>56</v>
      </c>
      <c r="B194" s="4">
        <v>30.055777155570521</v>
      </c>
      <c r="C194" s="4">
        <v>32.817330763128403</v>
      </c>
      <c r="D194" s="4">
        <v>35.890631408970485</v>
      </c>
      <c r="E194" s="4">
        <v>39.266714161893695</v>
      </c>
      <c r="F194" s="4">
        <v>42.894852431793865</v>
      </c>
      <c r="G194" s="4">
        <v>46.835377651910868</v>
      </c>
      <c r="H194" s="4">
        <v>51.142485810050687</v>
      </c>
      <c r="I194" s="4">
        <v>55.919359933370529</v>
      </c>
      <c r="J194" s="4">
        <v>61.227465470251786</v>
      </c>
      <c r="K194" s="4">
        <v>67.112027009971882</v>
      </c>
      <c r="L194" s="4">
        <v>73.535701131459646</v>
      </c>
      <c r="M194" s="4">
        <v>80.457919913980476</v>
      </c>
      <c r="N194" s="4">
        <v>87.967428602010713</v>
      </c>
      <c r="O194" s="11">
        <f t="shared" si="2"/>
        <v>7.2547241087678932E-2</v>
      </c>
      <c r="P194"/>
      <c r="Q194" s="11"/>
    </row>
    <row r="195" spans="1:17" x14ac:dyDescent="0.35">
      <c r="A195" s="17" t="s">
        <v>57</v>
      </c>
      <c r="B195" s="4">
        <v>10.905864081111822</v>
      </c>
      <c r="C195" s="4">
        <v>12.093894016752758</v>
      </c>
      <c r="D195" s="4">
        <v>13.435529741374367</v>
      </c>
      <c r="E195" s="4">
        <v>14.921521269917545</v>
      </c>
      <c r="F195" s="4">
        <v>16.551970526329875</v>
      </c>
      <c r="G195" s="4">
        <v>18.316437612482751</v>
      </c>
      <c r="H195" s="4">
        <v>20.275105250457532</v>
      </c>
      <c r="I195" s="4">
        <v>22.483773156701844</v>
      </c>
      <c r="J195" s="4">
        <v>25.007988137300359</v>
      </c>
      <c r="K195" s="4">
        <v>27.882280409928359</v>
      </c>
      <c r="L195" s="4">
        <v>31.096223461383467</v>
      </c>
      <c r="M195" s="4">
        <v>34.639170632066808</v>
      </c>
      <c r="N195" s="4">
        <v>38.540566969153623</v>
      </c>
      <c r="O195" s="11">
        <f t="shared" si="2"/>
        <v>8.6169126727748124E-2</v>
      </c>
      <c r="P195"/>
      <c r="Q195" s="11"/>
    </row>
    <row r="196" spans="1:17" x14ac:dyDescent="0.35">
      <c r="A196" s="17" t="s">
        <v>58</v>
      </c>
      <c r="B196" s="4">
        <v>9.1363645116401813</v>
      </c>
      <c r="C196" s="4">
        <v>10.259716388516358</v>
      </c>
      <c r="D196" s="4">
        <v>11.531937062114892</v>
      </c>
      <c r="E196" s="4">
        <v>12.978251974438491</v>
      </c>
      <c r="F196" s="4">
        <v>14.625582996146852</v>
      </c>
      <c r="G196" s="4">
        <v>16.505341221817744</v>
      </c>
      <c r="H196" s="4">
        <v>18.651847034206831</v>
      </c>
      <c r="I196" s="4">
        <v>21.090516014826267</v>
      </c>
      <c r="J196" s="4">
        <v>23.847681608756847</v>
      </c>
      <c r="K196" s="4">
        <v>26.954333201649469</v>
      </c>
      <c r="L196" s="4">
        <v>30.443356545262688</v>
      </c>
      <c r="M196" s="4">
        <v>34.367697178101508</v>
      </c>
      <c r="N196" s="4">
        <v>38.764573819122909</v>
      </c>
      <c r="O196" s="11">
        <f t="shared" si="2"/>
        <v>9.9515022400114991E-2</v>
      </c>
      <c r="P196"/>
      <c r="Q196" s="11"/>
    </row>
    <row r="197" spans="1:17" x14ac:dyDescent="0.35">
      <c r="A197" s="17" t="s">
        <v>59</v>
      </c>
      <c r="B197" s="4">
        <v>13.980290315018932</v>
      </c>
      <c r="C197" s="4">
        <v>15.167705801138892</v>
      </c>
      <c r="D197" s="4">
        <v>16.486309793103587</v>
      </c>
      <c r="E197" s="4">
        <v>17.914051142013733</v>
      </c>
      <c r="F197" s="4">
        <v>19.441551821604421</v>
      </c>
      <c r="G197" s="4">
        <v>21.047455748570563</v>
      </c>
      <c r="H197" s="4">
        <v>22.793025780799837</v>
      </c>
      <c r="I197" s="4">
        <v>24.728950656306729</v>
      </c>
      <c r="J197" s="4">
        <v>26.911733081305094</v>
      </c>
      <c r="K197" s="4">
        <v>29.358950620876186</v>
      </c>
      <c r="L197" s="4">
        <v>32.03849212169672</v>
      </c>
      <c r="M197" s="4">
        <v>34.919872829473839</v>
      </c>
      <c r="N197" s="4">
        <v>38.014807598143982</v>
      </c>
      <c r="O197" s="11">
        <f t="shared" si="2"/>
        <v>6.7893965543148485E-2</v>
      </c>
      <c r="P197"/>
      <c r="Q197" s="11"/>
    </row>
    <row r="198" spans="1:17" x14ac:dyDescent="0.35">
      <c r="A198" s="3" t="s">
        <v>65</v>
      </c>
      <c r="B198" s="4">
        <v>197.94349591689655</v>
      </c>
      <c r="C198" s="4">
        <v>212.70983126458253</v>
      </c>
      <c r="D198" s="4">
        <v>228.6988972149245</v>
      </c>
      <c r="E198" s="4">
        <v>245.82565986679126</v>
      </c>
      <c r="F198" s="4">
        <v>264.08341675907099</v>
      </c>
      <c r="G198" s="4">
        <v>283.91964966527701</v>
      </c>
      <c r="H198" s="4">
        <v>305.69719249769378</v>
      </c>
      <c r="I198" s="4">
        <v>329.93927552872088</v>
      </c>
      <c r="J198" s="4">
        <v>356.73454494244174</v>
      </c>
      <c r="K198" s="4">
        <v>385.85109102306183</v>
      </c>
      <c r="L198" s="4">
        <v>417.39660103717438</v>
      </c>
      <c r="M198" s="4">
        <v>451.18464584484576</v>
      </c>
      <c r="N198" s="4">
        <v>487.25081573021555</v>
      </c>
      <c r="O198" s="11">
        <f t="shared" si="2"/>
        <v>6.1846898102216587E-2</v>
      </c>
      <c r="P198"/>
      <c r="Q198" s="11"/>
    </row>
    <row r="199" spans="1:17" x14ac:dyDescent="0.35">
      <c r="A199" s="17" t="s">
        <v>56</v>
      </c>
      <c r="B199" s="4">
        <v>102.86835806035629</v>
      </c>
      <c r="C199" s="4">
        <v>109.88480381930972</v>
      </c>
      <c r="D199" s="4">
        <v>117.51718336941015</v>
      </c>
      <c r="E199" s="4">
        <v>125.59155490956495</v>
      </c>
      <c r="F199" s="4">
        <v>133.96951732187671</v>
      </c>
      <c r="G199" s="4">
        <v>142.83937215666165</v>
      </c>
      <c r="H199" s="4">
        <v>152.36790209474893</v>
      </c>
      <c r="I199" s="4">
        <v>162.98916498762659</v>
      </c>
      <c r="J199" s="4">
        <v>174.88052974226406</v>
      </c>
      <c r="K199" s="4">
        <v>187.77062517557366</v>
      </c>
      <c r="L199" s="4">
        <v>201.75165183125293</v>
      </c>
      <c r="M199" s="4">
        <v>216.57192622552233</v>
      </c>
      <c r="N199" s="4">
        <v>232.15601056106507</v>
      </c>
      <c r="O199" s="11">
        <f t="shared" si="2"/>
        <v>5.5448115585601275E-2</v>
      </c>
      <c r="P199"/>
      <c r="Q199" s="11"/>
    </row>
    <row r="200" spans="1:17" x14ac:dyDescent="0.35">
      <c r="A200" s="17" t="s">
        <v>57</v>
      </c>
      <c r="B200" s="4">
        <v>37.745353184211424</v>
      </c>
      <c r="C200" s="4">
        <v>40.885438304463335</v>
      </c>
      <c r="D200" s="4">
        <v>44.132319866223597</v>
      </c>
      <c r="E200" s="4">
        <v>47.559748350080447</v>
      </c>
      <c r="F200" s="4">
        <v>51.31140787628749</v>
      </c>
      <c r="G200" s="4">
        <v>55.53413635073079</v>
      </c>
      <c r="H200" s="4">
        <v>60.345618048159864</v>
      </c>
      <c r="I200" s="4">
        <v>65.705829127911869</v>
      </c>
      <c r="J200" s="4">
        <v>71.495518513726935</v>
      </c>
      <c r="K200" s="4">
        <v>77.723558774279908</v>
      </c>
      <c r="L200" s="4">
        <v>84.486856175687436</v>
      </c>
      <c r="M200" s="4">
        <v>91.899735572198793</v>
      </c>
      <c r="N200" s="4">
        <v>99.930590822518354</v>
      </c>
      <c r="O200" s="11">
        <f t="shared" si="2"/>
        <v>6.7452883615568879E-2</v>
      </c>
      <c r="P200"/>
      <c r="Q200" s="11"/>
    </row>
    <row r="201" spans="1:17" x14ac:dyDescent="0.35">
      <c r="A201" s="17" t="s">
        <v>58</v>
      </c>
      <c r="B201" s="4">
        <v>28.392989468022023</v>
      </c>
      <c r="C201" s="4">
        <v>31.249417188621358</v>
      </c>
      <c r="D201" s="4">
        <v>34.448452058739917</v>
      </c>
      <c r="E201" s="4">
        <v>37.989345285354375</v>
      </c>
      <c r="F201" s="4">
        <v>41.830813214636848</v>
      </c>
      <c r="G201" s="4">
        <v>46.03845232041494</v>
      </c>
      <c r="H201" s="4">
        <v>50.673835017220689</v>
      </c>
      <c r="I201" s="4">
        <v>55.848928860775054</v>
      </c>
      <c r="J201" s="4">
        <v>61.637480809260289</v>
      </c>
      <c r="K201" s="4">
        <v>68.099070468199486</v>
      </c>
      <c r="L201" s="4">
        <v>75.211201780414157</v>
      </c>
      <c r="M201" s="4">
        <v>82.947158251030928</v>
      </c>
      <c r="N201" s="4">
        <v>91.412490395151295</v>
      </c>
      <c r="O201" s="11">
        <f t="shared" si="2"/>
        <v>7.919099771223799E-2</v>
      </c>
      <c r="P201"/>
      <c r="Q201" s="11"/>
    </row>
    <row r="202" spans="1:17" x14ac:dyDescent="0.35">
      <c r="A202" s="17" t="s">
        <v>59</v>
      </c>
      <c r="B202" s="4">
        <v>28.936795204306847</v>
      </c>
      <c r="C202" s="4">
        <v>30.690171952188095</v>
      </c>
      <c r="D202" s="4">
        <v>32.600941920550852</v>
      </c>
      <c r="E202" s="4">
        <v>34.685011321791478</v>
      </c>
      <c r="F202" s="4">
        <v>36.97167834626994</v>
      </c>
      <c r="G202" s="4">
        <v>39.507688837469608</v>
      </c>
      <c r="H202" s="4">
        <v>42.309837337564282</v>
      </c>
      <c r="I202" s="4">
        <v>45.395352552407353</v>
      </c>
      <c r="J202" s="4">
        <v>48.721015877190446</v>
      </c>
      <c r="K202" s="4">
        <v>52.257836605008805</v>
      </c>
      <c r="L202" s="4">
        <v>55.946891249819799</v>
      </c>
      <c r="M202" s="4">
        <v>59.765825796093679</v>
      </c>
      <c r="N202" s="4">
        <v>63.75172395148082</v>
      </c>
      <c r="O202" s="11">
        <f t="shared" si="2"/>
        <v>5.4605505722806078E-2</v>
      </c>
      <c r="P202"/>
      <c r="Q202" s="11"/>
    </row>
    <row r="203" spans="1:17" x14ac:dyDescent="0.35">
      <c r="A203" s="3" t="s">
        <v>66</v>
      </c>
      <c r="B203" s="4">
        <v>15.050359679662066</v>
      </c>
      <c r="C203" s="4">
        <v>16.071632905918207</v>
      </c>
      <c r="D203" s="4">
        <v>17.127392729042498</v>
      </c>
      <c r="E203" s="4">
        <v>18.240613727610672</v>
      </c>
      <c r="F203" s="4">
        <v>19.450903217382031</v>
      </c>
      <c r="G203" s="4">
        <v>20.797501986334805</v>
      </c>
      <c r="H203" s="4">
        <v>22.31011817120697</v>
      </c>
      <c r="I203" s="4">
        <v>23.972284097964788</v>
      </c>
      <c r="J203" s="4">
        <v>25.747864108398055</v>
      </c>
      <c r="K203" s="4">
        <v>27.634900393722784</v>
      </c>
      <c r="L203" s="4">
        <v>29.652908632017521</v>
      </c>
      <c r="M203" s="4">
        <v>31.829993890701846</v>
      </c>
      <c r="N203" s="4">
        <v>34.15171093688226</v>
      </c>
      <c r="O203" s="11">
        <f t="shared" si="2"/>
        <v>5.6655643318670436E-2</v>
      </c>
      <c r="P203"/>
      <c r="Q203" s="11"/>
    </row>
    <row r="204" spans="1:17" x14ac:dyDescent="0.35">
      <c r="A204" s="17" t="s">
        <v>56</v>
      </c>
      <c r="B204" s="4">
        <v>9.5696770105088547</v>
      </c>
      <c r="C204" s="4">
        <v>10.244242968106926</v>
      </c>
      <c r="D204" s="4">
        <v>10.927664772093793</v>
      </c>
      <c r="E204" s="4">
        <v>11.637538840549931</v>
      </c>
      <c r="F204" s="4">
        <v>12.407731162367996</v>
      </c>
      <c r="G204" s="4">
        <v>13.271243878757955</v>
      </c>
      <c r="H204" s="4">
        <v>14.252502544677089</v>
      </c>
      <c r="I204" s="4">
        <v>15.337457600641086</v>
      </c>
      <c r="J204" s="4">
        <v>16.494115784217271</v>
      </c>
      <c r="K204" s="4">
        <v>17.721435598027547</v>
      </c>
      <c r="L204" s="4">
        <v>19.03842140795863</v>
      </c>
      <c r="M204" s="4">
        <v>20.467039190229901</v>
      </c>
      <c r="N204" s="4">
        <v>21.995635952689135</v>
      </c>
      <c r="O204" s="11">
        <f t="shared" si="2"/>
        <v>5.7743934676279335E-2</v>
      </c>
      <c r="P204"/>
      <c r="Q204" s="11"/>
    </row>
    <row r="205" spans="1:17" x14ac:dyDescent="0.35">
      <c r="A205" s="17" t="s">
        <v>57</v>
      </c>
      <c r="B205" s="4">
        <v>1.7847974685045493</v>
      </c>
      <c r="C205" s="4">
        <v>1.9100454134665747</v>
      </c>
      <c r="D205" s="4">
        <v>2.0460836176679384</v>
      </c>
      <c r="E205" s="4">
        <v>2.1947094209518192</v>
      </c>
      <c r="F205" s="4">
        <v>2.3574494699467019</v>
      </c>
      <c r="G205" s="4">
        <v>2.536017560692851</v>
      </c>
      <c r="H205" s="4">
        <v>2.7319759325315829</v>
      </c>
      <c r="I205" s="4">
        <v>2.9449819089992761</v>
      </c>
      <c r="J205" s="4">
        <v>3.1745463960345996</v>
      </c>
      <c r="K205" s="4">
        <v>3.4205469005107618</v>
      </c>
      <c r="L205" s="4">
        <v>3.6827761966846406</v>
      </c>
      <c r="M205" s="4">
        <v>3.9631358546058491</v>
      </c>
      <c r="N205" s="4">
        <v>4.2609943315371215</v>
      </c>
      <c r="O205" s="11">
        <f t="shared" si="2"/>
        <v>5.9350938199189789E-2</v>
      </c>
      <c r="P205"/>
      <c r="Q205" s="11"/>
    </row>
    <row r="206" spans="1:17" x14ac:dyDescent="0.35">
      <c r="A206" s="17" t="s">
        <v>58</v>
      </c>
      <c r="B206" s="4">
        <v>0.63115638786678507</v>
      </c>
      <c r="C206" s="4">
        <v>0.68934265734919553</v>
      </c>
      <c r="D206" s="4">
        <v>0.7502893497536085</v>
      </c>
      <c r="E206" s="4">
        <v>0.81531031496572681</v>
      </c>
      <c r="F206" s="4">
        <v>0.88696118671262048</v>
      </c>
      <c r="G206" s="4">
        <v>0.96793606993439252</v>
      </c>
      <c r="H206" s="4">
        <v>1.0605082280047837</v>
      </c>
      <c r="I206" s="4">
        <v>1.1642512027677876</v>
      </c>
      <c r="J206" s="4">
        <v>1.2773162300123571</v>
      </c>
      <c r="K206" s="4">
        <v>1.4000785243328147</v>
      </c>
      <c r="L206" s="4">
        <v>1.5345084324834599</v>
      </c>
      <c r="M206" s="4">
        <v>1.6829547341957036</v>
      </c>
      <c r="N206" s="4">
        <v>1.8451676370026437</v>
      </c>
      <c r="O206" s="11">
        <f t="shared" si="2"/>
        <v>7.4316209000558825E-2</v>
      </c>
      <c r="P206"/>
      <c r="Q206" s="11"/>
    </row>
    <row r="207" spans="1:17" x14ac:dyDescent="0.35">
      <c r="A207" s="17" t="s">
        <v>59</v>
      </c>
      <c r="B207" s="4">
        <v>3.0647288127818757</v>
      </c>
      <c r="C207" s="4">
        <v>3.2280018669955122</v>
      </c>
      <c r="D207" s="4">
        <v>3.4033549895271586</v>
      </c>
      <c r="E207" s="4">
        <v>3.5930551511431967</v>
      </c>
      <c r="F207" s="4">
        <v>3.7987613983547104</v>
      </c>
      <c r="G207" s="4">
        <v>4.0223044769496026</v>
      </c>
      <c r="H207" s="4">
        <v>4.2651314659935133</v>
      </c>
      <c r="I207" s="4">
        <v>4.5255933855566379</v>
      </c>
      <c r="J207" s="4">
        <v>4.8018856981338258</v>
      </c>
      <c r="K207" s="4">
        <v>5.0928393708516602</v>
      </c>
      <c r="L207" s="4">
        <v>5.3972025948907891</v>
      </c>
      <c r="M207" s="4">
        <v>5.7168641116703922</v>
      </c>
      <c r="N207" s="4">
        <v>6.0499130156533605</v>
      </c>
      <c r="O207" s="11">
        <f t="shared" si="2"/>
        <v>4.6398556843031194E-2</v>
      </c>
      <c r="P207"/>
      <c r="Q207" s="11"/>
    </row>
    <row r="208" spans="1:17" x14ac:dyDescent="0.35">
      <c r="A208" s="1" t="s">
        <v>20</v>
      </c>
      <c r="O208" s="11" t="str">
        <f t="shared" si="2"/>
        <v/>
      </c>
      <c r="P208"/>
      <c r="Q208" s="11"/>
    </row>
    <row r="209" spans="1:17" x14ac:dyDescent="0.35">
      <c r="A209" s="2" t="s">
        <v>72</v>
      </c>
      <c r="O209" s="11" t="str">
        <f t="shared" si="2"/>
        <v/>
      </c>
      <c r="P209"/>
      <c r="Q209" s="11"/>
    </row>
    <row r="210" spans="1:17" x14ac:dyDescent="0.35">
      <c r="A210" s="3" t="s">
        <v>61</v>
      </c>
      <c r="B210" s="4">
        <v>39.879162810601827</v>
      </c>
      <c r="C210" s="4">
        <v>43.700581896798887</v>
      </c>
      <c r="D210" s="4">
        <v>47.785930003876658</v>
      </c>
      <c r="E210" s="4">
        <v>52.223927321578309</v>
      </c>
      <c r="F210" s="4">
        <v>57.137227471345881</v>
      </c>
      <c r="G210" s="4">
        <v>62.673894906239425</v>
      </c>
      <c r="H210" s="4">
        <v>68.95944432974639</v>
      </c>
      <c r="I210" s="4">
        <v>75.999972293250181</v>
      </c>
      <c r="J210" s="4">
        <v>83.736387711756478</v>
      </c>
      <c r="K210" s="4">
        <v>92.24606968218761</v>
      </c>
      <c r="L210" s="4">
        <v>101.65132735999215</v>
      </c>
      <c r="M210" s="4">
        <v>112.07431965576525</v>
      </c>
      <c r="N210" s="4">
        <v>123.53653444216775</v>
      </c>
      <c r="O210" s="11">
        <f t="shared" si="2"/>
        <v>7.8314423419443724E-2</v>
      </c>
      <c r="P210"/>
      <c r="Q210" s="11"/>
    </row>
    <row r="211" spans="1:17" x14ac:dyDescent="0.35">
      <c r="A211" s="17" t="s">
        <v>56</v>
      </c>
      <c r="B211" s="4">
        <v>24.195106849438357</v>
      </c>
      <c r="C211" s="4">
        <v>26.32569247503875</v>
      </c>
      <c r="D211" s="4">
        <v>28.544457678371991</v>
      </c>
      <c r="E211" s="4">
        <v>30.900225489031893</v>
      </c>
      <c r="F211" s="4">
        <v>33.488129020955817</v>
      </c>
      <c r="G211" s="4">
        <v>36.407065688462843</v>
      </c>
      <c r="H211" s="4">
        <v>39.738578135270295</v>
      </c>
      <c r="I211" s="4">
        <v>43.461781758514626</v>
      </c>
      <c r="J211" s="4">
        <v>47.502968553700676</v>
      </c>
      <c r="K211" s="4">
        <v>51.872203644919985</v>
      </c>
      <c r="L211" s="4">
        <v>56.638458826554441</v>
      </c>
      <c r="M211" s="4">
        <v>61.88359139180573</v>
      </c>
      <c r="N211" s="4">
        <v>67.592623274565966</v>
      </c>
      <c r="O211" s="11">
        <f t="shared" si="2"/>
        <v>7.1166715626372459E-2</v>
      </c>
      <c r="P211"/>
      <c r="Q211" s="11"/>
    </row>
    <row r="212" spans="1:17" x14ac:dyDescent="0.35">
      <c r="A212" s="17" t="s">
        <v>57</v>
      </c>
      <c r="B212" s="4">
        <v>6.0870423766002082</v>
      </c>
      <c r="C212" s="4">
        <v>6.7389505412400501</v>
      </c>
      <c r="D212" s="4">
        <v>7.4619120038764448</v>
      </c>
      <c r="E212" s="4">
        <v>8.2828406019612864</v>
      </c>
      <c r="F212" s="4">
        <v>9.2105210683809542</v>
      </c>
      <c r="G212" s="4">
        <v>10.253629713440617</v>
      </c>
      <c r="H212" s="4">
        <v>11.416937922642928</v>
      </c>
      <c r="I212" s="4">
        <v>12.702712672036032</v>
      </c>
      <c r="J212" s="4">
        <v>14.120910775613327</v>
      </c>
      <c r="K212" s="4">
        <v>15.716041758215649</v>
      </c>
      <c r="L212" s="4">
        <v>17.51353818105218</v>
      </c>
      <c r="M212" s="4">
        <v>19.518610347597686</v>
      </c>
      <c r="N212" s="4">
        <v>21.737227725669843</v>
      </c>
      <c r="O212" s="11">
        <f t="shared" si="2"/>
        <v>8.7072483525886313E-2</v>
      </c>
      <c r="P212"/>
      <c r="Q212" s="11"/>
    </row>
    <row r="213" spans="1:17" x14ac:dyDescent="0.35">
      <c r="A213" s="17" t="s">
        <v>58</v>
      </c>
      <c r="B213" s="4">
        <v>4.8678891024175064</v>
      </c>
      <c r="C213" s="4">
        <v>5.4912638418246189</v>
      </c>
      <c r="D213" s="4">
        <v>6.1737255882559641</v>
      </c>
      <c r="E213" s="4">
        <v>6.9301908259856626</v>
      </c>
      <c r="F213" s="4">
        <v>7.7878041043444428</v>
      </c>
      <c r="G213" s="4">
        <v>8.7781271673088845</v>
      </c>
      <c r="H213" s="4">
        <v>9.9325150098573278</v>
      </c>
      <c r="I213" s="4">
        <v>11.260416995805647</v>
      </c>
      <c r="J213" s="4">
        <v>12.757855832358898</v>
      </c>
      <c r="K213" s="4">
        <v>14.44161402270711</v>
      </c>
      <c r="L213" s="4">
        <v>16.34624009344579</v>
      </c>
      <c r="M213" s="4">
        <v>18.513870227407924</v>
      </c>
      <c r="N213" s="4">
        <v>20.962410514146594</v>
      </c>
      <c r="O213" s="11">
        <f t="shared" si="2"/>
        <v>0.10155040025303039</v>
      </c>
      <c r="P213"/>
      <c r="Q213" s="11"/>
    </row>
    <row r="214" spans="1:17" x14ac:dyDescent="0.35">
      <c r="A214" s="17" t="s">
        <v>59</v>
      </c>
      <c r="B214" s="4">
        <v>4.7291244821457532</v>
      </c>
      <c r="C214" s="4">
        <v>5.1446750386954685</v>
      </c>
      <c r="D214" s="4">
        <v>5.6058347333722631</v>
      </c>
      <c r="E214" s="4">
        <v>6.1106704045994649</v>
      </c>
      <c r="F214" s="4">
        <v>6.6507732776646629</v>
      </c>
      <c r="G214" s="4">
        <v>7.2350723370270753</v>
      </c>
      <c r="H214" s="4">
        <v>7.871413261975845</v>
      </c>
      <c r="I214" s="4">
        <v>8.5750608668938817</v>
      </c>
      <c r="J214" s="4">
        <v>9.3546525500835855</v>
      </c>
      <c r="K214" s="4">
        <v>10.216210256344871</v>
      </c>
      <c r="L214" s="4">
        <v>11.153090258939743</v>
      </c>
      <c r="M214" s="4">
        <v>12.158247688953921</v>
      </c>
      <c r="N214" s="4">
        <v>13.244272927785342</v>
      </c>
      <c r="O214" s="11">
        <f t="shared" ref="O214:O277" si="3">IFERROR(RATE(2035-2026,,-G214,N214),"")</f>
        <v>6.9488547264174264E-2</v>
      </c>
      <c r="P214"/>
      <c r="Q214" s="11"/>
    </row>
    <row r="215" spans="1:17" x14ac:dyDescent="0.35">
      <c r="A215" s="3" t="s">
        <v>62</v>
      </c>
      <c r="B215" s="4">
        <v>26.903517915859879</v>
      </c>
      <c r="C215" s="4">
        <v>29.158014437265265</v>
      </c>
      <c r="D215" s="4">
        <v>31.640793338768674</v>
      </c>
      <c r="E215" s="4">
        <v>34.375149336160362</v>
      </c>
      <c r="F215" s="4">
        <v>37.395295960358659</v>
      </c>
      <c r="G215" s="4">
        <v>40.771143587118438</v>
      </c>
      <c r="H215" s="4">
        <v>44.552609632648334</v>
      </c>
      <c r="I215" s="4">
        <v>48.785022119900958</v>
      </c>
      <c r="J215" s="4">
        <v>53.455322227144592</v>
      </c>
      <c r="K215" s="4">
        <v>58.569098589702257</v>
      </c>
      <c r="L215" s="4">
        <v>64.106374095896825</v>
      </c>
      <c r="M215" s="4">
        <v>70.077224024057671</v>
      </c>
      <c r="N215" s="4">
        <v>76.542078192177598</v>
      </c>
      <c r="O215" s="11">
        <f t="shared" si="3"/>
        <v>7.2492220685703046E-2</v>
      </c>
      <c r="P215"/>
      <c r="Q215" s="11"/>
    </row>
    <row r="216" spans="1:17" x14ac:dyDescent="0.35">
      <c r="A216" s="17" t="s">
        <v>56</v>
      </c>
      <c r="B216" s="4">
        <v>13.893288972578684</v>
      </c>
      <c r="C216" s="4">
        <v>14.919995270594516</v>
      </c>
      <c r="D216" s="4">
        <v>16.047441249575808</v>
      </c>
      <c r="E216" s="4">
        <v>17.286829668963062</v>
      </c>
      <c r="F216" s="4">
        <v>18.656513154622935</v>
      </c>
      <c r="G216" s="4">
        <v>20.184471165471795</v>
      </c>
      <c r="H216" s="4">
        <v>21.884665183688536</v>
      </c>
      <c r="I216" s="4">
        <v>23.771840592468955</v>
      </c>
      <c r="J216" s="4">
        <v>25.829676320528311</v>
      </c>
      <c r="K216" s="4">
        <v>28.048431094945606</v>
      </c>
      <c r="L216" s="4">
        <v>30.401678803495276</v>
      </c>
      <c r="M216" s="4">
        <v>32.881425430358981</v>
      </c>
      <c r="N216" s="4">
        <v>35.511875046379892</v>
      </c>
      <c r="O216" s="11">
        <f t="shared" si="3"/>
        <v>6.4784702652554635E-2</v>
      </c>
      <c r="P216"/>
      <c r="Q216" s="11"/>
    </row>
    <row r="217" spans="1:17" x14ac:dyDescent="0.35">
      <c r="A217" s="17" t="s">
        <v>57</v>
      </c>
      <c r="B217" s="4">
        <v>4.6017857595672744</v>
      </c>
      <c r="C217" s="4">
        <v>5.0615015876271396</v>
      </c>
      <c r="D217" s="4">
        <v>5.5755786062158403</v>
      </c>
      <c r="E217" s="4">
        <v>6.1511610579776157</v>
      </c>
      <c r="F217" s="4">
        <v>6.7984648055932038</v>
      </c>
      <c r="G217" s="4">
        <v>7.5320153623211947</v>
      </c>
      <c r="H217" s="4">
        <v>8.3622903170680036</v>
      </c>
      <c r="I217" s="4">
        <v>9.3008133647253981</v>
      </c>
      <c r="J217" s="4">
        <v>10.347769729546346</v>
      </c>
      <c r="K217" s="4">
        <v>11.505679384799127</v>
      </c>
      <c r="L217" s="4">
        <v>12.770147125207922</v>
      </c>
      <c r="M217" s="4">
        <v>14.143782154336941</v>
      </c>
      <c r="N217" s="4">
        <v>15.642995353437863</v>
      </c>
      <c r="O217" s="11">
        <f t="shared" si="3"/>
        <v>8.4595093560090096E-2</v>
      </c>
      <c r="P217"/>
      <c r="Q217" s="11"/>
    </row>
    <row r="218" spans="1:17" x14ac:dyDescent="0.35">
      <c r="A218" s="17" t="s">
        <v>58</v>
      </c>
      <c r="B218" s="4">
        <v>3.0400608585196891</v>
      </c>
      <c r="C218" s="4">
        <v>3.4237086833119332</v>
      </c>
      <c r="D218" s="4">
        <v>3.8428399357548688</v>
      </c>
      <c r="E218" s="4">
        <v>4.3065502909507876</v>
      </c>
      <c r="F218" s="4">
        <v>4.8314722380783381</v>
      </c>
      <c r="G218" s="4">
        <v>5.4368663743507701</v>
      </c>
      <c r="H218" s="4">
        <v>6.1417353694076127</v>
      </c>
      <c r="I218" s="4">
        <v>6.9514083539388993</v>
      </c>
      <c r="J218" s="4">
        <v>7.8628868955173381</v>
      </c>
      <c r="K218" s="4">
        <v>8.8859823930635091</v>
      </c>
      <c r="L218" s="4">
        <v>10.041368512469424</v>
      </c>
      <c r="M218" s="4">
        <v>11.354238726036279</v>
      </c>
      <c r="N218" s="4">
        <v>12.834754870435793</v>
      </c>
      <c r="O218" s="11">
        <f t="shared" si="3"/>
        <v>0.10014206031334773</v>
      </c>
      <c r="P218"/>
      <c r="Q218" s="11"/>
    </row>
    <row r="219" spans="1:17" x14ac:dyDescent="0.35">
      <c r="A219" s="17" t="s">
        <v>59</v>
      </c>
      <c r="B219" s="4">
        <v>5.3683823251942346</v>
      </c>
      <c r="C219" s="4">
        <v>5.7528088957316807</v>
      </c>
      <c r="D219" s="4">
        <v>6.174933547222162</v>
      </c>
      <c r="E219" s="4">
        <v>6.6306083182688997</v>
      </c>
      <c r="F219" s="4">
        <v>7.1088457620641829</v>
      </c>
      <c r="G219" s="4">
        <v>7.6177906849746773</v>
      </c>
      <c r="H219" s="4">
        <v>8.1639187624841814</v>
      </c>
      <c r="I219" s="4">
        <v>8.760959808767705</v>
      </c>
      <c r="J219" s="4">
        <v>9.4149892815525931</v>
      </c>
      <c r="K219" s="4">
        <v>10.129005716894014</v>
      </c>
      <c r="L219" s="4">
        <v>10.893179654724193</v>
      </c>
      <c r="M219" s="4">
        <v>11.697777713325477</v>
      </c>
      <c r="N219" s="4">
        <v>12.552452921924047</v>
      </c>
      <c r="O219" s="11">
        <f t="shared" si="3"/>
        <v>5.706076106458402E-2</v>
      </c>
      <c r="P219"/>
      <c r="Q219" s="11"/>
    </row>
    <row r="220" spans="1:17" x14ac:dyDescent="0.35">
      <c r="A220" s="3" t="s">
        <v>63</v>
      </c>
      <c r="B220" s="4">
        <v>25.482453433644174</v>
      </c>
      <c r="C220" s="4">
        <v>28.101873501770328</v>
      </c>
      <c r="D220" s="4">
        <v>31.037517433056216</v>
      </c>
      <c r="E220" s="4">
        <v>34.27442483556532</v>
      </c>
      <c r="F220" s="4">
        <v>37.793118257809283</v>
      </c>
      <c r="G220" s="4">
        <v>41.665104874076562</v>
      </c>
      <c r="H220" s="4">
        <v>45.963386367187027</v>
      </c>
      <c r="I220" s="4">
        <v>50.841041108854199</v>
      </c>
      <c r="J220" s="4">
        <v>56.398533677708492</v>
      </c>
      <c r="K220" s="4">
        <v>62.630462804667481</v>
      </c>
      <c r="L220" s="4">
        <v>69.604078440633188</v>
      </c>
      <c r="M220" s="4">
        <v>77.300833991178507</v>
      </c>
      <c r="N220" s="4">
        <v>85.772180811425443</v>
      </c>
      <c r="O220" s="11">
        <f t="shared" si="3"/>
        <v>8.3531527671443312E-2</v>
      </c>
      <c r="P220"/>
      <c r="Q220" s="11"/>
    </row>
    <row r="221" spans="1:17" x14ac:dyDescent="0.35">
      <c r="A221" s="17" t="s">
        <v>56</v>
      </c>
      <c r="B221" s="4">
        <v>11.919703802123799</v>
      </c>
      <c r="C221" s="4">
        <v>13.047528267048948</v>
      </c>
      <c r="D221" s="4">
        <v>14.298375198672368</v>
      </c>
      <c r="E221" s="4">
        <v>15.658415164888904</v>
      </c>
      <c r="F221" s="4">
        <v>17.116503258961824</v>
      </c>
      <c r="G221" s="4">
        <v>18.701808074011968</v>
      </c>
      <c r="H221" s="4">
        <v>20.443292343218157</v>
      </c>
      <c r="I221" s="4">
        <v>22.408270888098802</v>
      </c>
      <c r="J221" s="4">
        <v>24.634947098805675</v>
      </c>
      <c r="K221" s="4">
        <v>27.101360989411319</v>
      </c>
      <c r="L221" s="4">
        <v>29.83503455380783</v>
      </c>
      <c r="M221" s="4">
        <v>32.814614628866664</v>
      </c>
      <c r="N221" s="4">
        <v>36.042538967390037</v>
      </c>
      <c r="O221" s="11">
        <f t="shared" si="3"/>
        <v>7.5620539675044646E-2</v>
      </c>
      <c r="P221"/>
      <c r="Q221" s="11"/>
    </row>
    <row r="222" spans="1:17" x14ac:dyDescent="0.35">
      <c r="A222" s="17" t="s">
        <v>57</v>
      </c>
      <c r="B222" s="4">
        <v>4.1831265914426066</v>
      </c>
      <c r="C222" s="4">
        <v>4.6931271005071835</v>
      </c>
      <c r="D222" s="4">
        <v>5.2711725142591668</v>
      </c>
      <c r="E222" s="4">
        <v>5.9164615337494233</v>
      </c>
      <c r="F222" s="4">
        <v>6.6289129424197482</v>
      </c>
      <c r="G222" s="4">
        <v>7.4238422228239713</v>
      </c>
      <c r="H222" s="4">
        <v>8.3178101492993264</v>
      </c>
      <c r="I222" s="4">
        <v>9.3443817807811698</v>
      </c>
      <c r="J222" s="4">
        <v>10.528020581429221</v>
      </c>
      <c r="K222" s="4">
        <v>11.869485146026085</v>
      </c>
      <c r="L222" s="4">
        <v>13.390779223811769</v>
      </c>
      <c r="M222" s="4">
        <v>15.09366449864585</v>
      </c>
      <c r="N222" s="4">
        <v>16.99046263862223</v>
      </c>
      <c r="O222" s="11">
        <f t="shared" si="3"/>
        <v>9.6359391729002E-2</v>
      </c>
      <c r="P222"/>
      <c r="Q222" s="11"/>
    </row>
    <row r="223" spans="1:17" x14ac:dyDescent="0.35">
      <c r="A223" s="17" t="s">
        <v>58</v>
      </c>
      <c r="B223" s="4">
        <v>3.1095706128684792</v>
      </c>
      <c r="C223" s="4">
        <v>3.546211846334105</v>
      </c>
      <c r="D223" s="4">
        <v>4.0485983505766026</v>
      </c>
      <c r="E223" s="4">
        <v>4.6191207472985294</v>
      </c>
      <c r="F223" s="4">
        <v>5.2608020614870519</v>
      </c>
      <c r="G223" s="4">
        <v>5.9889943787138904</v>
      </c>
      <c r="H223" s="4">
        <v>6.8209764796036279</v>
      </c>
      <c r="I223" s="4">
        <v>7.7889992133711869</v>
      </c>
      <c r="J223" s="4">
        <v>8.9197165265468232</v>
      </c>
      <c r="K223" s="4">
        <v>10.221268160617942</v>
      </c>
      <c r="L223" s="4">
        <v>11.720406204728977</v>
      </c>
      <c r="M223" s="4">
        <v>13.427700167175937</v>
      </c>
      <c r="N223" s="4">
        <v>15.363551525747534</v>
      </c>
      <c r="O223" s="11">
        <f t="shared" si="3"/>
        <v>0.11034961470967754</v>
      </c>
      <c r="P223"/>
      <c r="Q223" s="11"/>
    </row>
    <row r="224" spans="1:17" x14ac:dyDescent="0.35">
      <c r="A224" s="17" t="s">
        <v>59</v>
      </c>
      <c r="B224" s="4">
        <v>6.2700524272092863</v>
      </c>
      <c r="C224" s="4">
        <v>6.8150062878800926</v>
      </c>
      <c r="D224" s="4">
        <v>7.4193713695480827</v>
      </c>
      <c r="E224" s="4">
        <v>8.0804273896284595</v>
      </c>
      <c r="F224" s="4">
        <v>8.7868999949406561</v>
      </c>
      <c r="G224" s="4">
        <v>9.5504601985267392</v>
      </c>
      <c r="H224" s="4">
        <v>10.381307395065917</v>
      </c>
      <c r="I224" s="4">
        <v>11.299389226603036</v>
      </c>
      <c r="J224" s="4">
        <v>12.31584947092677</v>
      </c>
      <c r="K224" s="4">
        <v>13.43834850861213</v>
      </c>
      <c r="L224" s="4">
        <v>14.657858458284604</v>
      </c>
      <c r="M224" s="4">
        <v>15.964854696490063</v>
      </c>
      <c r="N224" s="4">
        <v>17.375627679665641</v>
      </c>
      <c r="O224" s="11">
        <f t="shared" si="3"/>
        <v>6.8758491035090172E-2</v>
      </c>
      <c r="P224"/>
      <c r="Q224" s="11"/>
    </row>
    <row r="225" spans="1:17" x14ac:dyDescent="0.35">
      <c r="A225" s="3" t="s">
        <v>64</v>
      </c>
      <c r="B225" s="4">
        <v>27.147095911891491</v>
      </c>
      <c r="C225" s="4">
        <v>30.141151047368744</v>
      </c>
      <c r="D225" s="4">
        <v>33.517362925073421</v>
      </c>
      <c r="E225" s="4">
        <v>37.27665874791316</v>
      </c>
      <c r="F225" s="4">
        <v>41.42324672204623</v>
      </c>
      <c r="G225" s="4">
        <v>46.028870833345934</v>
      </c>
      <c r="H225" s="4">
        <v>51.191534176565881</v>
      </c>
      <c r="I225" s="4">
        <v>57.06654855554261</v>
      </c>
      <c r="J225" s="4">
        <v>63.763988870217567</v>
      </c>
      <c r="K225" s="4">
        <v>71.315150090450786</v>
      </c>
      <c r="L225" s="4">
        <v>79.768593028217353</v>
      </c>
      <c r="M225" s="4">
        <v>89.124214356467789</v>
      </c>
      <c r="N225" s="4">
        <v>99.474298683184017</v>
      </c>
      <c r="O225" s="11">
        <f t="shared" si="3"/>
        <v>8.9398390835154634E-2</v>
      </c>
      <c r="P225"/>
      <c r="Q225" s="11"/>
    </row>
    <row r="226" spans="1:17" x14ac:dyDescent="0.35">
      <c r="A226" s="17" t="s">
        <v>56</v>
      </c>
      <c r="B226" s="4">
        <v>13.054286215308379</v>
      </c>
      <c r="C226" s="4">
        <v>14.411504704768008</v>
      </c>
      <c r="D226" s="4">
        <v>15.927843875196535</v>
      </c>
      <c r="E226" s="4">
        <v>17.591782229446856</v>
      </c>
      <c r="F226" s="4">
        <v>19.394364115262047</v>
      </c>
      <c r="G226" s="4">
        <v>21.371954462409736</v>
      </c>
      <c r="H226" s="4">
        <v>23.561880274128825</v>
      </c>
      <c r="I226" s="4">
        <v>26.046887444397875</v>
      </c>
      <c r="J226" s="4">
        <v>28.878633919108797</v>
      </c>
      <c r="K226" s="4">
        <v>32.039899113121166</v>
      </c>
      <c r="L226" s="4">
        <v>35.571249299546281</v>
      </c>
      <c r="M226" s="4">
        <v>39.456244010889378</v>
      </c>
      <c r="N226" s="4">
        <v>43.706362869534402</v>
      </c>
      <c r="O226" s="11">
        <f t="shared" si="3"/>
        <v>8.2735233980891401E-2</v>
      </c>
      <c r="P226"/>
      <c r="Q226" s="11"/>
    </row>
    <row r="227" spans="1:17" x14ac:dyDescent="0.35">
      <c r="A227" s="17" t="s">
        <v>57</v>
      </c>
      <c r="B227" s="4">
        <v>4.661720607481322</v>
      </c>
      <c r="C227" s="4">
        <v>5.2246354464488745</v>
      </c>
      <c r="D227" s="4">
        <v>5.8642314361275343</v>
      </c>
      <c r="E227" s="4">
        <v>6.5919000107310239</v>
      </c>
      <c r="F227" s="4">
        <v>7.4230458125906846</v>
      </c>
      <c r="G227" s="4">
        <v>8.3787821894494208</v>
      </c>
      <c r="H227" s="4">
        <v>9.4771225923217006</v>
      </c>
      <c r="I227" s="4">
        <v>10.738394206637597</v>
      </c>
      <c r="J227" s="4">
        <v>12.171102783529987</v>
      </c>
      <c r="K227" s="4">
        <v>13.786848205789198</v>
      </c>
      <c r="L227" s="4">
        <v>15.58951432183164</v>
      </c>
      <c r="M227" s="4">
        <v>17.591508168714</v>
      </c>
      <c r="N227" s="4">
        <v>19.823011906702451</v>
      </c>
      <c r="O227" s="11">
        <f t="shared" si="3"/>
        <v>0.10040943282386852</v>
      </c>
      <c r="P227"/>
      <c r="Q227" s="11"/>
    </row>
    <row r="228" spans="1:17" x14ac:dyDescent="0.35">
      <c r="A228" s="17" t="s">
        <v>58</v>
      </c>
      <c r="B228" s="4">
        <v>4.9413971662850411</v>
      </c>
      <c r="C228" s="4">
        <v>5.605335822295312</v>
      </c>
      <c r="D228" s="4">
        <v>6.3683917941606429</v>
      </c>
      <c r="E228" s="4">
        <v>7.2379793144132201</v>
      </c>
      <c r="F228" s="4">
        <v>8.2142298249817678</v>
      </c>
      <c r="G228" s="4">
        <v>9.3177815013781213</v>
      </c>
      <c r="H228" s="4">
        <v>10.570503982011587</v>
      </c>
      <c r="I228" s="4">
        <v>12.006875042558987</v>
      </c>
      <c r="J228" s="4">
        <v>13.656690129003103</v>
      </c>
      <c r="K228" s="4">
        <v>15.549390096240215</v>
      </c>
      <c r="L228" s="4">
        <v>17.698273360716023</v>
      </c>
      <c r="M228" s="4">
        <v>20.116135393317183</v>
      </c>
      <c r="N228" s="4">
        <v>22.848232247080247</v>
      </c>
      <c r="O228" s="11">
        <f t="shared" si="3"/>
        <v>0.10479635158020673</v>
      </c>
      <c r="P228"/>
      <c r="Q228" s="11"/>
    </row>
    <row r="229" spans="1:17" x14ac:dyDescent="0.35">
      <c r="A229" s="17" t="s">
        <v>59</v>
      </c>
      <c r="B229" s="4">
        <v>4.489691922816748</v>
      </c>
      <c r="C229" s="4">
        <v>4.8996750738565504</v>
      </c>
      <c r="D229" s="4">
        <v>5.3568958195887095</v>
      </c>
      <c r="E229" s="4">
        <v>5.8549971933220606</v>
      </c>
      <c r="F229" s="4">
        <v>6.3916069692117325</v>
      </c>
      <c r="G229" s="4">
        <v>6.9603526801086542</v>
      </c>
      <c r="H229" s="4">
        <v>7.5820273281037665</v>
      </c>
      <c r="I229" s="4">
        <v>8.2743918619481427</v>
      </c>
      <c r="J229" s="4">
        <v>9.0575620385756821</v>
      </c>
      <c r="K229" s="4">
        <v>9.9390126753002086</v>
      </c>
      <c r="L229" s="4">
        <v>10.9095560461234</v>
      </c>
      <c r="M229" s="4">
        <v>11.960326783547234</v>
      </c>
      <c r="N229" s="4">
        <v>13.096691659866922</v>
      </c>
      <c r="O229" s="11">
        <f t="shared" si="3"/>
        <v>7.2761979557526141E-2</v>
      </c>
      <c r="P229"/>
      <c r="Q229" s="11"/>
    </row>
    <row r="230" spans="1:17" x14ac:dyDescent="0.35">
      <c r="A230" s="3" t="s">
        <v>65</v>
      </c>
      <c r="B230" s="4">
        <v>218.63817302704874</v>
      </c>
      <c r="C230" s="4">
        <v>235.22237004484617</v>
      </c>
      <c r="D230" s="4">
        <v>253.49301101853942</v>
      </c>
      <c r="E230" s="4">
        <v>273.49473312321322</v>
      </c>
      <c r="F230" s="4">
        <v>295.38305585708832</v>
      </c>
      <c r="G230" s="4">
        <v>319.4985075039873</v>
      </c>
      <c r="H230" s="4">
        <v>346.18477130509285</v>
      </c>
      <c r="I230" s="4">
        <v>375.87356523540564</v>
      </c>
      <c r="J230" s="4">
        <v>408.587994946908</v>
      </c>
      <c r="K230" s="4">
        <v>444.19916418746158</v>
      </c>
      <c r="L230" s="4">
        <v>482.41402550912403</v>
      </c>
      <c r="M230" s="4">
        <v>523.02695402664619</v>
      </c>
      <c r="N230" s="4">
        <v>566.34163845985677</v>
      </c>
      <c r="O230" s="11">
        <f t="shared" si="3"/>
        <v>6.5671363009381589E-2</v>
      </c>
      <c r="P230"/>
      <c r="Q230" s="11"/>
    </row>
    <row r="231" spans="1:17" x14ac:dyDescent="0.35">
      <c r="A231" s="17" t="s">
        <v>56</v>
      </c>
      <c r="B231" s="4">
        <v>120.44474798510792</v>
      </c>
      <c r="C231" s="4">
        <v>129.37780221151124</v>
      </c>
      <c r="D231" s="4">
        <v>139.18902606245194</v>
      </c>
      <c r="E231" s="4">
        <v>149.97625503251942</v>
      </c>
      <c r="F231" s="4">
        <v>161.89945291527013</v>
      </c>
      <c r="G231" s="4">
        <v>175.20228370999848</v>
      </c>
      <c r="H231" s="4">
        <v>190.00697669038095</v>
      </c>
      <c r="I231" s="4">
        <v>206.4426886316256</v>
      </c>
      <c r="J231" s="4">
        <v>224.36891326696974</v>
      </c>
      <c r="K231" s="4">
        <v>243.70216269840637</v>
      </c>
      <c r="L231" s="4">
        <v>264.21390049936423</v>
      </c>
      <c r="M231" s="4">
        <v>285.83555550567087</v>
      </c>
      <c r="N231" s="4">
        <v>308.77838552513737</v>
      </c>
      <c r="O231" s="11">
        <f t="shared" si="3"/>
        <v>6.4989280817139006E-2</v>
      </c>
      <c r="P231"/>
      <c r="Q231" s="11"/>
    </row>
    <row r="232" spans="1:17" x14ac:dyDescent="0.35">
      <c r="A232" s="17" t="s">
        <v>57</v>
      </c>
      <c r="B232" s="4">
        <v>31.04101496909383</v>
      </c>
      <c r="C232" s="4">
        <v>33.824832676058961</v>
      </c>
      <c r="D232" s="4">
        <v>36.900589530517045</v>
      </c>
      <c r="E232" s="4">
        <v>40.228355407739379</v>
      </c>
      <c r="F232" s="4">
        <v>43.775768878020486</v>
      </c>
      <c r="G232" s="4">
        <v>47.614112181653518</v>
      </c>
      <c r="H232" s="4">
        <v>51.812815837736316</v>
      </c>
      <c r="I232" s="4">
        <v>56.537207675788061</v>
      </c>
      <c r="J232" s="4">
        <v>61.876124540029124</v>
      </c>
      <c r="K232" s="4">
        <v>67.765612648241927</v>
      </c>
      <c r="L232" s="4">
        <v>74.266497730228068</v>
      </c>
      <c r="M232" s="4">
        <v>81.316758678178971</v>
      </c>
      <c r="N232" s="4">
        <v>88.91433927046198</v>
      </c>
      <c r="O232" s="11">
        <f t="shared" si="3"/>
        <v>7.1858227918611031E-2</v>
      </c>
      <c r="P232"/>
      <c r="Q232" s="11"/>
    </row>
    <row r="233" spans="1:17" x14ac:dyDescent="0.35">
      <c r="A233" s="17" t="s">
        <v>58</v>
      </c>
      <c r="B233" s="4">
        <v>26.932940257964127</v>
      </c>
      <c r="C233" s="4">
        <v>29.621687769820046</v>
      </c>
      <c r="D233" s="4">
        <v>32.638099524498145</v>
      </c>
      <c r="E233" s="4">
        <v>35.950796715175727</v>
      </c>
      <c r="F233" s="4">
        <v>39.551791179264121</v>
      </c>
      <c r="G233" s="4">
        <v>43.408006099002954</v>
      </c>
      <c r="H233" s="4">
        <v>47.654663048740794</v>
      </c>
      <c r="I233" s="4">
        <v>52.412084833120439</v>
      </c>
      <c r="J233" s="4">
        <v>57.819152651317182</v>
      </c>
      <c r="K233" s="4">
        <v>63.938222457847431</v>
      </c>
      <c r="L233" s="4">
        <v>70.726193452627044</v>
      </c>
      <c r="M233" s="4">
        <v>78.140504570196441</v>
      </c>
      <c r="N233" s="4">
        <v>86.230065689794273</v>
      </c>
      <c r="O233" s="11">
        <f t="shared" si="3"/>
        <v>7.9247339203501285E-2</v>
      </c>
      <c r="P233"/>
      <c r="Q233" s="11"/>
    </row>
    <row r="234" spans="1:17" x14ac:dyDescent="0.35">
      <c r="A234" s="17" t="s">
        <v>59</v>
      </c>
      <c r="B234" s="4">
        <v>40.219469814882835</v>
      </c>
      <c r="C234" s="4">
        <v>42.398047387455932</v>
      </c>
      <c r="D234" s="4">
        <v>44.765295901072285</v>
      </c>
      <c r="E234" s="4">
        <v>47.339325967778706</v>
      </c>
      <c r="F234" s="4">
        <v>50.156042884533584</v>
      </c>
      <c r="G234" s="4">
        <v>53.274105513332373</v>
      </c>
      <c r="H234" s="4">
        <v>56.710315728234768</v>
      </c>
      <c r="I234" s="4">
        <v>60.481584094871558</v>
      </c>
      <c r="J234" s="4">
        <v>64.523804488591949</v>
      </c>
      <c r="K234" s="4">
        <v>68.79316638296585</v>
      </c>
      <c r="L234" s="4">
        <v>73.20743382690469</v>
      </c>
      <c r="M234" s="4">
        <v>77.7341352725999</v>
      </c>
      <c r="N234" s="4">
        <v>82.418847974463105</v>
      </c>
      <c r="O234" s="11">
        <f t="shared" si="3"/>
        <v>4.96794819387954E-2</v>
      </c>
      <c r="P234"/>
      <c r="Q234" s="11"/>
    </row>
    <row r="235" spans="1:17" x14ac:dyDescent="0.35">
      <c r="A235" s="3" t="s">
        <v>66</v>
      </c>
      <c r="B235" s="4">
        <v>21.249176574321925</v>
      </c>
      <c r="C235" s="4">
        <v>22.781753038282812</v>
      </c>
      <c r="D235" s="4">
        <v>24.449118860444059</v>
      </c>
      <c r="E235" s="4">
        <v>26.235207571004583</v>
      </c>
      <c r="F235" s="4">
        <v>28.145927544631643</v>
      </c>
      <c r="G235" s="4">
        <v>30.177952572442443</v>
      </c>
      <c r="H235" s="4">
        <v>32.40199688336277</v>
      </c>
      <c r="I235" s="4">
        <v>34.85999377477097</v>
      </c>
      <c r="J235" s="4">
        <v>37.583414798037637</v>
      </c>
      <c r="K235" s="4">
        <v>40.580829554643699</v>
      </c>
      <c r="L235" s="4">
        <v>43.821015791181665</v>
      </c>
      <c r="M235" s="4">
        <v>47.281120364765897</v>
      </c>
      <c r="N235" s="4">
        <v>50.967808225649726</v>
      </c>
      <c r="O235" s="11">
        <f t="shared" si="3"/>
        <v>5.9960243511388137E-2</v>
      </c>
      <c r="P235"/>
      <c r="Q235" s="11"/>
    </row>
    <row r="236" spans="1:17" x14ac:dyDescent="0.35">
      <c r="A236" s="17" t="s">
        <v>56</v>
      </c>
      <c r="B236" s="4">
        <v>14.041566149319916</v>
      </c>
      <c r="C236" s="4">
        <v>15.109198667714132</v>
      </c>
      <c r="D236" s="4">
        <v>16.288225656127661</v>
      </c>
      <c r="E236" s="4">
        <v>17.553827098667711</v>
      </c>
      <c r="F236" s="4">
        <v>18.89436116071122</v>
      </c>
      <c r="G236" s="4">
        <v>20.286882896771509</v>
      </c>
      <c r="H236" s="4">
        <v>21.78879631845582</v>
      </c>
      <c r="I236" s="4">
        <v>23.445479571511484</v>
      </c>
      <c r="J236" s="4">
        <v>25.306278214843601</v>
      </c>
      <c r="K236" s="4">
        <v>27.382246373166947</v>
      </c>
      <c r="L236" s="4">
        <v>29.63764133897179</v>
      </c>
      <c r="M236" s="4">
        <v>32.03928968860972</v>
      </c>
      <c r="N236" s="4">
        <v>34.593729906327347</v>
      </c>
      <c r="O236" s="11">
        <f t="shared" si="3"/>
        <v>6.1093277543524206E-2</v>
      </c>
      <c r="P236"/>
      <c r="Q236" s="11"/>
    </row>
    <row r="237" spans="1:17" x14ac:dyDescent="0.35">
      <c r="A237" s="17" t="s">
        <v>57</v>
      </c>
      <c r="B237" s="4">
        <v>2.390980333496155</v>
      </c>
      <c r="C237" s="4">
        <v>2.5888763748112535</v>
      </c>
      <c r="D237" s="4">
        <v>2.7933731931581769</v>
      </c>
      <c r="E237" s="4">
        <v>3.0091305106942423</v>
      </c>
      <c r="F237" s="4">
        <v>3.2452254458960281</v>
      </c>
      <c r="G237" s="4">
        <v>3.5109202717536991</v>
      </c>
      <c r="H237" s="4">
        <v>3.8136195722835433</v>
      </c>
      <c r="I237" s="4">
        <v>4.1507497566573219</v>
      </c>
      <c r="J237" s="4">
        <v>4.5147362508145044</v>
      </c>
      <c r="K237" s="4">
        <v>4.906106799900364</v>
      </c>
      <c r="L237" s="4">
        <v>5.3309451266834404</v>
      </c>
      <c r="M237" s="4">
        <v>5.7964244324320067</v>
      </c>
      <c r="N237" s="4">
        <v>6.3005022525791974</v>
      </c>
      <c r="O237" s="11">
        <f t="shared" si="3"/>
        <v>6.712951951167595E-2</v>
      </c>
      <c r="P237"/>
      <c r="Q237" s="11"/>
    </row>
    <row r="238" spans="1:17" x14ac:dyDescent="0.35">
      <c r="A238" s="17" t="s">
        <v>58</v>
      </c>
      <c r="B238" s="4">
        <v>1.5816404910998694</v>
      </c>
      <c r="C238" s="4">
        <v>1.7248860976753093</v>
      </c>
      <c r="D238" s="4">
        <v>1.8745899438391842</v>
      </c>
      <c r="E238" s="4">
        <v>2.0340031749005836</v>
      </c>
      <c r="F238" s="4">
        <v>2.2094553122535836</v>
      </c>
      <c r="G238" s="4">
        <v>2.4075827655957287</v>
      </c>
      <c r="H238" s="4">
        <v>2.6339353001095041</v>
      </c>
      <c r="I238" s="4">
        <v>2.8873241679022028</v>
      </c>
      <c r="J238" s="4">
        <v>3.1630397945105098</v>
      </c>
      <c r="K238" s="4">
        <v>3.4619070619426497</v>
      </c>
      <c r="L238" s="4">
        <v>3.7886895512209318</v>
      </c>
      <c r="M238" s="4">
        <v>4.1490563240770619</v>
      </c>
      <c r="N238" s="4">
        <v>4.5422357551854429</v>
      </c>
      <c r="O238" s="11">
        <f t="shared" si="3"/>
        <v>7.3079873844698634E-2</v>
      </c>
      <c r="P238"/>
      <c r="Q238" s="11"/>
    </row>
    <row r="239" spans="1:17" x14ac:dyDescent="0.35">
      <c r="A239" s="17" t="s">
        <v>59</v>
      </c>
      <c r="B239" s="4">
        <v>3.2349896004059837</v>
      </c>
      <c r="C239" s="4">
        <v>3.3587918980821181</v>
      </c>
      <c r="D239" s="4">
        <v>3.4929300673190351</v>
      </c>
      <c r="E239" s="4">
        <v>3.6382467867420472</v>
      </c>
      <c r="F239" s="4">
        <v>3.7968856257708086</v>
      </c>
      <c r="G239" s="4">
        <v>3.9725666383215095</v>
      </c>
      <c r="H239" s="4">
        <v>4.1656456925139045</v>
      </c>
      <c r="I239" s="4">
        <v>4.3764402786999588</v>
      </c>
      <c r="J239" s="4">
        <v>4.5993605378690257</v>
      </c>
      <c r="K239" s="4">
        <v>4.8305693196337485</v>
      </c>
      <c r="L239" s="4">
        <v>5.0637397743055006</v>
      </c>
      <c r="M239" s="4">
        <v>5.2963499196471098</v>
      </c>
      <c r="N239" s="4">
        <v>5.5313403115577353</v>
      </c>
      <c r="O239" s="11">
        <f t="shared" si="3"/>
        <v>3.7464495611487673E-2</v>
      </c>
      <c r="P239"/>
      <c r="Q239" s="11"/>
    </row>
    <row r="240" spans="1:17" x14ac:dyDescent="0.35">
      <c r="A240" s="2" t="s">
        <v>73</v>
      </c>
      <c r="O240" s="11" t="str">
        <f t="shared" si="3"/>
        <v/>
      </c>
      <c r="P240"/>
      <c r="Q240" s="11"/>
    </row>
    <row r="241" spans="1:17" x14ac:dyDescent="0.35">
      <c r="A241" s="3" t="s">
        <v>61</v>
      </c>
      <c r="B241" s="4">
        <v>43.535697792565422</v>
      </c>
      <c r="C241" s="4">
        <v>46.882278020682648</v>
      </c>
      <c r="D241" s="4">
        <v>50.545554667012276</v>
      </c>
      <c r="E241" s="4">
        <v>54.554293024924789</v>
      </c>
      <c r="F241" s="4">
        <v>58.923414454815891</v>
      </c>
      <c r="G241" s="4">
        <v>63.710130186468767</v>
      </c>
      <c r="H241" s="4">
        <v>68.967235949005371</v>
      </c>
      <c r="I241" s="4">
        <v>74.731513325964244</v>
      </c>
      <c r="J241" s="4">
        <v>81.01917374550051</v>
      </c>
      <c r="K241" s="4">
        <v>87.835441611496165</v>
      </c>
      <c r="L241" s="4">
        <v>95.176123993801525</v>
      </c>
      <c r="M241" s="4">
        <v>103.0678728445052</v>
      </c>
      <c r="N241" s="4">
        <v>111.52249396224174</v>
      </c>
      <c r="O241" s="11">
        <f t="shared" si="3"/>
        <v>6.418494072599476E-2</v>
      </c>
      <c r="P241"/>
      <c r="Q241" s="11"/>
    </row>
    <row r="242" spans="1:17" x14ac:dyDescent="0.35">
      <c r="A242" s="17" t="s">
        <v>56</v>
      </c>
      <c r="B242" s="4">
        <v>26.215098842761147</v>
      </c>
      <c r="C242" s="4">
        <v>28.175342900903047</v>
      </c>
      <c r="D242" s="4">
        <v>30.311681985296129</v>
      </c>
      <c r="E242" s="4">
        <v>32.652946262084726</v>
      </c>
      <c r="F242" s="4">
        <v>35.224417161088937</v>
      </c>
      <c r="G242" s="4">
        <v>38.054586771851632</v>
      </c>
      <c r="H242" s="4">
        <v>41.170139428986467</v>
      </c>
      <c r="I242" s="4">
        <v>44.569485390887564</v>
      </c>
      <c r="J242" s="4">
        <v>48.248766541975357</v>
      </c>
      <c r="K242" s="4">
        <v>52.209606684591996</v>
      </c>
      <c r="L242" s="4">
        <v>56.452340924792935</v>
      </c>
      <c r="M242" s="4">
        <v>61.009612181386991</v>
      </c>
      <c r="N242" s="4">
        <v>65.87560317867397</v>
      </c>
      <c r="O242" s="11">
        <f t="shared" si="3"/>
        <v>6.2868981047507932E-2</v>
      </c>
      <c r="P242"/>
      <c r="Q242" s="11"/>
    </row>
    <row r="243" spans="1:17" x14ac:dyDescent="0.35">
      <c r="A243" s="17" t="s">
        <v>57</v>
      </c>
      <c r="B243" s="4">
        <v>6.5664542430718136</v>
      </c>
      <c r="C243" s="4">
        <v>7.1382307616880283</v>
      </c>
      <c r="D243" s="4">
        <v>7.7672730862044785</v>
      </c>
      <c r="E243" s="4">
        <v>8.4627521456874426</v>
      </c>
      <c r="F243" s="4">
        <v>9.2332990450696499</v>
      </c>
      <c r="G243" s="4">
        <v>10.088734762511887</v>
      </c>
      <c r="H243" s="4">
        <v>11.03879718185223</v>
      </c>
      <c r="I243" s="4">
        <v>12.08602844454289</v>
      </c>
      <c r="J243" s="4">
        <v>13.232407260411756</v>
      </c>
      <c r="K243" s="4">
        <v>14.481441304650426</v>
      </c>
      <c r="L243" s="4">
        <v>15.836375324004024</v>
      </c>
      <c r="M243" s="4">
        <v>17.309597910589062</v>
      </c>
      <c r="N243" s="4">
        <v>18.903081001969785</v>
      </c>
      <c r="O243" s="11">
        <f t="shared" si="3"/>
        <v>7.2258613027227983E-2</v>
      </c>
      <c r="P243"/>
      <c r="Q243" s="11"/>
    </row>
    <row r="244" spans="1:17" x14ac:dyDescent="0.35">
      <c r="A244" s="17" t="s">
        <v>58</v>
      </c>
      <c r="B244" s="4">
        <v>2.5181202532083891</v>
      </c>
      <c r="C244" s="4">
        <v>2.7800227623980978</v>
      </c>
      <c r="D244" s="4">
        <v>3.0726400334222701</v>
      </c>
      <c r="E244" s="4">
        <v>3.3937528842121711</v>
      </c>
      <c r="F244" s="4">
        <v>3.7416368178808086</v>
      </c>
      <c r="G244" s="4">
        <v>4.1233105234762872</v>
      </c>
      <c r="H244" s="4">
        <v>4.5459793310129948</v>
      </c>
      <c r="I244" s="4">
        <v>5.0256126511112473</v>
      </c>
      <c r="J244" s="4">
        <v>5.5721839566496927</v>
      </c>
      <c r="K244" s="4">
        <v>6.1823779372479528</v>
      </c>
      <c r="L244" s="4">
        <v>6.864029304648759</v>
      </c>
      <c r="M244" s="4">
        <v>7.6139735793469239</v>
      </c>
      <c r="N244" s="4">
        <v>8.4344336672809899</v>
      </c>
      <c r="O244" s="11">
        <f t="shared" si="3"/>
        <v>8.2765555271004515E-2</v>
      </c>
      <c r="P244"/>
      <c r="Q244" s="11"/>
    </row>
    <row r="245" spans="1:17" x14ac:dyDescent="0.35">
      <c r="A245" s="17" t="s">
        <v>59</v>
      </c>
      <c r="B245" s="4">
        <v>8.2360244535240756</v>
      </c>
      <c r="C245" s="4">
        <v>8.7886815956934736</v>
      </c>
      <c r="D245" s="4">
        <v>9.3939595620893979</v>
      </c>
      <c r="E245" s="4">
        <v>10.044841732940451</v>
      </c>
      <c r="F245" s="4">
        <v>10.724061430776494</v>
      </c>
      <c r="G245" s="4">
        <v>11.443498128628962</v>
      </c>
      <c r="H245" s="4">
        <v>12.212320007153679</v>
      </c>
      <c r="I245" s="4">
        <v>13.05038683942254</v>
      </c>
      <c r="J245" s="4">
        <v>13.965815986463713</v>
      </c>
      <c r="K245" s="4">
        <v>14.962015685005797</v>
      </c>
      <c r="L245" s="4">
        <v>16.023378440355806</v>
      </c>
      <c r="M245" s="4">
        <v>17.13468917318222</v>
      </c>
      <c r="N245" s="4">
        <v>18.309376114317001</v>
      </c>
      <c r="O245" s="11">
        <f t="shared" si="3"/>
        <v>5.3608864548206882E-2</v>
      </c>
      <c r="P245"/>
      <c r="Q245" s="11"/>
    </row>
    <row r="246" spans="1:17" x14ac:dyDescent="0.35">
      <c r="A246" s="3" t="s">
        <v>62</v>
      </c>
      <c r="B246" s="4">
        <v>31.05055436541382</v>
      </c>
      <c r="C246" s="4">
        <v>33.378240199371504</v>
      </c>
      <c r="D246" s="4">
        <v>35.945662140402362</v>
      </c>
      <c r="E246" s="4">
        <v>38.715248247649932</v>
      </c>
      <c r="F246" s="4">
        <v>41.672678512330897</v>
      </c>
      <c r="G246" s="4">
        <v>44.784460779857298</v>
      </c>
      <c r="H246" s="4">
        <v>48.160479613026098</v>
      </c>
      <c r="I246" s="4">
        <v>51.882638958599564</v>
      </c>
      <c r="J246" s="4">
        <v>56.0394084847565</v>
      </c>
      <c r="K246" s="4">
        <v>60.652390117347593</v>
      </c>
      <c r="L246" s="4">
        <v>65.659880294128044</v>
      </c>
      <c r="M246" s="4">
        <v>71.012542579157753</v>
      </c>
      <c r="N246" s="4">
        <v>76.723389877471149</v>
      </c>
      <c r="O246" s="11">
        <f t="shared" si="3"/>
        <v>6.1641350914112422E-2</v>
      </c>
      <c r="P246"/>
      <c r="Q246" s="11"/>
    </row>
    <row r="247" spans="1:17" x14ac:dyDescent="0.35">
      <c r="A247" s="17" t="s">
        <v>56</v>
      </c>
      <c r="B247" s="4">
        <v>14.410880419530764</v>
      </c>
      <c r="C247" s="4">
        <v>15.504722290263553</v>
      </c>
      <c r="D247" s="4">
        <v>16.712600457742447</v>
      </c>
      <c r="E247" s="4">
        <v>18.00900616533637</v>
      </c>
      <c r="F247" s="4">
        <v>19.381962776085103</v>
      </c>
      <c r="G247" s="4">
        <v>20.807904551435524</v>
      </c>
      <c r="H247" s="4">
        <v>22.345689624025116</v>
      </c>
      <c r="I247" s="4">
        <v>24.041814373490894</v>
      </c>
      <c r="J247" s="4">
        <v>25.946820969265563</v>
      </c>
      <c r="K247" s="4">
        <v>28.07196651919427</v>
      </c>
      <c r="L247" s="4">
        <v>30.380527076965176</v>
      </c>
      <c r="M247" s="4">
        <v>32.838429873636315</v>
      </c>
      <c r="N247" s="4">
        <v>35.452320771114508</v>
      </c>
      <c r="O247" s="11">
        <f t="shared" si="3"/>
        <v>6.0993992302548747E-2</v>
      </c>
      <c r="P247"/>
      <c r="Q247" s="11"/>
    </row>
    <row r="248" spans="1:17" x14ac:dyDescent="0.35">
      <c r="A248" s="17" t="s">
        <v>57</v>
      </c>
      <c r="B248" s="4">
        <v>5.8320010930105282</v>
      </c>
      <c r="C248" s="4">
        <v>6.2835312268580434</v>
      </c>
      <c r="D248" s="4">
        <v>6.7766028566012269</v>
      </c>
      <c r="E248" s="4">
        <v>7.3179662347720553</v>
      </c>
      <c r="F248" s="4">
        <v>7.9136416494916384</v>
      </c>
      <c r="G248" s="4">
        <v>8.5704286128127176</v>
      </c>
      <c r="H248" s="4">
        <v>9.2947848357243199</v>
      </c>
      <c r="I248" s="4">
        <v>10.086846479153698</v>
      </c>
      <c r="J248" s="4">
        <v>10.946236099894096</v>
      </c>
      <c r="K248" s="4">
        <v>11.873814833839377</v>
      </c>
      <c r="L248" s="4">
        <v>12.87015783574514</v>
      </c>
      <c r="M248" s="4">
        <v>13.9432101912641</v>
      </c>
      <c r="N248" s="4">
        <v>15.092203789134636</v>
      </c>
      <c r="O248" s="11">
        <f t="shared" si="3"/>
        <v>6.4892010708044248E-2</v>
      </c>
      <c r="P248"/>
      <c r="Q248" s="11"/>
    </row>
    <row r="249" spans="1:17" x14ac:dyDescent="0.35">
      <c r="A249" s="17" t="s">
        <v>58</v>
      </c>
      <c r="B249" s="4">
        <v>3.7688615794459381</v>
      </c>
      <c r="C249" s="4">
        <v>4.1450086229557526</v>
      </c>
      <c r="D249" s="4">
        <v>4.5669866215673007</v>
      </c>
      <c r="E249" s="4">
        <v>5.0304012927232415</v>
      </c>
      <c r="F249" s="4">
        <v>5.5341317064375444</v>
      </c>
      <c r="G249" s="4">
        <v>6.0735466001395597</v>
      </c>
      <c r="H249" s="4">
        <v>6.6675630789103781</v>
      </c>
      <c r="I249" s="4">
        <v>7.3330118057155786</v>
      </c>
      <c r="J249" s="4">
        <v>8.0893182762091982</v>
      </c>
      <c r="K249" s="4">
        <v>8.9451996108616907</v>
      </c>
      <c r="L249" s="4">
        <v>9.8946182526233226</v>
      </c>
      <c r="M249" s="4">
        <v>10.931612727712283</v>
      </c>
      <c r="N249" s="4">
        <v>12.06301862616874</v>
      </c>
      <c r="O249" s="11">
        <f t="shared" si="3"/>
        <v>7.9226561792198641E-2</v>
      </c>
      <c r="P249"/>
      <c r="Q249" s="11"/>
    </row>
    <row r="250" spans="1:17" x14ac:dyDescent="0.35">
      <c r="A250" s="17" t="s">
        <v>59</v>
      </c>
      <c r="B250" s="4">
        <v>7.0388112734265889</v>
      </c>
      <c r="C250" s="4">
        <v>7.4449780592941543</v>
      </c>
      <c r="D250" s="4">
        <v>7.889472204491387</v>
      </c>
      <c r="E250" s="4">
        <v>8.3578745548182685</v>
      </c>
      <c r="F250" s="4">
        <v>8.8429423803166163</v>
      </c>
      <c r="G250" s="4">
        <v>9.3325810154695006</v>
      </c>
      <c r="H250" s="4">
        <v>9.852442074366289</v>
      </c>
      <c r="I250" s="4">
        <v>10.420966300239392</v>
      </c>
      <c r="J250" s="4">
        <v>11.057033139387643</v>
      </c>
      <c r="K250" s="4">
        <v>11.761409153452254</v>
      </c>
      <c r="L250" s="4">
        <v>12.514577128794402</v>
      </c>
      <c r="M250" s="4">
        <v>13.299289786545049</v>
      </c>
      <c r="N250" s="4">
        <v>14.115846691053266</v>
      </c>
      <c r="O250" s="11">
        <f t="shared" si="3"/>
        <v>4.7049564447084642E-2</v>
      </c>
      <c r="P250"/>
      <c r="Q250" s="11"/>
    </row>
    <row r="251" spans="1:17" x14ac:dyDescent="0.35">
      <c r="A251" s="3" t="s">
        <v>63</v>
      </c>
      <c r="B251" s="4">
        <v>21.291687697577281</v>
      </c>
      <c r="C251" s="4">
        <v>23.090870201171185</v>
      </c>
      <c r="D251" s="4">
        <v>25.03754698146221</v>
      </c>
      <c r="E251" s="4">
        <v>27.188026027024794</v>
      </c>
      <c r="F251" s="4">
        <v>29.56130731945462</v>
      </c>
      <c r="G251" s="4">
        <v>32.186619921730831</v>
      </c>
      <c r="H251" s="4">
        <v>35.082253518819563</v>
      </c>
      <c r="I251" s="4">
        <v>38.25552715221842</v>
      </c>
      <c r="J251" s="4">
        <v>41.713260303293453</v>
      </c>
      <c r="K251" s="4">
        <v>45.524234674541766</v>
      </c>
      <c r="L251" s="4">
        <v>49.737842320600222</v>
      </c>
      <c r="M251" s="4">
        <v>54.352841343536923</v>
      </c>
      <c r="N251" s="4">
        <v>59.359897960045274</v>
      </c>
      <c r="O251" s="11">
        <f t="shared" si="3"/>
        <v>7.0373400952006421E-2</v>
      </c>
      <c r="P251"/>
      <c r="Q251" s="11"/>
    </row>
    <row r="252" spans="1:17" x14ac:dyDescent="0.35">
      <c r="A252" s="17" t="s">
        <v>56</v>
      </c>
      <c r="B252" s="4">
        <v>10.55896595982002</v>
      </c>
      <c r="C252" s="4">
        <v>11.389893249361538</v>
      </c>
      <c r="D252" s="4">
        <v>12.288297623390417</v>
      </c>
      <c r="E252" s="4">
        <v>13.291172197465169</v>
      </c>
      <c r="F252" s="4">
        <v>14.402268926038291</v>
      </c>
      <c r="G252" s="4">
        <v>15.624275152927423</v>
      </c>
      <c r="H252" s="4">
        <v>16.953113850919099</v>
      </c>
      <c r="I252" s="4">
        <v>18.380841426861085</v>
      </c>
      <c r="J252" s="4">
        <v>19.910892246043616</v>
      </c>
      <c r="K252" s="4">
        <v>21.59453029909043</v>
      </c>
      <c r="L252" s="4">
        <v>23.451004925333994</v>
      </c>
      <c r="M252" s="4">
        <v>25.469744777233739</v>
      </c>
      <c r="N252" s="4">
        <v>27.641373751602195</v>
      </c>
      <c r="O252" s="11">
        <f t="shared" si="3"/>
        <v>6.5439663852616903E-2</v>
      </c>
      <c r="P252"/>
      <c r="Q252" s="11"/>
    </row>
    <row r="253" spans="1:17" x14ac:dyDescent="0.35">
      <c r="A253" s="17" t="s">
        <v>57</v>
      </c>
      <c r="B253" s="4">
        <v>3.8635635616789279</v>
      </c>
      <c r="C253" s="4">
        <v>4.2443364799234908</v>
      </c>
      <c r="D253" s="4">
        <v>4.64660482631606</v>
      </c>
      <c r="E253" s="4">
        <v>5.0788603244017301</v>
      </c>
      <c r="F253" s="4">
        <v>5.557525776057469</v>
      </c>
      <c r="G253" s="4">
        <v>6.1002717373038271</v>
      </c>
      <c r="H253" s="4">
        <v>6.7225215298292804</v>
      </c>
      <c r="I253" s="4">
        <v>7.4229325506903825</v>
      </c>
      <c r="J253" s="4">
        <v>8.1910490947690135</v>
      </c>
      <c r="K253" s="4">
        <v>9.0304224490667391</v>
      </c>
      <c r="L253" s="4">
        <v>9.9549650938081271</v>
      </c>
      <c r="M253" s="4">
        <v>10.981357590741178</v>
      </c>
      <c r="N253" s="4">
        <v>12.109699622675544</v>
      </c>
      <c r="O253" s="11">
        <f t="shared" si="3"/>
        <v>7.9163212221369392E-2</v>
      </c>
      <c r="P253"/>
      <c r="Q253" s="11"/>
    </row>
    <row r="254" spans="1:17" x14ac:dyDescent="0.35">
      <c r="A254" s="17" t="s">
        <v>58</v>
      </c>
      <c r="B254" s="4">
        <v>2.9457063388653695</v>
      </c>
      <c r="C254" s="4">
        <v>3.273479655474794</v>
      </c>
      <c r="D254" s="4">
        <v>3.6418166673578165</v>
      </c>
      <c r="E254" s="4">
        <v>4.0488681690449182</v>
      </c>
      <c r="F254" s="4">
        <v>4.4933187125571026</v>
      </c>
      <c r="G254" s="4">
        <v>4.9843106227442133</v>
      </c>
      <c r="H254" s="4">
        <v>5.5314461363795662</v>
      </c>
      <c r="I254" s="4">
        <v>6.1552359030118451</v>
      </c>
      <c r="J254" s="4">
        <v>6.8693759265497212</v>
      </c>
      <c r="K254" s="4">
        <v>7.6715236160414566</v>
      </c>
      <c r="L254" s="4">
        <v>8.5730929790295143</v>
      </c>
      <c r="M254" s="4">
        <v>9.5720430799801619</v>
      </c>
      <c r="N254" s="4">
        <v>10.67303433262988</v>
      </c>
      <c r="O254" s="11">
        <f t="shared" si="3"/>
        <v>8.8284726388342644E-2</v>
      </c>
      <c r="P254"/>
      <c r="Q254" s="11"/>
    </row>
    <row r="255" spans="1:17" x14ac:dyDescent="0.35">
      <c r="A255" s="17" t="s">
        <v>59</v>
      </c>
      <c r="B255" s="4">
        <v>3.9234518372129616</v>
      </c>
      <c r="C255" s="4">
        <v>4.1831608164113607</v>
      </c>
      <c r="D255" s="4">
        <v>4.460827864397916</v>
      </c>
      <c r="E255" s="4">
        <v>4.7691253361129737</v>
      </c>
      <c r="F255" s="4">
        <v>5.1081939048017571</v>
      </c>
      <c r="G255" s="4">
        <v>5.4777624087553685</v>
      </c>
      <c r="H255" s="4">
        <v>5.875172001691614</v>
      </c>
      <c r="I255" s="4">
        <v>6.2965172716551026</v>
      </c>
      <c r="J255" s="4">
        <v>6.7419430359311017</v>
      </c>
      <c r="K255" s="4">
        <v>7.2277583103431411</v>
      </c>
      <c r="L255" s="4">
        <v>7.7587793224285955</v>
      </c>
      <c r="M255" s="4">
        <v>8.3296958955818425</v>
      </c>
      <c r="N255" s="4">
        <v>8.9357902531376556</v>
      </c>
      <c r="O255" s="11">
        <f t="shared" si="3"/>
        <v>5.587964911905647E-2</v>
      </c>
      <c r="P255"/>
      <c r="Q255" s="11"/>
    </row>
    <row r="256" spans="1:17" x14ac:dyDescent="0.35">
      <c r="A256" s="3" t="s">
        <v>64</v>
      </c>
      <c r="B256" s="4">
        <v>50.031776984654002</v>
      </c>
      <c r="C256" s="4">
        <v>54.576687840823176</v>
      </c>
      <c r="D256" s="4">
        <v>59.575430928754329</v>
      </c>
      <c r="E256" s="4">
        <v>65.15737411342522</v>
      </c>
      <c r="F256" s="4">
        <v>71.353505942241554</v>
      </c>
      <c r="G256" s="4">
        <v>78.223084477077407</v>
      </c>
      <c r="H256" s="4">
        <v>85.806392487148159</v>
      </c>
      <c r="I256" s="4">
        <v>94.152802521734401</v>
      </c>
      <c r="J256" s="4">
        <v>103.32894786339486</v>
      </c>
      <c r="K256" s="4">
        <v>113.51296233878537</v>
      </c>
      <c r="L256" s="4">
        <v>124.82527056380177</v>
      </c>
      <c r="M256" s="4">
        <v>137.2651825422229</v>
      </c>
      <c r="N256" s="4">
        <v>150.84030129173829</v>
      </c>
      <c r="O256" s="11">
        <f t="shared" si="3"/>
        <v>7.5689524622208543E-2</v>
      </c>
      <c r="P256"/>
      <c r="Q256" s="11"/>
    </row>
    <row r="257" spans="1:17" x14ac:dyDescent="0.35">
      <c r="A257" s="17" t="s">
        <v>56</v>
      </c>
      <c r="B257" s="4">
        <v>22.864702267798915</v>
      </c>
      <c r="C257" s="4">
        <v>24.759864735965017</v>
      </c>
      <c r="D257" s="4">
        <v>26.816648723099497</v>
      </c>
      <c r="E257" s="4">
        <v>29.11762736112145</v>
      </c>
      <c r="F257" s="4">
        <v>31.673821287761026</v>
      </c>
      <c r="G257" s="4">
        <v>34.494062071816614</v>
      </c>
      <c r="H257" s="4">
        <v>37.572366175785355</v>
      </c>
      <c r="I257" s="4">
        <v>40.894070976101112</v>
      </c>
      <c r="J257" s="4">
        <v>44.469584885932029</v>
      </c>
      <c r="K257" s="4">
        <v>48.416286678284649</v>
      </c>
      <c r="L257" s="4">
        <v>52.781577165002339</v>
      </c>
      <c r="M257" s="4">
        <v>57.546446803978256</v>
      </c>
      <c r="N257" s="4">
        <v>62.694265752558316</v>
      </c>
      <c r="O257" s="11">
        <f t="shared" si="3"/>
        <v>6.864017630606413E-2</v>
      </c>
      <c r="P257"/>
      <c r="Q257" s="11"/>
    </row>
    <row r="258" spans="1:17" x14ac:dyDescent="0.35">
      <c r="A258" s="17" t="s">
        <v>57</v>
      </c>
      <c r="B258" s="4">
        <v>8.8867180480298469</v>
      </c>
      <c r="C258" s="4">
        <v>9.7823743297178165</v>
      </c>
      <c r="D258" s="4">
        <v>10.770093563461556</v>
      </c>
      <c r="E258" s="4">
        <v>11.886996515475651</v>
      </c>
      <c r="F258" s="4">
        <v>13.143315794560895</v>
      </c>
      <c r="G258" s="4">
        <v>14.548863536161749</v>
      </c>
      <c r="H258" s="4">
        <v>16.107651553454275</v>
      </c>
      <c r="I258" s="4">
        <v>17.820026797825165</v>
      </c>
      <c r="J258" s="4">
        <v>19.697073529659949</v>
      </c>
      <c r="K258" s="4">
        <v>21.797777997103712</v>
      </c>
      <c r="L258" s="4">
        <v>24.153281040233178</v>
      </c>
      <c r="M258" s="4">
        <v>26.76606805602616</v>
      </c>
      <c r="N258" s="4">
        <v>29.639540012993098</v>
      </c>
      <c r="O258" s="11">
        <f t="shared" si="3"/>
        <v>8.2276038290008333E-2</v>
      </c>
      <c r="P258"/>
      <c r="Q258" s="11"/>
    </row>
    <row r="259" spans="1:17" x14ac:dyDescent="0.35">
      <c r="A259" s="17" t="s">
        <v>58</v>
      </c>
      <c r="B259" s="4">
        <v>8.0602429407672158</v>
      </c>
      <c r="C259" s="4">
        <v>9.0352381028067938</v>
      </c>
      <c r="D259" s="4">
        <v>10.139466135533494</v>
      </c>
      <c r="E259" s="4">
        <v>11.371041136551447</v>
      </c>
      <c r="F259" s="4">
        <v>12.729465460095893</v>
      </c>
      <c r="G259" s="4">
        <v>14.243807169199842</v>
      </c>
      <c r="H259" s="4">
        <v>15.945422165237568</v>
      </c>
      <c r="I259" s="4">
        <v>17.898154303476876</v>
      </c>
      <c r="J259" s="4">
        <v>20.148193846952353</v>
      </c>
      <c r="K259" s="4">
        <v>22.696204872212075</v>
      </c>
      <c r="L259" s="4">
        <v>25.58346843237808</v>
      </c>
      <c r="M259" s="4">
        <v>28.812447414512057</v>
      </c>
      <c r="N259" s="4">
        <v>32.405748450294311</v>
      </c>
      <c r="O259" s="11">
        <f t="shared" si="3"/>
        <v>9.5635811496813355E-2</v>
      </c>
      <c r="P259"/>
      <c r="Q259" s="11"/>
    </row>
    <row r="260" spans="1:17" x14ac:dyDescent="0.35">
      <c r="A260" s="17" t="s">
        <v>59</v>
      </c>
      <c r="B260" s="4">
        <v>10.220113728058026</v>
      </c>
      <c r="C260" s="4">
        <v>10.999210672333547</v>
      </c>
      <c r="D260" s="4">
        <v>11.849222506659782</v>
      </c>
      <c r="E260" s="4">
        <v>12.781709100276675</v>
      </c>
      <c r="F260" s="4">
        <v>13.80690339982374</v>
      </c>
      <c r="G260" s="4">
        <v>14.936351699899209</v>
      </c>
      <c r="H260" s="4">
        <v>16.180952592670959</v>
      </c>
      <c r="I260" s="4">
        <v>17.540550444331245</v>
      </c>
      <c r="J260" s="4">
        <v>19.014095600850531</v>
      </c>
      <c r="K260" s="4">
        <v>20.602692791184928</v>
      </c>
      <c r="L260" s="4">
        <v>22.306943926188172</v>
      </c>
      <c r="M260" s="4">
        <v>24.140220267706443</v>
      </c>
      <c r="N260" s="4">
        <v>26.100747075892556</v>
      </c>
      <c r="O260" s="11">
        <f t="shared" si="3"/>
        <v>6.3981967263067263E-2</v>
      </c>
      <c r="P260"/>
      <c r="Q260" s="11"/>
    </row>
    <row r="261" spans="1:17" x14ac:dyDescent="0.35">
      <c r="A261" s="3" t="s">
        <v>65</v>
      </c>
      <c r="B261" s="4">
        <v>142.09691949186845</v>
      </c>
      <c r="C261" s="4">
        <v>152.02718650154557</v>
      </c>
      <c r="D261" s="4">
        <v>162.84152633613809</v>
      </c>
      <c r="E261" s="4">
        <v>174.40630111659766</v>
      </c>
      <c r="F261" s="4">
        <v>186.73025256911566</v>
      </c>
      <c r="G261" s="4">
        <v>199.75844128813591</v>
      </c>
      <c r="H261" s="4">
        <v>213.96200096115635</v>
      </c>
      <c r="I261" s="4">
        <v>229.64375892427702</v>
      </c>
      <c r="J261" s="4">
        <v>247.04190787130904</v>
      </c>
      <c r="K261" s="4">
        <v>266.19546952382308</v>
      </c>
      <c r="L261" s="4">
        <v>286.8346546182654</v>
      </c>
      <c r="M261" s="4">
        <v>308.74858204162575</v>
      </c>
      <c r="N261" s="4">
        <v>331.98986913247427</v>
      </c>
      <c r="O261" s="11">
        <f t="shared" si="3"/>
        <v>5.8067315615231721E-2</v>
      </c>
      <c r="P261"/>
      <c r="Q261" s="11"/>
    </row>
    <row r="262" spans="1:17" x14ac:dyDescent="0.35">
      <c r="A262" s="17" t="s">
        <v>56</v>
      </c>
      <c r="B262" s="4">
        <v>73.516086816748214</v>
      </c>
      <c r="C262" s="4">
        <v>78.18693779783726</v>
      </c>
      <c r="D262" s="4">
        <v>83.310925578559576</v>
      </c>
      <c r="E262" s="4">
        <v>88.742944036399606</v>
      </c>
      <c r="F262" s="4">
        <v>94.410815698944873</v>
      </c>
      <c r="G262" s="4">
        <v>100.18892319674781</v>
      </c>
      <c r="H262" s="4">
        <v>106.35405731475301</v>
      </c>
      <c r="I262" s="4">
        <v>113.11127161248469</v>
      </c>
      <c r="J262" s="4">
        <v>120.67484368139566</v>
      </c>
      <c r="K262" s="4">
        <v>129.06597945073793</v>
      </c>
      <c r="L262" s="4">
        <v>138.08361557004054</v>
      </c>
      <c r="M262" s="4">
        <v>147.54718819385209</v>
      </c>
      <c r="N262" s="4">
        <v>157.46674619453856</v>
      </c>
      <c r="O262" s="11">
        <f t="shared" si="3"/>
        <v>5.1523042082016919E-2</v>
      </c>
      <c r="P262"/>
      <c r="Q262" s="11"/>
    </row>
    <row r="263" spans="1:17" x14ac:dyDescent="0.35">
      <c r="A263" s="17" t="s">
        <v>57</v>
      </c>
      <c r="B263" s="4">
        <v>28.098559932340041</v>
      </c>
      <c r="C263" s="4">
        <v>30.32495177670345</v>
      </c>
      <c r="D263" s="4">
        <v>32.788401876385755</v>
      </c>
      <c r="E263" s="4">
        <v>35.441041092254991</v>
      </c>
      <c r="F263" s="4">
        <v>38.261028751411793</v>
      </c>
      <c r="G263" s="4">
        <v>41.203368964319687</v>
      </c>
      <c r="H263" s="4">
        <v>44.3857147561773</v>
      </c>
      <c r="I263" s="4">
        <v>47.902620732047502</v>
      </c>
      <c r="J263" s="4">
        <v>51.857864461771051</v>
      </c>
      <c r="K263" s="4">
        <v>56.277974057355593</v>
      </c>
      <c r="L263" s="4">
        <v>61.093591404113496</v>
      </c>
      <c r="M263" s="4">
        <v>66.239815398899481</v>
      </c>
      <c r="N263" s="4">
        <v>71.733065574050855</v>
      </c>
      <c r="O263" s="11">
        <f t="shared" si="3"/>
        <v>6.3540600714900627E-2</v>
      </c>
      <c r="P263"/>
      <c r="Q263" s="11"/>
    </row>
    <row r="264" spans="1:17" x14ac:dyDescent="0.35">
      <c r="A264" s="17" t="s">
        <v>58</v>
      </c>
      <c r="B264" s="4">
        <v>20.934433840310007</v>
      </c>
      <c r="C264" s="4">
        <v>22.769779379569837</v>
      </c>
      <c r="D264" s="4">
        <v>24.803981374507895</v>
      </c>
      <c r="E264" s="4">
        <v>27.061254469269091</v>
      </c>
      <c r="F264" s="4">
        <v>29.57807200694792</v>
      </c>
      <c r="G264" s="4">
        <v>32.40783967595538</v>
      </c>
      <c r="H264" s="4">
        <v>35.583952717340232</v>
      </c>
      <c r="I264" s="4">
        <v>39.142506928669874</v>
      </c>
      <c r="J264" s="4">
        <v>43.069979958111517</v>
      </c>
      <c r="K264" s="4">
        <v>47.362813670687252</v>
      </c>
      <c r="L264" s="4">
        <v>51.98879335701708</v>
      </c>
      <c r="M264" s="4">
        <v>56.945290537320226</v>
      </c>
      <c r="N264" s="4">
        <v>62.285035197816924</v>
      </c>
      <c r="O264" s="11">
        <f t="shared" si="3"/>
        <v>7.5290872041809939E-2</v>
      </c>
      <c r="P264"/>
      <c r="Q264" s="11"/>
    </row>
    <row r="265" spans="1:17" x14ac:dyDescent="0.35">
      <c r="A265" s="17" t="s">
        <v>59</v>
      </c>
      <c r="B265" s="4">
        <v>19.547838902470197</v>
      </c>
      <c r="C265" s="4">
        <v>20.745517547435036</v>
      </c>
      <c r="D265" s="4">
        <v>21.938217506684865</v>
      </c>
      <c r="E265" s="4">
        <v>23.161061518673975</v>
      </c>
      <c r="F265" s="4">
        <v>24.480336111811059</v>
      </c>
      <c r="G265" s="4">
        <v>25.958309451113031</v>
      </c>
      <c r="H265" s="4">
        <v>27.638276172885806</v>
      </c>
      <c r="I265" s="4">
        <v>29.487359651074975</v>
      </c>
      <c r="J265" s="4">
        <v>31.439219770030824</v>
      </c>
      <c r="K265" s="4">
        <v>33.488702345042284</v>
      </c>
      <c r="L265" s="4">
        <v>35.668654287094299</v>
      </c>
      <c r="M265" s="4">
        <v>38.016287911553924</v>
      </c>
      <c r="N265" s="4">
        <v>40.505022166067931</v>
      </c>
      <c r="O265" s="11">
        <f t="shared" si="3"/>
        <v>5.0679537664283007E-2</v>
      </c>
      <c r="P265"/>
      <c r="Q265" s="11"/>
    </row>
    <row r="266" spans="1:17" x14ac:dyDescent="0.35">
      <c r="A266" s="3" t="s">
        <v>66</v>
      </c>
      <c r="B266" s="4">
        <v>7.9311195833795267</v>
      </c>
      <c r="C266" s="4">
        <v>8.424075385997206</v>
      </c>
      <c r="D266" s="4">
        <v>8.9594574705126089</v>
      </c>
      <c r="E266" s="4">
        <v>9.5377280146522843</v>
      </c>
      <c r="F266" s="4">
        <v>10.159209388761345</v>
      </c>
      <c r="G266" s="4">
        <v>10.827153950402192</v>
      </c>
      <c r="H266" s="4">
        <v>11.552350664604575</v>
      </c>
      <c r="I266" s="4">
        <v>12.339869690539556</v>
      </c>
      <c r="J266" s="4">
        <v>13.192318784824975</v>
      </c>
      <c r="K266" s="4">
        <v>14.108775951429564</v>
      </c>
      <c r="L266" s="4">
        <v>15.080933293857839</v>
      </c>
      <c r="M266" s="4">
        <v>16.107120474238179</v>
      </c>
      <c r="N266" s="4">
        <v>17.187089947006115</v>
      </c>
      <c r="O266" s="11">
        <f t="shared" si="3"/>
        <v>5.2685572692189105E-2</v>
      </c>
      <c r="P266"/>
      <c r="Q266" s="11"/>
    </row>
    <row r="267" spans="1:17" x14ac:dyDescent="0.35">
      <c r="A267" s="17" t="s">
        <v>56</v>
      </c>
      <c r="B267" s="4">
        <v>5.000525211544244</v>
      </c>
      <c r="C267" s="4">
        <v>5.3153216881068337</v>
      </c>
      <c r="D267" s="4">
        <v>5.6555038795922234</v>
      </c>
      <c r="E267" s="4">
        <v>6.0254697977831633</v>
      </c>
      <c r="F267" s="4">
        <v>6.42874770120818</v>
      </c>
      <c r="G267" s="4">
        <v>6.8692719234906159</v>
      </c>
      <c r="H267" s="4">
        <v>7.3504501385407526</v>
      </c>
      <c r="I267" s="4">
        <v>7.8704617010725846</v>
      </c>
      <c r="J267" s="4">
        <v>8.4271305879156131</v>
      </c>
      <c r="K267" s="4">
        <v>9.0192995706601931</v>
      </c>
      <c r="L267" s="4">
        <v>9.6456067485584587</v>
      </c>
      <c r="M267" s="4">
        <v>10.310237894736868</v>
      </c>
      <c r="N267" s="4">
        <v>11.010664687592381</v>
      </c>
      <c r="O267" s="11">
        <f t="shared" si="3"/>
        <v>5.3821320876669319E-2</v>
      </c>
      <c r="P267"/>
      <c r="Q267" s="11"/>
    </row>
    <row r="268" spans="1:17" x14ac:dyDescent="0.35">
      <c r="A268" s="17" t="s">
        <v>57</v>
      </c>
      <c r="B268" s="4">
        <v>0.94344441485054464</v>
      </c>
      <c r="C268" s="4">
        <v>1.0089946647861316</v>
      </c>
      <c r="D268" s="4">
        <v>1.0808829780911213</v>
      </c>
      <c r="E268" s="4">
        <v>1.1583440326758452</v>
      </c>
      <c r="F268" s="4">
        <v>1.2394235454288842</v>
      </c>
      <c r="G268" s="4">
        <v>1.3255182617221839</v>
      </c>
      <c r="H268" s="4">
        <v>1.4177232546926026</v>
      </c>
      <c r="I268" s="4">
        <v>1.5183844447011148</v>
      </c>
      <c r="J268" s="4">
        <v>1.6285023120401412</v>
      </c>
      <c r="K268" s="4">
        <v>1.7485369238408552</v>
      </c>
      <c r="L268" s="4">
        <v>1.8767299464426832</v>
      </c>
      <c r="M268" s="4">
        <v>2.0113531928620891</v>
      </c>
      <c r="N268" s="4">
        <v>2.1540252510992035</v>
      </c>
      <c r="O268" s="11">
        <f t="shared" si="3"/>
        <v>5.5430044119830213E-2</v>
      </c>
      <c r="P268"/>
      <c r="Q268" s="11"/>
    </row>
    <row r="269" spans="1:17" x14ac:dyDescent="0.35">
      <c r="A269" s="17" t="s">
        <v>58</v>
      </c>
      <c r="B269" s="4">
        <v>0.3320149519046362</v>
      </c>
      <c r="C269" s="4">
        <v>0.35899773069132657</v>
      </c>
      <c r="D269" s="4">
        <v>0.38877172325584275</v>
      </c>
      <c r="E269" s="4">
        <v>0.4216630175418854</v>
      </c>
      <c r="F269" s="4">
        <v>0.45818034343313668</v>
      </c>
      <c r="G269" s="4">
        <v>0.49908199732213232</v>
      </c>
      <c r="H269" s="4">
        <v>0.54479945710792543</v>
      </c>
      <c r="I269" s="4">
        <v>0.59579437700204707</v>
      </c>
      <c r="J269" s="4">
        <v>0.65176117777951825</v>
      </c>
      <c r="K269" s="4">
        <v>0.71255079294329537</v>
      </c>
      <c r="L269" s="4">
        <v>0.77758513994751843</v>
      </c>
      <c r="M269" s="4">
        <v>0.84674079152010417</v>
      </c>
      <c r="N269" s="4">
        <v>0.92071915364886991</v>
      </c>
      <c r="O269" s="11">
        <f t="shared" si="3"/>
        <v>7.0411055429413769E-2</v>
      </c>
      <c r="P269"/>
      <c r="Q269" s="11"/>
    </row>
    <row r="270" spans="1:17" x14ac:dyDescent="0.35">
      <c r="A270" s="17" t="s">
        <v>59</v>
      </c>
      <c r="B270" s="4">
        <v>1.6551350050801017</v>
      </c>
      <c r="C270" s="4">
        <v>1.7407613024129145</v>
      </c>
      <c r="D270" s="4">
        <v>1.8342988895734222</v>
      </c>
      <c r="E270" s="4">
        <v>1.9322511666513902</v>
      </c>
      <c r="F270" s="4">
        <v>2.0328577986911447</v>
      </c>
      <c r="G270" s="4">
        <v>2.1332817678672598</v>
      </c>
      <c r="H270" s="4">
        <v>2.2393778142632934</v>
      </c>
      <c r="I270" s="4">
        <v>2.3552291677638095</v>
      </c>
      <c r="J270" s="4">
        <v>2.4849247070897031</v>
      </c>
      <c r="K270" s="4">
        <v>2.628388663985219</v>
      </c>
      <c r="L270" s="4">
        <v>2.7810114589091777</v>
      </c>
      <c r="M270" s="4">
        <v>2.9387885951191186</v>
      </c>
      <c r="N270" s="4">
        <v>3.1016808546656627</v>
      </c>
      <c r="O270" s="11">
        <f t="shared" si="3"/>
        <v>4.246381121591198E-2</v>
      </c>
      <c r="P270"/>
      <c r="Q270" s="11"/>
    </row>
    <row r="271" spans="1:17" x14ac:dyDescent="0.35">
      <c r="A271" s="1" t="s">
        <v>27</v>
      </c>
      <c r="O271" s="11" t="str">
        <f t="shared" si="3"/>
        <v/>
      </c>
      <c r="P271"/>
      <c r="Q271" s="11"/>
    </row>
    <row r="272" spans="1:17" x14ac:dyDescent="0.35">
      <c r="A272" s="2" t="s">
        <v>72</v>
      </c>
      <c r="O272" s="11" t="str">
        <f t="shared" si="3"/>
        <v/>
      </c>
      <c r="P272"/>
      <c r="Q272" s="11"/>
    </row>
    <row r="273" spans="1:17" x14ac:dyDescent="0.35">
      <c r="A273" s="3" t="s">
        <v>61</v>
      </c>
      <c r="B273" s="4">
        <v>56.489691151584289</v>
      </c>
      <c r="C273" s="4">
        <v>61.67507526296491</v>
      </c>
      <c r="D273" s="4">
        <v>67.45288301791777</v>
      </c>
      <c r="E273" s="4">
        <v>73.813477983844564</v>
      </c>
      <c r="F273" s="4">
        <v>80.693620949760003</v>
      </c>
      <c r="G273" s="4">
        <v>88.217147810536062</v>
      </c>
      <c r="H273" s="4">
        <v>96.493890448288354</v>
      </c>
      <c r="I273" s="4">
        <v>105.73055006716626</v>
      </c>
      <c r="J273" s="4">
        <v>116.04410731425361</v>
      </c>
      <c r="K273" s="4">
        <v>127.49276613528878</v>
      </c>
      <c r="L273" s="4">
        <v>140.04661891241435</v>
      </c>
      <c r="M273" s="4">
        <v>153.64791201955779</v>
      </c>
      <c r="N273" s="4">
        <v>168.45299025163533</v>
      </c>
      <c r="O273" s="11">
        <f t="shared" si="3"/>
        <v>7.4518675404836601E-2</v>
      </c>
      <c r="P273"/>
      <c r="Q273" s="11"/>
    </row>
    <row r="274" spans="1:17" x14ac:dyDescent="0.35">
      <c r="A274" s="17" t="s">
        <v>56</v>
      </c>
      <c r="B274" s="4">
        <v>34.469300047450574</v>
      </c>
      <c r="C274" s="4">
        <v>37.411334449652301</v>
      </c>
      <c r="D274" s="4">
        <v>40.670612183640699</v>
      </c>
      <c r="E274" s="4">
        <v>44.230803790771965</v>
      </c>
      <c r="F274" s="4">
        <v>48.028843189297149</v>
      </c>
      <c r="G274" s="4">
        <v>52.127437826821783</v>
      </c>
      <c r="H274" s="4">
        <v>56.580896489834295</v>
      </c>
      <c r="I274" s="4">
        <v>61.49633907488365</v>
      </c>
      <c r="J274" s="4">
        <v>66.932347461268336</v>
      </c>
      <c r="K274" s="4">
        <v>72.92822654230946</v>
      </c>
      <c r="L274" s="4">
        <v>79.432479526098348</v>
      </c>
      <c r="M274" s="4">
        <v>86.391199696498759</v>
      </c>
      <c r="N274" s="4">
        <v>93.890471035876843</v>
      </c>
      <c r="O274" s="11">
        <f t="shared" si="3"/>
        <v>6.7566692150611632E-2</v>
      </c>
      <c r="P274"/>
      <c r="Q274" s="11"/>
    </row>
    <row r="275" spans="1:17" x14ac:dyDescent="0.35">
      <c r="A275" s="17" t="s">
        <v>57</v>
      </c>
      <c r="B275" s="4">
        <v>8.103010368696772</v>
      </c>
      <c r="C275" s="4">
        <v>8.9639739428074101</v>
      </c>
      <c r="D275" s="4">
        <v>9.9322629536283777</v>
      </c>
      <c r="E275" s="4">
        <v>11.009289761010216</v>
      </c>
      <c r="F275" s="4">
        <v>12.18473676341376</v>
      </c>
      <c r="G275" s="4">
        <v>13.479195796490577</v>
      </c>
      <c r="H275" s="4">
        <v>14.912493414187317</v>
      </c>
      <c r="I275" s="4">
        <v>16.519681383377907</v>
      </c>
      <c r="J275" s="4">
        <v>18.325210569358404</v>
      </c>
      <c r="K275" s="4">
        <v>20.349801570510813</v>
      </c>
      <c r="L275" s="4">
        <v>22.590051080970948</v>
      </c>
      <c r="M275" s="4">
        <v>25.041195324003127</v>
      </c>
      <c r="N275" s="4">
        <v>27.738281396987663</v>
      </c>
      <c r="O275" s="11">
        <f t="shared" si="3"/>
        <v>8.348761643176543E-2</v>
      </c>
      <c r="P275"/>
      <c r="Q275" s="11"/>
    </row>
    <row r="276" spans="1:17" x14ac:dyDescent="0.35">
      <c r="A276" s="17" t="s">
        <v>58</v>
      </c>
      <c r="B276" s="4">
        <v>6.8525087012546626</v>
      </c>
      <c r="C276" s="4">
        <v>7.7026106712893911</v>
      </c>
      <c r="D276" s="4">
        <v>8.6678020417391473</v>
      </c>
      <c r="E276" s="4">
        <v>9.747437837700236</v>
      </c>
      <c r="F276" s="4">
        <v>10.942055000787457</v>
      </c>
      <c r="G276" s="4">
        <v>12.277609883996448</v>
      </c>
      <c r="H276" s="4">
        <v>13.782317452623728</v>
      </c>
      <c r="I276" s="4">
        <v>15.512784484551704</v>
      </c>
      <c r="J276" s="4">
        <v>17.510940390457328</v>
      </c>
      <c r="K276" s="4">
        <v>19.779606056347287</v>
      </c>
      <c r="L276" s="4">
        <v>22.357028043141856</v>
      </c>
      <c r="M276" s="4">
        <v>25.247949240844019</v>
      </c>
      <c r="N276" s="4">
        <v>28.474814987750861</v>
      </c>
      <c r="O276" s="11">
        <f t="shared" si="3"/>
        <v>9.7979218136845084E-2</v>
      </c>
      <c r="P276"/>
      <c r="Q276" s="11"/>
    </row>
    <row r="277" spans="1:17" x14ac:dyDescent="0.35">
      <c r="A277" s="17" t="s">
        <v>59</v>
      </c>
      <c r="B277" s="4">
        <v>7.0648720341822813</v>
      </c>
      <c r="C277" s="4">
        <v>7.5971561992158021</v>
      </c>
      <c r="D277" s="4">
        <v>8.182205838909546</v>
      </c>
      <c r="E277" s="4">
        <v>8.8259465943621525</v>
      </c>
      <c r="F277" s="4">
        <v>9.5379859962616393</v>
      </c>
      <c r="G277" s="4">
        <v>10.332904303227245</v>
      </c>
      <c r="H277" s="4">
        <v>11.218183091643017</v>
      </c>
      <c r="I277" s="4">
        <v>12.201745124353016</v>
      </c>
      <c r="J277" s="4">
        <v>13.275608893169531</v>
      </c>
      <c r="K277" s="4">
        <v>14.435131966121219</v>
      </c>
      <c r="L277" s="4">
        <v>15.667060262203188</v>
      </c>
      <c r="M277" s="4">
        <v>16.967567758211878</v>
      </c>
      <c r="N277" s="4">
        <v>18.34942283101995</v>
      </c>
      <c r="O277" s="11">
        <f t="shared" si="3"/>
        <v>6.5886867047627404E-2</v>
      </c>
      <c r="P277"/>
      <c r="Q277" s="11"/>
    </row>
    <row r="278" spans="1:17" x14ac:dyDescent="0.35">
      <c r="A278" s="3" t="s">
        <v>62</v>
      </c>
      <c r="B278" s="4">
        <v>35.332624699782563</v>
      </c>
      <c r="C278" s="4">
        <v>38.202332763736017</v>
      </c>
      <c r="D278" s="4">
        <v>41.330457085304424</v>
      </c>
      <c r="E278" s="4">
        <v>44.765094628687955</v>
      </c>
      <c r="F278" s="4">
        <v>48.538900510463996</v>
      </c>
      <c r="G278" s="4">
        <v>52.709826022665951</v>
      </c>
      <c r="H278" s="4">
        <v>57.329527780142996</v>
      </c>
      <c r="I278" s="4">
        <v>62.430771139118157</v>
      </c>
      <c r="J278" s="4">
        <v>68.026904047366344</v>
      </c>
      <c r="K278" s="4">
        <v>74.150049953475104</v>
      </c>
      <c r="L278" s="4">
        <v>80.850126885991912</v>
      </c>
      <c r="M278" s="4">
        <v>88.158827338241878</v>
      </c>
      <c r="N278" s="4">
        <v>96.076410127328842</v>
      </c>
      <c r="O278" s="11">
        <f t="shared" ref="O278:O341" si="4">IFERROR(RATE(2035-2026,,-G278,N278),"")</f>
        <v>6.8979717117961373E-2</v>
      </c>
      <c r="P278"/>
      <c r="Q278" s="11"/>
    </row>
    <row r="279" spans="1:17" x14ac:dyDescent="0.35">
      <c r="A279" s="17" t="s">
        <v>56</v>
      </c>
      <c r="B279" s="4">
        <v>17.686740176759429</v>
      </c>
      <c r="C279" s="4">
        <v>18.970163617153542</v>
      </c>
      <c r="D279" s="4">
        <v>20.36659110589958</v>
      </c>
      <c r="E279" s="4">
        <v>21.89466477684676</v>
      </c>
      <c r="F279" s="4">
        <v>23.570490087881318</v>
      </c>
      <c r="G279" s="4">
        <v>25.412184198923153</v>
      </c>
      <c r="H279" s="4">
        <v>27.436503491220673</v>
      </c>
      <c r="I279" s="4">
        <v>29.641219066910612</v>
      </c>
      <c r="J279" s="4">
        <v>32.022604989136042</v>
      </c>
      <c r="K279" s="4">
        <v>34.580597141042418</v>
      </c>
      <c r="L279" s="4">
        <v>37.314271325345032</v>
      </c>
      <c r="M279" s="4">
        <v>40.244058830225576</v>
      </c>
      <c r="N279" s="4">
        <v>43.364846870081578</v>
      </c>
      <c r="O279" s="11">
        <f t="shared" si="4"/>
        <v>6.1178456862054198E-2</v>
      </c>
      <c r="P279"/>
      <c r="Q279" s="11"/>
    </row>
    <row r="280" spans="1:17" x14ac:dyDescent="0.35">
      <c r="A280" s="17" t="s">
        <v>57</v>
      </c>
      <c r="B280" s="4">
        <v>6.0744372917964178</v>
      </c>
      <c r="C280" s="4">
        <v>6.6921828174032081</v>
      </c>
      <c r="D280" s="4">
        <v>7.3811157748200449</v>
      </c>
      <c r="E280" s="4">
        <v>8.1354357366916954</v>
      </c>
      <c r="F280" s="4">
        <v>8.9505732541295622</v>
      </c>
      <c r="G280" s="4">
        <v>9.8429089433561234</v>
      </c>
      <c r="H280" s="4">
        <v>10.82912831993705</v>
      </c>
      <c r="I280" s="4">
        <v>11.946650245200315</v>
      </c>
      <c r="J280" s="4">
        <v>13.218322493716425</v>
      </c>
      <c r="K280" s="4">
        <v>14.635272814225043</v>
      </c>
      <c r="L280" s="4">
        <v>16.215090891114574</v>
      </c>
      <c r="M280" s="4">
        <v>17.949228802409436</v>
      </c>
      <c r="N280" s="4">
        <v>19.841901855318213</v>
      </c>
      <c r="O280" s="11">
        <f t="shared" si="4"/>
        <v>8.1007905416881396E-2</v>
      </c>
      <c r="P280"/>
      <c r="Q280" s="11"/>
    </row>
    <row r="281" spans="1:17" x14ac:dyDescent="0.35">
      <c r="A281" s="17" t="s">
        <v>58</v>
      </c>
      <c r="B281" s="4">
        <v>4.0937705148683419</v>
      </c>
      <c r="C281" s="4">
        <v>4.5910785701011276</v>
      </c>
      <c r="D281" s="4">
        <v>5.131457927431919</v>
      </c>
      <c r="E281" s="4">
        <v>5.7264528757380999</v>
      </c>
      <c r="F281" s="4">
        <v>6.3974270872791559</v>
      </c>
      <c r="G281" s="4">
        <v>7.168854517709951</v>
      </c>
      <c r="H281" s="4">
        <v>8.0644451218875606</v>
      </c>
      <c r="I281" s="4">
        <v>9.0895418205614398</v>
      </c>
      <c r="J281" s="4">
        <v>10.238489234725053</v>
      </c>
      <c r="K281" s="4">
        <v>11.522383872110542</v>
      </c>
      <c r="L281" s="4">
        <v>12.966199169075123</v>
      </c>
      <c r="M281" s="4">
        <v>14.600302663691091</v>
      </c>
      <c r="N281" s="4">
        <v>16.435196583290161</v>
      </c>
      <c r="O281" s="11">
        <f t="shared" si="4"/>
        <v>9.6569409063353914E-2</v>
      </c>
      <c r="P281"/>
      <c r="Q281" s="11"/>
    </row>
    <row r="282" spans="1:17" x14ac:dyDescent="0.35">
      <c r="A282" s="17" t="s">
        <v>59</v>
      </c>
      <c r="B282" s="4">
        <v>7.4776767163583742</v>
      </c>
      <c r="C282" s="4">
        <v>7.9489077590781374</v>
      </c>
      <c r="D282" s="4">
        <v>8.4512922771528824</v>
      </c>
      <c r="E282" s="4">
        <v>9.0085412394114002</v>
      </c>
      <c r="F282" s="4">
        <v>9.6204100811739668</v>
      </c>
      <c r="G282" s="4">
        <v>10.285878362676719</v>
      </c>
      <c r="H282" s="4">
        <v>10.999450847097714</v>
      </c>
      <c r="I282" s="4">
        <v>11.753360006445794</v>
      </c>
      <c r="J282" s="4">
        <v>12.547487329788817</v>
      </c>
      <c r="K282" s="4">
        <v>13.411796126097105</v>
      </c>
      <c r="L282" s="4">
        <v>14.354565500457182</v>
      </c>
      <c r="M282" s="4">
        <v>15.365237041915783</v>
      </c>
      <c r="N282" s="4">
        <v>16.434464818638883</v>
      </c>
      <c r="O282" s="11">
        <f t="shared" si="4"/>
        <v>5.3446990729800081E-2</v>
      </c>
      <c r="P282"/>
      <c r="Q282" s="11"/>
    </row>
    <row r="283" spans="1:17" x14ac:dyDescent="0.35">
      <c r="A283" s="3" t="s">
        <v>63</v>
      </c>
      <c r="B283" s="4">
        <v>34.705019717556794</v>
      </c>
      <c r="C283" s="4">
        <v>38.081646147199635</v>
      </c>
      <c r="D283" s="4">
        <v>41.869114557785437</v>
      </c>
      <c r="E283" s="4">
        <v>46.051791525596656</v>
      </c>
      <c r="F283" s="4">
        <v>50.625275500800001</v>
      </c>
      <c r="G283" s="4">
        <v>55.603052648913774</v>
      </c>
      <c r="H283" s="4">
        <v>61.122675030182528</v>
      </c>
      <c r="I283" s="4">
        <v>67.325948869307751</v>
      </c>
      <c r="J283" s="4">
        <v>74.344843301857907</v>
      </c>
      <c r="K283" s="4">
        <v>82.252050384178517</v>
      </c>
      <c r="L283" s="4">
        <v>91.009126576839037</v>
      </c>
      <c r="M283" s="4">
        <v>100.58764310249678</v>
      </c>
      <c r="N283" s="4">
        <v>111.08398929295581</v>
      </c>
      <c r="O283" s="11">
        <f t="shared" si="4"/>
        <v>7.9927894617639439E-2</v>
      </c>
      <c r="P283"/>
      <c r="Q283" s="11"/>
    </row>
    <row r="284" spans="1:17" x14ac:dyDescent="0.35">
      <c r="A284" s="17" t="s">
        <v>56</v>
      </c>
      <c r="B284" s="4">
        <v>16.380421482615088</v>
      </c>
      <c r="C284" s="4">
        <v>17.86038565237353</v>
      </c>
      <c r="D284" s="4">
        <v>19.509784731750766</v>
      </c>
      <c r="E284" s="4">
        <v>21.305001858619963</v>
      </c>
      <c r="F284" s="4">
        <v>23.237001454867201</v>
      </c>
      <c r="G284" s="4">
        <v>25.282235062142274</v>
      </c>
      <c r="H284" s="4">
        <v>27.515909862850702</v>
      </c>
      <c r="I284" s="4">
        <v>30.001960709499659</v>
      </c>
      <c r="J284" s="4">
        <v>32.812631736931905</v>
      </c>
      <c r="K284" s="4">
        <v>35.974114960543012</v>
      </c>
      <c r="L284" s="4">
        <v>39.452197130515671</v>
      </c>
      <c r="M284" s="4">
        <v>43.213947481315444</v>
      </c>
      <c r="N284" s="4">
        <v>47.277969616780879</v>
      </c>
      <c r="O284" s="11">
        <f t="shared" si="4"/>
        <v>7.2024761924697575E-2</v>
      </c>
      <c r="P284"/>
      <c r="Q284" s="11"/>
    </row>
    <row r="285" spans="1:17" x14ac:dyDescent="0.35">
      <c r="A285" s="17" t="s">
        <v>57</v>
      </c>
      <c r="B285" s="4">
        <v>5.4315896153816183</v>
      </c>
      <c r="C285" s="4">
        <v>6.0327885025269907</v>
      </c>
      <c r="D285" s="4">
        <v>6.7105861112872693</v>
      </c>
      <c r="E285" s="4">
        <v>7.475720144342235</v>
      </c>
      <c r="F285" s="4">
        <v>8.3430454025318408</v>
      </c>
      <c r="G285" s="4">
        <v>9.3332449541192766</v>
      </c>
      <c r="H285" s="4">
        <v>10.46274452915978</v>
      </c>
      <c r="I285" s="4">
        <v>11.749860454399411</v>
      </c>
      <c r="J285" s="4">
        <v>13.199232659177996</v>
      </c>
      <c r="K285" s="4">
        <v>14.818588757340036</v>
      </c>
      <c r="L285" s="4">
        <v>16.606979391742755</v>
      </c>
      <c r="M285" s="4">
        <v>18.572453447646584</v>
      </c>
      <c r="N285" s="4">
        <v>20.74142300109002</v>
      </c>
      <c r="O285" s="11">
        <f t="shared" si="4"/>
        <v>9.2783143217671504E-2</v>
      </c>
      <c r="P285"/>
      <c r="Q285" s="11"/>
    </row>
    <row r="286" spans="1:17" x14ac:dyDescent="0.35">
      <c r="A286" s="17" t="s">
        <v>58</v>
      </c>
      <c r="B286" s="4">
        <v>4.3688168406602141</v>
      </c>
      <c r="C286" s="4">
        <v>4.9636294102333292</v>
      </c>
      <c r="D286" s="4">
        <v>5.6493527190121196</v>
      </c>
      <c r="E286" s="4">
        <v>6.4279252960066398</v>
      </c>
      <c r="F286" s="4">
        <v>7.3052272547654411</v>
      </c>
      <c r="G286" s="4">
        <v>8.2827853330332477</v>
      </c>
      <c r="H286" s="4">
        <v>9.3939174908028509</v>
      </c>
      <c r="I286" s="4">
        <v>10.672895393712114</v>
      </c>
      <c r="J286" s="4">
        <v>12.161581916457626</v>
      </c>
      <c r="K286" s="4">
        <v>13.890345654690899</v>
      </c>
      <c r="L286" s="4">
        <v>15.8694825441356</v>
      </c>
      <c r="M286" s="4">
        <v>18.109453309618885</v>
      </c>
      <c r="N286" s="4">
        <v>20.641955745802289</v>
      </c>
      <c r="O286" s="11">
        <f t="shared" si="4"/>
        <v>0.1067864314736009</v>
      </c>
      <c r="P286"/>
      <c r="Q286" s="11"/>
    </row>
    <row r="287" spans="1:17" x14ac:dyDescent="0.35">
      <c r="A287" s="17" t="s">
        <v>59</v>
      </c>
      <c r="B287" s="4">
        <v>8.5241917788998762</v>
      </c>
      <c r="C287" s="4">
        <v>9.2248425820657864</v>
      </c>
      <c r="D287" s="4">
        <v>9.9993909957352844</v>
      </c>
      <c r="E287" s="4">
        <v>10.843144226627818</v>
      </c>
      <c r="F287" s="4">
        <v>11.74000138863552</v>
      </c>
      <c r="G287" s="4">
        <v>12.70478729961898</v>
      </c>
      <c r="H287" s="4">
        <v>13.750103147369197</v>
      </c>
      <c r="I287" s="4">
        <v>14.90123231169658</v>
      </c>
      <c r="J287" s="4">
        <v>16.171396989290379</v>
      </c>
      <c r="K287" s="4">
        <v>17.569001011604577</v>
      </c>
      <c r="L287" s="4">
        <v>19.080467510445011</v>
      </c>
      <c r="M287" s="4">
        <v>20.691788863915878</v>
      </c>
      <c r="N287" s="4">
        <v>22.422640929282629</v>
      </c>
      <c r="O287" s="11">
        <f t="shared" si="4"/>
        <v>6.5156109265707279E-2</v>
      </c>
      <c r="P287"/>
      <c r="Q287" s="11"/>
    </row>
    <row r="288" spans="1:17" x14ac:dyDescent="0.35">
      <c r="A288" s="3" t="s">
        <v>64</v>
      </c>
      <c r="B288" s="4">
        <v>25.524783585299865</v>
      </c>
      <c r="C288" s="4">
        <v>28.215535659666326</v>
      </c>
      <c r="D288" s="4">
        <v>31.241825175886888</v>
      </c>
      <c r="E288" s="4">
        <v>34.5999525471656</v>
      </c>
      <c r="F288" s="4">
        <v>38.291117469696005</v>
      </c>
      <c r="G288" s="4">
        <v>42.341188416779318</v>
      </c>
      <c r="H288" s="4">
        <v>46.851939245727969</v>
      </c>
      <c r="I288" s="4">
        <v>51.939349407894774</v>
      </c>
      <c r="J288" s="4">
        <v>57.712406874639981</v>
      </c>
      <c r="K288" s="4">
        <v>64.22207836386545</v>
      </c>
      <c r="L288" s="4">
        <v>71.482153767908926</v>
      </c>
      <c r="M288" s="4">
        <v>79.495430839127764</v>
      </c>
      <c r="N288" s="4">
        <v>88.328806212724913</v>
      </c>
      <c r="O288" s="11">
        <f t="shared" si="4"/>
        <v>8.5130939542514564E-2</v>
      </c>
      <c r="P288"/>
      <c r="Q288" s="11"/>
    </row>
    <row r="289" spans="1:17" x14ac:dyDescent="0.35">
      <c r="A289" s="17" t="s">
        <v>56</v>
      </c>
      <c r="B289" s="4">
        <v>11.88005150301592</v>
      </c>
      <c r="C289" s="4">
        <v>13.064473032941457</v>
      </c>
      <c r="D289" s="4">
        <v>14.393108380887767</v>
      </c>
      <c r="E289" s="4">
        <v>15.852066048360626</v>
      </c>
      <c r="F289" s="4">
        <v>17.437774895699558</v>
      </c>
      <c r="G289" s="4">
        <v>19.135604134880069</v>
      </c>
      <c r="H289" s="4">
        <v>21.00512108053627</v>
      </c>
      <c r="I289" s="4">
        <v>23.099296988794247</v>
      </c>
      <c r="J289" s="4">
        <v>25.479256435843954</v>
      </c>
      <c r="K289" s="4">
        <v>28.1723717942482</v>
      </c>
      <c r="L289" s="4">
        <v>31.159535792349669</v>
      </c>
      <c r="M289" s="4">
        <v>34.421887769125291</v>
      </c>
      <c r="N289" s="4">
        <v>37.980869845462074</v>
      </c>
      <c r="O289" s="11">
        <f t="shared" si="4"/>
        <v>7.914624327167083E-2</v>
      </c>
      <c r="P289"/>
      <c r="Q289" s="11"/>
    </row>
    <row r="290" spans="1:17" x14ac:dyDescent="0.35">
      <c r="A290" s="17" t="s">
        <v>57</v>
      </c>
      <c r="B290" s="4">
        <v>4.5708895479565026</v>
      </c>
      <c r="C290" s="4">
        <v>5.1167328752279451</v>
      </c>
      <c r="D290" s="4">
        <v>5.7331197303269352</v>
      </c>
      <c r="E290" s="4">
        <v>6.4318815028851928</v>
      </c>
      <c r="F290" s="4">
        <v>7.2255338665316353</v>
      </c>
      <c r="G290" s="4">
        <v>8.1286442191821013</v>
      </c>
      <c r="H290" s="4">
        <v>9.15701969972406</v>
      </c>
      <c r="I290" s="4">
        <v>10.321885692528266</v>
      </c>
      <c r="J290" s="4">
        <v>11.63476244980156</v>
      </c>
      <c r="K290" s="4">
        <v>13.109282145194181</v>
      </c>
      <c r="L290" s="4">
        <v>14.759811606412054</v>
      </c>
      <c r="M290" s="4">
        <v>16.610244603895513</v>
      </c>
      <c r="N290" s="4">
        <v>18.676554077445179</v>
      </c>
      <c r="O290" s="11">
        <f t="shared" si="4"/>
        <v>9.6836945016034001E-2</v>
      </c>
      <c r="P290"/>
      <c r="Q290" s="11"/>
    </row>
    <row r="291" spans="1:17" x14ac:dyDescent="0.35">
      <c r="A291" s="17" t="s">
        <v>58</v>
      </c>
      <c r="B291" s="4">
        <v>4.0834157087068101</v>
      </c>
      <c r="C291" s="4">
        <v>4.6075183367628778</v>
      </c>
      <c r="D291" s="4">
        <v>5.2046484501280119</v>
      </c>
      <c r="E291" s="4">
        <v>5.8752625873565334</v>
      </c>
      <c r="F291" s="4">
        <v>6.6205342105104377</v>
      </c>
      <c r="G291" s="4">
        <v>7.4570325823979582</v>
      </c>
      <c r="H291" s="4">
        <v>8.4029502658994506</v>
      </c>
      <c r="I291" s="4">
        <v>9.4940655831460123</v>
      </c>
      <c r="J291" s="4">
        <v>10.757716927934212</v>
      </c>
      <c r="K291" s="4">
        <v>12.197627385223671</v>
      </c>
      <c r="L291" s="4">
        <v>13.839416745491532</v>
      </c>
      <c r="M291" s="4">
        <v>15.688350017849974</v>
      </c>
      <c r="N291" s="4">
        <v>17.760766539654053</v>
      </c>
      <c r="O291" s="11">
        <f t="shared" si="4"/>
        <v>0.10122812881561387</v>
      </c>
      <c r="P291"/>
      <c r="Q291" s="11"/>
    </row>
    <row r="292" spans="1:17" x14ac:dyDescent="0.35">
      <c r="A292" s="17" t="s">
        <v>59</v>
      </c>
      <c r="B292" s="4">
        <v>4.9904268256206299</v>
      </c>
      <c r="C292" s="4">
        <v>5.4268114147340425</v>
      </c>
      <c r="D292" s="4">
        <v>5.910948614544175</v>
      </c>
      <c r="E292" s="4">
        <v>6.4407424085632448</v>
      </c>
      <c r="F292" s="4">
        <v>7.0072744969543699</v>
      </c>
      <c r="G292" s="4">
        <v>7.619907480319192</v>
      </c>
      <c r="H292" s="4">
        <v>8.2868481995681922</v>
      </c>
      <c r="I292" s="4">
        <v>9.0241011434262504</v>
      </c>
      <c r="J292" s="4">
        <v>9.8406710610602577</v>
      </c>
      <c r="K292" s="4">
        <v>10.742797039199399</v>
      </c>
      <c r="L292" s="4">
        <v>11.72338962365567</v>
      </c>
      <c r="M292" s="4">
        <v>12.774948448256998</v>
      </c>
      <c r="N292" s="4">
        <v>13.910615750163608</v>
      </c>
      <c r="O292" s="11">
        <f t="shared" si="4"/>
        <v>6.9163374136466532E-2</v>
      </c>
      <c r="P292"/>
      <c r="Q292" s="11"/>
    </row>
    <row r="293" spans="1:17" x14ac:dyDescent="0.35">
      <c r="A293" s="3" t="s">
        <v>65</v>
      </c>
      <c r="B293" s="4">
        <v>277.92802485353889</v>
      </c>
      <c r="C293" s="4">
        <v>297.8768676301346</v>
      </c>
      <c r="D293" s="4">
        <v>319.27204733095226</v>
      </c>
      <c r="E293" s="4">
        <v>342.82230354069418</v>
      </c>
      <c r="F293" s="4">
        <v>368.79746152703996</v>
      </c>
      <c r="G293" s="4">
        <v>397.48761673491947</v>
      </c>
      <c r="H293" s="4">
        <v>428.97613638271332</v>
      </c>
      <c r="I293" s="4">
        <v>463.10303934409018</v>
      </c>
      <c r="J293" s="4">
        <v>499.68178714657114</v>
      </c>
      <c r="K293" s="4">
        <v>539.47829814110344</v>
      </c>
      <c r="L293" s="4">
        <v>582.7837560446568</v>
      </c>
      <c r="M293" s="4">
        <v>629.50330204234115</v>
      </c>
      <c r="N293" s="4">
        <v>679.50906215839245</v>
      </c>
      <c r="O293" s="11">
        <f t="shared" si="4"/>
        <v>6.1389110868101948E-2</v>
      </c>
      <c r="P293"/>
      <c r="Q293" s="11"/>
    </row>
    <row r="294" spans="1:17" x14ac:dyDescent="0.35">
      <c r="A294" s="17" t="s">
        <v>56</v>
      </c>
      <c r="B294" s="4">
        <v>143.45045860078892</v>
      </c>
      <c r="C294" s="4">
        <v>153.97773859752439</v>
      </c>
      <c r="D294" s="4">
        <v>165.30580386091995</v>
      </c>
      <c r="E294" s="4">
        <v>177.91935325287528</v>
      </c>
      <c r="F294" s="4">
        <v>191.84843948636617</v>
      </c>
      <c r="G294" s="4">
        <v>207.10813038923391</v>
      </c>
      <c r="H294" s="4">
        <v>223.62330380472412</v>
      </c>
      <c r="I294" s="4">
        <v>241.26906401078236</v>
      </c>
      <c r="J294" s="4">
        <v>260.07207389774214</v>
      </c>
      <c r="K294" s="4">
        <v>280.68299741720404</v>
      </c>
      <c r="L294" s="4">
        <v>303.32340412648415</v>
      </c>
      <c r="M294" s="4">
        <v>327.82449403358947</v>
      </c>
      <c r="N294" s="4">
        <v>354.03578443192174</v>
      </c>
      <c r="O294" s="11">
        <f t="shared" si="4"/>
        <v>6.1383235365815345E-2</v>
      </c>
      <c r="P294"/>
      <c r="Q294" s="11"/>
    </row>
    <row r="295" spans="1:17" x14ac:dyDescent="0.35">
      <c r="A295" s="17" t="s">
        <v>57</v>
      </c>
      <c r="B295" s="4">
        <v>43.291473989772072</v>
      </c>
      <c r="C295" s="4">
        <v>46.938651549112862</v>
      </c>
      <c r="D295" s="4">
        <v>50.715797580337004</v>
      </c>
      <c r="E295" s="4">
        <v>54.708057114371108</v>
      </c>
      <c r="F295" s="4">
        <v>59.081353336631807</v>
      </c>
      <c r="G295" s="4">
        <v>64.005890998148743</v>
      </c>
      <c r="H295" s="4">
        <v>69.618938072209488</v>
      </c>
      <c r="I295" s="4">
        <v>75.876351277092326</v>
      </c>
      <c r="J295" s="4">
        <v>82.642323094650521</v>
      </c>
      <c r="K295" s="4">
        <v>89.928618406509472</v>
      </c>
      <c r="L295" s="4">
        <v>97.848906556331713</v>
      </c>
      <c r="M295" s="4">
        <v>106.53747314537583</v>
      </c>
      <c r="N295" s="4">
        <v>115.959951566843</v>
      </c>
      <c r="O295" s="11">
        <f t="shared" si="4"/>
        <v>6.825873601043439E-2</v>
      </c>
      <c r="P295"/>
      <c r="Q295" s="11"/>
    </row>
    <row r="296" spans="1:17" x14ac:dyDescent="0.35">
      <c r="A296" s="17" t="s">
        <v>58</v>
      </c>
      <c r="B296" s="4">
        <v>29.676487581267505</v>
      </c>
      <c r="C296" s="4">
        <v>32.409281714490355</v>
      </c>
      <c r="D296" s="4">
        <v>35.399669938622324</v>
      </c>
      <c r="E296" s="4">
        <v>38.762792031089667</v>
      </c>
      <c r="F296" s="4">
        <v>42.522347314067709</v>
      </c>
      <c r="G296" s="4">
        <v>46.699757348595959</v>
      </c>
      <c r="H296" s="4">
        <v>51.296965139046435</v>
      </c>
      <c r="I296" s="4">
        <v>56.303980542259794</v>
      </c>
      <c r="J296" s="4">
        <v>61.744846948454828</v>
      </c>
      <c r="K296" s="4">
        <v>67.792804958908903</v>
      </c>
      <c r="L296" s="4">
        <v>74.528822721313972</v>
      </c>
      <c r="M296" s="4">
        <v>81.942612236935688</v>
      </c>
      <c r="N296" s="4">
        <v>90.026681388219799</v>
      </c>
      <c r="O296" s="11">
        <f t="shared" si="4"/>
        <v>7.5654893911841145E-2</v>
      </c>
      <c r="P296"/>
      <c r="Q296" s="11"/>
    </row>
    <row r="297" spans="1:17" x14ac:dyDescent="0.35">
      <c r="A297" s="17" t="s">
        <v>59</v>
      </c>
      <c r="B297" s="4">
        <v>61.509604681710393</v>
      </c>
      <c r="C297" s="4">
        <v>64.551195769006966</v>
      </c>
      <c r="D297" s="4">
        <v>67.85077595107299</v>
      </c>
      <c r="E297" s="4">
        <v>71.432101142358135</v>
      </c>
      <c r="F297" s="4">
        <v>75.345321389974274</v>
      </c>
      <c r="G297" s="4">
        <v>79.673837998940854</v>
      </c>
      <c r="H297" s="4">
        <v>84.436929366733324</v>
      </c>
      <c r="I297" s="4">
        <v>89.653643513955672</v>
      </c>
      <c r="J297" s="4">
        <v>95.222543205723625</v>
      </c>
      <c r="K297" s="4">
        <v>101.07387735848098</v>
      </c>
      <c r="L297" s="4">
        <v>107.08262264052698</v>
      </c>
      <c r="M297" s="4">
        <v>113.19872262644014</v>
      </c>
      <c r="N297" s="4">
        <v>119.48664477140794</v>
      </c>
      <c r="O297" s="11">
        <f t="shared" si="4"/>
        <v>4.6058465964244767E-2</v>
      </c>
      <c r="P297"/>
      <c r="Q297" s="11"/>
    </row>
    <row r="298" spans="1:17" x14ac:dyDescent="0.35">
      <c r="A298" s="3" t="s">
        <v>66</v>
      </c>
      <c r="B298" s="4">
        <v>20.609453678693686</v>
      </c>
      <c r="C298" s="4">
        <v>21.951870955609117</v>
      </c>
      <c r="D298" s="4">
        <v>23.424624060938761</v>
      </c>
      <c r="E298" s="4">
        <v>25.007347572610627</v>
      </c>
      <c r="F298" s="4">
        <v>26.693327082239989</v>
      </c>
      <c r="G298" s="4">
        <v>28.467532572858232</v>
      </c>
      <c r="H298" s="4">
        <v>30.387715895116699</v>
      </c>
      <c r="I298" s="4">
        <v>32.495763797010255</v>
      </c>
      <c r="J298" s="4">
        <v>34.829737305400215</v>
      </c>
      <c r="K298" s="4">
        <v>37.393477182736504</v>
      </c>
      <c r="L298" s="4">
        <v>40.143521554446465</v>
      </c>
      <c r="M298" s="4">
        <v>43.04703485726376</v>
      </c>
      <c r="N298" s="4">
        <v>46.111071728206781</v>
      </c>
      <c r="O298" s="11">
        <f t="shared" si="4"/>
        <v>5.5049463842904121E-2</v>
      </c>
      <c r="P298"/>
      <c r="Q298" s="11"/>
    </row>
    <row r="299" spans="1:17" x14ac:dyDescent="0.35">
      <c r="A299" s="17" t="s">
        <v>56</v>
      </c>
      <c r="B299" s="4">
        <v>13.577042119657056</v>
      </c>
      <c r="C299" s="4">
        <v>14.545296022726889</v>
      </c>
      <c r="D299" s="4">
        <v>15.611692054439578</v>
      </c>
      <c r="E299" s="4">
        <v>16.751067575008651</v>
      </c>
      <c r="F299" s="4">
        <v>17.951262462806394</v>
      </c>
      <c r="G299" s="4">
        <v>19.18957991230435</v>
      </c>
      <c r="H299" s="4">
        <v>20.519715741577269</v>
      </c>
      <c r="I299" s="4">
        <v>21.983090067263426</v>
      </c>
      <c r="J299" s="4">
        <v>23.624102669911551</v>
      </c>
      <c r="K299" s="4">
        <v>25.45061259895504</v>
      </c>
      <c r="L299" s="4">
        <v>27.426823641814039</v>
      </c>
      <c r="M299" s="4">
        <v>29.519916120168872</v>
      </c>
      <c r="N299" s="4">
        <v>31.734210094786405</v>
      </c>
      <c r="O299" s="11">
        <f t="shared" si="4"/>
        <v>5.7483453260332933E-2</v>
      </c>
      <c r="P299"/>
      <c r="Q299" s="11"/>
    </row>
    <row r="300" spans="1:17" x14ac:dyDescent="0.35">
      <c r="A300" s="17" t="s">
        <v>57</v>
      </c>
      <c r="B300" s="4">
        <v>2.0040397027128609</v>
      </c>
      <c r="C300" s="4">
        <v>2.1488347222937967</v>
      </c>
      <c r="D300" s="4">
        <v>2.3076728009123131</v>
      </c>
      <c r="E300" s="4">
        <v>2.4820980319265966</v>
      </c>
      <c r="F300" s="4">
        <v>2.674671373640447</v>
      </c>
      <c r="G300" s="4">
        <v>2.8893179569054448</v>
      </c>
      <c r="H300" s="4">
        <v>3.1279320078773281</v>
      </c>
      <c r="I300" s="4">
        <v>3.3925078417601622</v>
      </c>
      <c r="J300" s="4">
        <v>3.6805936335463882</v>
      </c>
      <c r="K300" s="4">
        <v>3.990689434368957</v>
      </c>
      <c r="L300" s="4">
        <v>4.3189299151224763</v>
      </c>
      <c r="M300" s="4">
        <v>4.6640911883929332</v>
      </c>
      <c r="N300" s="4">
        <v>5.0295235332353236</v>
      </c>
      <c r="O300" s="11">
        <f t="shared" si="4"/>
        <v>6.3525592904347339E-2</v>
      </c>
      <c r="P300"/>
      <c r="Q300" s="11"/>
    </row>
    <row r="301" spans="1:17" x14ac:dyDescent="0.35">
      <c r="A301" s="17" t="s">
        <v>58</v>
      </c>
      <c r="B301" s="4">
        <v>1.0123139632808185</v>
      </c>
      <c r="C301" s="4">
        <v>1.0933512877574023</v>
      </c>
      <c r="D301" s="4">
        <v>1.182698029623964</v>
      </c>
      <c r="E301" s="4">
        <v>1.2813171932808058</v>
      </c>
      <c r="F301" s="4">
        <v>1.3907223409847032</v>
      </c>
      <c r="G301" s="4">
        <v>1.5131776298163038</v>
      </c>
      <c r="H301" s="4">
        <v>1.6499460471755003</v>
      </c>
      <c r="I301" s="4">
        <v>1.8023761571330708</v>
      </c>
      <c r="J301" s="4">
        <v>1.969489300475366</v>
      </c>
      <c r="K301" s="4">
        <v>2.1507838873185907</v>
      </c>
      <c r="L301" s="4">
        <v>2.3444653581653738</v>
      </c>
      <c r="M301" s="4">
        <v>2.5501177308287013</v>
      </c>
      <c r="N301" s="4">
        <v>2.7698108108707729</v>
      </c>
      <c r="O301" s="11">
        <f t="shared" si="4"/>
        <v>6.9481692975558423E-2</v>
      </c>
      <c r="P301"/>
      <c r="Q301" s="11"/>
    </row>
    <row r="302" spans="1:17" x14ac:dyDescent="0.35">
      <c r="A302" s="17" t="s">
        <v>59</v>
      </c>
      <c r="B302" s="4">
        <v>4.0160578930429516</v>
      </c>
      <c r="C302" s="4">
        <v>4.1643889228310247</v>
      </c>
      <c r="D302" s="4">
        <v>4.3225611759629059</v>
      </c>
      <c r="E302" s="4">
        <v>4.4928647723945723</v>
      </c>
      <c r="F302" s="4">
        <v>4.6766709048084465</v>
      </c>
      <c r="G302" s="4">
        <v>4.8754570738321359</v>
      </c>
      <c r="H302" s="4">
        <v>5.0901220984866011</v>
      </c>
      <c r="I302" s="4">
        <v>5.3177897308535966</v>
      </c>
      <c r="J302" s="4">
        <v>5.5555517014669134</v>
      </c>
      <c r="K302" s="4">
        <v>5.8013912620939134</v>
      </c>
      <c r="L302" s="4">
        <v>6.0533026393445821</v>
      </c>
      <c r="M302" s="4">
        <v>6.3129098178732548</v>
      </c>
      <c r="N302" s="4">
        <v>6.5775272893142791</v>
      </c>
      <c r="O302" s="11">
        <f t="shared" si="4"/>
        <v>3.3831361373539121E-2</v>
      </c>
      <c r="P302"/>
      <c r="Q302" s="11"/>
    </row>
    <row r="303" spans="1:17" x14ac:dyDescent="0.35">
      <c r="A303" s="2" t="s">
        <v>73</v>
      </c>
      <c r="O303" s="11" t="str">
        <f t="shared" si="4"/>
        <v/>
      </c>
      <c r="P303"/>
      <c r="Q303" s="11"/>
    </row>
    <row r="304" spans="1:17" x14ac:dyDescent="0.35">
      <c r="A304" s="3" t="s">
        <v>61</v>
      </c>
      <c r="B304" s="4">
        <v>54.015946436423725</v>
      </c>
      <c r="C304" s="4">
        <v>57.876394611074062</v>
      </c>
      <c r="D304" s="4">
        <v>62.079492277712802</v>
      </c>
      <c r="E304" s="4">
        <v>66.690495167122634</v>
      </c>
      <c r="F304" s="4">
        <v>71.748460651391994</v>
      </c>
      <c r="G304" s="4">
        <v>77.298607713935851</v>
      </c>
      <c r="H304" s="4">
        <v>83.389627211858709</v>
      </c>
      <c r="I304" s="4">
        <v>90.0319721359173</v>
      </c>
      <c r="J304" s="4">
        <v>97.223710034763528</v>
      </c>
      <c r="K304" s="4">
        <v>104.99973937972658</v>
      </c>
      <c r="L304" s="4">
        <v>113.34288959770458</v>
      </c>
      <c r="M304" s="4">
        <v>122.26479894348043</v>
      </c>
      <c r="N304" s="4">
        <v>131.76651245869999</v>
      </c>
      <c r="O304" s="11">
        <f t="shared" si="4"/>
        <v>6.1052913470209691E-2</v>
      </c>
      <c r="P304"/>
      <c r="Q304" s="11"/>
    </row>
    <row r="305" spans="1:17" x14ac:dyDescent="0.35">
      <c r="A305" s="17" t="s">
        <v>56</v>
      </c>
      <c r="B305" s="4">
        <v>32.394328124116392</v>
      </c>
      <c r="C305" s="4">
        <v>34.663783679120421</v>
      </c>
      <c r="D305" s="4">
        <v>37.128545350008459</v>
      </c>
      <c r="E305" s="4">
        <v>39.821162197984627</v>
      </c>
      <c r="F305" s="4">
        <v>42.769257394294762</v>
      </c>
      <c r="G305" s="4">
        <v>46.003837188530312</v>
      </c>
      <c r="H305" s="4">
        <v>49.553144864978456</v>
      </c>
      <c r="I305" s="4">
        <v>53.410859459484499</v>
      </c>
      <c r="J305" s="4">
        <v>57.568007130649804</v>
      </c>
      <c r="K305" s="4">
        <v>62.022265782442702</v>
      </c>
      <c r="L305" s="4">
        <v>66.769777721122978</v>
      </c>
      <c r="M305" s="4">
        <v>71.844919784901336</v>
      </c>
      <c r="N305" s="4">
        <v>77.236132518584938</v>
      </c>
      <c r="O305" s="11">
        <f t="shared" si="4"/>
        <v>5.926089626642652E-2</v>
      </c>
      <c r="P305"/>
      <c r="Q305" s="11"/>
    </row>
    <row r="306" spans="1:17" x14ac:dyDescent="0.35">
      <c r="A306" s="17" t="s">
        <v>57</v>
      </c>
      <c r="B306" s="4">
        <v>9.2494400677817943</v>
      </c>
      <c r="C306" s="4">
        <v>9.9799079006378228</v>
      </c>
      <c r="D306" s="4">
        <v>10.784697081577045</v>
      </c>
      <c r="E306" s="4">
        <v>11.672359715859592</v>
      </c>
      <c r="F306" s="4">
        <v>12.656428458905548</v>
      </c>
      <c r="G306" s="4">
        <v>13.757212160998163</v>
      </c>
      <c r="H306" s="4">
        <v>14.98583589033349</v>
      </c>
      <c r="I306" s="4">
        <v>16.354156739499587</v>
      </c>
      <c r="J306" s="4">
        <v>17.852867079798262</v>
      </c>
      <c r="K306" s="4">
        <v>19.47701873709547</v>
      </c>
      <c r="L306" s="4">
        <v>21.209972378072433</v>
      </c>
      <c r="M306" s="4">
        <v>23.047624379066324</v>
      </c>
      <c r="N306" s="4">
        <v>25.00835205220157</v>
      </c>
      <c r="O306" s="11">
        <f t="shared" si="4"/>
        <v>6.8659631786784192E-2</v>
      </c>
      <c r="P306"/>
      <c r="Q306" s="11"/>
    </row>
    <row r="307" spans="1:17" x14ac:dyDescent="0.35">
      <c r="A307" s="17" t="s">
        <v>58</v>
      </c>
      <c r="B307" s="4">
        <v>3.3136497225628623</v>
      </c>
      <c r="C307" s="4">
        <v>3.6441472802721124</v>
      </c>
      <c r="D307" s="4">
        <v>4.0148963739213546</v>
      </c>
      <c r="E307" s="4">
        <v>4.422026525289894</v>
      </c>
      <c r="F307" s="4">
        <v>4.8645456321643783</v>
      </c>
      <c r="G307" s="4">
        <v>5.3383761961215717</v>
      </c>
      <c r="H307" s="4">
        <v>5.8601396358649067</v>
      </c>
      <c r="I307" s="4">
        <v>6.4446195898868979</v>
      </c>
      <c r="J307" s="4">
        <v>7.1088766052121581</v>
      </c>
      <c r="K307" s="4">
        <v>7.8605566337506492</v>
      </c>
      <c r="L307" s="4">
        <v>8.6943381634735744</v>
      </c>
      <c r="M307" s="4">
        <v>9.6049677525325041</v>
      </c>
      <c r="N307" s="4">
        <v>10.598437184191724</v>
      </c>
      <c r="O307" s="11">
        <f t="shared" si="4"/>
        <v>7.9176593363434508E-2</v>
      </c>
      <c r="P307"/>
      <c r="Q307" s="11"/>
    </row>
    <row r="308" spans="1:17" x14ac:dyDescent="0.35">
      <c r="A308" s="17" t="s">
        <v>59</v>
      </c>
      <c r="B308" s="4">
        <v>9.0585285219626712</v>
      </c>
      <c r="C308" s="4">
        <v>9.5885557510437085</v>
      </c>
      <c r="D308" s="4">
        <v>10.151353472205944</v>
      </c>
      <c r="E308" s="4">
        <v>10.774946727988524</v>
      </c>
      <c r="F308" s="4">
        <v>11.458229166027307</v>
      </c>
      <c r="G308" s="4">
        <v>12.199182168285807</v>
      </c>
      <c r="H308" s="4">
        <v>12.990506820681857</v>
      </c>
      <c r="I308" s="4">
        <v>13.822336347046317</v>
      </c>
      <c r="J308" s="4">
        <v>14.6939592191033</v>
      </c>
      <c r="K308" s="4">
        <v>15.639898226437753</v>
      </c>
      <c r="L308" s="4">
        <v>16.668801335035596</v>
      </c>
      <c r="M308" s="4">
        <v>17.767287026980277</v>
      </c>
      <c r="N308" s="4">
        <v>18.92359070372175</v>
      </c>
      <c r="O308" s="11">
        <f t="shared" si="4"/>
        <v>4.9991709405538813E-2</v>
      </c>
      <c r="P308"/>
      <c r="Q308" s="11"/>
    </row>
    <row r="309" spans="1:17" x14ac:dyDescent="0.35">
      <c r="A309" s="3" t="s">
        <v>62</v>
      </c>
      <c r="B309" s="4">
        <v>47.130730637514567</v>
      </c>
      <c r="C309" s="4">
        <v>50.234515930480512</v>
      </c>
      <c r="D309" s="4">
        <v>53.512102330318569</v>
      </c>
      <c r="E309" s="4">
        <v>57.019996265461046</v>
      </c>
      <c r="F309" s="4">
        <v>60.858534524927983</v>
      </c>
      <c r="G309" s="4">
        <v>65.139193247684688</v>
      </c>
      <c r="H309" s="4">
        <v>69.933499506713119</v>
      </c>
      <c r="I309" s="4">
        <v>75.22427842775096</v>
      </c>
      <c r="J309" s="4">
        <v>80.913555536093611</v>
      </c>
      <c r="K309" s="4">
        <v>86.981738340703004</v>
      </c>
      <c r="L309" s="4">
        <v>93.431956875260795</v>
      </c>
      <c r="M309" s="4">
        <v>100.30784938835411</v>
      </c>
      <c r="N309" s="4">
        <v>107.61242338415616</v>
      </c>
      <c r="O309" s="11">
        <f t="shared" si="4"/>
        <v>5.736382600518472E-2</v>
      </c>
      <c r="P309"/>
      <c r="Q309" s="11"/>
    </row>
    <row r="310" spans="1:17" x14ac:dyDescent="0.35">
      <c r="A310" s="17" t="s">
        <v>56</v>
      </c>
      <c r="B310" s="4">
        <v>20.571697662244997</v>
      </c>
      <c r="C310" s="4">
        <v>22.012122073903857</v>
      </c>
      <c r="D310" s="4">
        <v>23.470261022048177</v>
      </c>
      <c r="E310" s="4">
        <v>24.983880726852227</v>
      </c>
      <c r="F310" s="4">
        <v>26.625608854655994</v>
      </c>
      <c r="G310" s="4">
        <v>28.466090929358636</v>
      </c>
      <c r="H310" s="4">
        <v>30.557451540598276</v>
      </c>
      <c r="I310" s="4">
        <v>32.869232864610638</v>
      </c>
      <c r="J310" s="4">
        <v>35.332575457482065</v>
      </c>
      <c r="K310" s="4">
        <v>37.945042420011838</v>
      </c>
      <c r="L310" s="4">
        <v>40.747122643433123</v>
      </c>
      <c r="M310" s="4">
        <v>43.785572144962742</v>
      </c>
      <c r="N310" s="4">
        <v>47.035142644158164</v>
      </c>
      <c r="O310" s="11">
        <f t="shared" si="4"/>
        <v>5.738400610783824E-2</v>
      </c>
      <c r="P310"/>
      <c r="Q310" s="11"/>
    </row>
    <row r="311" spans="1:17" x14ac:dyDescent="0.35">
      <c r="A311" s="17" t="s">
        <v>57</v>
      </c>
      <c r="B311" s="4">
        <v>7.6663984541232093</v>
      </c>
      <c r="C311" s="4">
        <v>8.1978465413089143</v>
      </c>
      <c r="D311" s="4">
        <v>8.7797986126591123</v>
      </c>
      <c r="E311" s="4">
        <v>9.4176955325157312</v>
      </c>
      <c r="F311" s="4">
        <v>10.120774291495525</v>
      </c>
      <c r="G311" s="4">
        <v>10.903330178854828</v>
      </c>
      <c r="H311" s="4">
        <v>11.77183575351806</v>
      </c>
      <c r="I311" s="4">
        <v>12.733065875700314</v>
      </c>
      <c r="J311" s="4">
        <v>13.777029670145645</v>
      </c>
      <c r="K311" s="4">
        <v>14.897401707196165</v>
      </c>
      <c r="L311" s="4">
        <v>16.079089545328181</v>
      </c>
      <c r="M311" s="4">
        <v>17.316993044361979</v>
      </c>
      <c r="N311" s="4">
        <v>18.623046549407256</v>
      </c>
      <c r="O311" s="11">
        <f t="shared" si="4"/>
        <v>6.1285904365545138E-2</v>
      </c>
      <c r="P311"/>
      <c r="Q311" s="11"/>
    </row>
    <row r="312" spans="1:17" x14ac:dyDescent="0.35">
      <c r="A312" s="17" t="s">
        <v>58</v>
      </c>
      <c r="B312" s="4">
        <v>5.7700980112457865</v>
      </c>
      <c r="C312" s="4">
        <v>6.2980888303069609</v>
      </c>
      <c r="D312" s="4">
        <v>6.8809912641288538</v>
      </c>
      <c r="E312" s="4">
        <v>7.527590713820004</v>
      </c>
      <c r="F312" s="4">
        <v>8.2463314281277427</v>
      </c>
      <c r="G312" s="4">
        <v>9.0468529744629311</v>
      </c>
      <c r="H312" s="4">
        <v>9.9388716968365944</v>
      </c>
      <c r="I312" s="4">
        <v>10.925776914726397</v>
      </c>
      <c r="J312" s="4">
        <v>12.010497267690852</v>
      </c>
      <c r="K312" s="4">
        <v>13.197390463294692</v>
      </c>
      <c r="L312" s="4">
        <v>14.490639030690891</v>
      </c>
      <c r="M312" s="4">
        <v>15.902853737643326</v>
      </c>
      <c r="N312" s="4">
        <v>17.43727312822547</v>
      </c>
      <c r="O312" s="11">
        <f t="shared" si="4"/>
        <v>7.5634094742736954E-2</v>
      </c>
      <c r="P312"/>
      <c r="Q312" s="11"/>
    </row>
    <row r="313" spans="1:17" x14ac:dyDescent="0.35">
      <c r="A313" s="17" t="s">
        <v>59</v>
      </c>
      <c r="B313" s="4">
        <v>13.122536509900575</v>
      </c>
      <c r="C313" s="4">
        <v>13.726458484960782</v>
      </c>
      <c r="D313" s="4">
        <v>14.381051431482426</v>
      </c>
      <c r="E313" s="4">
        <v>15.090829292273087</v>
      </c>
      <c r="F313" s="4">
        <v>15.865819950648723</v>
      </c>
      <c r="G313" s="4">
        <v>16.722919165008292</v>
      </c>
      <c r="H313" s="4">
        <v>17.665340515760196</v>
      </c>
      <c r="I313" s="4">
        <v>18.696202772713605</v>
      </c>
      <c r="J313" s="4">
        <v>19.79345314077505</v>
      </c>
      <c r="K313" s="4">
        <v>20.941903750200304</v>
      </c>
      <c r="L313" s="4">
        <v>22.115105655808613</v>
      </c>
      <c r="M313" s="4">
        <v>23.30243046138607</v>
      </c>
      <c r="N313" s="4">
        <v>24.516961062365265</v>
      </c>
      <c r="O313" s="11">
        <f t="shared" si="4"/>
        <v>4.3425908895273688E-2</v>
      </c>
      <c r="P313"/>
      <c r="Q313" s="11"/>
    </row>
    <row r="314" spans="1:17" x14ac:dyDescent="0.35">
      <c r="A314" s="3" t="s">
        <v>63</v>
      </c>
      <c r="B314" s="4">
        <v>34.977987893503737</v>
      </c>
      <c r="C314" s="4">
        <v>37.717846845554448</v>
      </c>
      <c r="D314" s="4">
        <v>40.743929877559907</v>
      </c>
      <c r="E314" s="4">
        <v>44.051764460240697</v>
      </c>
      <c r="F314" s="4">
        <v>47.623887462143998</v>
      </c>
      <c r="G314" s="4">
        <v>51.504050656045415</v>
      </c>
      <c r="H314" s="4">
        <v>55.75380462918298</v>
      </c>
      <c r="I314" s="4">
        <v>60.450400483367403</v>
      </c>
      <c r="J314" s="4">
        <v>65.63201136770958</v>
      </c>
      <c r="K314" s="4">
        <v>71.318786749247295</v>
      </c>
      <c r="L314" s="4">
        <v>77.461346936302405</v>
      </c>
      <c r="M314" s="4">
        <v>84.028815267908442</v>
      </c>
      <c r="N314" s="4">
        <v>91.080249499206275</v>
      </c>
      <c r="O314" s="11">
        <f t="shared" si="4"/>
        <v>6.5391439301324475E-2</v>
      </c>
      <c r="P314"/>
      <c r="Q314" s="11"/>
    </row>
    <row r="315" spans="1:17" x14ac:dyDescent="0.35">
      <c r="A315" s="17" t="s">
        <v>56</v>
      </c>
      <c r="B315" s="4">
        <v>16.473360742562161</v>
      </c>
      <c r="C315" s="4">
        <v>17.755789221747442</v>
      </c>
      <c r="D315" s="4">
        <v>19.16944079619357</v>
      </c>
      <c r="E315" s="4">
        <v>20.703638553168222</v>
      </c>
      <c r="F315" s="4">
        <v>22.326078442253106</v>
      </c>
      <c r="G315" s="4">
        <v>24.063771246975655</v>
      </c>
      <c r="H315" s="4">
        <v>25.939069950945068</v>
      </c>
      <c r="I315" s="4">
        <v>27.99787757123261</v>
      </c>
      <c r="J315" s="4">
        <v>30.262680663964751</v>
      </c>
      <c r="K315" s="4">
        <v>32.746565848982215</v>
      </c>
      <c r="L315" s="4">
        <v>35.421415333076965</v>
      </c>
      <c r="M315" s="4">
        <v>38.258734109627163</v>
      </c>
      <c r="N315" s="4">
        <v>41.292738872393798</v>
      </c>
      <c r="O315" s="11">
        <f t="shared" si="4"/>
        <v>6.1834095900258422E-2</v>
      </c>
      <c r="P315"/>
      <c r="Q315" s="11"/>
    </row>
    <row r="316" spans="1:17" x14ac:dyDescent="0.35">
      <c r="A316" s="17" t="s">
        <v>57</v>
      </c>
      <c r="B316" s="4">
        <v>5.1124655407278112</v>
      </c>
      <c r="C316" s="4">
        <v>5.5981632268074222</v>
      </c>
      <c r="D316" s="4">
        <v>6.1411997982261415</v>
      </c>
      <c r="E316" s="4">
        <v>6.7348652801384548</v>
      </c>
      <c r="F316" s="4">
        <v>7.3769401678861053</v>
      </c>
      <c r="G316" s="4">
        <v>8.0605560448906033</v>
      </c>
      <c r="H316" s="4">
        <v>8.8102089782843738</v>
      </c>
      <c r="I316" s="4">
        <v>9.6472020260695643</v>
      </c>
      <c r="J316" s="4">
        <v>10.59586895705289</v>
      </c>
      <c r="K316" s="4">
        <v>11.666079617713198</v>
      </c>
      <c r="L316" s="4">
        <v>12.848273065875341</v>
      </c>
      <c r="M316" s="4">
        <v>14.133134198419084</v>
      </c>
      <c r="N316" s="4">
        <v>15.528036075489377</v>
      </c>
      <c r="O316" s="11">
        <f t="shared" si="4"/>
        <v>7.5570937449530029E-2</v>
      </c>
      <c r="P316"/>
      <c r="Q316" s="11"/>
    </row>
    <row r="317" spans="1:17" x14ac:dyDescent="0.35">
      <c r="A317" s="17" t="s">
        <v>58</v>
      </c>
      <c r="B317" s="4">
        <v>4.3843228147648174</v>
      </c>
      <c r="C317" s="4">
        <v>4.8377564577589665</v>
      </c>
      <c r="D317" s="4">
        <v>5.3431530555477025</v>
      </c>
      <c r="E317" s="4">
        <v>5.908917503731292</v>
      </c>
      <c r="F317" s="4">
        <v>6.5435221372985861</v>
      </c>
      <c r="G317" s="4">
        <v>7.2567203767103177</v>
      </c>
      <c r="H317" s="4">
        <v>8.0587101057410173</v>
      </c>
      <c r="I317" s="4">
        <v>8.9549551066321289</v>
      </c>
      <c r="J317" s="4">
        <v>9.9507262518620667</v>
      </c>
      <c r="K317" s="4">
        <v>11.052652344126662</v>
      </c>
      <c r="L317" s="4">
        <v>12.267445900494904</v>
      </c>
      <c r="M317" s="4">
        <v>13.609185190032973</v>
      </c>
      <c r="N317" s="4">
        <v>15.084475092371777</v>
      </c>
      <c r="O317" s="11">
        <f t="shared" si="4"/>
        <v>8.4700846999366142E-2</v>
      </c>
      <c r="P317"/>
      <c r="Q317" s="11"/>
    </row>
    <row r="318" spans="1:17" x14ac:dyDescent="0.35">
      <c r="A318" s="17" t="s">
        <v>59</v>
      </c>
      <c r="B318" s="4">
        <v>9.0078387954489489</v>
      </c>
      <c r="C318" s="4">
        <v>9.5261379392406162</v>
      </c>
      <c r="D318" s="4">
        <v>10.090136227592497</v>
      </c>
      <c r="E318" s="4">
        <v>10.704343123202724</v>
      </c>
      <c r="F318" s="4">
        <v>11.377346714706196</v>
      </c>
      <c r="G318" s="4">
        <v>12.123002987468839</v>
      </c>
      <c r="H318" s="4">
        <v>12.945815594212519</v>
      </c>
      <c r="I318" s="4">
        <v>13.850365779433108</v>
      </c>
      <c r="J318" s="4">
        <v>14.822735494829875</v>
      </c>
      <c r="K318" s="4">
        <v>15.853488938425221</v>
      </c>
      <c r="L318" s="4">
        <v>16.924212636855199</v>
      </c>
      <c r="M318" s="4">
        <v>18.027761769829223</v>
      </c>
      <c r="N318" s="4">
        <v>19.174999458951319</v>
      </c>
      <c r="O318" s="11">
        <f t="shared" si="4"/>
        <v>5.2264736259489096E-2</v>
      </c>
      <c r="P318"/>
      <c r="Q318" s="11"/>
    </row>
    <row r="319" spans="1:17" x14ac:dyDescent="0.35">
      <c r="A319" s="3" t="s">
        <v>64</v>
      </c>
      <c r="B319" s="4">
        <v>59.769452112427423</v>
      </c>
      <c r="C319" s="4">
        <v>64.761292395641135</v>
      </c>
      <c r="D319" s="4">
        <v>70.281484234986522</v>
      </c>
      <c r="E319" s="4">
        <v>76.374590763217128</v>
      </c>
      <c r="F319" s="4">
        <v>83.107330965119999</v>
      </c>
      <c r="G319" s="4">
        <v>90.561528124689076</v>
      </c>
      <c r="H319" s="4">
        <v>98.853427804655595</v>
      </c>
      <c r="I319" s="4">
        <v>108.0724138474085</v>
      </c>
      <c r="J319" s="4">
        <v>118.25046057616659</v>
      </c>
      <c r="K319" s="4">
        <v>129.41063780950196</v>
      </c>
      <c r="L319" s="4">
        <v>141.5033346848212</v>
      </c>
      <c r="M319" s="4">
        <v>154.54872031528967</v>
      </c>
      <c r="N319" s="4">
        <v>168.63260144161202</v>
      </c>
      <c r="O319" s="11">
        <f t="shared" si="4"/>
        <v>7.1518701483643088E-2</v>
      </c>
      <c r="P319"/>
      <c r="Q319" s="11"/>
    </row>
    <row r="320" spans="1:17" x14ac:dyDescent="0.35">
      <c r="A320" s="17" t="s">
        <v>56</v>
      </c>
      <c r="B320" s="4">
        <v>28.205254988342766</v>
      </c>
      <c r="C320" s="4">
        <v>30.298948619781964</v>
      </c>
      <c r="D320" s="4">
        <v>32.598556680201227</v>
      </c>
      <c r="E320" s="4">
        <v>35.127029686016819</v>
      </c>
      <c r="F320" s="4">
        <v>37.921875119384254</v>
      </c>
      <c r="G320" s="4">
        <v>41.040214511283573</v>
      </c>
      <c r="H320" s="4">
        <v>44.510737392616228</v>
      </c>
      <c r="I320" s="4">
        <v>48.363762891883162</v>
      </c>
      <c r="J320" s="4">
        <v>52.566442774028268</v>
      </c>
      <c r="K320" s="4">
        <v>57.09927984937098</v>
      </c>
      <c r="L320" s="4">
        <v>61.908787727051241</v>
      </c>
      <c r="M320" s="4">
        <v>66.978949608455409</v>
      </c>
      <c r="N320" s="4">
        <v>72.359316492275326</v>
      </c>
      <c r="O320" s="11">
        <f t="shared" si="4"/>
        <v>6.5037701001012291E-2</v>
      </c>
      <c r="P320"/>
      <c r="Q320" s="11"/>
    </row>
    <row r="321" spans="1:17" x14ac:dyDescent="0.35">
      <c r="A321" s="17" t="s">
        <v>57</v>
      </c>
      <c r="B321" s="4">
        <v>9.9755908936255544</v>
      </c>
      <c r="C321" s="4">
        <v>10.964117845623134</v>
      </c>
      <c r="D321" s="4">
        <v>12.072530692687311</v>
      </c>
      <c r="E321" s="4">
        <v>13.288973889887973</v>
      </c>
      <c r="F321" s="4">
        <v>14.610268783668092</v>
      </c>
      <c r="G321" s="4">
        <v>16.0239765498639</v>
      </c>
      <c r="H321" s="4">
        <v>17.579817762090663</v>
      </c>
      <c r="I321" s="4">
        <v>19.321882352984929</v>
      </c>
      <c r="J321" s="4">
        <v>21.300982370745423</v>
      </c>
      <c r="K321" s="4">
        <v>23.53960008574759</v>
      </c>
      <c r="L321" s="4">
        <v>26.021330914154671</v>
      </c>
      <c r="M321" s="4">
        <v>28.730010327951831</v>
      </c>
      <c r="N321" s="4">
        <v>31.683145726925922</v>
      </c>
      <c r="O321" s="11">
        <f t="shared" si="4"/>
        <v>7.8686721576587113E-2</v>
      </c>
      <c r="P321"/>
      <c r="Q321" s="11"/>
    </row>
    <row r="322" spans="1:17" x14ac:dyDescent="0.35">
      <c r="A322" s="17" t="s">
        <v>58</v>
      </c>
      <c r="B322" s="4">
        <v>8.791878694838843</v>
      </c>
      <c r="C322" s="4">
        <v>9.7863591728180133</v>
      </c>
      <c r="D322" s="4">
        <v>10.903581229371296</v>
      </c>
      <c r="E322" s="4">
        <v>12.163793385241437</v>
      </c>
      <c r="F322" s="4">
        <v>13.588048612797119</v>
      </c>
      <c r="G322" s="4">
        <v>15.200745666663799</v>
      </c>
      <c r="H322" s="4">
        <v>17.028008652547257</v>
      </c>
      <c r="I322" s="4">
        <v>19.0868037431643</v>
      </c>
      <c r="J322" s="4">
        <v>21.394202206839925</v>
      </c>
      <c r="K322" s="4">
        <v>23.970710291926324</v>
      </c>
      <c r="L322" s="4">
        <v>26.837646319482818</v>
      </c>
      <c r="M322" s="4">
        <v>30.033095259036873</v>
      </c>
      <c r="N322" s="4">
        <v>33.579881518077102</v>
      </c>
      <c r="O322" s="11">
        <f t="shared" si="4"/>
        <v>9.2058817156078734E-2</v>
      </c>
      <c r="P322"/>
      <c r="Q322" s="11"/>
    </row>
    <row r="323" spans="1:17" x14ac:dyDescent="0.35">
      <c r="A323" s="17" t="s">
        <v>59</v>
      </c>
      <c r="B323" s="4">
        <v>12.796727535620258</v>
      </c>
      <c r="C323" s="4">
        <v>13.711866757418029</v>
      </c>
      <c r="D323" s="4">
        <v>14.706815632726684</v>
      </c>
      <c r="E323" s="4">
        <v>15.794793802070902</v>
      </c>
      <c r="F323" s="4">
        <v>16.987138449270528</v>
      </c>
      <c r="G323" s="4">
        <v>18.296591396877812</v>
      </c>
      <c r="H323" s="4">
        <v>19.734863997401447</v>
      </c>
      <c r="I323" s="4">
        <v>21.299964859376121</v>
      </c>
      <c r="J323" s="4">
        <v>22.988833224552977</v>
      </c>
      <c r="K323" s="4">
        <v>24.801047582457063</v>
      </c>
      <c r="L323" s="4">
        <v>26.735569724132475</v>
      </c>
      <c r="M323" s="4">
        <v>28.806665119845562</v>
      </c>
      <c r="N323" s="4">
        <v>31.010257704333672</v>
      </c>
      <c r="O323" s="11">
        <f t="shared" si="4"/>
        <v>6.0374963607640955E-2</v>
      </c>
      <c r="P323"/>
      <c r="Q323" s="11"/>
    </row>
    <row r="324" spans="1:17" x14ac:dyDescent="0.35">
      <c r="A324" s="3" t="s">
        <v>65</v>
      </c>
      <c r="B324" s="4">
        <v>187.95488455127156</v>
      </c>
      <c r="C324" s="4">
        <v>200.1218320673043</v>
      </c>
      <c r="D324" s="4">
        <v>212.86149384113293</v>
      </c>
      <c r="E324" s="4">
        <v>226.33793829278267</v>
      </c>
      <c r="F324" s="4">
        <v>240.77678770521598</v>
      </c>
      <c r="G324" s="4">
        <v>256.48678448898482</v>
      </c>
      <c r="H324" s="4">
        <v>273.83160427944148</v>
      </c>
      <c r="I324" s="4">
        <v>292.81710658697432</v>
      </c>
      <c r="J324" s="4">
        <v>313.26793650300931</v>
      </c>
      <c r="K324" s="4">
        <v>335.3099916735481</v>
      </c>
      <c r="L324" s="4">
        <v>358.99283139255692</v>
      </c>
      <c r="M324" s="4">
        <v>384.32555626328536</v>
      </c>
      <c r="N324" s="4">
        <v>411.23620358926019</v>
      </c>
      <c r="O324" s="11">
        <f t="shared" si="4"/>
        <v>5.3854623856861142E-2</v>
      </c>
      <c r="P324"/>
      <c r="Q324" s="11"/>
    </row>
    <row r="325" spans="1:17" x14ac:dyDescent="0.35">
      <c r="A325" s="17" t="s">
        <v>56</v>
      </c>
      <c r="B325" s="4">
        <v>95.255523616081476</v>
      </c>
      <c r="C325" s="4">
        <v>100.74709153302994</v>
      </c>
      <c r="D325" s="4">
        <v>106.17471426423936</v>
      </c>
      <c r="E325" s="4">
        <v>111.70876966934857</v>
      </c>
      <c r="F325" s="4">
        <v>117.66761615153905</v>
      </c>
      <c r="G325" s="4">
        <v>124.34592460405779</v>
      </c>
      <c r="H325" s="4">
        <v>131.943421330429</v>
      </c>
      <c r="I325" s="4">
        <v>140.29343455310882</v>
      </c>
      <c r="J325" s="4">
        <v>149.07228474102681</v>
      </c>
      <c r="K325" s="4">
        <v>158.2507440361785</v>
      </c>
      <c r="L325" s="4">
        <v>167.97951723236233</v>
      </c>
      <c r="M325" s="4">
        <v>178.42778292434642</v>
      </c>
      <c r="N325" s="4">
        <v>189.46296177186059</v>
      </c>
      <c r="O325" s="11">
        <f t="shared" si="4"/>
        <v>4.7903807774766868E-2</v>
      </c>
      <c r="P325"/>
      <c r="Q325" s="11"/>
    </row>
    <row r="326" spans="1:17" x14ac:dyDescent="0.35">
      <c r="A326" s="17" t="s">
        <v>57</v>
      </c>
      <c r="B326" s="4">
        <v>36.667766008279564</v>
      </c>
      <c r="C326" s="4">
        <v>39.431154630446123</v>
      </c>
      <c r="D326" s="4">
        <v>42.47250462631682</v>
      </c>
      <c r="E326" s="4">
        <v>45.766152921315935</v>
      </c>
      <c r="F326" s="4">
        <v>49.23885308571667</v>
      </c>
      <c r="G326" s="4">
        <v>52.94883738903696</v>
      </c>
      <c r="H326" s="4">
        <v>56.94354306701198</v>
      </c>
      <c r="I326" s="4">
        <v>61.321657126481362</v>
      </c>
      <c r="J326" s="4">
        <v>66.129656243257756</v>
      </c>
      <c r="K326" s="4">
        <v>71.393031995594626</v>
      </c>
      <c r="L326" s="4">
        <v>77.047190116060221</v>
      </c>
      <c r="M326" s="4">
        <v>83.027288680268725</v>
      </c>
      <c r="N326" s="4">
        <v>89.405157538860138</v>
      </c>
      <c r="O326" s="11">
        <f t="shared" si="4"/>
        <v>5.9933114105714377E-2</v>
      </c>
      <c r="P326"/>
      <c r="Q326" s="11"/>
    </row>
    <row r="327" spans="1:17" x14ac:dyDescent="0.35">
      <c r="A327" s="17" t="s">
        <v>58</v>
      </c>
      <c r="B327" s="4">
        <v>23.241262866644494</v>
      </c>
      <c r="C327" s="4">
        <v>25.260697767776911</v>
      </c>
      <c r="D327" s="4">
        <v>27.460232506590248</v>
      </c>
      <c r="E327" s="4">
        <v>29.926387398189988</v>
      </c>
      <c r="F327" s="4">
        <v>32.673410091597809</v>
      </c>
      <c r="G327" s="4">
        <v>35.71348270041883</v>
      </c>
      <c r="H327" s="4">
        <v>39.043610951761799</v>
      </c>
      <c r="I327" s="4">
        <v>42.651721217427294</v>
      </c>
      <c r="J327" s="4">
        <v>46.551695426987202</v>
      </c>
      <c r="K327" s="4">
        <v>50.869584420673071</v>
      </c>
      <c r="L327" s="4">
        <v>55.659756209685789</v>
      </c>
      <c r="M327" s="4">
        <v>60.907322611394747</v>
      </c>
      <c r="N327" s="4">
        <v>66.59966914549446</v>
      </c>
      <c r="O327" s="11">
        <f t="shared" si="4"/>
        <v>7.16947333161633E-2</v>
      </c>
      <c r="P327"/>
      <c r="Q327" s="11"/>
    </row>
    <row r="328" spans="1:17" x14ac:dyDescent="0.35">
      <c r="A328" s="17" t="s">
        <v>59</v>
      </c>
      <c r="B328" s="4">
        <v>32.790332060266039</v>
      </c>
      <c r="C328" s="4">
        <v>34.682888136051304</v>
      </c>
      <c r="D328" s="4">
        <v>36.754042443986478</v>
      </c>
      <c r="E328" s="4">
        <v>38.936628303928146</v>
      </c>
      <c r="F328" s="4">
        <v>41.196908376362437</v>
      </c>
      <c r="G328" s="4">
        <v>43.478539795471228</v>
      </c>
      <c r="H328" s="4">
        <v>45.901028930238716</v>
      </c>
      <c r="I328" s="4">
        <v>48.550293689956845</v>
      </c>
      <c r="J328" s="4">
        <v>51.514300091737546</v>
      </c>
      <c r="K328" s="4">
        <v>54.79663122110189</v>
      </c>
      <c r="L328" s="4">
        <v>58.306367834448594</v>
      </c>
      <c r="M328" s="4">
        <v>61.96316204727551</v>
      </c>
      <c r="N328" s="4">
        <v>65.768415133044982</v>
      </c>
      <c r="O328" s="11">
        <f t="shared" si="4"/>
        <v>4.705954628037276E-2</v>
      </c>
      <c r="P328"/>
      <c r="Q328" s="11"/>
    </row>
    <row r="329" spans="1:17" x14ac:dyDescent="0.35">
      <c r="A329" s="3" t="s">
        <v>66</v>
      </c>
      <c r="B329" s="4">
        <v>13.422782066368187</v>
      </c>
      <c r="C329" s="4">
        <v>14.204909757271293</v>
      </c>
      <c r="D329" s="4">
        <v>15.049672191804294</v>
      </c>
      <c r="E329" s="4">
        <v>15.95919490741</v>
      </c>
      <c r="F329" s="4">
        <v>16.934095651199982</v>
      </c>
      <c r="G329" s="4">
        <v>17.981513478631349</v>
      </c>
      <c r="H329" s="4">
        <v>19.115322230870753</v>
      </c>
      <c r="I329" s="4">
        <v>20.343885529033962</v>
      </c>
      <c r="J329" s="4">
        <v>21.670336515290565</v>
      </c>
      <c r="K329" s="4">
        <v>23.090065964178585</v>
      </c>
      <c r="L329" s="4">
        <v>24.59806984943182</v>
      </c>
      <c r="M329" s="4">
        <v>26.189907715711925</v>
      </c>
      <c r="N329" s="4">
        <v>27.858151564489805</v>
      </c>
      <c r="O329" s="11">
        <f t="shared" si="4"/>
        <v>4.9844837817523323E-2</v>
      </c>
      <c r="P329"/>
      <c r="Q329" s="11"/>
    </row>
    <row r="330" spans="1:17" x14ac:dyDescent="0.35">
      <c r="A330" s="17" t="s">
        <v>56</v>
      </c>
      <c r="B330" s="4">
        <v>8.5476340408459333</v>
      </c>
      <c r="C330" s="4">
        <v>9.0454011341111791</v>
      </c>
      <c r="D330" s="4">
        <v>9.5816315737922668</v>
      </c>
      <c r="E330" s="4">
        <v>10.163224861944222</v>
      </c>
      <c r="F330" s="4">
        <v>10.79548597763999</v>
      </c>
      <c r="G330" s="4">
        <v>11.484301856900508</v>
      </c>
      <c r="H330" s="4">
        <v>12.234568153333617</v>
      </c>
      <c r="I330" s="4">
        <v>13.042384209307158</v>
      </c>
      <c r="J330" s="4">
        <v>13.903320841871711</v>
      </c>
      <c r="K330" s="4">
        <v>14.814699578848019</v>
      </c>
      <c r="L330" s="4">
        <v>15.773545207714903</v>
      </c>
      <c r="M330" s="4">
        <v>16.785999689248644</v>
      </c>
      <c r="N330" s="4">
        <v>17.847158239594908</v>
      </c>
      <c r="O330" s="11">
        <f t="shared" si="4"/>
        <v>5.0204392923849095E-2</v>
      </c>
      <c r="P330"/>
      <c r="Q330" s="11"/>
    </row>
    <row r="331" spans="1:17" x14ac:dyDescent="0.35">
      <c r="A331" s="17" t="s">
        <v>57</v>
      </c>
      <c r="B331" s="4">
        <v>1.6485656609080668</v>
      </c>
      <c r="C331" s="4">
        <v>1.7539346078929434</v>
      </c>
      <c r="D331" s="4">
        <v>1.8695461361235692</v>
      </c>
      <c r="E331" s="4">
        <v>1.9921550773980969</v>
      </c>
      <c r="F331" s="4">
        <v>2.1201487755302377</v>
      </c>
      <c r="G331" s="4">
        <v>2.2507121931376628</v>
      </c>
      <c r="H331" s="4">
        <v>2.3900662301264033</v>
      </c>
      <c r="I331" s="4">
        <v>2.5428285785510423</v>
      </c>
      <c r="J331" s="4">
        <v>2.713830908611067</v>
      </c>
      <c r="K331" s="4">
        <v>2.9035698333171331</v>
      </c>
      <c r="L331" s="4">
        <v>3.107542312004905</v>
      </c>
      <c r="M331" s="4">
        <v>3.3217002356021901</v>
      </c>
      <c r="N331" s="4">
        <v>3.5462809692758439</v>
      </c>
      <c r="O331" s="11">
        <f t="shared" si="4"/>
        <v>5.1814714094807722E-2</v>
      </c>
      <c r="P331"/>
      <c r="Q331" s="11"/>
    </row>
    <row r="332" spans="1:17" x14ac:dyDescent="0.35">
      <c r="A332" s="17" t="s">
        <v>58</v>
      </c>
      <c r="B332" s="4">
        <v>0.84727947023445382</v>
      </c>
      <c r="C332" s="4">
        <v>0.91547589700021847</v>
      </c>
      <c r="D332" s="4">
        <v>0.98932919850401635</v>
      </c>
      <c r="E332" s="4">
        <v>1.0718460476696987</v>
      </c>
      <c r="F332" s="4">
        <v>1.1633723712374386</v>
      </c>
      <c r="G332" s="4">
        <v>1.2641703001658637</v>
      </c>
      <c r="H332" s="4">
        <v>1.373956315761043</v>
      </c>
      <c r="I332" s="4">
        <v>1.4921315988124277</v>
      </c>
      <c r="J332" s="4">
        <v>1.6190169661571923</v>
      </c>
      <c r="K332" s="4">
        <v>1.7588244990874216</v>
      </c>
      <c r="L332" s="4">
        <v>1.9131866256790171</v>
      </c>
      <c r="M332" s="4">
        <v>2.0813136409217101</v>
      </c>
      <c r="N332" s="4">
        <v>2.2625081977822008</v>
      </c>
      <c r="O332" s="11">
        <f t="shared" si="4"/>
        <v>6.6810239218336731E-2</v>
      </c>
      <c r="P332"/>
      <c r="Q332" s="11"/>
    </row>
    <row r="333" spans="1:17" x14ac:dyDescent="0.35">
      <c r="A333" s="17" t="s">
        <v>59</v>
      </c>
      <c r="B333" s="4">
        <v>2.3793028943797325</v>
      </c>
      <c r="C333" s="4">
        <v>2.4900981182669515</v>
      </c>
      <c r="D333" s="4">
        <v>2.6091652833844416</v>
      </c>
      <c r="E333" s="4">
        <v>2.7319689203979824</v>
      </c>
      <c r="F333" s="4">
        <v>2.8550885267923163</v>
      </c>
      <c r="G333" s="4">
        <v>2.982329128427315</v>
      </c>
      <c r="H333" s="4">
        <v>3.1167315316496906</v>
      </c>
      <c r="I333" s="4">
        <v>3.2665411423633333</v>
      </c>
      <c r="J333" s="4">
        <v>3.4341677986505945</v>
      </c>
      <c r="K333" s="4">
        <v>3.6129720529260094</v>
      </c>
      <c r="L333" s="4">
        <v>3.8037957040329924</v>
      </c>
      <c r="M333" s="4">
        <v>4.0008941499393789</v>
      </c>
      <c r="N333" s="4">
        <v>4.202204157836853</v>
      </c>
      <c r="O333" s="11">
        <f t="shared" si="4"/>
        <v>3.8835642751191425E-2</v>
      </c>
      <c r="P333"/>
      <c r="Q333" s="11"/>
    </row>
    <row r="334" spans="1:17" x14ac:dyDescent="0.35">
      <c r="A334" s="1" t="s">
        <v>19</v>
      </c>
      <c r="O334" s="11" t="str">
        <f t="shared" si="4"/>
        <v/>
      </c>
      <c r="P334"/>
      <c r="Q334" s="11"/>
    </row>
    <row r="335" spans="1:17" x14ac:dyDescent="0.35">
      <c r="A335" s="2" t="s">
        <v>72</v>
      </c>
      <c r="O335" s="11" t="str">
        <f t="shared" si="4"/>
        <v/>
      </c>
      <c r="P335"/>
      <c r="Q335" s="11"/>
    </row>
    <row r="336" spans="1:17" x14ac:dyDescent="0.35">
      <c r="A336" s="3" t="s">
        <v>61</v>
      </c>
      <c r="B336" s="4">
        <v>53.396121628052185</v>
      </c>
      <c r="C336" s="4">
        <v>58.283156795277307</v>
      </c>
      <c r="D336" s="4">
        <v>63.63537004511312</v>
      </c>
      <c r="E336" s="4">
        <v>69.610695098378187</v>
      </c>
      <c r="F336" s="4">
        <v>76.284185437214006</v>
      </c>
      <c r="G336" s="4">
        <v>83.740932112808622</v>
      </c>
      <c r="H336" s="4">
        <v>92.037663341419091</v>
      </c>
      <c r="I336" s="4">
        <v>101.18694880058521</v>
      </c>
      <c r="J336" s="4">
        <v>111.20396853069326</v>
      </c>
      <c r="K336" s="4">
        <v>122.28681874738822</v>
      </c>
      <c r="L336" s="4">
        <v>134.54361840275743</v>
      </c>
      <c r="M336" s="4">
        <v>148.01953940813755</v>
      </c>
      <c r="N336" s="4">
        <v>162.74267457044357</v>
      </c>
      <c r="O336" s="11">
        <f t="shared" si="4"/>
        <v>7.6620459648410744E-2</v>
      </c>
      <c r="P336"/>
      <c r="Q336" s="11"/>
    </row>
    <row r="337" spans="1:17" x14ac:dyDescent="0.35">
      <c r="A337" s="17" t="s">
        <v>56</v>
      </c>
      <c r="B337" s="4">
        <v>32.311116303988726</v>
      </c>
      <c r="C337" s="4">
        <v>35.067418662967604</v>
      </c>
      <c r="D337" s="4">
        <v>38.065276467837379</v>
      </c>
      <c r="E337" s="4">
        <v>41.423518599325348</v>
      </c>
      <c r="F337" s="4">
        <v>45.160237778830691</v>
      </c>
      <c r="G337" s="4">
        <v>49.29055936019634</v>
      </c>
      <c r="H337" s="4">
        <v>53.808566532613895</v>
      </c>
      <c r="I337" s="4">
        <v>58.695854532224374</v>
      </c>
      <c r="J337" s="4">
        <v>63.969834779991871</v>
      </c>
      <c r="K337" s="4">
        <v>69.801946834213993</v>
      </c>
      <c r="L337" s="4">
        <v>76.264263215210249</v>
      </c>
      <c r="M337" s="4">
        <v>83.333531512445077</v>
      </c>
      <c r="N337" s="4">
        <v>90.989729825686837</v>
      </c>
      <c r="O337" s="11">
        <f t="shared" si="4"/>
        <v>7.0485918338124898E-2</v>
      </c>
      <c r="P337"/>
      <c r="Q337" s="11"/>
    </row>
    <row r="338" spans="1:17" x14ac:dyDescent="0.35">
      <c r="A338" s="17" t="s">
        <v>57</v>
      </c>
      <c r="B338" s="4">
        <v>7.7675494219641559</v>
      </c>
      <c r="C338" s="4">
        <v>8.5881977276169295</v>
      </c>
      <c r="D338" s="4">
        <v>9.5045453951212142</v>
      </c>
      <c r="E338" s="4">
        <v>10.532130741106602</v>
      </c>
      <c r="F338" s="4">
        <v>11.686737208981185</v>
      </c>
      <c r="G338" s="4">
        <v>12.986562911124381</v>
      </c>
      <c r="H338" s="4">
        <v>14.45074725572402</v>
      </c>
      <c r="I338" s="4">
        <v>16.090093794098287</v>
      </c>
      <c r="J338" s="4">
        <v>17.915145735388961</v>
      </c>
      <c r="K338" s="4">
        <v>19.938975506173868</v>
      </c>
      <c r="L338" s="4">
        <v>22.17491146272905</v>
      </c>
      <c r="M338" s="4">
        <v>24.649703532961762</v>
      </c>
      <c r="N338" s="4">
        <v>27.376780517146873</v>
      </c>
      <c r="O338" s="11">
        <f t="shared" si="4"/>
        <v>8.6394535031279668E-2</v>
      </c>
      <c r="P338"/>
      <c r="Q338" s="11"/>
    </row>
    <row r="339" spans="1:17" x14ac:dyDescent="0.35">
      <c r="A339" s="17" t="s">
        <v>58</v>
      </c>
      <c r="B339" s="4">
        <v>5.3287416353362316</v>
      </c>
      <c r="C339" s="4">
        <v>6.0063759970320234</v>
      </c>
      <c r="D339" s="4">
        <v>6.747495244384643</v>
      </c>
      <c r="E339" s="4">
        <v>7.568241483838837</v>
      </c>
      <c r="F339" s="4">
        <v>8.4980582577056403</v>
      </c>
      <c r="G339" s="4">
        <v>9.5711141658201395</v>
      </c>
      <c r="H339" s="4">
        <v>10.821242338359703</v>
      </c>
      <c r="I339" s="4">
        <v>12.25830130608373</v>
      </c>
      <c r="J339" s="4">
        <v>13.877499473994536</v>
      </c>
      <c r="K339" s="4">
        <v>15.69663899251881</v>
      </c>
      <c r="L339" s="4">
        <v>17.752772548129585</v>
      </c>
      <c r="M339" s="4">
        <v>20.091072832944334</v>
      </c>
      <c r="N339" s="4">
        <v>22.730271608781912</v>
      </c>
      <c r="O339" s="11">
        <f t="shared" si="4"/>
        <v>0.10087501252525495</v>
      </c>
      <c r="P339"/>
      <c r="Q339" s="11"/>
    </row>
    <row r="340" spans="1:17" x14ac:dyDescent="0.35">
      <c r="A340" s="17" t="s">
        <v>59</v>
      </c>
      <c r="B340" s="4">
        <v>7.9887142667630728</v>
      </c>
      <c r="C340" s="4">
        <v>8.6211644076607499</v>
      </c>
      <c r="D340" s="4">
        <v>9.3180529377698864</v>
      </c>
      <c r="E340" s="4">
        <v>10.086804274107395</v>
      </c>
      <c r="F340" s="4">
        <v>10.939152191696486</v>
      </c>
      <c r="G340" s="4">
        <v>11.89269567566777</v>
      </c>
      <c r="H340" s="4">
        <v>12.957107214721473</v>
      </c>
      <c r="I340" s="4">
        <v>14.14269916817884</v>
      </c>
      <c r="J340" s="4">
        <v>15.44148854131789</v>
      </c>
      <c r="K340" s="4">
        <v>16.849257414481535</v>
      </c>
      <c r="L340" s="4">
        <v>18.351671176688555</v>
      </c>
      <c r="M340" s="4">
        <v>19.945231529786355</v>
      </c>
      <c r="N340" s="4">
        <v>21.645892618827954</v>
      </c>
      <c r="O340" s="11">
        <f t="shared" si="4"/>
        <v>6.8807434358924821E-2</v>
      </c>
      <c r="P340"/>
      <c r="Q340" s="11"/>
    </row>
    <row r="341" spans="1:17" x14ac:dyDescent="0.35">
      <c r="A341" s="3" t="s">
        <v>62</v>
      </c>
      <c r="B341" s="4">
        <v>40.096038674211471</v>
      </c>
      <c r="C341" s="4">
        <v>43.566987181523636</v>
      </c>
      <c r="D341" s="4">
        <v>47.339320231745482</v>
      </c>
      <c r="E341" s="4">
        <v>51.436648126874843</v>
      </c>
      <c r="F341" s="4">
        <v>55.908834613411003</v>
      </c>
      <c r="G341" s="4">
        <v>60.791955788222253</v>
      </c>
      <c r="H341" s="4">
        <v>66.225804772528448</v>
      </c>
      <c r="I341" s="4">
        <v>72.274058358395692</v>
      </c>
      <c r="J341" s="4">
        <v>78.985426288802898</v>
      </c>
      <c r="K341" s="4">
        <v>86.436865482171356</v>
      </c>
      <c r="L341" s="4">
        <v>94.652041161135742</v>
      </c>
      <c r="M341" s="4">
        <v>103.6466445668044</v>
      </c>
      <c r="N341" s="4">
        <v>113.44089485033032</v>
      </c>
      <c r="O341" s="11">
        <f t="shared" si="4"/>
        <v>7.1772511571039851E-2</v>
      </c>
      <c r="P341"/>
      <c r="Q341" s="11"/>
    </row>
    <row r="342" spans="1:17" x14ac:dyDescent="0.35">
      <c r="A342" s="17" t="s">
        <v>56</v>
      </c>
      <c r="B342" s="4">
        <v>20.060076531176271</v>
      </c>
      <c r="C342" s="4">
        <v>21.66429664984739</v>
      </c>
      <c r="D342" s="4">
        <v>23.440136108124658</v>
      </c>
      <c r="E342" s="4">
        <v>25.353729146670702</v>
      </c>
      <c r="F342" s="4">
        <v>27.389738077110053</v>
      </c>
      <c r="G342" s="4">
        <v>29.516207613296196</v>
      </c>
      <c r="H342" s="4">
        <v>31.817609566629155</v>
      </c>
      <c r="I342" s="4">
        <v>34.362088861884175</v>
      </c>
      <c r="J342" s="4">
        <v>37.224592466511936</v>
      </c>
      <c r="K342" s="4">
        <v>40.424819997382073</v>
      </c>
      <c r="L342" s="4">
        <v>43.913648549444908</v>
      </c>
      <c r="M342" s="4">
        <v>47.645025851234706</v>
      </c>
      <c r="N342" s="4">
        <v>51.631267568469852</v>
      </c>
      <c r="O342" s="11">
        <f t="shared" ref="O342:O405" si="5">IFERROR(RATE(2035-2026,,-G342,N342),"")</f>
        <v>6.4102788337957059E-2</v>
      </c>
      <c r="P342"/>
      <c r="Q342" s="11"/>
    </row>
    <row r="343" spans="1:17" x14ac:dyDescent="0.35">
      <c r="A343" s="17" t="s">
        <v>57</v>
      </c>
      <c r="B343" s="4">
        <v>6.3350553990546263</v>
      </c>
      <c r="C343" s="4">
        <v>6.9872111043565219</v>
      </c>
      <c r="D343" s="4">
        <v>7.707783256165901</v>
      </c>
      <c r="E343" s="4">
        <v>8.5237455740745443</v>
      </c>
      <c r="F343" s="4">
        <v>9.4430021662051189</v>
      </c>
      <c r="G343" s="4">
        <v>10.473216089989016</v>
      </c>
      <c r="H343" s="4">
        <v>11.61793423614618</v>
      </c>
      <c r="I343" s="4">
        <v>12.878087467596698</v>
      </c>
      <c r="J343" s="4">
        <v>14.262373302762185</v>
      </c>
      <c r="K343" s="4">
        <v>15.814242239583985</v>
      </c>
      <c r="L343" s="4">
        <v>17.557282161041229</v>
      </c>
      <c r="M343" s="4">
        <v>19.494434314813351</v>
      </c>
      <c r="N343" s="4">
        <v>21.629329154101157</v>
      </c>
      <c r="O343" s="11">
        <f t="shared" si="5"/>
        <v>8.3916649396668305E-2</v>
      </c>
      <c r="P343"/>
      <c r="Q343" s="11"/>
    </row>
    <row r="344" spans="1:17" x14ac:dyDescent="0.35">
      <c r="A344" s="17" t="s">
        <v>58</v>
      </c>
      <c r="B344" s="4">
        <v>4.827818298647526</v>
      </c>
      <c r="C344" s="4">
        <v>5.4327671437469176</v>
      </c>
      <c r="D344" s="4">
        <v>6.0929984919478262</v>
      </c>
      <c r="E344" s="4">
        <v>6.8227938115370854</v>
      </c>
      <c r="F344" s="4">
        <v>7.6483285751146264</v>
      </c>
      <c r="G344" s="4">
        <v>8.599854069279111</v>
      </c>
      <c r="H344" s="4">
        <v>9.7071160605291293</v>
      </c>
      <c r="I344" s="4">
        <v>10.978153182884531</v>
      </c>
      <c r="J344" s="4">
        <v>12.407825041653314</v>
      </c>
      <c r="K344" s="4">
        <v>14.011219073210492</v>
      </c>
      <c r="L344" s="4">
        <v>15.820499640607217</v>
      </c>
      <c r="M344" s="4">
        <v>17.874847460957117</v>
      </c>
      <c r="N344" s="4">
        <v>20.189651771075393</v>
      </c>
      <c r="O344" s="11">
        <f t="shared" si="5"/>
        <v>9.9466425574954609E-2</v>
      </c>
      <c r="P344"/>
      <c r="Q344" s="11"/>
    </row>
    <row r="345" spans="1:17" x14ac:dyDescent="0.35">
      <c r="A345" s="17" t="s">
        <v>59</v>
      </c>
      <c r="B345" s="4">
        <v>8.8730884453330532</v>
      </c>
      <c r="C345" s="4">
        <v>9.4827122835728073</v>
      </c>
      <c r="D345" s="4">
        <v>10.098402375507098</v>
      </c>
      <c r="E345" s="4">
        <v>10.736379594592508</v>
      </c>
      <c r="F345" s="4">
        <v>11.427765794981205</v>
      </c>
      <c r="G345" s="4">
        <v>12.202678015657932</v>
      </c>
      <c r="H345" s="4">
        <v>13.083144909223979</v>
      </c>
      <c r="I345" s="4">
        <v>14.05572884603029</v>
      </c>
      <c r="J345" s="4">
        <v>15.090635477875473</v>
      </c>
      <c r="K345" s="4">
        <v>16.186584171994806</v>
      </c>
      <c r="L345" s="4">
        <v>17.360610810042385</v>
      </c>
      <c r="M345" s="4">
        <v>18.632336939799231</v>
      </c>
      <c r="N345" s="4">
        <v>19.990646356683918</v>
      </c>
      <c r="O345" s="11">
        <f t="shared" si="5"/>
        <v>5.6377338346148609E-2</v>
      </c>
      <c r="P345"/>
      <c r="Q345" s="11"/>
    </row>
    <row r="346" spans="1:17" x14ac:dyDescent="0.35">
      <c r="A346" s="3" t="s">
        <v>63</v>
      </c>
      <c r="B346" s="4">
        <v>41.097432202734524</v>
      </c>
      <c r="C346" s="4">
        <v>45.175294376049692</v>
      </c>
      <c r="D346" s="4">
        <v>49.730409786110641</v>
      </c>
      <c r="E346" s="4">
        <v>54.783397851275211</v>
      </c>
      <c r="F346" s="4">
        <v>60.350520087112024</v>
      </c>
      <c r="G346" s="4">
        <v>66.517978182752401</v>
      </c>
      <c r="H346" s="4">
        <v>73.393006246163011</v>
      </c>
      <c r="I346" s="4">
        <v>81.146131341574446</v>
      </c>
      <c r="J346" s="4">
        <v>89.894528452550645</v>
      </c>
      <c r="K346" s="4">
        <v>99.688431813165622</v>
      </c>
      <c r="L346" s="4">
        <v>110.6054475336731</v>
      </c>
      <c r="M346" s="4">
        <v>122.63363154448193</v>
      </c>
      <c r="N346" s="4">
        <v>135.85015507940869</v>
      </c>
      <c r="O346" s="11">
        <f t="shared" si="5"/>
        <v>8.2574766001586294E-2</v>
      </c>
      <c r="P346"/>
      <c r="Q346" s="11"/>
    </row>
    <row r="347" spans="1:17" x14ac:dyDescent="0.35">
      <c r="A347" s="17" t="s">
        <v>56</v>
      </c>
      <c r="B347" s="4">
        <v>19.872200269124825</v>
      </c>
      <c r="C347" s="4">
        <v>21.73473991730496</v>
      </c>
      <c r="D347" s="4">
        <v>23.799016175789603</v>
      </c>
      <c r="E347" s="4">
        <v>26.041499646135481</v>
      </c>
      <c r="F347" s="4">
        <v>28.443200117055895</v>
      </c>
      <c r="G347" s="4">
        <v>31.052177950358498</v>
      </c>
      <c r="H347" s="4">
        <v>33.915992685296303</v>
      </c>
      <c r="I347" s="4">
        <v>37.145673259818359</v>
      </c>
      <c r="J347" s="4">
        <v>40.803626478210163</v>
      </c>
      <c r="K347" s="4">
        <v>44.852402613691972</v>
      </c>
      <c r="L347" s="4">
        <v>49.336561464896576</v>
      </c>
      <c r="M347" s="4">
        <v>54.219691524813541</v>
      </c>
      <c r="N347" s="4">
        <v>59.504804189069333</v>
      </c>
      <c r="O347" s="11">
        <f t="shared" si="5"/>
        <v>7.4940536048933026E-2</v>
      </c>
      <c r="P347"/>
      <c r="Q347" s="11"/>
    </row>
    <row r="348" spans="1:17" x14ac:dyDescent="0.35">
      <c r="A348" s="17" t="s">
        <v>57</v>
      </c>
      <c r="B348" s="4">
        <v>6.4752800695687949</v>
      </c>
      <c r="C348" s="4">
        <v>7.2422662416599248</v>
      </c>
      <c r="D348" s="4">
        <v>8.1014283651551207</v>
      </c>
      <c r="E348" s="4">
        <v>9.0846703908190172</v>
      </c>
      <c r="F348" s="4">
        <v>10.205272946730641</v>
      </c>
      <c r="G348" s="4">
        <v>11.476875590379397</v>
      </c>
      <c r="H348" s="4">
        <v>12.909235107182077</v>
      </c>
      <c r="I348" s="4">
        <v>14.509600491324237</v>
      </c>
      <c r="J348" s="4">
        <v>16.294222538773866</v>
      </c>
      <c r="K348" s="4">
        <v>18.319805925288541</v>
      </c>
      <c r="L348" s="4">
        <v>20.623045326199325</v>
      </c>
      <c r="M348" s="4">
        <v>23.218200590446937</v>
      </c>
      <c r="N348" s="4">
        <v>26.12088014493634</v>
      </c>
      <c r="O348" s="11">
        <f t="shared" si="5"/>
        <v>9.5682950000099437E-2</v>
      </c>
      <c r="P348"/>
      <c r="Q348" s="11"/>
    </row>
    <row r="349" spans="1:17" x14ac:dyDescent="0.35">
      <c r="A349" s="17" t="s">
        <v>58</v>
      </c>
      <c r="B349" s="4">
        <v>4.7717923008112964</v>
      </c>
      <c r="C349" s="4">
        <v>5.4397247134938018</v>
      </c>
      <c r="D349" s="4">
        <v>6.212030525001726</v>
      </c>
      <c r="E349" s="4">
        <v>7.0919139043685542</v>
      </c>
      <c r="F349" s="4">
        <v>8.0869696916730103</v>
      </c>
      <c r="G349" s="4">
        <v>9.2000750093302663</v>
      </c>
      <c r="H349" s="4">
        <v>10.469456872958181</v>
      </c>
      <c r="I349" s="4">
        <v>11.934920821890216</v>
      </c>
      <c r="J349" s="4">
        <v>13.645296397677079</v>
      </c>
      <c r="K349" s="4">
        <v>15.637170785170579</v>
      </c>
      <c r="L349" s="4">
        <v>17.925021754477406</v>
      </c>
      <c r="M349" s="4">
        <v>20.523704733563829</v>
      </c>
      <c r="N349" s="4">
        <v>23.472341493343691</v>
      </c>
      <c r="O349" s="11">
        <f t="shared" si="5"/>
        <v>0.1096758034206757</v>
      </c>
      <c r="P349"/>
      <c r="Q349" s="11"/>
    </row>
    <row r="350" spans="1:17" x14ac:dyDescent="0.35">
      <c r="A350" s="17" t="s">
        <v>59</v>
      </c>
      <c r="B350" s="4">
        <v>9.9781595632296067</v>
      </c>
      <c r="C350" s="4">
        <v>10.758563503591002</v>
      </c>
      <c r="D350" s="4">
        <v>11.61793472016419</v>
      </c>
      <c r="E350" s="4">
        <v>12.565313909952161</v>
      </c>
      <c r="F350" s="4">
        <v>13.615077331652472</v>
      </c>
      <c r="G350" s="4">
        <v>14.788849632684247</v>
      </c>
      <c r="H350" s="4">
        <v>16.098321580726449</v>
      </c>
      <c r="I350" s="4">
        <v>17.555936768541631</v>
      </c>
      <c r="J350" s="4">
        <v>19.151383037889538</v>
      </c>
      <c r="K350" s="4">
        <v>20.87905248901453</v>
      </c>
      <c r="L350" s="4">
        <v>22.720818988099811</v>
      </c>
      <c r="M350" s="4">
        <v>24.672034695657619</v>
      </c>
      <c r="N350" s="4">
        <v>26.752129252059348</v>
      </c>
      <c r="O350" s="11">
        <f t="shared" si="5"/>
        <v>6.8077244103665058E-2</v>
      </c>
      <c r="P350"/>
      <c r="Q350" s="11"/>
    </row>
    <row r="351" spans="1:17" x14ac:dyDescent="0.35">
      <c r="A351" s="3" t="s">
        <v>64</v>
      </c>
      <c r="B351" s="4">
        <v>42.718503806729402</v>
      </c>
      <c r="C351" s="4">
        <v>47.283197433949411</v>
      </c>
      <c r="D351" s="4">
        <v>52.395825723744352</v>
      </c>
      <c r="E351" s="4">
        <v>58.145549438625224</v>
      </c>
      <c r="F351" s="4">
        <v>64.580696728732008</v>
      </c>
      <c r="G351" s="4">
        <v>71.742533180719192</v>
      </c>
      <c r="H351" s="4">
        <v>79.757591959363708</v>
      </c>
      <c r="I351" s="4">
        <v>88.741881881823446</v>
      </c>
      <c r="J351" s="4">
        <v>98.833189422700229</v>
      </c>
      <c r="K351" s="4">
        <v>110.23838213043602</v>
      </c>
      <c r="L351" s="4">
        <v>123.02592071167021</v>
      </c>
      <c r="M351" s="4">
        <v>137.21291658136272</v>
      </c>
      <c r="N351" s="4">
        <v>152.90460728498124</v>
      </c>
      <c r="O351" s="11">
        <f t="shared" si="5"/>
        <v>8.7717172148878891E-2</v>
      </c>
      <c r="P351"/>
      <c r="Q351" s="11"/>
    </row>
    <row r="352" spans="1:17" x14ac:dyDescent="0.35">
      <c r="A352" s="17" t="s">
        <v>56</v>
      </c>
      <c r="B352" s="4">
        <v>20.142190817287975</v>
      </c>
      <c r="C352" s="4">
        <v>22.166422807407276</v>
      </c>
      <c r="D352" s="4">
        <v>24.398147999156834</v>
      </c>
      <c r="E352" s="4">
        <v>26.921289163138521</v>
      </c>
      <c r="F352" s="4">
        <v>29.758785052599709</v>
      </c>
      <c r="G352" s="4">
        <v>32.932597675805702</v>
      </c>
      <c r="H352" s="4">
        <v>36.451535683531318</v>
      </c>
      <c r="I352" s="4">
        <v>40.31610392242542</v>
      </c>
      <c r="J352" s="4">
        <v>44.551097701706396</v>
      </c>
      <c r="K352" s="4">
        <v>49.289630563396919</v>
      </c>
      <c r="L352" s="4">
        <v>54.60171098915368</v>
      </c>
      <c r="M352" s="4">
        <v>60.492493423102808</v>
      </c>
      <c r="N352" s="4">
        <v>66.969194370223249</v>
      </c>
      <c r="O352" s="11">
        <f t="shared" si="5"/>
        <v>8.2056400871718088E-2</v>
      </c>
      <c r="P352"/>
      <c r="Q352" s="11"/>
    </row>
    <row r="353" spans="1:17" x14ac:dyDescent="0.35">
      <c r="A353" s="17" t="s">
        <v>57</v>
      </c>
      <c r="B353" s="4">
        <v>7.2006967633141041</v>
      </c>
      <c r="C353" s="4">
        <v>8.1139174706976576</v>
      </c>
      <c r="D353" s="4">
        <v>9.159184257812889</v>
      </c>
      <c r="E353" s="4">
        <v>10.336053365473472</v>
      </c>
      <c r="F353" s="4">
        <v>11.650357689863254</v>
      </c>
      <c r="G353" s="4">
        <v>13.100717743059141</v>
      </c>
      <c r="H353" s="4">
        <v>14.736000899661637</v>
      </c>
      <c r="I353" s="4">
        <v>16.604878538580572</v>
      </c>
      <c r="J353" s="4">
        <v>18.766124191195889</v>
      </c>
      <c r="K353" s="4">
        <v>21.2587146747329</v>
      </c>
      <c r="L353" s="4">
        <v>24.089467076018146</v>
      </c>
      <c r="M353" s="4">
        <v>27.265035448536473</v>
      </c>
      <c r="N353" s="4">
        <v>30.823629204989604</v>
      </c>
      <c r="O353" s="11">
        <f t="shared" si="5"/>
        <v>9.9733947231776532E-2</v>
      </c>
      <c r="P353"/>
      <c r="Q353" s="11"/>
    </row>
    <row r="354" spans="1:17" x14ac:dyDescent="0.35">
      <c r="A354" s="17" t="s">
        <v>58</v>
      </c>
      <c r="B354" s="4">
        <v>6.7237165891998698</v>
      </c>
      <c r="C354" s="4">
        <v>7.5686186975650074</v>
      </c>
      <c r="D354" s="4">
        <v>8.5323055545060029</v>
      </c>
      <c r="E354" s="4">
        <v>9.6329159389632562</v>
      </c>
      <c r="F354" s="4">
        <v>10.89476353813709</v>
      </c>
      <c r="G354" s="4">
        <v>12.350957441064676</v>
      </c>
      <c r="H354" s="4">
        <v>14.030605096146827</v>
      </c>
      <c r="I354" s="4">
        <v>15.966734815325513</v>
      </c>
      <c r="J354" s="4">
        <v>18.175359739111816</v>
      </c>
      <c r="K354" s="4">
        <v>20.677379441191921</v>
      </c>
      <c r="L354" s="4">
        <v>23.482472372581025</v>
      </c>
      <c r="M354" s="4">
        <v>26.61331172617998</v>
      </c>
      <c r="N354" s="4">
        <v>30.119843931813225</v>
      </c>
      <c r="O354" s="11">
        <f t="shared" si="5"/>
        <v>0.10412158224301023</v>
      </c>
      <c r="P354"/>
      <c r="Q354" s="11"/>
    </row>
    <row r="355" spans="1:17" x14ac:dyDescent="0.35">
      <c r="A355" s="17" t="s">
        <v>59</v>
      </c>
      <c r="B355" s="4">
        <v>8.6518996369274515</v>
      </c>
      <c r="C355" s="4">
        <v>9.4342384582794647</v>
      </c>
      <c r="D355" s="4">
        <v>10.30618791226863</v>
      </c>
      <c r="E355" s="4">
        <v>11.255290971049975</v>
      </c>
      <c r="F355" s="4">
        <v>12.276790448131958</v>
      </c>
      <c r="G355" s="4">
        <v>13.358260320789675</v>
      </c>
      <c r="H355" s="4">
        <v>14.539450280023921</v>
      </c>
      <c r="I355" s="4">
        <v>15.854164605491944</v>
      </c>
      <c r="J355" s="4">
        <v>17.340607790686128</v>
      </c>
      <c r="K355" s="4">
        <v>19.012657451114276</v>
      </c>
      <c r="L355" s="4">
        <v>20.852270273917355</v>
      </c>
      <c r="M355" s="4">
        <v>22.842075983543456</v>
      </c>
      <c r="N355" s="4">
        <v>24.991939777955182</v>
      </c>
      <c r="O355" s="11">
        <f t="shared" si="5"/>
        <v>7.2081457947989244E-2</v>
      </c>
      <c r="P355"/>
      <c r="Q355" s="11"/>
    </row>
    <row r="356" spans="1:17" x14ac:dyDescent="0.35">
      <c r="A356" s="3" t="s">
        <v>65</v>
      </c>
      <c r="B356" s="4">
        <v>310.59993764441714</v>
      </c>
      <c r="C356" s="4">
        <v>334.17528489666802</v>
      </c>
      <c r="D356" s="4">
        <v>360.10848043719432</v>
      </c>
      <c r="E356" s="4">
        <v>388.41910260389528</v>
      </c>
      <c r="F356" s="4">
        <v>419.28100812856906</v>
      </c>
      <c r="G356" s="4">
        <v>453.10085925744153</v>
      </c>
      <c r="H356" s="4">
        <v>490.43449327804831</v>
      </c>
      <c r="I356" s="4">
        <v>531.88237349912868</v>
      </c>
      <c r="J356" s="4">
        <v>577.56471463410492</v>
      </c>
      <c r="K356" s="4">
        <v>627.31675812273329</v>
      </c>
      <c r="L356" s="4">
        <v>680.78156203002072</v>
      </c>
      <c r="M356" s="4">
        <v>737.72373204285714</v>
      </c>
      <c r="N356" s="4">
        <v>798.46150601021384</v>
      </c>
      <c r="O356" s="11">
        <f t="shared" si="5"/>
        <v>6.4976193741252825E-2</v>
      </c>
      <c r="P356"/>
      <c r="Q356" s="11"/>
    </row>
    <row r="357" spans="1:17" x14ac:dyDescent="0.35">
      <c r="A357" s="17" t="s">
        <v>56</v>
      </c>
      <c r="B357" s="4">
        <v>166.4632465365687</v>
      </c>
      <c r="C357" s="4">
        <v>178.6607792540909</v>
      </c>
      <c r="D357" s="4">
        <v>192.04984962788745</v>
      </c>
      <c r="E357" s="4">
        <v>206.76239737285218</v>
      </c>
      <c r="F357" s="4">
        <v>223.01556822358589</v>
      </c>
      <c r="G357" s="4">
        <v>241.1410759066211</v>
      </c>
      <c r="H357" s="4">
        <v>261.30239002178143</v>
      </c>
      <c r="I357" s="4">
        <v>283.67195531846181</v>
      </c>
      <c r="J357" s="4">
        <v>308.05109084839171</v>
      </c>
      <c r="K357" s="4">
        <v>334.32003349160817</v>
      </c>
      <c r="L357" s="4">
        <v>362.16041041944368</v>
      </c>
      <c r="M357" s="4">
        <v>391.47414346380555</v>
      </c>
      <c r="N357" s="4">
        <v>422.5467101956346</v>
      </c>
      <c r="O357" s="11">
        <f t="shared" si="5"/>
        <v>6.4307344092020324E-2</v>
      </c>
      <c r="P357"/>
      <c r="Q357" s="11"/>
    </row>
    <row r="358" spans="1:17" x14ac:dyDescent="0.35">
      <c r="A358" s="17" t="s">
        <v>57</v>
      </c>
      <c r="B358" s="4">
        <v>45.190116220958295</v>
      </c>
      <c r="C358" s="4">
        <v>49.20251538487824</v>
      </c>
      <c r="D358" s="4">
        <v>53.632675839653807</v>
      </c>
      <c r="E358" s="4">
        <v>58.421500370816844</v>
      </c>
      <c r="F358" s="4">
        <v>63.521072731478213</v>
      </c>
      <c r="G358" s="4">
        <v>69.034022700062451</v>
      </c>
      <c r="H358" s="4">
        <v>75.0599547947877</v>
      </c>
      <c r="I358" s="4">
        <v>81.837066198663948</v>
      </c>
      <c r="J358" s="4">
        <v>89.492048769013465</v>
      </c>
      <c r="K358" s="4">
        <v>97.930192151070145</v>
      </c>
      <c r="L358" s="4">
        <v>107.23740988056797</v>
      </c>
      <c r="M358" s="4">
        <v>117.32194173594297</v>
      </c>
      <c r="N358" s="4">
        <v>128.17883307951743</v>
      </c>
      <c r="O358" s="11">
        <f t="shared" si="5"/>
        <v>7.1177542888749251E-2</v>
      </c>
      <c r="P358"/>
      <c r="Q358" s="11"/>
    </row>
    <row r="359" spans="1:17" x14ac:dyDescent="0.35">
      <c r="A359" s="17" t="s">
        <v>58</v>
      </c>
      <c r="B359" s="4">
        <v>40.007275879289395</v>
      </c>
      <c r="C359" s="4">
        <v>43.822271373411382</v>
      </c>
      <c r="D359" s="4">
        <v>48.046964507191049</v>
      </c>
      <c r="E359" s="4">
        <v>52.747006396400344</v>
      </c>
      <c r="F359" s="4">
        <v>57.986563424181107</v>
      </c>
      <c r="G359" s="4">
        <v>63.839087583583805</v>
      </c>
      <c r="H359" s="4">
        <v>70.379579591898747</v>
      </c>
      <c r="I359" s="4">
        <v>77.63926132562257</v>
      </c>
      <c r="J359" s="4">
        <v>85.646488140895698</v>
      </c>
      <c r="K359" s="4">
        <v>94.44017354474056</v>
      </c>
      <c r="L359" s="4">
        <v>104.05849321009403</v>
      </c>
      <c r="M359" s="4">
        <v>114.600651150562</v>
      </c>
      <c r="N359" s="4">
        <v>126.09967307036375</v>
      </c>
      <c r="O359" s="11">
        <f t="shared" si="5"/>
        <v>7.8567864700795437E-2</v>
      </c>
      <c r="P359"/>
      <c r="Q359" s="11"/>
    </row>
    <row r="360" spans="1:17" x14ac:dyDescent="0.35">
      <c r="A360" s="17" t="s">
        <v>59</v>
      </c>
      <c r="B360" s="4">
        <v>58.939299007600773</v>
      </c>
      <c r="C360" s="4">
        <v>62.489718884287555</v>
      </c>
      <c r="D360" s="4">
        <v>66.378990462462014</v>
      </c>
      <c r="E360" s="4">
        <v>70.488198463825881</v>
      </c>
      <c r="F360" s="4">
        <v>74.75780374932387</v>
      </c>
      <c r="G360" s="4">
        <v>79.086673067174146</v>
      </c>
      <c r="H360" s="4">
        <v>83.692568869580469</v>
      </c>
      <c r="I360" s="4">
        <v>88.734090656380417</v>
      </c>
      <c r="J360" s="4">
        <v>94.375086875804001</v>
      </c>
      <c r="K360" s="4">
        <v>100.62635893531441</v>
      </c>
      <c r="L360" s="4">
        <v>107.32524851991504</v>
      </c>
      <c r="M360" s="4">
        <v>114.32699569254662</v>
      </c>
      <c r="N360" s="4">
        <v>121.63628966469801</v>
      </c>
      <c r="O360" s="11">
        <f t="shared" si="5"/>
        <v>4.8994756939681819E-2</v>
      </c>
      <c r="P360"/>
      <c r="Q360" s="11"/>
    </row>
    <row r="361" spans="1:17" x14ac:dyDescent="0.35">
      <c r="A361" s="3" t="s">
        <v>66</v>
      </c>
      <c r="B361" s="4">
        <v>21.668509259742745</v>
      </c>
      <c r="C361" s="4">
        <v>23.191973369633377</v>
      </c>
      <c r="D361" s="4">
        <v>24.866418001689617</v>
      </c>
      <c r="E361" s="4">
        <v>26.686797026540628</v>
      </c>
      <c r="F361" s="4">
        <v>28.624195274961981</v>
      </c>
      <c r="G361" s="4">
        <v>30.710435793101141</v>
      </c>
      <c r="H361" s="4">
        <v>32.967655273731729</v>
      </c>
      <c r="I361" s="4">
        <v>35.440672323502334</v>
      </c>
      <c r="J361" s="4">
        <v>38.145237279221448</v>
      </c>
      <c r="K361" s="4">
        <v>41.096230145372111</v>
      </c>
      <c r="L361" s="4">
        <v>44.26077004793693</v>
      </c>
      <c r="M361" s="4">
        <v>47.606468257782552</v>
      </c>
      <c r="N361" s="4">
        <v>51.16964527710617</v>
      </c>
      <c r="O361" s="11">
        <f t="shared" si="5"/>
        <v>5.8366950362305214E-2</v>
      </c>
      <c r="P361"/>
      <c r="Q361" s="11"/>
    </row>
    <row r="362" spans="1:17" x14ac:dyDescent="0.35">
      <c r="A362" s="17" t="s">
        <v>56</v>
      </c>
      <c r="B362" s="4">
        <v>14.480584574921867</v>
      </c>
      <c r="C362" s="4">
        <v>15.580922271982024</v>
      </c>
      <c r="D362" s="4">
        <v>16.792414624975294</v>
      </c>
      <c r="E362" s="4">
        <v>18.105111202664173</v>
      </c>
      <c r="F362" s="4">
        <v>19.490214562721615</v>
      </c>
      <c r="G362" s="4">
        <v>20.970903782941697</v>
      </c>
      <c r="H362" s="4">
        <v>22.566136410216881</v>
      </c>
      <c r="I362" s="4">
        <v>24.315223907063434</v>
      </c>
      <c r="J362" s="4">
        <v>26.23686666409349</v>
      </c>
      <c r="K362" s="4">
        <v>28.3414826464405</v>
      </c>
      <c r="L362" s="4">
        <v>30.603751902081903</v>
      </c>
      <c r="M362" s="4">
        <v>32.998197716984478</v>
      </c>
      <c r="N362" s="4">
        <v>35.553603155607782</v>
      </c>
      <c r="O362" s="11">
        <f t="shared" si="5"/>
        <v>6.041058095853296E-2</v>
      </c>
      <c r="P362"/>
      <c r="Q362" s="11"/>
    </row>
    <row r="363" spans="1:17" x14ac:dyDescent="0.35">
      <c r="A363" s="17" t="s">
        <v>57</v>
      </c>
      <c r="B363" s="4">
        <v>1.9105116326467673</v>
      </c>
      <c r="C363" s="4">
        <v>2.0707789221171047</v>
      </c>
      <c r="D363" s="4">
        <v>2.2481511905568912</v>
      </c>
      <c r="E363" s="4">
        <v>2.4416540520153607</v>
      </c>
      <c r="F363" s="4">
        <v>2.6477380629339833</v>
      </c>
      <c r="G363" s="4">
        <v>2.869806247927472</v>
      </c>
      <c r="H363" s="4">
        <v>3.1107805910218489</v>
      </c>
      <c r="I363" s="4">
        <v>3.3764704677272315</v>
      </c>
      <c r="J363" s="4">
        <v>3.6699885190466701</v>
      </c>
      <c r="K363" s="4">
        <v>3.993373155495954</v>
      </c>
      <c r="L363" s="4">
        <v>4.3436791912152382</v>
      </c>
      <c r="M363" s="4">
        <v>4.7178448899757299</v>
      </c>
      <c r="N363" s="4">
        <v>5.120469348267247</v>
      </c>
      <c r="O363" s="11">
        <f t="shared" si="5"/>
        <v>6.6448010104799185E-2</v>
      </c>
      <c r="P363"/>
      <c r="Q363" s="11"/>
    </row>
    <row r="364" spans="1:17" x14ac:dyDescent="0.35">
      <c r="A364" s="17" t="s">
        <v>58</v>
      </c>
      <c r="B364" s="4">
        <v>1.3007167326883311</v>
      </c>
      <c r="C364" s="4">
        <v>1.4149382459793722</v>
      </c>
      <c r="D364" s="4">
        <v>1.5394494384201609</v>
      </c>
      <c r="E364" s="4">
        <v>1.6791274585270557</v>
      </c>
      <c r="F364" s="4">
        <v>1.8348109171250633</v>
      </c>
      <c r="G364" s="4">
        <v>2.007225273415703</v>
      </c>
      <c r="H364" s="4">
        <v>2.1962454920677899</v>
      </c>
      <c r="I364" s="4">
        <v>2.4012354246990881</v>
      </c>
      <c r="J364" s="4">
        <v>2.6230180782385752</v>
      </c>
      <c r="K364" s="4">
        <v>2.8687396044304374</v>
      </c>
      <c r="L364" s="4">
        <v>3.1415279235041731</v>
      </c>
      <c r="M364" s="4">
        <v>3.4406126404202633</v>
      </c>
      <c r="N364" s="4">
        <v>3.765349252738476</v>
      </c>
      <c r="O364" s="11">
        <f t="shared" si="5"/>
        <v>7.2399424023019063E-2</v>
      </c>
      <c r="P364"/>
      <c r="Q364" s="11"/>
    </row>
    <row r="365" spans="1:17" x14ac:dyDescent="0.35">
      <c r="A365" s="17" t="s">
        <v>59</v>
      </c>
      <c r="B365" s="4">
        <v>3.9766963194857783</v>
      </c>
      <c r="C365" s="4">
        <v>4.1253339295548779</v>
      </c>
      <c r="D365" s="4">
        <v>4.2864027477372728</v>
      </c>
      <c r="E365" s="4">
        <v>4.4609043133340363</v>
      </c>
      <c r="F365" s="4">
        <v>4.6514317321813188</v>
      </c>
      <c r="G365" s="4">
        <v>4.8625004888162682</v>
      </c>
      <c r="H365" s="4">
        <v>5.0944927804252069</v>
      </c>
      <c r="I365" s="4">
        <v>5.3477425240125838</v>
      </c>
      <c r="J365" s="4">
        <v>5.6153640178427153</v>
      </c>
      <c r="K365" s="4">
        <v>5.8926347390052189</v>
      </c>
      <c r="L365" s="4">
        <v>6.1718110311356194</v>
      </c>
      <c r="M365" s="4">
        <v>6.4498130104020825</v>
      </c>
      <c r="N365" s="4">
        <v>6.7302235204926646</v>
      </c>
      <c r="O365" s="11">
        <f t="shared" si="5"/>
        <v>3.6777435635000563E-2</v>
      </c>
      <c r="P365"/>
      <c r="Q365" s="11"/>
    </row>
    <row r="366" spans="1:17" x14ac:dyDescent="0.35">
      <c r="A366" s="2" t="s">
        <v>73</v>
      </c>
      <c r="O366" s="11" t="str">
        <f t="shared" si="5"/>
        <v/>
      </c>
      <c r="P366"/>
      <c r="Q366" s="11"/>
    </row>
    <row r="367" spans="1:17" x14ac:dyDescent="0.35">
      <c r="A367" s="3" t="s">
        <v>61</v>
      </c>
      <c r="B367" s="4">
        <v>59.746896243869998</v>
      </c>
      <c r="C367" s="4">
        <v>64.239704522075911</v>
      </c>
      <c r="D367" s="4">
        <v>69.110664225830845</v>
      </c>
      <c r="E367" s="4">
        <v>74.479778382345401</v>
      </c>
      <c r="F367" s="4">
        <v>80.379034802307004</v>
      </c>
      <c r="G367" s="4">
        <v>86.837741214628522</v>
      </c>
      <c r="H367" s="4">
        <v>93.902054680951238</v>
      </c>
      <c r="I367" s="4">
        <v>101.58313401185009</v>
      </c>
      <c r="J367" s="4">
        <v>109.89850841663878</v>
      </c>
      <c r="K367" s="4">
        <v>119.01290086649107</v>
      </c>
      <c r="L367" s="4">
        <v>128.95262320163695</v>
      </c>
      <c r="M367" s="4">
        <v>139.66829447712115</v>
      </c>
      <c r="N367" s="4">
        <v>151.150786258414</v>
      </c>
      <c r="O367" s="11">
        <f t="shared" si="5"/>
        <v>6.3517534701592548E-2</v>
      </c>
      <c r="P367"/>
      <c r="Q367" s="11"/>
    </row>
    <row r="368" spans="1:17" x14ac:dyDescent="0.35">
      <c r="A368" s="17" t="s">
        <v>56</v>
      </c>
      <c r="B368" s="4">
        <v>34.645215784943225</v>
      </c>
      <c r="C368" s="4">
        <v>37.224101410488565</v>
      </c>
      <c r="D368" s="4">
        <v>40.001775756859566</v>
      </c>
      <c r="E368" s="4">
        <v>43.096119290656006</v>
      </c>
      <c r="F368" s="4">
        <v>46.515347440095063</v>
      </c>
      <c r="G368" s="4">
        <v>50.264073418615226</v>
      </c>
      <c r="H368" s="4">
        <v>54.325039165552511</v>
      </c>
      <c r="I368" s="4">
        <v>58.668827650094123</v>
      </c>
      <c r="J368" s="4">
        <v>63.302761440368734</v>
      </c>
      <c r="K368" s="4">
        <v>68.386076580941975</v>
      </c>
      <c r="L368" s="4">
        <v>73.974084693951767</v>
      </c>
      <c r="M368" s="4">
        <v>80.027109412232349</v>
      </c>
      <c r="N368" s="4">
        <v>86.509791249242809</v>
      </c>
      <c r="O368" s="11">
        <f t="shared" si="5"/>
        <v>6.218665936659195E-2</v>
      </c>
      <c r="P368"/>
      <c r="Q368" s="11"/>
    </row>
    <row r="369" spans="1:17" x14ac:dyDescent="0.35">
      <c r="A369" s="17" t="s">
        <v>57</v>
      </c>
      <c r="B369" s="4">
        <v>8.9036172330019703</v>
      </c>
      <c r="C369" s="4">
        <v>9.7028398953055373</v>
      </c>
      <c r="D369" s="4">
        <v>10.593209513694928</v>
      </c>
      <c r="E369" s="4">
        <v>11.561751776406892</v>
      </c>
      <c r="F369" s="4">
        <v>12.603432657001738</v>
      </c>
      <c r="G369" s="4">
        <v>13.705356862083313</v>
      </c>
      <c r="H369" s="4">
        <v>14.908191284968813</v>
      </c>
      <c r="I369" s="4">
        <v>16.246407429834054</v>
      </c>
      <c r="J369" s="4">
        <v>17.75890165441886</v>
      </c>
      <c r="K369" s="4">
        <v>19.459561851328893</v>
      </c>
      <c r="L369" s="4">
        <v>21.329570279655272</v>
      </c>
      <c r="M369" s="4">
        <v>23.350841760819524</v>
      </c>
      <c r="N369" s="4">
        <v>25.533175513284267</v>
      </c>
      <c r="O369" s="11">
        <f t="shared" si="5"/>
        <v>7.1578105135692488E-2</v>
      </c>
      <c r="P369"/>
      <c r="Q369" s="11"/>
    </row>
    <row r="370" spans="1:17" x14ac:dyDescent="0.35">
      <c r="A370" s="17" t="s">
        <v>58</v>
      </c>
      <c r="B370" s="4">
        <v>3.8350703083116451</v>
      </c>
      <c r="C370" s="4">
        <v>4.2277732119946698</v>
      </c>
      <c r="D370" s="4">
        <v>4.6447190170427701</v>
      </c>
      <c r="E370" s="4">
        <v>5.0946486905647026</v>
      </c>
      <c r="F370" s="4">
        <v>5.5943808222405682</v>
      </c>
      <c r="G370" s="4">
        <v>6.1622251789393374</v>
      </c>
      <c r="H370" s="4">
        <v>6.8144758113669566</v>
      </c>
      <c r="I370" s="4">
        <v>7.5506553893724355</v>
      </c>
      <c r="J370" s="4">
        <v>8.3610056331943756</v>
      </c>
      <c r="K370" s="4">
        <v>9.2499264465837996</v>
      </c>
      <c r="L370" s="4">
        <v>10.232489472123831</v>
      </c>
      <c r="M370" s="4">
        <v>11.326819071082573</v>
      </c>
      <c r="N370" s="4">
        <v>12.534186350392771</v>
      </c>
      <c r="O370" s="11">
        <f t="shared" si="5"/>
        <v>8.2086714088973833E-2</v>
      </c>
      <c r="P370"/>
      <c r="Q370" s="11"/>
    </row>
    <row r="371" spans="1:17" x14ac:dyDescent="0.35">
      <c r="A371" s="17" t="s">
        <v>59</v>
      </c>
      <c r="B371" s="4">
        <v>12.362992917613152</v>
      </c>
      <c r="C371" s="4">
        <v>13.084990004287134</v>
      </c>
      <c r="D371" s="4">
        <v>13.870959938233584</v>
      </c>
      <c r="E371" s="4">
        <v>14.727258624717793</v>
      </c>
      <c r="F371" s="4">
        <v>15.665873882969631</v>
      </c>
      <c r="G371" s="4">
        <v>16.70608575499066</v>
      </c>
      <c r="H371" s="4">
        <v>17.854348419062962</v>
      </c>
      <c r="I371" s="4">
        <v>19.117243542549467</v>
      </c>
      <c r="J371" s="4">
        <v>20.475839688656798</v>
      </c>
      <c r="K371" s="4">
        <v>21.917335987636388</v>
      </c>
      <c r="L371" s="4">
        <v>23.416478755906088</v>
      </c>
      <c r="M371" s="4">
        <v>24.963524232986728</v>
      </c>
      <c r="N371" s="4">
        <v>26.573633145494149</v>
      </c>
      <c r="O371" s="11">
        <f t="shared" si="5"/>
        <v>5.2924809263340797E-2</v>
      </c>
      <c r="P371"/>
      <c r="Q371" s="11"/>
    </row>
    <row r="372" spans="1:17" x14ac:dyDescent="0.35">
      <c r="A372" s="3" t="s">
        <v>62</v>
      </c>
      <c r="B372" s="4">
        <v>50.916053846017618</v>
      </c>
      <c r="C372" s="4">
        <v>54.638293498913065</v>
      </c>
      <c r="D372" s="4">
        <v>58.704141600133511</v>
      </c>
      <c r="E372" s="4">
        <v>63.074674071382383</v>
      </c>
      <c r="F372" s="4">
        <v>67.721850514084991</v>
      </c>
      <c r="G372" s="4">
        <v>72.733252393029488</v>
      </c>
      <c r="H372" s="4">
        <v>78.188826269253553</v>
      </c>
      <c r="I372" s="4">
        <v>84.244528284468359</v>
      </c>
      <c r="J372" s="4">
        <v>90.966560703181415</v>
      </c>
      <c r="K372" s="4">
        <v>98.269439550912182</v>
      </c>
      <c r="L372" s="4">
        <v>106.19313617558602</v>
      </c>
      <c r="M372" s="4">
        <v>114.67940165689258</v>
      </c>
      <c r="N372" s="4">
        <v>123.70721957916112</v>
      </c>
      <c r="O372" s="11">
        <f t="shared" si="5"/>
        <v>6.0789263036374747E-2</v>
      </c>
      <c r="P372"/>
      <c r="Q372" s="11"/>
    </row>
    <row r="373" spans="1:17" x14ac:dyDescent="0.35">
      <c r="A373" s="17" t="s">
        <v>56</v>
      </c>
      <c r="B373" s="4">
        <v>23.48120837838503</v>
      </c>
      <c r="C373" s="4">
        <v>25.23201438401275</v>
      </c>
      <c r="D373" s="4">
        <v>27.144904015936824</v>
      </c>
      <c r="E373" s="4">
        <v>29.182454970560464</v>
      </c>
      <c r="F373" s="4">
        <v>31.314583677712903</v>
      </c>
      <c r="G373" s="4">
        <v>33.586832693932557</v>
      </c>
      <c r="H373" s="4">
        <v>36.040754073792542</v>
      </c>
      <c r="I373" s="4">
        <v>38.782086135041268</v>
      </c>
      <c r="J373" s="4">
        <v>41.857971192577004</v>
      </c>
      <c r="K373" s="4">
        <v>45.209204343383426</v>
      </c>
      <c r="L373" s="4">
        <v>48.862650846878353</v>
      </c>
      <c r="M373" s="4">
        <v>52.762477041163692</v>
      </c>
      <c r="N373" s="4">
        <v>56.894412472439811</v>
      </c>
      <c r="O373" s="11">
        <f t="shared" si="5"/>
        <v>6.0311315659097343E-2</v>
      </c>
      <c r="P373"/>
      <c r="Q373" s="11"/>
    </row>
    <row r="374" spans="1:17" x14ac:dyDescent="0.35">
      <c r="A374" s="17" t="s">
        <v>57</v>
      </c>
      <c r="B374" s="4">
        <v>9.2435548625626929</v>
      </c>
      <c r="C374" s="4">
        <v>9.950966334507001</v>
      </c>
      <c r="D374" s="4">
        <v>10.722940998041432</v>
      </c>
      <c r="E374" s="4">
        <v>11.569994636280674</v>
      </c>
      <c r="F374" s="4">
        <v>12.501453604900089</v>
      </c>
      <c r="G374" s="4">
        <v>13.527843805240288</v>
      </c>
      <c r="H374" s="4">
        <v>14.659116210845179</v>
      </c>
      <c r="I374" s="4">
        <v>15.895218290897448</v>
      </c>
      <c r="J374" s="4">
        <v>17.235287406400776</v>
      </c>
      <c r="K374" s="4">
        <v>18.680412940675939</v>
      </c>
      <c r="L374" s="4">
        <v>20.231229724286521</v>
      </c>
      <c r="M374" s="4">
        <v>21.899954576727264</v>
      </c>
      <c r="N374" s="4">
        <v>23.685077540438531</v>
      </c>
      <c r="O374" s="11">
        <f t="shared" si="5"/>
        <v>6.4210057456583744E-2</v>
      </c>
      <c r="P374"/>
      <c r="Q374" s="11"/>
    </row>
    <row r="375" spans="1:17" x14ac:dyDescent="0.35">
      <c r="A375" s="17" t="s">
        <v>58</v>
      </c>
      <c r="B375" s="4">
        <v>6.1261319230564037</v>
      </c>
      <c r="C375" s="4">
        <v>6.7101375494597297</v>
      </c>
      <c r="D375" s="4">
        <v>7.3568462402894976</v>
      </c>
      <c r="E375" s="4">
        <v>8.0763055289994874</v>
      </c>
      <c r="F375" s="4">
        <v>8.8783346023965422</v>
      </c>
      <c r="G375" s="4">
        <v>9.7741733777785846</v>
      </c>
      <c r="H375" s="4">
        <v>10.775297758834441</v>
      </c>
      <c r="I375" s="4">
        <v>11.886479836197825</v>
      </c>
      <c r="J375" s="4">
        <v>13.11205234285436</v>
      </c>
      <c r="K375" s="4">
        <v>14.45796395570008</v>
      </c>
      <c r="L375" s="4">
        <v>15.930049776381651</v>
      </c>
      <c r="M375" s="4">
        <v>17.543486969392855</v>
      </c>
      <c r="N375" s="4">
        <v>19.303320342163151</v>
      </c>
      <c r="O375" s="11">
        <f t="shared" si="5"/>
        <v>7.8547083614115054E-2</v>
      </c>
      <c r="P375"/>
      <c r="Q375" s="11"/>
    </row>
    <row r="376" spans="1:17" x14ac:dyDescent="0.35">
      <c r="A376" s="17" t="s">
        <v>59</v>
      </c>
      <c r="B376" s="4">
        <v>12.065158682013486</v>
      </c>
      <c r="C376" s="4">
        <v>12.745175230933581</v>
      </c>
      <c r="D376" s="4">
        <v>13.479450345865761</v>
      </c>
      <c r="E376" s="4">
        <v>14.245918935541759</v>
      </c>
      <c r="F376" s="4">
        <v>15.027478629075459</v>
      </c>
      <c r="G376" s="4">
        <v>15.844402516078061</v>
      </c>
      <c r="H376" s="4">
        <v>16.713658225781398</v>
      </c>
      <c r="I376" s="4">
        <v>17.680744022331826</v>
      </c>
      <c r="J376" s="4">
        <v>18.761249761349276</v>
      </c>
      <c r="K376" s="4">
        <v>19.921858311152739</v>
      </c>
      <c r="L376" s="4">
        <v>21.169205828039498</v>
      </c>
      <c r="M376" s="4">
        <v>22.473483069608758</v>
      </c>
      <c r="N376" s="4">
        <v>23.824409224119627</v>
      </c>
      <c r="O376" s="11">
        <f t="shared" si="5"/>
        <v>4.636431289080252E-2</v>
      </c>
      <c r="P376"/>
      <c r="Q376" s="11"/>
    </row>
    <row r="377" spans="1:17" x14ac:dyDescent="0.35">
      <c r="A377" s="3" t="s">
        <v>63</v>
      </c>
      <c r="B377" s="4">
        <v>31.651692570225116</v>
      </c>
      <c r="C377" s="4">
        <v>34.248776519049869</v>
      </c>
      <c r="D377" s="4">
        <v>37.068467343158893</v>
      </c>
      <c r="E377" s="4">
        <v>40.146320978011389</v>
      </c>
      <c r="F377" s="4">
        <v>43.531250636127993</v>
      </c>
      <c r="G377" s="4">
        <v>47.270332385639861</v>
      </c>
      <c r="H377" s="4">
        <v>51.430393931687156</v>
      </c>
      <c r="I377" s="4">
        <v>56.026111546444909</v>
      </c>
      <c r="J377" s="4">
        <v>61.061316330721311</v>
      </c>
      <c r="K377" s="4">
        <v>66.555530423900137</v>
      </c>
      <c r="L377" s="4">
        <v>72.524750071463941</v>
      </c>
      <c r="M377" s="4">
        <v>79.013705224051918</v>
      </c>
      <c r="N377" s="4">
        <v>86.027033595973194</v>
      </c>
      <c r="O377" s="11">
        <f t="shared" si="5"/>
        <v>6.8794062283262084E-2</v>
      </c>
      <c r="P377"/>
      <c r="Q377" s="11"/>
    </row>
    <row r="378" spans="1:17" x14ac:dyDescent="0.35">
      <c r="A378" s="17" t="s">
        <v>56</v>
      </c>
      <c r="B378" s="4">
        <v>15.594901794572454</v>
      </c>
      <c r="C378" s="4">
        <v>16.799563948910087</v>
      </c>
      <c r="D378" s="4">
        <v>18.11488239826118</v>
      </c>
      <c r="E378" s="4">
        <v>19.558846188680903</v>
      </c>
      <c r="F378" s="4">
        <v>21.147481559030975</v>
      </c>
      <c r="G378" s="4">
        <v>22.898886513593695</v>
      </c>
      <c r="H378" s="4">
        <v>24.830233927335708</v>
      </c>
      <c r="I378" s="4">
        <v>26.941797892357087</v>
      </c>
      <c r="J378" s="4">
        <v>29.232480301140377</v>
      </c>
      <c r="K378" s="4">
        <v>31.704491223647228</v>
      </c>
      <c r="L378" s="4">
        <v>34.359275458157825</v>
      </c>
      <c r="M378" s="4">
        <v>37.217952021141876</v>
      </c>
      <c r="N378" s="4">
        <v>40.27836825484686</v>
      </c>
      <c r="O378" s="11">
        <f t="shared" si="5"/>
        <v>6.4757808558303459E-2</v>
      </c>
      <c r="P378"/>
      <c r="Q378" s="11"/>
    </row>
    <row r="379" spans="1:17" x14ac:dyDescent="0.35">
      <c r="A379" s="17" t="s">
        <v>57</v>
      </c>
      <c r="B379" s="4">
        <v>4.7142264481410363</v>
      </c>
      <c r="C379" s="4">
        <v>5.1632432136342636</v>
      </c>
      <c r="D379" s="4">
        <v>5.6604366708396761</v>
      </c>
      <c r="E379" s="4">
        <v>6.2135262230351334</v>
      </c>
      <c r="F379" s="4">
        <v>6.8300532248084824</v>
      </c>
      <c r="G379" s="4">
        <v>7.5186496735320416</v>
      </c>
      <c r="H379" s="4">
        <v>8.2881264466634548</v>
      </c>
      <c r="I379" s="4">
        <v>9.1421352867408778</v>
      </c>
      <c r="J379" s="4">
        <v>10.083988858764446</v>
      </c>
      <c r="K379" s="4">
        <v>11.118241525384635</v>
      </c>
      <c r="L379" s="4">
        <v>12.249358864554404</v>
      </c>
      <c r="M379" s="4">
        <v>13.488988578719542</v>
      </c>
      <c r="N379" s="4">
        <v>14.840984119184743</v>
      </c>
      <c r="O379" s="11">
        <f t="shared" si="5"/>
        <v>7.8483860018065746E-2</v>
      </c>
      <c r="P379"/>
      <c r="Q379" s="11"/>
    </row>
    <row r="380" spans="1:17" x14ac:dyDescent="0.35">
      <c r="A380" s="17" t="s">
        <v>58</v>
      </c>
      <c r="B380" s="4">
        <v>4.1591418946511531</v>
      </c>
      <c r="C380" s="4">
        <v>4.6200921843574303</v>
      </c>
      <c r="D380" s="4">
        <v>5.1413689581938122</v>
      </c>
      <c r="E380" s="4">
        <v>5.7197466724950292</v>
      </c>
      <c r="F380" s="4">
        <v>6.3555625928746879</v>
      </c>
      <c r="G380" s="4">
        <v>7.0451086311934734</v>
      </c>
      <c r="H380" s="4">
        <v>7.8118152578034223</v>
      </c>
      <c r="I380" s="4">
        <v>8.6775848317742632</v>
      </c>
      <c r="J380" s="4">
        <v>9.6682313886638056</v>
      </c>
      <c r="K380" s="4">
        <v>10.797753644898485</v>
      </c>
      <c r="L380" s="4">
        <v>12.062835226123919</v>
      </c>
      <c r="M380" s="4">
        <v>13.460051949222651</v>
      </c>
      <c r="N380" s="4">
        <v>15.001535656817493</v>
      </c>
      <c r="O380" s="11">
        <f t="shared" si="5"/>
        <v>8.7607021592747775E-2</v>
      </c>
      <c r="P380"/>
      <c r="Q380" s="11"/>
    </row>
    <row r="381" spans="1:17" x14ac:dyDescent="0.35">
      <c r="A381" s="17" t="s">
        <v>59</v>
      </c>
      <c r="B381" s="4">
        <v>7.1834224328604721</v>
      </c>
      <c r="C381" s="4">
        <v>7.6658771721480852</v>
      </c>
      <c r="D381" s="4">
        <v>8.1517793158642267</v>
      </c>
      <c r="E381" s="4">
        <v>8.6542018938003231</v>
      </c>
      <c r="F381" s="4">
        <v>9.1981532594138464</v>
      </c>
      <c r="G381" s="4">
        <v>9.8076875673206452</v>
      </c>
      <c r="H381" s="4">
        <v>10.500218299884567</v>
      </c>
      <c r="I381" s="4">
        <v>11.264593535572683</v>
      </c>
      <c r="J381" s="4">
        <v>12.076615782152677</v>
      </c>
      <c r="K381" s="4">
        <v>12.935044029969784</v>
      </c>
      <c r="L381" s="4">
        <v>13.8532805226278</v>
      </c>
      <c r="M381" s="4">
        <v>14.846712674967847</v>
      </c>
      <c r="N381" s="4">
        <v>15.90614556512409</v>
      </c>
      <c r="O381" s="11">
        <f t="shared" si="5"/>
        <v>5.5196028057092991E-2</v>
      </c>
      <c r="P381"/>
      <c r="Q381" s="11"/>
    </row>
    <row r="382" spans="1:17" x14ac:dyDescent="0.35">
      <c r="A382" s="3" t="s">
        <v>64</v>
      </c>
      <c r="B382" s="4">
        <v>69.097704127595122</v>
      </c>
      <c r="C382" s="4">
        <v>75.104768788706139</v>
      </c>
      <c r="D382" s="4">
        <v>81.7181046469818</v>
      </c>
      <c r="E382" s="4">
        <v>88.996457672008091</v>
      </c>
      <c r="F382" s="4">
        <v>97.058128116692984</v>
      </c>
      <c r="G382" s="4">
        <v>106.05270907545402</v>
      </c>
      <c r="H382" s="4">
        <v>116.14766123178123</v>
      </c>
      <c r="I382" s="4">
        <v>127.46032181727318</v>
      </c>
      <c r="J382" s="4">
        <v>139.98012571857168</v>
      </c>
      <c r="K382" s="4">
        <v>153.7315705933691</v>
      </c>
      <c r="L382" s="4">
        <v>168.6731143146668</v>
      </c>
      <c r="M382" s="4">
        <v>184.84038814320232</v>
      </c>
      <c r="N382" s="4">
        <v>202.36792417952887</v>
      </c>
      <c r="O382" s="11">
        <f t="shared" si="5"/>
        <v>7.4434611217991553E-2</v>
      </c>
      <c r="P382"/>
      <c r="Q382" s="11"/>
    </row>
    <row r="383" spans="1:17" x14ac:dyDescent="0.35">
      <c r="A383" s="17" t="s">
        <v>56</v>
      </c>
      <c r="B383" s="4">
        <v>32.034681607334576</v>
      </c>
      <c r="C383" s="4">
        <v>34.53518740562177</v>
      </c>
      <c r="D383" s="4">
        <v>37.288431852430307</v>
      </c>
      <c r="E383" s="4">
        <v>40.323320249985372</v>
      </c>
      <c r="F383" s="4">
        <v>43.685863465323521</v>
      </c>
      <c r="G383" s="4">
        <v>47.445303255899603</v>
      </c>
      <c r="H383" s="4">
        <v>51.638971889885013</v>
      </c>
      <c r="I383" s="4">
        <v>56.306594918316286</v>
      </c>
      <c r="J383" s="4">
        <v>61.414891120388596</v>
      </c>
      <c r="K383" s="4">
        <v>66.945683382204976</v>
      </c>
      <c r="L383" s="4">
        <v>72.840666460345162</v>
      </c>
      <c r="M383" s="4">
        <v>79.08477784456268</v>
      </c>
      <c r="N383" s="4">
        <v>85.74014214598769</v>
      </c>
      <c r="O383" s="11">
        <f t="shared" si="5"/>
        <v>6.7958932280669029E-2</v>
      </c>
      <c r="P383"/>
      <c r="Q383" s="11"/>
    </row>
    <row r="384" spans="1:17" x14ac:dyDescent="0.35">
      <c r="A384" s="17" t="s">
        <v>57</v>
      </c>
      <c r="B384" s="4">
        <v>10.764041475565579</v>
      </c>
      <c r="C384" s="4">
        <v>11.871878375651283</v>
      </c>
      <c r="D384" s="4">
        <v>13.117477786501592</v>
      </c>
      <c r="E384" s="4">
        <v>14.489393197614678</v>
      </c>
      <c r="F384" s="4">
        <v>15.985473700819336</v>
      </c>
      <c r="G384" s="4">
        <v>17.593401816473751</v>
      </c>
      <c r="H384" s="4">
        <v>19.368930790420094</v>
      </c>
      <c r="I384" s="4">
        <v>21.36238429889481</v>
      </c>
      <c r="J384" s="4">
        <v>23.632212314480157</v>
      </c>
      <c r="K384" s="4">
        <v>26.20623672497786</v>
      </c>
      <c r="L384" s="4">
        <v>29.069359705328939</v>
      </c>
      <c r="M384" s="4">
        <v>32.206529734612488</v>
      </c>
      <c r="N384" s="4">
        <v>35.640222722909584</v>
      </c>
      <c r="O384" s="11">
        <f t="shared" si="5"/>
        <v>8.1597365718629578E-2</v>
      </c>
      <c r="P384"/>
      <c r="Q384" s="11"/>
    </row>
    <row r="385" spans="1:17" x14ac:dyDescent="0.35">
      <c r="A385" s="17" t="s">
        <v>58</v>
      </c>
      <c r="B385" s="4">
        <v>10.682882489502308</v>
      </c>
      <c r="C385" s="4">
        <v>11.957929203033656</v>
      </c>
      <c r="D385" s="4">
        <v>13.33999092051428</v>
      </c>
      <c r="E385" s="4">
        <v>14.858421118927097</v>
      </c>
      <c r="F385" s="4">
        <v>16.567822469519495</v>
      </c>
      <c r="G385" s="4">
        <v>18.53042972994303</v>
      </c>
      <c r="H385" s="4">
        <v>20.806021244545153</v>
      </c>
      <c r="I385" s="4">
        <v>23.406525715691117</v>
      </c>
      <c r="J385" s="4">
        <v>26.315446324347224</v>
      </c>
      <c r="K385" s="4">
        <v>29.559451342536512</v>
      </c>
      <c r="L385" s="4">
        <v>33.200591085465135</v>
      </c>
      <c r="M385" s="4">
        <v>37.314240974465562</v>
      </c>
      <c r="N385" s="4">
        <v>41.924416271158393</v>
      </c>
      <c r="O385" s="11">
        <f t="shared" si="5"/>
        <v>9.4959228307643195E-2</v>
      </c>
      <c r="P385"/>
      <c r="Q385" s="11"/>
    </row>
    <row r="386" spans="1:17" x14ac:dyDescent="0.35">
      <c r="A386" s="17" t="s">
        <v>59</v>
      </c>
      <c r="B386" s="4">
        <v>15.616098555192666</v>
      </c>
      <c r="C386" s="4">
        <v>16.739773804399434</v>
      </c>
      <c r="D386" s="4">
        <v>17.972204087535616</v>
      </c>
      <c r="E386" s="4">
        <v>19.32532310548094</v>
      </c>
      <c r="F386" s="4">
        <v>20.818968481030641</v>
      </c>
      <c r="G386" s="4">
        <v>22.483574273137652</v>
      </c>
      <c r="H386" s="4">
        <v>24.333737306930967</v>
      </c>
      <c r="I386" s="4">
        <v>26.384816884370956</v>
      </c>
      <c r="J386" s="4">
        <v>28.61757595935573</v>
      </c>
      <c r="K386" s="4">
        <v>31.020199143649776</v>
      </c>
      <c r="L386" s="4">
        <v>33.562497063527601</v>
      </c>
      <c r="M386" s="4">
        <v>36.234839589561581</v>
      </c>
      <c r="N386" s="4">
        <v>39.063143039473189</v>
      </c>
      <c r="O386" s="11">
        <f t="shared" si="5"/>
        <v>6.3299865528469071E-2</v>
      </c>
      <c r="P386"/>
      <c r="Q386" s="11"/>
    </row>
    <row r="387" spans="1:17" x14ac:dyDescent="0.35">
      <c r="A387" s="3" t="s">
        <v>65</v>
      </c>
      <c r="B387" s="4">
        <v>215.37355767702306</v>
      </c>
      <c r="C387" s="4">
        <v>230.10006775027421</v>
      </c>
      <c r="D387" s="4">
        <v>246.28715330624382</v>
      </c>
      <c r="E387" s="4">
        <v>263.70811407682709</v>
      </c>
      <c r="F387" s="4">
        <v>282.184234762183</v>
      </c>
      <c r="G387" s="4">
        <v>301.71515514214212</v>
      </c>
      <c r="H387" s="4">
        <v>322.84075063129569</v>
      </c>
      <c r="I387" s="4">
        <v>346.08585618795485</v>
      </c>
      <c r="J387" s="4">
        <v>371.80658772314399</v>
      </c>
      <c r="K387" s="4">
        <v>400.05570816884153</v>
      </c>
      <c r="L387" s="4">
        <v>430.34964310316241</v>
      </c>
      <c r="M387" s="4">
        <v>462.29040070000804</v>
      </c>
      <c r="N387" s="4">
        <v>496.10027816158623</v>
      </c>
      <c r="O387" s="11">
        <f t="shared" si="5"/>
        <v>5.6810031972958162E-2</v>
      </c>
      <c r="P387"/>
      <c r="Q387" s="11"/>
    </row>
    <row r="388" spans="1:17" x14ac:dyDescent="0.35">
      <c r="A388" s="17" t="s">
        <v>56</v>
      </c>
      <c r="B388" s="4">
        <v>109.99276275627309</v>
      </c>
      <c r="C388" s="4">
        <v>116.88298210549857</v>
      </c>
      <c r="D388" s="4">
        <v>124.43858784095897</v>
      </c>
      <c r="E388" s="4">
        <v>132.4411271334701</v>
      </c>
      <c r="F388" s="4">
        <v>140.78171472285311</v>
      </c>
      <c r="G388" s="4">
        <v>149.27213968646078</v>
      </c>
      <c r="H388" s="4">
        <v>158.32437230726424</v>
      </c>
      <c r="I388" s="4">
        <v>168.24220350078315</v>
      </c>
      <c r="J388" s="4">
        <v>179.34211957320346</v>
      </c>
      <c r="K388" s="4">
        <v>191.65260727935672</v>
      </c>
      <c r="L388" s="4">
        <v>204.8720015838131</v>
      </c>
      <c r="M388" s="4">
        <v>218.73005168237253</v>
      </c>
      <c r="N388" s="4">
        <v>233.23997437190764</v>
      </c>
      <c r="O388" s="11">
        <f t="shared" si="5"/>
        <v>5.0838619493260975E-2</v>
      </c>
      <c r="P388"/>
      <c r="Q388" s="11"/>
    </row>
    <row r="389" spans="1:17" x14ac:dyDescent="0.35">
      <c r="A389" s="17" t="s">
        <v>57</v>
      </c>
      <c r="B389" s="4">
        <v>41.617813752980318</v>
      </c>
      <c r="C389" s="4">
        <v>44.588431925452241</v>
      </c>
      <c r="D389" s="4">
        <v>47.845402495554659</v>
      </c>
      <c r="E389" s="4">
        <v>51.420021443717516</v>
      </c>
      <c r="F389" s="4">
        <v>55.364546860340305</v>
      </c>
      <c r="G389" s="4">
        <v>59.759302944780636</v>
      </c>
      <c r="H389" s="4">
        <v>64.642346659855505</v>
      </c>
      <c r="I389" s="4">
        <v>70.053677646064031</v>
      </c>
      <c r="J389" s="4">
        <v>75.941352432764887</v>
      </c>
      <c r="K389" s="4">
        <v>82.273230408944031</v>
      </c>
      <c r="L389" s="4">
        <v>88.968504572425999</v>
      </c>
      <c r="M389" s="4">
        <v>96.001037096568027</v>
      </c>
      <c r="N389" s="4">
        <v>103.43892140296565</v>
      </c>
      <c r="O389" s="11">
        <f t="shared" si="5"/>
        <v>6.2858339461022275E-2</v>
      </c>
      <c r="P389"/>
      <c r="Q389" s="11"/>
    </row>
    <row r="390" spans="1:17" x14ac:dyDescent="0.35">
      <c r="A390" s="17" t="s">
        <v>58</v>
      </c>
      <c r="B390" s="4">
        <v>27.56514399117653</v>
      </c>
      <c r="C390" s="4">
        <v>30.172488820067013</v>
      </c>
      <c r="D390" s="4">
        <v>33.079795836519523</v>
      </c>
      <c r="E390" s="4">
        <v>36.281038926249117</v>
      </c>
      <c r="F390" s="4">
        <v>39.731540254515366</v>
      </c>
      <c r="G390" s="4">
        <v>43.489042226534885</v>
      </c>
      <c r="H390" s="4">
        <v>47.606159460471588</v>
      </c>
      <c r="I390" s="4">
        <v>52.181623519355661</v>
      </c>
      <c r="J390" s="4">
        <v>57.276209500472476</v>
      </c>
      <c r="K390" s="4">
        <v>62.936092561757832</v>
      </c>
      <c r="L390" s="4">
        <v>69.130464510064698</v>
      </c>
      <c r="M390" s="4">
        <v>75.825171829006635</v>
      </c>
      <c r="N390" s="4">
        <v>83.107582406601637</v>
      </c>
      <c r="O390" s="11">
        <f t="shared" si="5"/>
        <v>7.4610799154504484E-2</v>
      </c>
      <c r="P390"/>
      <c r="Q390" s="11"/>
    </row>
    <row r="391" spans="1:17" x14ac:dyDescent="0.35">
      <c r="A391" s="17" t="s">
        <v>59</v>
      </c>
      <c r="B391" s="4">
        <v>36.197837176593104</v>
      </c>
      <c r="C391" s="4">
        <v>38.456164899256379</v>
      </c>
      <c r="D391" s="4">
        <v>40.923367133210689</v>
      </c>
      <c r="E391" s="4">
        <v>43.56592657339035</v>
      </c>
      <c r="F391" s="4">
        <v>46.306432924474208</v>
      </c>
      <c r="G391" s="4">
        <v>49.19467028436582</v>
      </c>
      <c r="H391" s="4">
        <v>52.267872203704343</v>
      </c>
      <c r="I391" s="4">
        <v>55.608351521752041</v>
      </c>
      <c r="J391" s="4">
        <v>59.246906216703174</v>
      </c>
      <c r="K391" s="4">
        <v>63.193777918782956</v>
      </c>
      <c r="L391" s="4">
        <v>67.378672436858579</v>
      </c>
      <c r="M391" s="4">
        <v>71.734140092060812</v>
      </c>
      <c r="N391" s="4">
        <v>76.313799980111298</v>
      </c>
      <c r="O391" s="11">
        <f t="shared" si="5"/>
        <v>4.9994985571363802E-2</v>
      </c>
      <c r="P391"/>
      <c r="Q391" s="11"/>
    </row>
    <row r="392" spans="1:17" x14ac:dyDescent="0.35">
      <c r="A392" s="3" t="s">
        <v>66</v>
      </c>
      <c r="B392" s="4">
        <v>16.096667176282423</v>
      </c>
      <c r="C392" s="4">
        <v>17.104912694452793</v>
      </c>
      <c r="D392" s="4">
        <v>18.194938184748462</v>
      </c>
      <c r="E392" s="4">
        <v>19.359002266021427</v>
      </c>
      <c r="F392" s="4">
        <v>20.582710898603963</v>
      </c>
      <c r="G392" s="4">
        <v>21.886373635504903</v>
      </c>
      <c r="H392" s="4">
        <v>23.286003703697425</v>
      </c>
      <c r="I392" s="4">
        <v>24.823084222554826</v>
      </c>
      <c r="J392" s="4">
        <v>26.514664110806308</v>
      </c>
      <c r="K392" s="4">
        <v>28.342008825881607</v>
      </c>
      <c r="L392" s="4">
        <v>30.316192991882794</v>
      </c>
      <c r="M392" s="4">
        <v>32.407148090518866</v>
      </c>
      <c r="N392" s="4">
        <v>34.601572787719853</v>
      </c>
      <c r="O392" s="11">
        <f t="shared" si="5"/>
        <v>5.2210055543007963E-2</v>
      </c>
      <c r="P392"/>
      <c r="Q392" s="11"/>
    </row>
    <row r="393" spans="1:17" x14ac:dyDescent="0.35">
      <c r="A393" s="17" t="s">
        <v>56</v>
      </c>
      <c r="B393" s="4">
        <v>10.273026256556108</v>
      </c>
      <c r="C393" s="4">
        <v>10.942743749945876</v>
      </c>
      <c r="D393" s="4">
        <v>11.669799789307318</v>
      </c>
      <c r="E393" s="4">
        <v>12.43641042052726</v>
      </c>
      <c r="F393" s="4">
        <v>13.228508294532768</v>
      </c>
      <c r="G393" s="4">
        <v>14.064442086167942</v>
      </c>
      <c r="H393" s="4">
        <v>14.960232294019164</v>
      </c>
      <c r="I393" s="4">
        <v>15.957957726160346</v>
      </c>
      <c r="J393" s="4">
        <v>17.074086666704556</v>
      </c>
      <c r="K393" s="4">
        <v>18.281085285044266</v>
      </c>
      <c r="L393" s="4">
        <v>19.587119671654975</v>
      </c>
      <c r="M393" s="4">
        <v>20.966872439466293</v>
      </c>
      <c r="N393" s="4">
        <v>22.412367223584798</v>
      </c>
      <c r="O393" s="11">
        <f t="shared" si="5"/>
        <v>5.3137371873835763E-2</v>
      </c>
      <c r="P393"/>
      <c r="Q393" s="11"/>
    </row>
    <row r="394" spans="1:17" x14ac:dyDescent="0.35">
      <c r="A394" s="17" t="s">
        <v>57</v>
      </c>
      <c r="B394" s="4">
        <v>1.9443882619074002</v>
      </c>
      <c r="C394" s="4">
        <v>2.0691403579511167</v>
      </c>
      <c r="D394" s="4">
        <v>2.204064228641645</v>
      </c>
      <c r="E394" s="4">
        <v>2.3509085980893412</v>
      </c>
      <c r="F394" s="4">
        <v>2.5110907296296836</v>
      </c>
      <c r="G394" s="4">
        <v>2.68619286094656</v>
      </c>
      <c r="H394" s="4">
        <v>2.8775983733627428</v>
      </c>
      <c r="I394" s="4">
        <v>3.084650012865056</v>
      </c>
      <c r="J394" s="4">
        <v>3.3065482140297191</v>
      </c>
      <c r="K394" s="4">
        <v>3.5428895053939753</v>
      </c>
      <c r="L394" s="4">
        <v>3.7931881650861223</v>
      </c>
      <c r="M394" s="4">
        <v>4.0591379019239593</v>
      </c>
      <c r="N394" s="4">
        <v>4.3397967137436204</v>
      </c>
      <c r="O394" s="11">
        <f t="shared" si="5"/>
        <v>5.4746327232295174E-2</v>
      </c>
      <c r="P394"/>
      <c r="Q394" s="11"/>
    </row>
    <row r="395" spans="1:17" x14ac:dyDescent="0.35">
      <c r="A395" s="17" t="s">
        <v>58</v>
      </c>
      <c r="B395" s="4">
        <v>0.72400173176181182</v>
      </c>
      <c r="C395" s="4">
        <v>0.78691157505719522</v>
      </c>
      <c r="D395" s="4">
        <v>0.85627140991674533</v>
      </c>
      <c r="E395" s="4">
        <v>0.93110254474864695</v>
      </c>
      <c r="F395" s="4">
        <v>1.0106111051214546</v>
      </c>
      <c r="G395" s="4">
        <v>1.0964037422801023</v>
      </c>
      <c r="H395" s="4">
        <v>1.1900276762148789</v>
      </c>
      <c r="I395" s="4">
        <v>1.295216413250301</v>
      </c>
      <c r="J395" s="4">
        <v>1.4139124297384285</v>
      </c>
      <c r="K395" s="4">
        <v>1.5445464020086093</v>
      </c>
      <c r="L395" s="4">
        <v>1.6884082972638277</v>
      </c>
      <c r="M395" s="4">
        <v>1.8439813459827683</v>
      </c>
      <c r="N395" s="4">
        <v>2.0111232097878018</v>
      </c>
      <c r="O395" s="11">
        <f t="shared" si="5"/>
        <v>6.9730161232517532E-2</v>
      </c>
      <c r="P395"/>
      <c r="Q395" s="11"/>
    </row>
    <row r="396" spans="1:17" x14ac:dyDescent="0.35">
      <c r="A396" s="17" t="s">
        <v>59</v>
      </c>
      <c r="B396" s="4">
        <v>3.1552509260571031</v>
      </c>
      <c r="C396" s="4">
        <v>3.3061170114986034</v>
      </c>
      <c r="D396" s="4">
        <v>3.4648027568827544</v>
      </c>
      <c r="E396" s="4">
        <v>3.6405807026561807</v>
      </c>
      <c r="F396" s="4">
        <v>3.8325007693200561</v>
      </c>
      <c r="G396" s="4">
        <v>4.0393349461102961</v>
      </c>
      <c r="H396" s="4">
        <v>4.258145360100638</v>
      </c>
      <c r="I396" s="4">
        <v>4.4852600702791223</v>
      </c>
      <c r="J396" s="4">
        <v>4.7201168003336056</v>
      </c>
      <c r="K396" s="4">
        <v>4.973487633434754</v>
      </c>
      <c r="L396" s="4">
        <v>5.2474768578778699</v>
      </c>
      <c r="M396" s="4">
        <v>5.5371564031458433</v>
      </c>
      <c r="N396" s="4">
        <v>5.8382856406036341</v>
      </c>
      <c r="O396" s="11">
        <f t="shared" si="5"/>
        <v>4.1777689625407795E-2</v>
      </c>
      <c r="P396"/>
      <c r="Q396" s="11"/>
    </row>
    <row r="397" spans="1:17" x14ac:dyDescent="0.35">
      <c r="A397" s="1" t="s">
        <v>21</v>
      </c>
      <c r="O397" s="11" t="str">
        <f t="shared" si="5"/>
        <v/>
      </c>
      <c r="P397"/>
      <c r="Q397" s="11"/>
    </row>
    <row r="398" spans="1:17" x14ac:dyDescent="0.35">
      <c r="A398" s="2" t="s">
        <v>72</v>
      </c>
      <c r="O398" s="11" t="str">
        <f t="shared" si="5"/>
        <v/>
      </c>
      <c r="P398"/>
      <c r="Q398" s="11"/>
    </row>
    <row r="399" spans="1:17" x14ac:dyDescent="0.35">
      <c r="A399" s="3" t="s">
        <v>61</v>
      </c>
      <c r="B399" s="4">
        <v>24.643342786532347</v>
      </c>
      <c r="C399" s="4">
        <v>27.369443692754384</v>
      </c>
      <c r="D399" s="4">
        <v>30.440952580663364</v>
      </c>
      <c r="E399" s="4">
        <v>33.846528447709936</v>
      </c>
      <c r="F399" s="4">
        <v>37.576257849292809</v>
      </c>
      <c r="G399" s="4">
        <v>41.69142429042072</v>
      </c>
      <c r="H399" s="4">
        <v>46.281499188970336</v>
      </c>
      <c r="I399" s="4">
        <v>51.505668843287516</v>
      </c>
      <c r="J399" s="4">
        <v>57.483813723611483</v>
      </c>
      <c r="K399" s="4">
        <v>64.231213272478897</v>
      </c>
      <c r="L399" s="4">
        <v>71.816048375591208</v>
      </c>
      <c r="M399" s="4">
        <v>80.228651498095999</v>
      </c>
      <c r="N399" s="4">
        <v>89.532465105055792</v>
      </c>
      <c r="O399" s="11">
        <f t="shared" si="5"/>
        <v>8.8633098760744877E-2</v>
      </c>
      <c r="P399"/>
      <c r="Q399" s="11"/>
    </row>
    <row r="400" spans="1:17" x14ac:dyDescent="0.35">
      <c r="A400" s="17" t="s">
        <v>56</v>
      </c>
      <c r="B400" s="4">
        <v>14.794527812463285</v>
      </c>
      <c r="C400" s="4">
        <v>16.326819821343623</v>
      </c>
      <c r="D400" s="4">
        <v>18.038222195994887</v>
      </c>
      <c r="E400" s="4">
        <v>19.91548773412967</v>
      </c>
      <c r="F400" s="4">
        <v>21.948292209771928</v>
      </c>
      <c r="G400" s="4">
        <v>24.177614019877442</v>
      </c>
      <c r="H400" s="4">
        <v>26.64546028335263</v>
      </c>
      <c r="I400" s="4">
        <v>29.445139792899628</v>
      </c>
      <c r="J400" s="4">
        <v>32.634682640519948</v>
      </c>
      <c r="K400" s="4">
        <v>36.194197688909654</v>
      </c>
      <c r="L400" s="4">
        <v>40.169100168679975</v>
      </c>
      <c r="M400" s="4">
        <v>44.540363454524723</v>
      </c>
      <c r="N400" s="4">
        <v>49.320503791721713</v>
      </c>
      <c r="O400" s="11">
        <f t="shared" si="5"/>
        <v>8.2434342400585892E-2</v>
      </c>
      <c r="P400"/>
      <c r="Q400" s="11"/>
    </row>
    <row r="401" spans="1:17" x14ac:dyDescent="0.35">
      <c r="A401" s="17" t="s">
        <v>57</v>
      </c>
      <c r="B401" s="4">
        <v>3.7504812276995727</v>
      </c>
      <c r="C401" s="4">
        <v>4.2189943941967867</v>
      </c>
      <c r="D401" s="4">
        <v>4.754472595441209</v>
      </c>
      <c r="E401" s="4">
        <v>5.3563293014743545</v>
      </c>
      <c r="F401" s="4">
        <v>6.0272317590265656</v>
      </c>
      <c r="G401" s="4">
        <v>6.7660949135761896</v>
      </c>
      <c r="H401" s="4">
        <v>7.5977888055029927</v>
      </c>
      <c r="I401" s="4">
        <v>8.5469107649339637</v>
      </c>
      <c r="J401" s="4">
        <v>9.6430875143282542</v>
      </c>
      <c r="K401" s="4">
        <v>10.905568377683819</v>
      </c>
      <c r="L401" s="4">
        <v>12.336969452331168</v>
      </c>
      <c r="M401" s="4">
        <v>13.939798561401691</v>
      </c>
      <c r="N401" s="4">
        <v>15.732672152591039</v>
      </c>
      <c r="O401" s="11">
        <f t="shared" si="5"/>
        <v>9.8293131039977485E-2</v>
      </c>
      <c r="P401"/>
      <c r="Q401" s="11"/>
    </row>
    <row r="402" spans="1:17" x14ac:dyDescent="0.35">
      <c r="A402" s="17" t="s">
        <v>58</v>
      </c>
      <c r="B402" s="4">
        <v>2.4251297576490249</v>
      </c>
      <c r="C402" s="4">
        <v>2.7733093683385177</v>
      </c>
      <c r="D402" s="4">
        <v>3.1749442981656406</v>
      </c>
      <c r="E402" s="4">
        <v>3.6323634082753191</v>
      </c>
      <c r="F402" s="4">
        <v>4.1484188665619257</v>
      </c>
      <c r="G402" s="4">
        <v>4.7357169083938055</v>
      </c>
      <c r="H402" s="4">
        <v>5.4085274960979639</v>
      </c>
      <c r="I402" s="4">
        <v>6.1931509016938824</v>
      </c>
      <c r="J402" s="4">
        <v>7.1117285724172943</v>
      </c>
      <c r="K402" s="4">
        <v>8.171884893045311</v>
      </c>
      <c r="L402" s="4">
        <v>9.3962092612502577</v>
      </c>
      <c r="M402" s="4">
        <v>10.794567580823863</v>
      </c>
      <c r="N402" s="4">
        <v>12.384839885704944</v>
      </c>
      <c r="O402" s="11">
        <f t="shared" si="5"/>
        <v>0.11272900053349415</v>
      </c>
      <c r="P402"/>
      <c r="Q402" s="11"/>
    </row>
    <row r="403" spans="1:17" x14ac:dyDescent="0.35">
      <c r="A403" s="17" t="s">
        <v>59</v>
      </c>
      <c r="B403" s="4">
        <v>3.6732039887204673</v>
      </c>
      <c r="C403" s="4">
        <v>4.0503201088754563</v>
      </c>
      <c r="D403" s="4">
        <v>4.4733134910616261</v>
      </c>
      <c r="E403" s="4">
        <v>4.9423480038305945</v>
      </c>
      <c r="F403" s="4">
        <v>5.4523150139323864</v>
      </c>
      <c r="G403" s="4">
        <v>6.01199844857328</v>
      </c>
      <c r="H403" s="4">
        <v>6.6297226040167576</v>
      </c>
      <c r="I403" s="4">
        <v>7.3204673837600405</v>
      </c>
      <c r="J403" s="4">
        <v>8.0943149963459948</v>
      </c>
      <c r="K403" s="4">
        <v>8.9595623128401058</v>
      </c>
      <c r="L403" s="4">
        <v>9.9137694933298093</v>
      </c>
      <c r="M403" s="4">
        <v>10.953921901345725</v>
      </c>
      <c r="N403" s="4">
        <v>12.09444927503808</v>
      </c>
      <c r="O403" s="11">
        <f t="shared" si="5"/>
        <v>8.0761071118503613E-2</v>
      </c>
      <c r="P403"/>
      <c r="Q403" s="11"/>
    </row>
    <row r="404" spans="1:17" x14ac:dyDescent="0.35">
      <c r="A404" s="3" t="s">
        <v>62</v>
      </c>
      <c r="B404" s="4">
        <v>20.356822462611575</v>
      </c>
      <c r="C404" s="4">
        <v>22.342740257272034</v>
      </c>
      <c r="D404" s="4">
        <v>24.535381441733247</v>
      </c>
      <c r="E404" s="4">
        <v>26.980580066114413</v>
      </c>
      <c r="F404" s="4">
        <v>29.725014192825604</v>
      </c>
      <c r="G404" s="4">
        <v>32.827282041831275</v>
      </c>
      <c r="H404" s="4">
        <v>36.333606817214239</v>
      </c>
      <c r="I404" s="4">
        <v>40.271923267065574</v>
      </c>
      <c r="J404" s="4">
        <v>44.641876029047495</v>
      </c>
      <c r="K404" s="4">
        <v>49.486120162511988</v>
      </c>
      <c r="L404" s="4">
        <v>54.832227432910443</v>
      </c>
      <c r="M404" s="4">
        <v>60.718634511546611</v>
      </c>
      <c r="N404" s="4">
        <v>67.190838804841405</v>
      </c>
      <c r="O404" s="11">
        <f t="shared" si="5"/>
        <v>8.2839037192697279E-2</v>
      </c>
      <c r="P404"/>
      <c r="Q404" s="11"/>
    </row>
    <row r="405" spans="1:17" x14ac:dyDescent="0.35">
      <c r="A405" s="17" t="s">
        <v>56</v>
      </c>
      <c r="B405" s="4">
        <v>10.171661546770332</v>
      </c>
      <c r="C405" s="4">
        <v>11.07384461843626</v>
      </c>
      <c r="D405" s="4">
        <v>12.074503895062596</v>
      </c>
      <c r="E405" s="4">
        <v>13.185709327672678</v>
      </c>
      <c r="F405" s="4">
        <v>14.425549387778267</v>
      </c>
      <c r="G405" s="4">
        <v>15.820438594412257</v>
      </c>
      <c r="H405" s="4">
        <v>17.387122005076378</v>
      </c>
      <c r="I405" s="4">
        <v>19.143726869772824</v>
      </c>
      <c r="J405" s="4">
        <v>21.084181142553067</v>
      </c>
      <c r="K405" s="4">
        <v>23.207268414217193</v>
      </c>
      <c r="L405" s="4">
        <v>25.497726997914</v>
      </c>
      <c r="M405" s="4">
        <v>27.95474939548669</v>
      </c>
      <c r="N405" s="4">
        <v>30.604701457721415</v>
      </c>
      <c r="O405" s="11">
        <f t="shared" si="5"/>
        <v>7.6071352871150535E-2</v>
      </c>
      <c r="P405"/>
      <c r="Q405" s="11"/>
    </row>
    <row r="406" spans="1:17" x14ac:dyDescent="0.35">
      <c r="A406" s="17" t="s">
        <v>57</v>
      </c>
      <c r="B406" s="4">
        <v>3.6649945104713595</v>
      </c>
      <c r="C406" s="4">
        <v>4.1066033205546386</v>
      </c>
      <c r="D406" s="4">
        <v>4.5859118704990447</v>
      </c>
      <c r="E406" s="4">
        <v>5.1131310597088868</v>
      </c>
      <c r="F406" s="4">
        <v>5.7072027250225164</v>
      </c>
      <c r="G406" s="4">
        <v>6.3897756559861421</v>
      </c>
      <c r="H406" s="4">
        <v>7.1817403468779313</v>
      </c>
      <c r="I406" s="4">
        <v>8.0875560564522253</v>
      </c>
      <c r="J406" s="4">
        <v>9.1018789111975522</v>
      </c>
      <c r="K406" s="4">
        <v>10.234273990509559</v>
      </c>
      <c r="L406" s="4">
        <v>11.506596418133862</v>
      </c>
      <c r="M406" s="4">
        <v>12.945409364129493</v>
      </c>
      <c r="N406" s="4">
        <v>14.559566704359625</v>
      </c>
      <c r="O406" s="11">
        <f t="shared" ref="O406:O469" si="6">IFERROR(RATE(2035-2026,,-G406,N406),"")</f>
        <v>9.5822757901599151E-2</v>
      </c>
      <c r="P406"/>
      <c r="Q406" s="11"/>
    </row>
    <row r="407" spans="1:17" x14ac:dyDescent="0.35">
      <c r="A407" s="17" t="s">
        <v>58</v>
      </c>
      <c r="B407" s="4">
        <v>1.8555875625050289</v>
      </c>
      <c r="C407" s="4">
        <v>2.1127323910129965</v>
      </c>
      <c r="D407" s="4">
        <v>2.4077253426719292</v>
      </c>
      <c r="E407" s="4">
        <v>2.7473180052547086</v>
      </c>
      <c r="F407" s="4">
        <v>3.138961498762384</v>
      </c>
      <c r="G407" s="4">
        <v>3.5914430609018373</v>
      </c>
      <c r="H407" s="4">
        <v>4.1146225531448213</v>
      </c>
      <c r="I407" s="4">
        <v>4.7168860778381587</v>
      </c>
      <c r="J407" s="4">
        <v>5.407225210536363</v>
      </c>
      <c r="K407" s="4">
        <v>6.196114071547477</v>
      </c>
      <c r="L407" s="4">
        <v>7.0949642035482334</v>
      </c>
      <c r="M407" s="4">
        <v>8.1204067294017594</v>
      </c>
      <c r="N407" s="4">
        <v>9.2861808305057174</v>
      </c>
      <c r="O407" s="11">
        <f t="shared" si="6"/>
        <v>0.11132454314014968</v>
      </c>
      <c r="P407"/>
      <c r="Q407" s="11"/>
    </row>
    <row r="408" spans="1:17" x14ac:dyDescent="0.35">
      <c r="A408" s="17" t="s">
        <v>59</v>
      </c>
      <c r="B408" s="4">
        <v>4.6645788428648549</v>
      </c>
      <c r="C408" s="4">
        <v>5.0495599272681382</v>
      </c>
      <c r="D408" s="4">
        <v>5.4672403334996771</v>
      </c>
      <c r="E408" s="4">
        <v>5.9344216734781412</v>
      </c>
      <c r="F408" s="4">
        <v>6.4533005812624378</v>
      </c>
      <c r="G408" s="4">
        <v>7.0256247305310362</v>
      </c>
      <c r="H408" s="4">
        <v>7.6501219121151118</v>
      </c>
      <c r="I408" s="4">
        <v>8.3237542630023675</v>
      </c>
      <c r="J408" s="4">
        <v>9.0485907647605099</v>
      </c>
      <c r="K408" s="4">
        <v>9.8484636862377553</v>
      </c>
      <c r="L408" s="4">
        <v>10.732939813314342</v>
      </c>
      <c r="M408" s="4">
        <v>11.698069022528669</v>
      </c>
      <c r="N408" s="4">
        <v>12.740389812254653</v>
      </c>
      <c r="O408" s="11">
        <f t="shared" si="6"/>
        <v>6.8370712711168541E-2</v>
      </c>
      <c r="P408"/>
      <c r="Q408" s="11"/>
    </row>
    <row r="409" spans="1:17" x14ac:dyDescent="0.35">
      <c r="A409" s="3" t="s">
        <v>63</v>
      </c>
      <c r="B409" s="4">
        <v>17.41770290363862</v>
      </c>
      <c r="C409" s="4">
        <v>19.40922456293525</v>
      </c>
      <c r="D409" s="4">
        <v>21.634473315694247</v>
      </c>
      <c r="E409" s="4">
        <v>24.112321565752453</v>
      </c>
      <c r="F409" s="4">
        <v>26.879366928691208</v>
      </c>
      <c r="G409" s="4">
        <v>30.010491109326445</v>
      </c>
      <c r="H409" s="4">
        <v>33.579010091843266</v>
      </c>
      <c r="I409" s="4">
        <v>37.666998298391398</v>
      </c>
      <c r="J409" s="4">
        <v>42.313059460996001</v>
      </c>
      <c r="K409" s="4">
        <v>47.537982938707309</v>
      </c>
      <c r="L409" s="4">
        <v>53.412908521114126</v>
      </c>
      <c r="M409" s="4">
        <v>59.991338213692224</v>
      </c>
      <c r="N409" s="4">
        <v>67.33395115163168</v>
      </c>
      <c r="O409" s="11">
        <f t="shared" si="6"/>
        <v>9.3945450148683302E-2</v>
      </c>
      <c r="P409"/>
      <c r="Q409" s="11"/>
    </row>
    <row r="410" spans="1:17" x14ac:dyDescent="0.35">
      <c r="A410" s="17" t="s">
        <v>56</v>
      </c>
      <c r="B410" s="4">
        <v>7.9048066405427155</v>
      </c>
      <c r="C410" s="4">
        <v>8.7697094640039879</v>
      </c>
      <c r="D410" s="4">
        <v>9.7402075921952349</v>
      </c>
      <c r="E410" s="4">
        <v>10.810800544211462</v>
      </c>
      <c r="F410" s="4">
        <v>11.977445903424803</v>
      </c>
      <c r="G410" s="4">
        <v>13.264000838208162</v>
      </c>
      <c r="H410" s="4">
        <v>14.695382812116007</v>
      </c>
      <c r="I410" s="4">
        <v>16.325318231335395</v>
      </c>
      <c r="J410" s="4">
        <v>18.1890948929241</v>
      </c>
      <c r="K410" s="4">
        <v>20.279291062160627</v>
      </c>
      <c r="L410" s="4">
        <v>22.62489117070017</v>
      </c>
      <c r="M410" s="4">
        <v>25.219169751303767</v>
      </c>
      <c r="N410" s="4">
        <v>28.073092007224933</v>
      </c>
      <c r="O410" s="11">
        <f t="shared" si="6"/>
        <v>8.6874809327065455E-2</v>
      </c>
      <c r="P410"/>
      <c r="Q410" s="11"/>
    </row>
    <row r="411" spans="1:17" x14ac:dyDescent="0.35">
      <c r="A411" s="17" t="s">
        <v>57</v>
      </c>
      <c r="B411" s="4">
        <v>2.7884159680443772</v>
      </c>
      <c r="C411" s="4">
        <v>3.1676352240946763</v>
      </c>
      <c r="D411" s="4">
        <v>3.5864628730618144</v>
      </c>
      <c r="E411" s="4">
        <v>4.0543863176947745</v>
      </c>
      <c r="F411" s="4">
        <v>4.5883079347275899</v>
      </c>
      <c r="G411" s="4">
        <v>5.2082015742710306</v>
      </c>
      <c r="H411" s="4">
        <v>5.9344689548804297</v>
      </c>
      <c r="I411" s="4">
        <v>6.7749795551614653</v>
      </c>
      <c r="J411" s="4">
        <v>7.7297238929433858</v>
      </c>
      <c r="K411" s="4">
        <v>8.8112491485090469</v>
      </c>
      <c r="L411" s="4">
        <v>10.043274406354808</v>
      </c>
      <c r="M411" s="4">
        <v>11.454824703658252</v>
      </c>
      <c r="N411" s="4">
        <v>13.060721626051686</v>
      </c>
      <c r="O411" s="11">
        <f t="shared" si="6"/>
        <v>0.10755263970078982</v>
      </c>
      <c r="P411"/>
      <c r="Q411" s="11"/>
    </row>
    <row r="412" spans="1:17" x14ac:dyDescent="0.35">
      <c r="A412" s="17" t="s">
        <v>58</v>
      </c>
      <c r="B412" s="4">
        <v>1.9137616186387305</v>
      </c>
      <c r="C412" s="4">
        <v>2.2094341404828119</v>
      </c>
      <c r="D412" s="4">
        <v>2.5424420905913263</v>
      </c>
      <c r="E412" s="4">
        <v>2.9211880112757789</v>
      </c>
      <c r="F412" s="4">
        <v>3.3599208660864011</v>
      </c>
      <c r="G412" s="4">
        <v>3.876014404703787</v>
      </c>
      <c r="H412" s="4">
        <v>4.4882187277205263</v>
      </c>
      <c r="I412" s="4">
        <v>5.2069260883033497</v>
      </c>
      <c r="J412" s="4">
        <v>6.0370251732447455</v>
      </c>
      <c r="K412" s="4">
        <v>6.9933968682274488</v>
      </c>
      <c r="L412" s="4">
        <v>8.1006203522158753</v>
      </c>
      <c r="M412" s="4">
        <v>9.3889982730577941</v>
      </c>
      <c r="N412" s="4">
        <v>10.878975332138005</v>
      </c>
      <c r="O412" s="11">
        <f t="shared" si="6"/>
        <v>0.12150261344105333</v>
      </c>
      <c r="P412"/>
      <c r="Q412" s="11"/>
    </row>
    <row r="413" spans="1:17" x14ac:dyDescent="0.35">
      <c r="A413" s="17" t="s">
        <v>59</v>
      </c>
      <c r="B413" s="4">
        <v>4.8107186764127992</v>
      </c>
      <c r="C413" s="4">
        <v>5.2624457343537756</v>
      </c>
      <c r="D413" s="4">
        <v>5.7653607598458727</v>
      </c>
      <c r="E413" s="4">
        <v>6.3259466925704384</v>
      </c>
      <c r="F413" s="4">
        <v>6.9536922244524142</v>
      </c>
      <c r="G413" s="4">
        <v>7.6622742921434641</v>
      </c>
      <c r="H413" s="4">
        <v>8.4609395971263037</v>
      </c>
      <c r="I413" s="4">
        <v>9.3597744235911922</v>
      </c>
      <c r="J413" s="4">
        <v>10.357215501883767</v>
      </c>
      <c r="K413" s="4">
        <v>11.454045859810186</v>
      </c>
      <c r="L413" s="4">
        <v>12.644122591843269</v>
      </c>
      <c r="M413" s="4">
        <v>13.928345485672407</v>
      </c>
      <c r="N413" s="4">
        <v>15.321162186217064</v>
      </c>
      <c r="O413" s="11">
        <f t="shared" si="6"/>
        <v>8.003321738257746E-2</v>
      </c>
      <c r="P413"/>
      <c r="Q413" s="11"/>
    </row>
    <row r="414" spans="1:17" x14ac:dyDescent="0.35">
      <c r="A414" s="3" t="s">
        <v>64</v>
      </c>
      <c r="B414" s="4">
        <v>17.106749018470225</v>
      </c>
      <c r="C414" s="4">
        <v>19.153565692073013</v>
      </c>
      <c r="D414" s="4">
        <v>21.479502302789736</v>
      </c>
      <c r="E414" s="4">
        <v>24.12757371891416</v>
      </c>
      <c r="F414" s="4">
        <v>27.153646183065607</v>
      </c>
      <c r="G414" s="4">
        <v>30.632338449182502</v>
      </c>
      <c r="H414" s="4">
        <v>34.630167731148227</v>
      </c>
      <c r="I414" s="4">
        <v>39.217839789684241</v>
      </c>
      <c r="J414" s="4">
        <v>44.431790780295167</v>
      </c>
      <c r="K414" s="4">
        <v>50.320183572570116</v>
      </c>
      <c r="L414" s="4">
        <v>56.910231378206944</v>
      </c>
      <c r="M414" s="4">
        <v>64.2629373286874</v>
      </c>
      <c r="N414" s="4">
        <v>72.486874495406511</v>
      </c>
      <c r="O414" s="11">
        <f t="shared" si="6"/>
        <v>0.10043490651592948</v>
      </c>
      <c r="P414"/>
      <c r="Q414" s="11"/>
    </row>
    <row r="415" spans="1:17" x14ac:dyDescent="0.35">
      <c r="A415" s="17" t="s">
        <v>56</v>
      </c>
      <c r="B415" s="4">
        <v>7.7487994059799332</v>
      </c>
      <c r="C415" s="4">
        <v>8.6185935462145338</v>
      </c>
      <c r="D415" s="4">
        <v>9.6003854367030446</v>
      </c>
      <c r="E415" s="4">
        <v>10.710019340345722</v>
      </c>
      <c r="F415" s="4">
        <v>11.969327237495321</v>
      </c>
      <c r="G415" s="4">
        <v>13.408625564332892</v>
      </c>
      <c r="H415" s="4">
        <v>15.052284711835931</v>
      </c>
      <c r="I415" s="4">
        <v>16.927531823179795</v>
      </c>
      <c r="J415" s="4">
        <v>19.042043901517584</v>
      </c>
      <c r="K415" s="4">
        <v>21.407996739470057</v>
      </c>
      <c r="L415" s="4">
        <v>24.025100600318833</v>
      </c>
      <c r="M415" s="4">
        <v>26.906083937832868</v>
      </c>
      <c r="N415" s="4">
        <v>30.090351444646572</v>
      </c>
      <c r="O415" s="11">
        <f t="shared" si="6"/>
        <v>9.3968400346076647E-2</v>
      </c>
      <c r="P415"/>
      <c r="Q415" s="11"/>
    </row>
    <row r="416" spans="1:17" x14ac:dyDescent="0.35">
      <c r="A416" s="17" t="s">
        <v>57</v>
      </c>
      <c r="B416" s="4">
        <v>2.9450652945228941</v>
      </c>
      <c r="C416" s="4">
        <v>3.3542285277096666</v>
      </c>
      <c r="D416" s="4">
        <v>3.8237515005593274</v>
      </c>
      <c r="E416" s="4">
        <v>4.3644150093765104</v>
      </c>
      <c r="F416" s="4">
        <v>4.9881248038291517</v>
      </c>
      <c r="G416" s="4">
        <v>5.7089249606245174</v>
      </c>
      <c r="H416" s="4">
        <v>6.5425823840764163</v>
      </c>
      <c r="I416" s="4">
        <v>7.5025405649820254</v>
      </c>
      <c r="J416" s="4">
        <v>8.6032232419978421</v>
      </c>
      <c r="K416" s="4">
        <v>9.8614314807916923</v>
      </c>
      <c r="L416" s="4">
        <v>11.29547984945853</v>
      </c>
      <c r="M416" s="4">
        <v>12.932016236954661</v>
      </c>
      <c r="N416" s="4">
        <v>14.793116966860648</v>
      </c>
      <c r="O416" s="11">
        <f t="shared" si="6"/>
        <v>0.11159104548029018</v>
      </c>
      <c r="P416"/>
      <c r="Q416" s="11"/>
    </row>
    <row r="417" spans="1:17" x14ac:dyDescent="0.35">
      <c r="A417" s="17" t="s">
        <v>58</v>
      </c>
      <c r="B417" s="4">
        <v>3.1286476698810062</v>
      </c>
      <c r="C417" s="4">
        <v>3.5708785484824266</v>
      </c>
      <c r="D417" s="4">
        <v>4.0815697356065259</v>
      </c>
      <c r="E417" s="4">
        <v>4.6721003239005148</v>
      </c>
      <c r="F417" s="4">
        <v>5.3574143919188444</v>
      </c>
      <c r="G417" s="4">
        <v>6.1575382902088318</v>
      </c>
      <c r="H417" s="4">
        <v>7.0915273947491171</v>
      </c>
      <c r="I417" s="4">
        <v>8.1813690989986743</v>
      </c>
      <c r="J417" s="4">
        <v>9.4414272236082137</v>
      </c>
      <c r="K417" s="4">
        <v>10.889259618210138</v>
      </c>
      <c r="L417" s="4">
        <v>12.537336985703735</v>
      </c>
      <c r="M417" s="4">
        <v>14.405595248820299</v>
      </c>
      <c r="N417" s="4">
        <v>16.529664113985017</v>
      </c>
      <c r="O417" s="11">
        <f t="shared" si="6"/>
        <v>0.11596549713053289</v>
      </c>
      <c r="P417"/>
      <c r="Q417" s="11"/>
    </row>
    <row r="418" spans="1:17" x14ac:dyDescent="0.35">
      <c r="A418" s="17" t="s">
        <v>59</v>
      </c>
      <c r="B418" s="4">
        <v>3.284236648086392</v>
      </c>
      <c r="C418" s="4">
        <v>3.6098650696663857</v>
      </c>
      <c r="D418" s="4">
        <v>3.9737956299208399</v>
      </c>
      <c r="E418" s="4">
        <v>4.3810390452914119</v>
      </c>
      <c r="F418" s="4">
        <v>4.8387797498222893</v>
      </c>
      <c r="G418" s="4">
        <v>5.3572496340162594</v>
      </c>
      <c r="H418" s="4">
        <v>5.9437732404867569</v>
      </c>
      <c r="I418" s="4">
        <v>6.6063983025237487</v>
      </c>
      <c r="J418" s="4">
        <v>7.3450964131715262</v>
      </c>
      <c r="K418" s="4">
        <v>8.1614957340982244</v>
      </c>
      <c r="L418" s="4">
        <v>9.0523139427258492</v>
      </c>
      <c r="M418" s="4">
        <v>10.01924190507958</v>
      </c>
      <c r="N418" s="4">
        <v>11.073741969914265</v>
      </c>
      <c r="O418" s="11">
        <f t="shared" si="6"/>
        <v>8.4024676340668417E-2</v>
      </c>
      <c r="P418"/>
      <c r="Q418" s="11"/>
    </row>
    <row r="419" spans="1:17" x14ac:dyDescent="0.35">
      <c r="A419" s="3" t="s">
        <v>65</v>
      </c>
      <c r="B419" s="4">
        <v>141.78283437110684</v>
      </c>
      <c r="C419" s="4">
        <v>155.34466453987781</v>
      </c>
      <c r="D419" s="4">
        <v>169.86843241162393</v>
      </c>
      <c r="E419" s="4">
        <v>185.52740930173084</v>
      </c>
      <c r="F419" s="4">
        <v>202.72665388947843</v>
      </c>
      <c r="G419" s="4">
        <v>221.94460996596004</v>
      </c>
      <c r="H419" s="4">
        <v>243.729884167108</v>
      </c>
      <c r="I419" s="4">
        <v>268.23459538362158</v>
      </c>
      <c r="J419" s="4">
        <v>295.33993940603938</v>
      </c>
      <c r="K419" s="4">
        <v>325.13997543553774</v>
      </c>
      <c r="L419" s="4">
        <v>358.00562933741372</v>
      </c>
      <c r="M419" s="4">
        <v>394.30304700982464</v>
      </c>
      <c r="N419" s="4">
        <v>434.0676142204851</v>
      </c>
      <c r="O419" s="11">
        <f t="shared" si="6"/>
        <v>7.7377959930138338E-2</v>
      </c>
      <c r="P419"/>
      <c r="Q419" s="11"/>
    </row>
    <row r="420" spans="1:17" x14ac:dyDescent="0.35">
      <c r="A420" s="17" t="s">
        <v>56</v>
      </c>
      <c r="B420" s="4">
        <v>77.997123004498377</v>
      </c>
      <c r="C420" s="4">
        <v>85.388248347940319</v>
      </c>
      <c r="D420" s="4">
        <v>93.157241809093719</v>
      </c>
      <c r="E420" s="4">
        <v>101.46991951263499</v>
      </c>
      <c r="F420" s="4">
        <v>110.64820769287732</v>
      </c>
      <c r="G420" s="4">
        <v>121.034345975601</v>
      </c>
      <c r="H420" s="4">
        <v>132.92116341245759</v>
      </c>
      <c r="I420" s="4">
        <v>146.26583688683749</v>
      </c>
      <c r="J420" s="4">
        <v>160.84642253079511</v>
      </c>
      <c r="K420" s="4">
        <v>176.71892884802008</v>
      </c>
      <c r="L420" s="4">
        <v>194.14121509508058</v>
      </c>
      <c r="M420" s="4">
        <v>213.4214258531828</v>
      </c>
      <c r="N420" s="4">
        <v>234.54104488161295</v>
      </c>
      <c r="O420" s="11">
        <f t="shared" si="6"/>
        <v>7.6275263095209697E-2</v>
      </c>
      <c r="P420"/>
      <c r="Q420" s="11"/>
    </row>
    <row r="421" spans="1:17" x14ac:dyDescent="0.35">
      <c r="A421" s="17" t="s">
        <v>57</v>
      </c>
      <c r="B421" s="4">
        <v>24.255348255573889</v>
      </c>
      <c r="C421" s="4">
        <v>26.77211987581844</v>
      </c>
      <c r="D421" s="4">
        <v>29.448912625002137</v>
      </c>
      <c r="E421" s="4">
        <v>32.341760560468629</v>
      </c>
      <c r="F421" s="4">
        <v>35.558255092214509</v>
      </c>
      <c r="G421" s="4">
        <v>39.216001364573813</v>
      </c>
      <c r="H421" s="4">
        <v>43.420359990341453</v>
      </c>
      <c r="I421" s="4">
        <v>48.170347673967903</v>
      </c>
      <c r="J421" s="4">
        <v>53.405766839503613</v>
      </c>
      <c r="K421" s="4">
        <v>59.156560023647941</v>
      </c>
      <c r="L421" s="4">
        <v>65.521069387475634</v>
      </c>
      <c r="M421" s="4">
        <v>72.617672169316378</v>
      </c>
      <c r="N421" s="4">
        <v>80.457283719503536</v>
      </c>
      <c r="O421" s="11">
        <f t="shared" si="6"/>
        <v>8.3123569263867644E-2</v>
      </c>
      <c r="P421"/>
      <c r="Q421" s="11"/>
    </row>
    <row r="422" spans="1:17" x14ac:dyDescent="0.35">
      <c r="A422" s="17" t="s">
        <v>58</v>
      </c>
      <c r="B422" s="4">
        <v>17.058287826941992</v>
      </c>
      <c r="C422" s="4">
        <v>19.005972715862534</v>
      </c>
      <c r="D422" s="4">
        <v>21.199798258546146</v>
      </c>
      <c r="E422" s="4">
        <v>23.630953323306976</v>
      </c>
      <c r="F422" s="4">
        <v>26.293647009465346</v>
      </c>
      <c r="G422" s="4">
        <v>29.243221449056175</v>
      </c>
      <c r="H422" s="4">
        <v>32.538295500873403</v>
      </c>
      <c r="I422" s="4">
        <v>36.30226750819007</v>
      </c>
      <c r="J422" s="4">
        <v>40.619631455501363</v>
      </c>
      <c r="K422" s="4">
        <v>45.480916522739243</v>
      </c>
      <c r="L422" s="4">
        <v>50.958102206478671</v>
      </c>
      <c r="M422" s="4">
        <v>57.043937494007643</v>
      </c>
      <c r="N422" s="4">
        <v>63.771027332557921</v>
      </c>
      <c r="O422" s="11">
        <f t="shared" si="6"/>
        <v>9.049084089815411E-2</v>
      </c>
      <c r="P422"/>
      <c r="Q422" s="11"/>
    </row>
    <row r="423" spans="1:17" x14ac:dyDescent="0.35">
      <c r="A423" s="17" t="s">
        <v>59</v>
      </c>
      <c r="B423" s="4">
        <v>22.472075284092586</v>
      </c>
      <c r="C423" s="4">
        <v>24.178323600256526</v>
      </c>
      <c r="D423" s="4">
        <v>26.062479718981923</v>
      </c>
      <c r="E423" s="4">
        <v>28.084775905320249</v>
      </c>
      <c r="F423" s="4">
        <v>30.226544094921231</v>
      </c>
      <c r="G423" s="4">
        <v>32.451041176729071</v>
      </c>
      <c r="H423" s="4">
        <v>34.850065263435546</v>
      </c>
      <c r="I423" s="4">
        <v>37.496143314626153</v>
      </c>
      <c r="J423" s="4">
        <v>40.468118580239341</v>
      </c>
      <c r="K423" s="4">
        <v>43.783570041130474</v>
      </c>
      <c r="L423" s="4">
        <v>47.385242648378814</v>
      </c>
      <c r="M423" s="4">
        <v>51.220011493317848</v>
      </c>
      <c r="N423" s="4">
        <v>55.298258286810665</v>
      </c>
      <c r="O423" s="11">
        <f t="shared" si="6"/>
        <v>6.1012042116672632E-2</v>
      </c>
      <c r="P423"/>
      <c r="Q423" s="11"/>
    </row>
    <row r="424" spans="1:17" x14ac:dyDescent="0.35">
      <c r="A424" s="3" t="s">
        <v>66</v>
      </c>
      <c r="B424" s="4">
        <v>13.654424741100467</v>
      </c>
      <c r="C424" s="4">
        <v>14.760421490455009</v>
      </c>
      <c r="D424" s="4">
        <v>15.97303640874155</v>
      </c>
      <c r="E424" s="4">
        <v>17.307926436480145</v>
      </c>
      <c r="F424" s="4">
        <v>18.788128924646422</v>
      </c>
      <c r="G424" s="4">
        <v>20.444564489961309</v>
      </c>
      <c r="H424" s="4">
        <v>22.298151279660363</v>
      </c>
      <c r="I424" s="4">
        <v>24.361936440430313</v>
      </c>
      <c r="J424" s="4">
        <v>26.624188111031781</v>
      </c>
      <c r="K424" s="4">
        <v>29.082920521616167</v>
      </c>
      <c r="L424" s="4">
        <v>31.727298824719639</v>
      </c>
      <c r="M424" s="4">
        <v>34.563859693713923</v>
      </c>
      <c r="N424" s="4">
        <v>37.612892203048439</v>
      </c>
      <c r="O424" s="11">
        <f t="shared" si="6"/>
        <v>7.0083461002686739E-2</v>
      </c>
      <c r="P424"/>
      <c r="Q424" s="11"/>
    </row>
    <row r="425" spans="1:17" x14ac:dyDescent="0.35">
      <c r="A425" s="17" t="s">
        <v>56</v>
      </c>
      <c r="B425" s="4">
        <v>9.2344735355324055</v>
      </c>
      <c r="C425" s="4">
        <v>10.008932516268729</v>
      </c>
      <c r="D425" s="4">
        <v>10.865023880343051</v>
      </c>
      <c r="E425" s="4">
        <v>11.812447452605753</v>
      </c>
      <c r="F425" s="4">
        <v>12.866110687597873</v>
      </c>
      <c r="G425" s="4">
        <v>14.048069680317788</v>
      </c>
      <c r="H425" s="4">
        <v>15.371389426883653</v>
      </c>
      <c r="I425" s="4">
        <v>16.850107879523282</v>
      </c>
      <c r="J425" s="4">
        <v>18.476694863915075</v>
      </c>
      <c r="K425" s="4">
        <v>20.247982940672756</v>
      </c>
      <c r="L425" s="4">
        <v>22.148581473854165</v>
      </c>
      <c r="M425" s="4">
        <v>24.175901693777561</v>
      </c>
      <c r="N425" s="4">
        <v>26.350878631968524</v>
      </c>
      <c r="O425" s="11">
        <f t="shared" si="6"/>
        <v>7.23910008908841E-2</v>
      </c>
      <c r="P425"/>
      <c r="Q425" s="11"/>
    </row>
    <row r="426" spans="1:17" x14ac:dyDescent="0.35">
      <c r="A426" s="17" t="s">
        <v>57</v>
      </c>
      <c r="B426" s="4">
        <v>1.2964589689939425</v>
      </c>
      <c r="C426" s="4">
        <v>1.4229467460451088</v>
      </c>
      <c r="D426" s="4">
        <v>1.5564004672940603</v>
      </c>
      <c r="E426" s="4">
        <v>1.6996442330183541</v>
      </c>
      <c r="F426" s="4">
        <v>1.8581459506475315</v>
      </c>
      <c r="G426" s="4">
        <v>2.0377707515876562</v>
      </c>
      <c r="H426" s="4">
        <v>2.2436117072315711</v>
      </c>
      <c r="I426" s="4">
        <v>2.475147791449301</v>
      </c>
      <c r="J426" s="4">
        <v>2.7288208542732013</v>
      </c>
      <c r="K426" s="4">
        <v>3.005751573231922</v>
      </c>
      <c r="L426" s="4">
        <v>3.3105049639634907</v>
      </c>
      <c r="M426" s="4">
        <v>3.6485497953562591</v>
      </c>
      <c r="N426" s="4">
        <v>4.0198257873257868</v>
      </c>
      <c r="O426" s="11">
        <f t="shared" si="6"/>
        <v>7.8409103304484307E-2</v>
      </c>
      <c r="P426"/>
      <c r="Q426" s="11"/>
    </row>
    <row r="427" spans="1:17" x14ac:dyDescent="0.35">
      <c r="A427" s="17" t="s">
        <v>58</v>
      </c>
      <c r="B427" s="4">
        <v>0.61789334477750213</v>
      </c>
      <c r="C427" s="4">
        <v>0.68150483441908016</v>
      </c>
      <c r="D427" s="4">
        <v>0.75237901948605712</v>
      </c>
      <c r="E427" s="4">
        <v>0.83168974904337611</v>
      </c>
      <c r="F427" s="4">
        <v>0.92061831730767485</v>
      </c>
      <c r="G427" s="4">
        <v>1.0205241933116809</v>
      </c>
      <c r="H427" s="4">
        <v>1.1328269802911268</v>
      </c>
      <c r="I427" s="4">
        <v>1.2582783213414641</v>
      </c>
      <c r="J427" s="4">
        <v>1.3976014030761297</v>
      </c>
      <c r="K427" s="4">
        <v>1.5517088256770077</v>
      </c>
      <c r="L427" s="4">
        <v>1.721523301300645</v>
      </c>
      <c r="M427" s="4">
        <v>1.908999531857104</v>
      </c>
      <c r="N427" s="4">
        <v>2.115040472876228</v>
      </c>
      <c r="O427" s="11">
        <f t="shared" si="6"/>
        <v>8.4341683782795149E-2</v>
      </c>
      <c r="P427"/>
      <c r="Q427" s="11"/>
    </row>
    <row r="428" spans="1:17" x14ac:dyDescent="0.35">
      <c r="A428" s="17" t="s">
        <v>59</v>
      </c>
      <c r="B428" s="4">
        <v>2.5055988917966165</v>
      </c>
      <c r="C428" s="4">
        <v>2.6470373937220897</v>
      </c>
      <c r="D428" s="4">
        <v>2.7992330416183822</v>
      </c>
      <c r="E428" s="4">
        <v>2.9641450018126623</v>
      </c>
      <c r="F428" s="4">
        <v>3.1432539690933452</v>
      </c>
      <c r="G428" s="4">
        <v>3.3381998647441824</v>
      </c>
      <c r="H428" s="4">
        <v>3.550323165254011</v>
      </c>
      <c r="I428" s="4">
        <v>3.7784024481162626</v>
      </c>
      <c r="J428" s="4">
        <v>4.0210709897673729</v>
      </c>
      <c r="K428" s="4">
        <v>4.277477182034481</v>
      </c>
      <c r="L428" s="4">
        <v>4.5466890856013347</v>
      </c>
      <c r="M428" s="4">
        <v>4.8304086727229985</v>
      </c>
      <c r="N428" s="4">
        <v>5.1271473108779002</v>
      </c>
      <c r="O428" s="11">
        <f t="shared" si="6"/>
        <v>4.8834709388050394E-2</v>
      </c>
      <c r="P428"/>
      <c r="Q428" s="11"/>
    </row>
    <row r="429" spans="1:17" x14ac:dyDescent="0.35">
      <c r="A429" s="2" t="s">
        <v>73</v>
      </c>
      <c r="O429" s="11" t="str">
        <f t="shared" si="6"/>
        <v/>
      </c>
      <c r="P429"/>
      <c r="Q429" s="11"/>
    </row>
    <row r="430" spans="1:17" x14ac:dyDescent="0.35">
      <c r="A430" s="3" t="s">
        <v>61</v>
      </c>
      <c r="B430" s="4">
        <v>28.445061257894334</v>
      </c>
      <c r="C430" s="4">
        <v>31.015995082688889</v>
      </c>
      <c r="D430" s="4">
        <v>33.84100012099573</v>
      </c>
      <c r="E430" s="4">
        <v>37.005929129627724</v>
      </c>
      <c r="F430" s="4">
        <v>40.541653845862385</v>
      </c>
      <c r="G430" s="4">
        <v>44.482739752635688</v>
      </c>
      <c r="H430" s="4">
        <v>48.846210668174265</v>
      </c>
      <c r="I430" s="4">
        <v>53.637558532718913</v>
      </c>
      <c r="J430" s="4">
        <v>58.87137831675814</v>
      </c>
      <c r="K430" s="4">
        <v>64.661605418696311</v>
      </c>
      <c r="L430" s="4">
        <v>71.057081111336927</v>
      </c>
      <c r="M430" s="4">
        <v>78.062673712904257</v>
      </c>
      <c r="N430" s="4">
        <v>85.691364480768613</v>
      </c>
      <c r="O430" s="11">
        <f t="shared" si="6"/>
        <v>7.5569286571938357E-2</v>
      </c>
      <c r="P430"/>
      <c r="Q430" s="11"/>
    </row>
    <row r="431" spans="1:17" x14ac:dyDescent="0.35">
      <c r="A431" s="17" t="s">
        <v>56</v>
      </c>
      <c r="B431" s="4">
        <v>16.933419742041789</v>
      </c>
      <c r="C431" s="4">
        <v>18.459559434934093</v>
      </c>
      <c r="D431" s="4">
        <v>20.12662800206034</v>
      </c>
      <c r="E431" s="4">
        <v>21.999291243319131</v>
      </c>
      <c r="F431" s="4">
        <v>24.08985071521143</v>
      </c>
      <c r="G431" s="4">
        <v>26.409223283606636</v>
      </c>
      <c r="H431" s="4">
        <v>28.957225286569724</v>
      </c>
      <c r="I431" s="4">
        <v>31.726930082667199</v>
      </c>
      <c r="J431" s="4">
        <v>34.730629820662401</v>
      </c>
      <c r="K431" s="4">
        <v>38.064441801103172</v>
      </c>
      <c r="L431" s="4">
        <v>41.771978079460531</v>
      </c>
      <c r="M431" s="4">
        <v>45.845380712568698</v>
      </c>
      <c r="N431" s="4">
        <v>50.278398941076858</v>
      </c>
      <c r="O431" s="11">
        <f t="shared" si="6"/>
        <v>7.4161381773420895E-2</v>
      </c>
      <c r="P431"/>
      <c r="Q431" s="11"/>
    </row>
    <row r="432" spans="1:17" x14ac:dyDescent="0.35">
      <c r="A432" s="17" t="s">
        <v>57</v>
      </c>
      <c r="B432" s="4">
        <v>4.0210354856470012</v>
      </c>
      <c r="C432" s="4">
        <v>4.4306651409244262</v>
      </c>
      <c r="D432" s="4">
        <v>4.8866661080876357</v>
      </c>
      <c r="E432" s="4">
        <v>5.39652115384553</v>
      </c>
      <c r="F432" s="4">
        <v>5.9677314461109443</v>
      </c>
      <c r="G432" s="4">
        <v>6.6089230860846788</v>
      </c>
      <c r="H432" s="4">
        <v>7.3290770913821772</v>
      </c>
      <c r="I432" s="4">
        <v>8.1328169656604281</v>
      </c>
      <c r="J432" s="4">
        <v>9.0245630572864801</v>
      </c>
      <c r="K432" s="4">
        <v>10.009940210599293</v>
      </c>
      <c r="L432" s="4">
        <v>11.094615119344725</v>
      </c>
      <c r="M432" s="4">
        <v>12.290881617644564</v>
      </c>
      <c r="N432" s="4">
        <v>13.604212427343514</v>
      </c>
      <c r="O432" s="11">
        <f t="shared" si="6"/>
        <v>8.3522860342239311E-2</v>
      </c>
      <c r="P432"/>
      <c r="Q432" s="11"/>
    </row>
    <row r="433" spans="1:17" x14ac:dyDescent="0.35">
      <c r="A433" s="17" t="s">
        <v>58</v>
      </c>
      <c r="B433" s="4">
        <v>1.9031833222983223</v>
      </c>
      <c r="C433" s="4">
        <v>2.1243825166359294</v>
      </c>
      <c r="D433" s="4">
        <v>2.3716802459884403</v>
      </c>
      <c r="E433" s="4">
        <v>2.6542518663327428</v>
      </c>
      <c r="F433" s="4">
        <v>2.9757573922862997</v>
      </c>
      <c r="G433" s="4">
        <v>3.3399307970815997</v>
      </c>
      <c r="H433" s="4">
        <v>3.7493445906981981</v>
      </c>
      <c r="I433" s="4">
        <v>4.2058203283284907</v>
      </c>
      <c r="J433" s="4">
        <v>4.7137719992887614</v>
      </c>
      <c r="K433" s="4">
        <v>5.2892789775401097</v>
      </c>
      <c r="L433" s="4">
        <v>5.9425132195594683</v>
      </c>
      <c r="M433" s="4">
        <v>6.6770981564090084</v>
      </c>
      <c r="N433" s="4">
        <v>7.4970122993452781</v>
      </c>
      <c r="O433" s="11">
        <f t="shared" si="6"/>
        <v>9.3998560510074686E-2</v>
      </c>
      <c r="P433"/>
      <c r="Q433" s="11"/>
    </row>
    <row r="434" spans="1:17" x14ac:dyDescent="0.35">
      <c r="A434" s="17" t="s">
        <v>59</v>
      </c>
      <c r="B434" s="4">
        <v>5.5874227079072236</v>
      </c>
      <c r="C434" s="4">
        <v>6.0013879901944405</v>
      </c>
      <c r="D434" s="4">
        <v>6.4560257648593122</v>
      </c>
      <c r="E434" s="4">
        <v>6.9558648661303195</v>
      </c>
      <c r="F434" s="4">
        <v>7.5083142922537158</v>
      </c>
      <c r="G434" s="4">
        <v>8.1246625858627706</v>
      </c>
      <c r="H434" s="4">
        <v>8.810563699524165</v>
      </c>
      <c r="I434" s="4">
        <v>9.5719911560627953</v>
      </c>
      <c r="J434" s="4">
        <v>10.402413439520497</v>
      </c>
      <c r="K434" s="4">
        <v>11.297944429453741</v>
      </c>
      <c r="L434" s="4">
        <v>12.247974692972205</v>
      </c>
      <c r="M434" s="4">
        <v>13.249313226281981</v>
      </c>
      <c r="N434" s="4">
        <v>14.311740813002976</v>
      </c>
      <c r="O434" s="11">
        <f t="shared" si="6"/>
        <v>6.4929338927688374E-2</v>
      </c>
      <c r="P434"/>
      <c r="Q434" s="11"/>
    </row>
    <row r="435" spans="1:17" x14ac:dyDescent="0.35">
      <c r="A435" s="3" t="s">
        <v>62</v>
      </c>
      <c r="B435" s="4">
        <v>25.180728295125046</v>
      </c>
      <c r="C435" s="4">
        <v>27.396774943043155</v>
      </c>
      <c r="D435" s="4">
        <v>29.839946988960854</v>
      </c>
      <c r="E435" s="4">
        <v>32.517311372880854</v>
      </c>
      <c r="F435" s="4">
        <v>35.421774430873597</v>
      </c>
      <c r="G435" s="4">
        <v>38.6016513413838</v>
      </c>
      <c r="H435" s="4">
        <v>42.098145968680853</v>
      </c>
      <c r="I435" s="4">
        <v>46.000794629668967</v>
      </c>
      <c r="J435" s="4">
        <v>50.359282825245941</v>
      </c>
      <c r="K435" s="4">
        <v>55.173374957437105</v>
      </c>
      <c r="L435" s="4">
        <v>60.483401523922893</v>
      </c>
      <c r="M435" s="4">
        <v>66.254698161413415</v>
      </c>
      <c r="N435" s="4">
        <v>72.494417193961311</v>
      </c>
      <c r="O435" s="11">
        <f t="shared" si="6"/>
        <v>7.2533742795751074E-2</v>
      </c>
      <c r="P435"/>
      <c r="Q435" s="11"/>
    </row>
    <row r="436" spans="1:17" x14ac:dyDescent="0.35">
      <c r="A436" s="17" t="s">
        <v>56</v>
      </c>
      <c r="B436" s="4">
        <v>11.600026481469081</v>
      </c>
      <c r="C436" s="4">
        <v>12.646939483905788</v>
      </c>
      <c r="D436" s="4">
        <v>13.804146016953691</v>
      </c>
      <c r="E436" s="4">
        <v>15.056884896953099</v>
      </c>
      <c r="F436" s="4">
        <v>16.393197206608299</v>
      </c>
      <c r="G436" s="4">
        <v>17.839911857690439</v>
      </c>
      <c r="H436" s="4">
        <v>19.42322035621125</v>
      </c>
      <c r="I436" s="4">
        <v>21.205318593561479</v>
      </c>
      <c r="J436" s="4">
        <v>23.219843260000953</v>
      </c>
      <c r="K436" s="4">
        <v>25.443164495219779</v>
      </c>
      <c r="L436" s="4">
        <v>27.89845314612597</v>
      </c>
      <c r="M436" s="4">
        <v>30.562780944961617</v>
      </c>
      <c r="N436" s="4">
        <v>33.435710314674822</v>
      </c>
      <c r="O436" s="11">
        <f t="shared" si="6"/>
        <v>7.2292070406766648E-2</v>
      </c>
      <c r="P436"/>
      <c r="Q436" s="11"/>
    </row>
    <row r="437" spans="1:17" x14ac:dyDescent="0.35">
      <c r="A437" s="17" t="s">
        <v>57</v>
      </c>
      <c r="B437" s="4">
        <v>4.1600871864992834</v>
      </c>
      <c r="C437" s="4">
        <v>4.5567553056594408</v>
      </c>
      <c r="D437" s="4">
        <v>4.996942037012257</v>
      </c>
      <c r="E437" s="4">
        <v>5.4759035027984124</v>
      </c>
      <c r="F437" s="4">
        <v>5.9898220562607252</v>
      </c>
      <c r="G437" s="4">
        <v>6.5489774251045905</v>
      </c>
      <c r="H437" s="4">
        <v>7.1636049478955064</v>
      </c>
      <c r="I437" s="4">
        <v>7.8574066408466186</v>
      </c>
      <c r="J437" s="4">
        <v>8.6439402340792313</v>
      </c>
      <c r="K437" s="4">
        <v>9.5156895147437996</v>
      </c>
      <c r="L437" s="4">
        <v>10.4824922750343</v>
      </c>
      <c r="M437" s="4">
        <v>11.537040587991445</v>
      </c>
      <c r="N437" s="4">
        <v>12.680371865121787</v>
      </c>
      <c r="O437" s="11">
        <f t="shared" si="6"/>
        <v>7.6178415670397737E-2</v>
      </c>
      <c r="P437"/>
      <c r="Q437" s="11"/>
    </row>
    <row r="438" spans="1:17" x14ac:dyDescent="0.35">
      <c r="A438" s="17" t="s">
        <v>58</v>
      </c>
      <c r="B438" s="4">
        <v>3.0915842009623713</v>
      </c>
      <c r="C438" s="4">
        <v>3.4243506876972361</v>
      </c>
      <c r="D438" s="4">
        <v>3.798642157684474</v>
      </c>
      <c r="E438" s="4">
        <v>4.2201758420555135</v>
      </c>
      <c r="F438" s="4">
        <v>4.6969272895338392</v>
      </c>
      <c r="G438" s="4">
        <v>5.2400622821618006</v>
      </c>
      <c r="H438" s="4">
        <v>5.8582301729804893</v>
      </c>
      <c r="I438" s="4">
        <v>6.5610395240139532</v>
      </c>
      <c r="J438" s="4">
        <v>7.3503516234040651</v>
      </c>
      <c r="K438" s="4">
        <v>8.2297200250620275</v>
      </c>
      <c r="L438" s="4">
        <v>9.1978333123203928</v>
      </c>
      <c r="M438" s="4">
        <v>10.258370191672071</v>
      </c>
      <c r="N438" s="4">
        <v>11.42510423525594</v>
      </c>
      <c r="O438" s="11">
        <f t="shared" si="6"/>
        <v>9.0470062075369451E-2</v>
      </c>
      <c r="P438"/>
      <c r="Q438" s="11"/>
    </row>
    <row r="439" spans="1:17" x14ac:dyDescent="0.35">
      <c r="A439" s="17" t="s">
        <v>59</v>
      </c>
      <c r="B439" s="4">
        <v>6.3290304261943104</v>
      </c>
      <c r="C439" s="4">
        <v>6.7687294657806891</v>
      </c>
      <c r="D439" s="4">
        <v>7.2402167773104322</v>
      </c>
      <c r="E439" s="4">
        <v>7.7643471310738263</v>
      </c>
      <c r="F439" s="4">
        <v>8.3418278784707329</v>
      </c>
      <c r="G439" s="4">
        <v>8.9726997764269747</v>
      </c>
      <c r="H439" s="4">
        <v>9.6530904915936091</v>
      </c>
      <c r="I439" s="4">
        <v>10.377029871246911</v>
      </c>
      <c r="J439" s="4">
        <v>11.145147707761693</v>
      </c>
      <c r="K439" s="4">
        <v>11.984800922411498</v>
      </c>
      <c r="L439" s="4">
        <v>12.904622790442229</v>
      </c>
      <c r="M439" s="4">
        <v>13.896506436788284</v>
      </c>
      <c r="N439" s="4">
        <v>14.953230778908768</v>
      </c>
      <c r="O439" s="11">
        <f t="shared" si="6"/>
        <v>5.8390094430062739E-2</v>
      </c>
      <c r="P439"/>
      <c r="Q439" s="11"/>
    </row>
    <row r="440" spans="1:17" x14ac:dyDescent="0.35">
      <c r="A440" s="3" t="s">
        <v>63</v>
      </c>
      <c r="B440" s="4">
        <v>15.522429624581633</v>
      </c>
      <c r="C440" s="4">
        <v>17.070291926172949</v>
      </c>
      <c r="D440" s="4">
        <v>18.727341270329589</v>
      </c>
      <c r="E440" s="4">
        <v>20.523444881532306</v>
      </c>
      <c r="F440" s="4">
        <v>22.510774166988796</v>
      </c>
      <c r="G440" s="4">
        <v>24.755754147886986</v>
      </c>
      <c r="H440" s="4">
        <v>27.317219393974455</v>
      </c>
      <c r="I440" s="4">
        <v>30.204075320902305</v>
      </c>
      <c r="J440" s="4">
        <v>33.392196272037609</v>
      </c>
      <c r="K440" s="4">
        <v>36.903026229307201</v>
      </c>
      <c r="L440" s="4">
        <v>40.784150210941043</v>
      </c>
      <c r="M440" s="4">
        <v>45.091951396264207</v>
      </c>
      <c r="N440" s="4">
        <v>49.842674718361025</v>
      </c>
      <c r="O440" s="11">
        <f t="shared" si="6"/>
        <v>8.0860048195636067E-2</v>
      </c>
      <c r="P440"/>
      <c r="Q440" s="11"/>
    </row>
    <row r="441" spans="1:17" x14ac:dyDescent="0.35">
      <c r="A441" s="17" t="s">
        <v>56</v>
      </c>
      <c r="B441" s="4">
        <v>7.7269151919987795</v>
      </c>
      <c r="C441" s="4">
        <v>8.4636854285687519</v>
      </c>
      <c r="D441" s="4">
        <v>9.2387387578454963</v>
      </c>
      <c r="E441" s="4">
        <v>10.068584398221834</v>
      </c>
      <c r="F441" s="4">
        <v>10.985257793490533</v>
      </c>
      <c r="G441" s="4">
        <v>12.022880641286845</v>
      </c>
      <c r="H441" s="4">
        <v>13.210740279716601</v>
      </c>
      <c r="I441" s="4">
        <v>14.544827371118654</v>
      </c>
      <c r="J441" s="4">
        <v>16.003312166560892</v>
      </c>
      <c r="K441" s="4">
        <v>17.591973180469328</v>
      </c>
      <c r="L441" s="4">
        <v>19.336695575651046</v>
      </c>
      <c r="M441" s="4">
        <v>21.268429072578328</v>
      </c>
      <c r="N441" s="4">
        <v>23.385637110020024</v>
      </c>
      <c r="O441" s="11">
        <f t="shared" si="6"/>
        <v>7.6724310991328176E-2</v>
      </c>
      <c r="P441"/>
      <c r="Q441" s="11"/>
    </row>
    <row r="442" spans="1:17" x14ac:dyDescent="0.35">
      <c r="A442" s="17" t="s">
        <v>57</v>
      </c>
      <c r="B442" s="4">
        <v>2.645375929624401</v>
      </c>
      <c r="C442" s="4">
        <v>2.9505547501875036</v>
      </c>
      <c r="D442" s="4">
        <v>3.2961557956751526</v>
      </c>
      <c r="E442" s="4">
        <v>3.6836123556118943</v>
      </c>
      <c r="F442" s="4">
        <v>4.1104673628921544</v>
      </c>
      <c r="G442" s="4">
        <v>4.5845971096089677</v>
      </c>
      <c r="H442" s="4">
        <v>5.1138653250199626</v>
      </c>
      <c r="I442" s="4">
        <v>5.7116015519787569</v>
      </c>
      <c r="J442" s="4">
        <v>6.3878920245110038</v>
      </c>
      <c r="K442" s="4">
        <v>7.1518327791213494</v>
      </c>
      <c r="L442" s="4">
        <v>8.004315897289155</v>
      </c>
      <c r="M442" s="4">
        <v>8.9457537990699389</v>
      </c>
      <c r="N442" s="4">
        <v>9.9907678898262375</v>
      </c>
      <c r="O442" s="11">
        <f t="shared" si="6"/>
        <v>9.0407004330255877E-2</v>
      </c>
      <c r="P442"/>
      <c r="Q442" s="11"/>
    </row>
    <row r="443" spans="1:17" x14ac:dyDescent="0.35">
      <c r="A443" s="17" t="s">
        <v>58</v>
      </c>
      <c r="B443" s="4">
        <v>1.8639613047844317</v>
      </c>
      <c r="C443" s="4">
        <v>2.0976109947732495</v>
      </c>
      <c r="D443" s="4">
        <v>2.3526259042450848</v>
      </c>
      <c r="E443" s="4">
        <v>2.6345231742150155</v>
      </c>
      <c r="F443" s="4">
        <v>2.9534135707089302</v>
      </c>
      <c r="G443" s="4">
        <v>3.3209834319918294</v>
      </c>
      <c r="H443" s="4">
        <v>3.7487258303928219</v>
      </c>
      <c r="I443" s="4">
        <v>4.23975282070068</v>
      </c>
      <c r="J443" s="4">
        <v>4.7920872696867569</v>
      </c>
      <c r="K443" s="4">
        <v>5.4115640487812131</v>
      </c>
      <c r="L443" s="4">
        <v>6.1106146641401713</v>
      </c>
      <c r="M443" s="4">
        <v>6.9043827534035547</v>
      </c>
      <c r="N443" s="4">
        <v>7.7988247378389657</v>
      </c>
      <c r="O443" s="11">
        <f t="shared" si="6"/>
        <v>9.9501504492460188E-2</v>
      </c>
      <c r="P443"/>
      <c r="Q443" s="11"/>
    </row>
    <row r="444" spans="1:17" x14ac:dyDescent="0.35">
      <c r="A444" s="17" t="s">
        <v>59</v>
      </c>
      <c r="B444" s="4">
        <v>3.2861771981740198</v>
      </c>
      <c r="C444" s="4">
        <v>3.5584407526434449</v>
      </c>
      <c r="D444" s="4">
        <v>3.8398208125638549</v>
      </c>
      <c r="E444" s="4">
        <v>4.1367249534835651</v>
      </c>
      <c r="F444" s="4">
        <v>4.4616354398971803</v>
      </c>
      <c r="G444" s="4">
        <v>4.8272929649993452</v>
      </c>
      <c r="H444" s="4">
        <v>5.2438879588450673</v>
      </c>
      <c r="I444" s="4">
        <v>5.7078935771042145</v>
      </c>
      <c r="J444" s="4">
        <v>6.2089048112789538</v>
      </c>
      <c r="K444" s="4">
        <v>6.7476562209353101</v>
      </c>
      <c r="L444" s="4">
        <v>7.3325240738606681</v>
      </c>
      <c r="M444" s="4">
        <v>7.9733857712123841</v>
      </c>
      <c r="N444" s="4">
        <v>8.6674449806757998</v>
      </c>
      <c r="O444" s="11">
        <f t="shared" si="6"/>
        <v>6.7193198087216854E-2</v>
      </c>
      <c r="P444"/>
      <c r="Q444" s="11"/>
    </row>
    <row r="445" spans="1:17" x14ac:dyDescent="0.35">
      <c r="A445" s="3" t="s">
        <v>64</v>
      </c>
      <c r="B445" s="4">
        <v>29.895986906728336</v>
      </c>
      <c r="C445" s="4">
        <v>33.078383681004716</v>
      </c>
      <c r="D445" s="4">
        <v>36.605793007088238</v>
      </c>
      <c r="E445" s="4">
        <v>40.539940737176863</v>
      </c>
      <c r="F445" s="4">
        <v>44.910246607564808</v>
      </c>
      <c r="G445" s="4">
        <v>49.801761137350056</v>
      </c>
      <c r="H445" s="4">
        <v>55.288182885905954</v>
      </c>
      <c r="I445" s="4">
        <v>61.436245709159735</v>
      </c>
      <c r="J445" s="4">
        <v>68.291936661925973</v>
      </c>
      <c r="K445" s="4">
        <v>75.977916140015878</v>
      </c>
      <c r="L445" s="4">
        <v>84.565777309366339</v>
      </c>
      <c r="M445" s="4">
        <v>94.097430785885209</v>
      </c>
      <c r="N445" s="4">
        <v>104.65555612130753</v>
      </c>
      <c r="O445" s="11">
        <f t="shared" si="6"/>
        <v>8.6013659393719993E-2</v>
      </c>
      <c r="P445"/>
      <c r="Q445" s="11"/>
    </row>
    <row r="446" spans="1:17" x14ac:dyDescent="0.35">
      <c r="A446" s="17" t="s">
        <v>56</v>
      </c>
      <c r="B446" s="4">
        <v>14.055931520222298</v>
      </c>
      <c r="C446" s="4">
        <v>15.483382536707694</v>
      </c>
      <c r="D446" s="4">
        <v>17.083169185832801</v>
      </c>
      <c r="E446" s="4">
        <v>18.855376391010712</v>
      </c>
      <c r="F446" s="4">
        <v>20.779971105320232</v>
      </c>
      <c r="G446" s="4">
        <v>22.889945737569757</v>
      </c>
      <c r="H446" s="4">
        <v>25.216406873551716</v>
      </c>
      <c r="I446" s="4">
        <v>27.815647268431139</v>
      </c>
      <c r="J446" s="4">
        <v>30.725119329919409</v>
      </c>
      <c r="K446" s="4">
        <v>33.975343480033089</v>
      </c>
      <c r="L446" s="4">
        <v>37.555998042705788</v>
      </c>
      <c r="M446" s="4">
        <v>41.454619677621771</v>
      </c>
      <c r="N446" s="4">
        <v>45.724806842340953</v>
      </c>
      <c r="O446" s="11">
        <f t="shared" si="6"/>
        <v>7.9915263682892798E-2</v>
      </c>
      <c r="P446"/>
      <c r="Q446" s="11"/>
    </row>
    <row r="447" spans="1:17" x14ac:dyDescent="0.35">
      <c r="A447" s="17" t="s">
        <v>57</v>
      </c>
      <c r="B447" s="4">
        <v>4.9171858438013398</v>
      </c>
      <c r="C447" s="4">
        <v>5.4855252288990606</v>
      </c>
      <c r="D447" s="4">
        <v>6.1205602091843332</v>
      </c>
      <c r="E447" s="4">
        <v>6.8458490986110165</v>
      </c>
      <c r="F447" s="4">
        <v>7.6706701205720682</v>
      </c>
      <c r="G447" s="4">
        <v>8.6044700295947401</v>
      </c>
      <c r="H447" s="4">
        <v>9.6536807455448255</v>
      </c>
      <c r="I447" s="4">
        <v>10.822784812852708</v>
      </c>
      <c r="J447" s="4">
        <v>12.122924365436331</v>
      </c>
      <c r="K447" s="4">
        <v>13.595215807226074</v>
      </c>
      <c r="L447" s="4">
        <v>15.26549565273838</v>
      </c>
      <c r="M447" s="4">
        <v>17.142717199029441</v>
      </c>
      <c r="N447" s="4">
        <v>19.236722863490833</v>
      </c>
      <c r="O447" s="11">
        <f t="shared" si="6"/>
        <v>9.3510596317755296E-2</v>
      </c>
      <c r="P447"/>
      <c r="Q447" s="11"/>
    </row>
    <row r="448" spans="1:17" x14ac:dyDescent="0.35">
      <c r="A448" s="17" t="s">
        <v>58</v>
      </c>
      <c r="B448" s="4">
        <v>4.1757222445345397</v>
      </c>
      <c r="C448" s="4">
        <v>4.7318543128137991</v>
      </c>
      <c r="D448" s="4">
        <v>5.362920782320086</v>
      </c>
      <c r="E448" s="4">
        <v>6.0928164953931265</v>
      </c>
      <c r="F448" s="4">
        <v>6.9341420762080057</v>
      </c>
      <c r="G448" s="4">
        <v>7.9003205994255001</v>
      </c>
      <c r="H448" s="4">
        <v>9.0027144788625417</v>
      </c>
      <c r="I448" s="4">
        <v>10.251431384343833</v>
      </c>
      <c r="J448" s="4">
        <v>11.663359525704772</v>
      </c>
      <c r="K448" s="4">
        <v>13.285113375370049</v>
      </c>
      <c r="L448" s="4">
        <v>15.151112678588705</v>
      </c>
      <c r="M448" s="4">
        <v>17.280927957264648</v>
      </c>
      <c r="N448" s="4">
        <v>19.695960581380358</v>
      </c>
      <c r="O448" s="11">
        <f t="shared" si="6"/>
        <v>0.10683117614915132</v>
      </c>
      <c r="P448"/>
      <c r="Q448" s="11"/>
    </row>
    <row r="449" spans="1:17" x14ac:dyDescent="0.35">
      <c r="A449" s="17" t="s">
        <v>59</v>
      </c>
      <c r="B449" s="4">
        <v>6.7471472981701597</v>
      </c>
      <c r="C449" s="4">
        <v>7.3776216025841643</v>
      </c>
      <c r="D449" s="4">
        <v>8.0391428297510146</v>
      </c>
      <c r="E449" s="4">
        <v>8.7458987521620095</v>
      </c>
      <c r="F449" s="4">
        <v>9.5254633054644966</v>
      </c>
      <c r="G449" s="4">
        <v>10.40702477076006</v>
      </c>
      <c r="H449" s="4">
        <v>11.415380787946873</v>
      </c>
      <c r="I449" s="4">
        <v>12.546382243532056</v>
      </c>
      <c r="J449" s="4">
        <v>13.780533440865456</v>
      </c>
      <c r="K449" s="4">
        <v>15.122243477386668</v>
      </c>
      <c r="L449" s="4">
        <v>16.593170935333465</v>
      </c>
      <c r="M449" s="4">
        <v>18.219165951969345</v>
      </c>
      <c r="N449" s="4">
        <v>19.998065834095375</v>
      </c>
      <c r="O449" s="11">
        <f t="shared" si="6"/>
        <v>7.5271002178333699E-2</v>
      </c>
      <c r="P449"/>
      <c r="Q449" s="11"/>
    </row>
    <row r="450" spans="1:17" x14ac:dyDescent="0.35">
      <c r="A450" s="3" t="s">
        <v>65</v>
      </c>
      <c r="B450" s="4">
        <v>92.235209082044676</v>
      </c>
      <c r="C450" s="4">
        <v>99.937372496892152</v>
      </c>
      <c r="D450" s="4">
        <v>108.4356665157411</v>
      </c>
      <c r="E450" s="4">
        <v>117.65341053041237</v>
      </c>
      <c r="F450" s="4">
        <v>127.52395303746559</v>
      </c>
      <c r="G450" s="4">
        <v>138.24584346318531</v>
      </c>
      <c r="H450" s="4">
        <v>149.99263936338525</v>
      </c>
      <c r="I450" s="4">
        <v>163.14812299932828</v>
      </c>
      <c r="J450" s="4">
        <v>177.88543218989383</v>
      </c>
      <c r="K450" s="4">
        <v>194.07626713822233</v>
      </c>
      <c r="L450" s="4">
        <v>211.7871147812339</v>
      </c>
      <c r="M450" s="4">
        <v>230.86318262619864</v>
      </c>
      <c r="N450" s="4">
        <v>251.36316938501815</v>
      </c>
      <c r="O450" s="11">
        <f t="shared" si="6"/>
        <v>6.86855845042431E-2</v>
      </c>
      <c r="P450"/>
      <c r="Q450" s="11"/>
    </row>
    <row r="451" spans="1:17" x14ac:dyDescent="0.35">
      <c r="A451" s="17" t="s">
        <v>56</v>
      </c>
      <c r="B451" s="4">
        <v>46.110997017925044</v>
      </c>
      <c r="C451" s="4">
        <v>49.702218888397105</v>
      </c>
      <c r="D451" s="4">
        <v>53.635260479238987</v>
      </c>
      <c r="E451" s="4">
        <v>57.839305515483993</v>
      </c>
      <c r="F451" s="4">
        <v>62.257193872890696</v>
      </c>
      <c r="G451" s="4">
        <v>66.981401280156859</v>
      </c>
      <c r="H451" s="4">
        <v>72.097582227370552</v>
      </c>
      <c r="I451" s="4">
        <v>77.820840631415251</v>
      </c>
      <c r="J451" s="4">
        <v>84.2513411116512</v>
      </c>
      <c r="K451" s="4">
        <v>91.27639593868075</v>
      </c>
      <c r="L451" s="4">
        <v>98.9556719765867</v>
      </c>
      <c r="M451" s="4">
        <v>107.18206606025983</v>
      </c>
      <c r="N451" s="4">
        <v>115.93156456563699</v>
      </c>
      <c r="O451" s="11">
        <f t="shared" si="6"/>
        <v>6.2849911939985223E-2</v>
      </c>
      <c r="P451"/>
      <c r="Q451" s="11"/>
    </row>
    <row r="452" spans="1:17" x14ac:dyDescent="0.35">
      <c r="A452" s="17" t="s">
        <v>57</v>
      </c>
      <c r="B452" s="4">
        <v>18.292159774307429</v>
      </c>
      <c r="C452" s="4">
        <v>20.003978733424894</v>
      </c>
      <c r="D452" s="4">
        <v>21.900998300862234</v>
      </c>
      <c r="E452" s="4">
        <v>23.961490493152329</v>
      </c>
      <c r="F452" s="4">
        <v>26.167915163287937</v>
      </c>
      <c r="G452" s="4">
        <v>28.564428121173396</v>
      </c>
      <c r="H452" s="4">
        <v>31.194701013124067</v>
      </c>
      <c r="I452" s="4">
        <v>34.160759093211361</v>
      </c>
      <c r="J452" s="4">
        <v>37.51985870925531</v>
      </c>
      <c r="K452" s="4">
        <v>41.237405581638875</v>
      </c>
      <c r="L452" s="4">
        <v>45.354222906709211</v>
      </c>
      <c r="M452" s="4">
        <v>49.836676580392833</v>
      </c>
      <c r="N452" s="4">
        <v>54.687385606245961</v>
      </c>
      <c r="O452" s="11">
        <f t="shared" si="6"/>
        <v>7.4830992997366924E-2</v>
      </c>
      <c r="P452"/>
      <c r="Q452" s="11"/>
    </row>
    <row r="453" spans="1:17" x14ac:dyDescent="0.35">
      <c r="A453" s="17" t="s">
        <v>58</v>
      </c>
      <c r="B453" s="4">
        <v>11.083136444447771</v>
      </c>
      <c r="C453" s="4">
        <v>12.305355691954775</v>
      </c>
      <c r="D453" s="4">
        <v>13.68411087192777</v>
      </c>
      <c r="E453" s="4">
        <v>15.223057065486685</v>
      </c>
      <c r="F453" s="4">
        <v>16.909676172767938</v>
      </c>
      <c r="G453" s="4">
        <v>18.774157006107142</v>
      </c>
      <c r="H453" s="4">
        <v>20.846056630748521</v>
      </c>
      <c r="I453" s="4">
        <v>23.176638807162863</v>
      </c>
      <c r="J453" s="4">
        <v>25.803032007014977</v>
      </c>
      <c r="K453" s="4">
        <v>28.757640582473176</v>
      </c>
      <c r="L453" s="4">
        <v>32.039235736024338</v>
      </c>
      <c r="M453" s="4">
        <v>35.644628400617584</v>
      </c>
      <c r="N453" s="4">
        <v>39.627239550002841</v>
      </c>
      <c r="O453" s="11">
        <f t="shared" si="6"/>
        <v>8.6546088623049841E-2</v>
      </c>
      <c r="P453"/>
      <c r="Q453" s="11"/>
    </row>
    <row r="454" spans="1:17" x14ac:dyDescent="0.35">
      <c r="A454" s="17" t="s">
        <v>59</v>
      </c>
      <c r="B454" s="4">
        <v>16.748915845364433</v>
      </c>
      <c r="C454" s="4">
        <v>17.925819183115379</v>
      </c>
      <c r="D454" s="4">
        <v>19.215296863712116</v>
      </c>
      <c r="E454" s="4">
        <v>20.629557456289355</v>
      </c>
      <c r="F454" s="4">
        <v>22.189167828519</v>
      </c>
      <c r="G454" s="4">
        <v>23.925857055747922</v>
      </c>
      <c r="H454" s="4">
        <v>25.854299492142133</v>
      </c>
      <c r="I454" s="4">
        <v>27.989884467538779</v>
      </c>
      <c r="J454" s="4">
        <v>30.311200361972343</v>
      </c>
      <c r="K454" s="4">
        <v>32.804825035429531</v>
      </c>
      <c r="L454" s="4">
        <v>35.437984161913654</v>
      </c>
      <c r="M454" s="4">
        <v>38.199811584928391</v>
      </c>
      <c r="N454" s="4">
        <v>41.116979663132355</v>
      </c>
      <c r="O454" s="11">
        <f t="shared" si="6"/>
        <v>6.2008980075528512E-2</v>
      </c>
      <c r="P454"/>
      <c r="Q454" s="11"/>
    </row>
    <row r="455" spans="1:17" x14ac:dyDescent="0.35">
      <c r="A455" s="3" t="s">
        <v>66</v>
      </c>
      <c r="B455" s="4">
        <v>5.4005727150110516</v>
      </c>
      <c r="C455" s="4">
        <v>5.8316187782375497</v>
      </c>
      <c r="D455" s="4">
        <v>6.3019968709941425</v>
      </c>
      <c r="E455" s="4">
        <v>6.8079674763947793</v>
      </c>
      <c r="F455" s="4">
        <v>7.3459139432447911</v>
      </c>
      <c r="G455" s="4">
        <v>7.9266505717099198</v>
      </c>
      <c r="H455" s="4">
        <v>8.5597561540451288</v>
      </c>
      <c r="I455" s="4">
        <v>9.2654417124591628</v>
      </c>
      <c r="J455" s="4">
        <v>10.05271528478265</v>
      </c>
      <c r="K455" s="4">
        <v>10.914335175673346</v>
      </c>
      <c r="L455" s="4">
        <v>11.858722431464622</v>
      </c>
      <c r="M455" s="4">
        <v>12.876806734928914</v>
      </c>
      <c r="N455" s="4">
        <v>13.965990953226347</v>
      </c>
      <c r="O455" s="11">
        <f t="shared" si="6"/>
        <v>6.4955199006859143E-2</v>
      </c>
      <c r="P455"/>
      <c r="Q455" s="11"/>
    </row>
    <row r="456" spans="1:17" x14ac:dyDescent="0.35">
      <c r="A456" s="17" t="s">
        <v>56</v>
      </c>
      <c r="B456" s="4">
        <v>3.5426221686943729</v>
      </c>
      <c r="C456" s="4">
        <v>3.8291521050290149</v>
      </c>
      <c r="D456" s="4">
        <v>4.1436432375108216</v>
      </c>
      <c r="E456" s="4">
        <v>4.4808560299983426</v>
      </c>
      <c r="F456" s="4">
        <v>4.8365497402323712</v>
      </c>
      <c r="G456" s="4">
        <v>5.2180604089206843</v>
      </c>
      <c r="H456" s="4">
        <v>5.6322739553164114</v>
      </c>
      <c r="I456" s="4">
        <v>6.0962649053598552</v>
      </c>
      <c r="J456" s="4">
        <v>6.6182926385892387</v>
      </c>
      <c r="K456" s="4">
        <v>7.1899857173737232</v>
      </c>
      <c r="L456" s="4">
        <v>7.8164545620974426</v>
      </c>
      <c r="M456" s="4">
        <v>8.4896916522621737</v>
      </c>
      <c r="N456" s="4">
        <v>9.2081806201413148</v>
      </c>
      <c r="O456" s="11">
        <f t="shared" si="6"/>
        <v>6.5141220158436763E-2</v>
      </c>
      <c r="P456"/>
      <c r="Q456" s="11"/>
    </row>
    <row r="457" spans="1:17" x14ac:dyDescent="0.35">
      <c r="A457" s="17" t="s">
        <v>57</v>
      </c>
      <c r="B457" s="4">
        <v>0.61919060356752131</v>
      </c>
      <c r="C457" s="4">
        <v>0.66897550917251025</v>
      </c>
      <c r="D457" s="4">
        <v>0.72288592266549967</v>
      </c>
      <c r="E457" s="4">
        <v>0.78311776261819588</v>
      </c>
      <c r="F457" s="4">
        <v>0.84992224323342247</v>
      </c>
      <c r="G457" s="4">
        <v>0.92348927887805343</v>
      </c>
      <c r="H457" s="4">
        <v>1.0036101185287059</v>
      </c>
      <c r="I457" s="4">
        <v>1.0898457611050469</v>
      </c>
      <c r="J457" s="4">
        <v>1.1824290375498943</v>
      </c>
      <c r="K457" s="4">
        <v>1.2844346384026746</v>
      </c>
      <c r="L457" s="4">
        <v>1.3970524116524548</v>
      </c>
      <c r="M457" s="4">
        <v>1.5197031293973426</v>
      </c>
      <c r="N457" s="4">
        <v>1.6518751767020319</v>
      </c>
      <c r="O457" s="11">
        <f t="shared" si="6"/>
        <v>6.6744952413343731E-2</v>
      </c>
      <c r="P457"/>
      <c r="Q457" s="11"/>
    </row>
    <row r="458" spans="1:17" x14ac:dyDescent="0.35">
      <c r="A458" s="17" t="s">
        <v>58</v>
      </c>
      <c r="B458" s="4">
        <v>0.35974986656996538</v>
      </c>
      <c r="C458" s="4">
        <v>0.39639544317128012</v>
      </c>
      <c r="D458" s="4">
        <v>0.43527663267821565</v>
      </c>
      <c r="E458" s="4">
        <v>0.47720913397468018</v>
      </c>
      <c r="F458" s="4">
        <v>0.52376366415335374</v>
      </c>
      <c r="G458" s="4">
        <v>0.57664747186758225</v>
      </c>
      <c r="H458" s="4">
        <v>0.63737584102464162</v>
      </c>
      <c r="I458" s="4">
        <v>0.70589242669734331</v>
      </c>
      <c r="J458" s="4">
        <v>0.78127330249708926</v>
      </c>
      <c r="K458" s="4">
        <v>0.86391925187551233</v>
      </c>
      <c r="L458" s="4">
        <v>0.95522694898941685</v>
      </c>
      <c r="M458" s="4">
        <v>1.0568752975057714</v>
      </c>
      <c r="N458" s="4">
        <v>1.1689673688810147</v>
      </c>
      <c r="O458" s="11">
        <f t="shared" si="6"/>
        <v>8.168077427560208E-2</v>
      </c>
      <c r="P458"/>
      <c r="Q458" s="11"/>
    </row>
    <row r="459" spans="1:17" x14ac:dyDescent="0.35">
      <c r="A459" s="17" t="s">
        <v>59</v>
      </c>
      <c r="B459" s="4">
        <v>0.87901007617919302</v>
      </c>
      <c r="C459" s="4">
        <v>0.93709572086474369</v>
      </c>
      <c r="D459" s="4">
        <v>1.0001910781396059</v>
      </c>
      <c r="E459" s="4">
        <v>1.0667845498035604</v>
      </c>
      <c r="F459" s="4">
        <v>1.1356782956256446</v>
      </c>
      <c r="G459" s="4">
        <v>1.2084534120436006</v>
      </c>
      <c r="H459" s="4">
        <v>1.2864962391753705</v>
      </c>
      <c r="I459" s="4">
        <v>1.3734386192969166</v>
      </c>
      <c r="J459" s="4">
        <v>1.4707203061464267</v>
      </c>
      <c r="K459" s="4">
        <v>1.5759955680214375</v>
      </c>
      <c r="L459" s="4">
        <v>1.6899885087253079</v>
      </c>
      <c r="M459" s="4">
        <v>1.8105366557636275</v>
      </c>
      <c r="N459" s="4">
        <v>1.9369677875019862</v>
      </c>
      <c r="O459" s="11">
        <f t="shared" si="6"/>
        <v>5.3818532391225686E-2</v>
      </c>
      <c r="P459"/>
      <c r="Q459" s="11"/>
    </row>
    <row r="460" spans="1:17" x14ac:dyDescent="0.35">
      <c r="A460" s="1" t="s">
        <v>43</v>
      </c>
      <c r="O460" s="11" t="str">
        <f t="shared" si="6"/>
        <v/>
      </c>
      <c r="P460"/>
      <c r="Q460" s="11"/>
    </row>
    <row r="461" spans="1:17" x14ac:dyDescent="0.35">
      <c r="A461" s="2" t="s">
        <v>72</v>
      </c>
      <c r="O461" s="11" t="str">
        <f t="shared" si="6"/>
        <v/>
      </c>
      <c r="P461"/>
      <c r="Q461" s="11"/>
    </row>
    <row r="462" spans="1:17" x14ac:dyDescent="0.35">
      <c r="A462" s="3" t="s">
        <v>61</v>
      </c>
      <c r="B462" s="4">
        <v>26.996483537310969</v>
      </c>
      <c r="C462" s="4">
        <v>29.680819386877083</v>
      </c>
      <c r="D462" s="4">
        <v>32.641823335214404</v>
      </c>
      <c r="E462" s="4">
        <v>35.935635690042773</v>
      </c>
      <c r="F462" s="4">
        <v>39.612458439317329</v>
      </c>
      <c r="G462" s="4">
        <v>43.737786799129545</v>
      </c>
      <c r="H462" s="4">
        <v>48.372679625298069</v>
      </c>
      <c r="I462" s="4">
        <v>53.545443297191255</v>
      </c>
      <c r="J462" s="4">
        <v>59.274878381976393</v>
      </c>
      <c r="K462" s="4">
        <v>65.622685268685785</v>
      </c>
      <c r="L462" s="4">
        <v>72.642390914561986</v>
      </c>
      <c r="M462" s="4">
        <v>80.401183606500581</v>
      </c>
      <c r="N462" s="4">
        <v>88.938406360610941</v>
      </c>
      <c r="O462" s="11">
        <f t="shared" si="6"/>
        <v>8.2051820385929938E-2</v>
      </c>
      <c r="P462"/>
      <c r="Q462" s="11"/>
    </row>
    <row r="463" spans="1:17" x14ac:dyDescent="0.35">
      <c r="A463" s="17" t="s">
        <v>56</v>
      </c>
      <c r="B463" s="4">
        <v>15.955406157272055</v>
      </c>
      <c r="C463" s="4">
        <v>17.427180226879116</v>
      </c>
      <c r="D463" s="4">
        <v>19.052972155457656</v>
      </c>
      <c r="E463" s="4">
        <v>20.857426883120443</v>
      </c>
      <c r="F463" s="4">
        <v>22.864311011173957</v>
      </c>
      <c r="G463" s="4">
        <v>25.100769867425303</v>
      </c>
      <c r="H463" s="4">
        <v>27.594235396347184</v>
      </c>
      <c r="I463" s="4">
        <v>30.354647589905621</v>
      </c>
      <c r="J463" s="4">
        <v>33.39069399284088</v>
      </c>
      <c r="K463" s="4">
        <v>36.715059392703139</v>
      </c>
      <c r="L463" s="4">
        <v>40.33997635848386</v>
      </c>
      <c r="M463" s="4">
        <v>44.301174540188192</v>
      </c>
      <c r="N463" s="4">
        <v>48.608372374371584</v>
      </c>
      <c r="O463" s="11">
        <f t="shared" si="6"/>
        <v>7.6196461318177922E-2</v>
      </c>
      <c r="P463"/>
      <c r="Q463" s="11"/>
    </row>
    <row r="464" spans="1:17" x14ac:dyDescent="0.35">
      <c r="A464" s="17" t="s">
        <v>57</v>
      </c>
      <c r="B464" s="4">
        <v>3.6737069631338848</v>
      </c>
      <c r="C464" s="4">
        <v>4.0913971118643158</v>
      </c>
      <c r="D464" s="4">
        <v>4.5573275248547471</v>
      </c>
      <c r="E464" s="4">
        <v>5.0887818704801129</v>
      </c>
      <c r="F464" s="4">
        <v>5.6923102777298986</v>
      </c>
      <c r="G464" s="4">
        <v>6.3745414043151376</v>
      </c>
      <c r="H464" s="4">
        <v>7.1398229954422066</v>
      </c>
      <c r="I464" s="4">
        <v>7.9910286189703887</v>
      </c>
      <c r="J464" s="4">
        <v>8.9359261552522309</v>
      </c>
      <c r="K464" s="4">
        <v>10.004321833750693</v>
      </c>
      <c r="L464" s="4">
        <v>11.214573202308138</v>
      </c>
      <c r="M464" s="4">
        <v>12.572506435121745</v>
      </c>
      <c r="N464" s="4">
        <v>14.084554871688427</v>
      </c>
      <c r="O464" s="11">
        <f t="shared" si="6"/>
        <v>9.2081144686650906E-2</v>
      </c>
      <c r="P464"/>
      <c r="Q464" s="11"/>
    </row>
    <row r="465" spans="1:17" x14ac:dyDescent="0.35">
      <c r="A465" s="17" t="s">
        <v>58</v>
      </c>
      <c r="B465" s="4">
        <v>2.5716802721755636</v>
      </c>
      <c r="C465" s="4">
        <v>2.9231518263999337</v>
      </c>
      <c r="D465" s="4">
        <v>3.3278264020303672</v>
      </c>
      <c r="E465" s="4">
        <v>3.7899113916832765</v>
      </c>
      <c r="F465" s="4">
        <v>4.3098354781977246</v>
      </c>
      <c r="G465" s="4">
        <v>4.8987908897105319</v>
      </c>
      <c r="H465" s="4">
        <v>5.5687091369523474</v>
      </c>
      <c r="I465" s="4">
        <v>6.3382618103394215</v>
      </c>
      <c r="J465" s="4">
        <v>7.2238015129667934</v>
      </c>
      <c r="K465" s="4">
        <v>8.2416270561686797</v>
      </c>
      <c r="L465" s="4">
        <v>9.3996147093598648</v>
      </c>
      <c r="M465" s="4">
        <v>10.705438979540087</v>
      </c>
      <c r="N465" s="4">
        <v>12.184113366820627</v>
      </c>
      <c r="O465" s="11">
        <f t="shared" si="6"/>
        <v>0.10654027463669058</v>
      </c>
      <c r="P465"/>
      <c r="Q465" s="11"/>
    </row>
    <row r="466" spans="1:17" x14ac:dyDescent="0.35">
      <c r="A466" s="17" t="s">
        <v>59</v>
      </c>
      <c r="B466" s="4">
        <v>4.7956901447294653</v>
      </c>
      <c r="C466" s="4">
        <v>5.2390902217337132</v>
      </c>
      <c r="D466" s="4">
        <v>5.7036972528716321</v>
      </c>
      <c r="E466" s="4">
        <v>6.199515544758941</v>
      </c>
      <c r="F466" s="4">
        <v>6.746001672215745</v>
      </c>
      <c r="G466" s="4">
        <v>7.363684637678575</v>
      </c>
      <c r="H466" s="4">
        <v>8.0699120965563296</v>
      </c>
      <c r="I466" s="4">
        <v>8.861505277975823</v>
      </c>
      <c r="J466" s="4">
        <v>9.7244567209164892</v>
      </c>
      <c r="K466" s="4">
        <v>10.661676986063274</v>
      </c>
      <c r="L466" s="4">
        <v>11.688226644410115</v>
      </c>
      <c r="M466" s="4">
        <v>12.822063651650556</v>
      </c>
      <c r="N466" s="4">
        <v>14.061365747730305</v>
      </c>
      <c r="O466" s="11">
        <f t="shared" si="6"/>
        <v>7.4520492973694091E-2</v>
      </c>
      <c r="P466"/>
      <c r="Q466" s="11"/>
    </row>
    <row r="467" spans="1:17" x14ac:dyDescent="0.35">
      <c r="A467" s="3" t="s">
        <v>62</v>
      </c>
      <c r="B467" s="4">
        <v>15.486422298804046</v>
      </c>
      <c r="C467" s="4">
        <v>16.923450520789672</v>
      </c>
      <c r="D467" s="4">
        <v>18.517193021995212</v>
      </c>
      <c r="E467" s="4">
        <v>20.268651881374911</v>
      </c>
      <c r="F467" s="4">
        <v>22.176347025860494</v>
      </c>
      <c r="G467" s="4">
        <v>24.274274737375293</v>
      </c>
      <c r="H467" s="4">
        <v>26.595163085132782</v>
      </c>
      <c r="I467" s="4">
        <v>29.200348194408509</v>
      </c>
      <c r="J467" s="4">
        <v>32.128413620837556</v>
      </c>
      <c r="K467" s="4">
        <v>35.378398417472582</v>
      </c>
      <c r="L467" s="4">
        <v>38.987048384472551</v>
      </c>
      <c r="M467" s="4">
        <v>42.947957242259278</v>
      </c>
      <c r="N467" s="4">
        <v>47.270729387371404</v>
      </c>
      <c r="O467" s="11">
        <f t="shared" si="6"/>
        <v>7.6863535342166889E-2</v>
      </c>
      <c r="P467"/>
      <c r="Q467" s="11"/>
    </row>
    <row r="468" spans="1:17" x14ac:dyDescent="0.35">
      <c r="A468" s="17" t="s">
        <v>56</v>
      </c>
      <c r="B468" s="4">
        <v>7.7526237189791116</v>
      </c>
      <c r="C468" s="4">
        <v>8.4272075727797855</v>
      </c>
      <c r="D468" s="4">
        <v>9.1710234191169331</v>
      </c>
      <c r="E468" s="4">
        <v>9.9736128770542365</v>
      </c>
      <c r="F468" s="4">
        <v>10.826492618025094</v>
      </c>
      <c r="G468" s="4">
        <v>11.746891946708601</v>
      </c>
      <c r="H468" s="4">
        <v>12.751411200084773</v>
      </c>
      <c r="I468" s="4">
        <v>13.880084764714177</v>
      </c>
      <c r="J468" s="4">
        <v>15.153771587761863</v>
      </c>
      <c r="K468" s="4">
        <v>16.555701853049751</v>
      </c>
      <c r="L468" s="4">
        <v>18.099746538468967</v>
      </c>
      <c r="M468" s="4">
        <v>19.769694674056964</v>
      </c>
      <c r="N468" s="4">
        <v>21.564063727730883</v>
      </c>
      <c r="O468" s="11">
        <f t="shared" si="6"/>
        <v>6.9823070653118033E-2</v>
      </c>
      <c r="P468"/>
      <c r="Q468" s="11"/>
    </row>
    <row r="469" spans="1:17" x14ac:dyDescent="0.35">
      <c r="A469" s="17" t="s">
        <v>57</v>
      </c>
      <c r="B469" s="4">
        <v>2.5384172959368771</v>
      </c>
      <c r="C469" s="4">
        <v>2.8252930234623297</v>
      </c>
      <c r="D469" s="4">
        <v>3.1481212317069276</v>
      </c>
      <c r="E469" s="4">
        <v>3.5054758687196674</v>
      </c>
      <c r="F469" s="4">
        <v>3.8963841724436885</v>
      </c>
      <c r="G469" s="4">
        <v>4.3289358840933296</v>
      </c>
      <c r="H469" s="4">
        <v>4.8116711950053483</v>
      </c>
      <c r="I469" s="4">
        <v>5.3626730814937744</v>
      </c>
      <c r="J469" s="4">
        <v>5.9942008761111634</v>
      </c>
      <c r="K469" s="4">
        <v>6.7045953205708422</v>
      </c>
      <c r="L469" s="4">
        <v>7.5042096287172617</v>
      </c>
      <c r="M469" s="4">
        <v>8.3916846241782199</v>
      </c>
      <c r="N469" s="4">
        <v>9.3715280982700229</v>
      </c>
      <c r="O469" s="11">
        <f t="shared" si="6"/>
        <v>8.9607082642829822E-2</v>
      </c>
      <c r="P469"/>
      <c r="Q469" s="11"/>
    </row>
    <row r="470" spans="1:17" x14ac:dyDescent="0.35">
      <c r="A470" s="17" t="s">
        <v>58</v>
      </c>
      <c r="B470" s="4">
        <v>1.6139453064257723</v>
      </c>
      <c r="C470" s="4">
        <v>1.8252689618235705</v>
      </c>
      <c r="D470" s="4">
        <v>2.064597129719183</v>
      </c>
      <c r="E470" s="4">
        <v>2.3409521946040233</v>
      </c>
      <c r="F470" s="4">
        <v>2.658944008400673</v>
      </c>
      <c r="G470" s="4">
        <v>3.0234592866189298</v>
      </c>
      <c r="H470" s="4">
        <v>3.438555121401472</v>
      </c>
      <c r="I470" s="4">
        <v>3.9077745488042552</v>
      </c>
      <c r="J470" s="4">
        <v>4.4372142134502415</v>
      </c>
      <c r="K470" s="4">
        <v>5.0442282769111007</v>
      </c>
      <c r="L470" s="4">
        <v>5.7413998286196088</v>
      </c>
      <c r="M470" s="4">
        <v>6.5355810614332599</v>
      </c>
      <c r="N470" s="4">
        <v>7.4342571234691182</v>
      </c>
      <c r="O470" s="11">
        <f t="shared" ref="O470:O533" si="7">IFERROR(RATE(2035-2026,,-G470,N470),"")</f>
        <v>0.10513371420129665</v>
      </c>
      <c r="P470"/>
      <c r="Q470" s="11"/>
    </row>
    <row r="471" spans="1:17" x14ac:dyDescent="0.35">
      <c r="A471" s="17" t="s">
        <v>59</v>
      </c>
      <c r="B471" s="4">
        <v>3.5814359774622839</v>
      </c>
      <c r="C471" s="4">
        <v>3.8456809627239856</v>
      </c>
      <c r="D471" s="4">
        <v>4.1334512414521676</v>
      </c>
      <c r="E471" s="4">
        <v>4.448610940996983</v>
      </c>
      <c r="F471" s="4">
        <v>4.7945262269910378</v>
      </c>
      <c r="G471" s="4">
        <v>5.1749876199544342</v>
      </c>
      <c r="H471" s="4">
        <v>5.5935255686411907</v>
      </c>
      <c r="I471" s="4">
        <v>6.0498157993963035</v>
      </c>
      <c r="J471" s="4">
        <v>6.5432269435142931</v>
      </c>
      <c r="K471" s="4">
        <v>7.0738729669408933</v>
      </c>
      <c r="L471" s="4">
        <v>7.6416923886667103</v>
      </c>
      <c r="M471" s="4">
        <v>8.2509968825908331</v>
      </c>
      <c r="N471" s="4">
        <v>8.9008804379013782</v>
      </c>
      <c r="O471" s="11">
        <f t="shared" si="7"/>
        <v>6.2109503180770832E-2</v>
      </c>
      <c r="P471"/>
      <c r="Q471" s="11"/>
    </row>
    <row r="472" spans="1:17" x14ac:dyDescent="0.35">
      <c r="A472" s="3" t="s">
        <v>63</v>
      </c>
      <c r="B472" s="4">
        <v>13.634372826384018</v>
      </c>
      <c r="C472" s="4">
        <v>15.108136538411312</v>
      </c>
      <c r="D472" s="4">
        <v>16.749993087835215</v>
      </c>
      <c r="E472" s="4">
        <v>18.573541007541866</v>
      </c>
      <c r="F472" s="4">
        <v>20.585218988130592</v>
      </c>
      <c r="G472" s="4">
        <v>22.831300288342788</v>
      </c>
      <c r="H472" s="4">
        <v>25.355786469363654</v>
      </c>
      <c r="I472" s="4">
        <v>28.207833937896318</v>
      </c>
      <c r="J472" s="4">
        <v>31.416640640392025</v>
      </c>
      <c r="K472" s="4">
        <v>35.021185394011695</v>
      </c>
      <c r="L472" s="4">
        <v>39.039501126856166</v>
      </c>
      <c r="M472" s="4">
        <v>43.490614580462633</v>
      </c>
      <c r="N472" s="4">
        <v>48.432741721627153</v>
      </c>
      <c r="O472" s="11">
        <f t="shared" si="7"/>
        <v>8.7150883596410669E-2</v>
      </c>
      <c r="P472"/>
      <c r="Q472" s="11"/>
    </row>
    <row r="473" spans="1:17" x14ac:dyDescent="0.35">
      <c r="A473" s="17" t="s">
        <v>56</v>
      </c>
      <c r="B473" s="4">
        <v>6.6007672159661581</v>
      </c>
      <c r="C473" s="4">
        <v>7.2774334083114702</v>
      </c>
      <c r="D473" s="4">
        <v>8.0363315458031543</v>
      </c>
      <c r="E473" s="4">
        <v>8.8777206379273537</v>
      </c>
      <c r="F473" s="4">
        <v>9.7923886726537237</v>
      </c>
      <c r="G473" s="4">
        <v>10.79607975428554</v>
      </c>
      <c r="H473" s="4">
        <v>11.903703704565411</v>
      </c>
      <c r="I473" s="4">
        <v>13.142112073031186</v>
      </c>
      <c r="J473" s="4">
        <v>14.52934868352739</v>
      </c>
      <c r="K473" s="4">
        <v>16.080242450040217</v>
      </c>
      <c r="L473" s="4">
        <v>17.790344040950405</v>
      </c>
      <c r="M473" s="4">
        <v>19.654174863238982</v>
      </c>
      <c r="N473" s="4">
        <v>21.697558831982498</v>
      </c>
      <c r="O473" s="11">
        <f t="shared" si="7"/>
        <v>8.0644268721344697E-2</v>
      </c>
      <c r="P473"/>
      <c r="Q473" s="11"/>
    </row>
    <row r="474" spans="1:17" x14ac:dyDescent="0.35">
      <c r="A474" s="17" t="s">
        <v>57</v>
      </c>
      <c r="B474" s="4">
        <v>2.0046018404230548</v>
      </c>
      <c r="C474" s="4">
        <v>2.2648257483889962</v>
      </c>
      <c r="D474" s="4">
        <v>2.5628338176283854</v>
      </c>
      <c r="E474" s="4">
        <v>2.9011231551393344</v>
      </c>
      <c r="F474" s="4">
        <v>3.2792253848092043</v>
      </c>
      <c r="G474" s="4">
        <v>3.7048592096537813</v>
      </c>
      <c r="H474" s="4">
        <v>4.1861019474423777</v>
      </c>
      <c r="I474" s="4">
        <v>4.7358859513601459</v>
      </c>
      <c r="J474" s="4">
        <v>5.3650796363945226</v>
      </c>
      <c r="K474" s="4">
        <v>6.0842263903647718</v>
      </c>
      <c r="L474" s="4">
        <v>6.8973710664350749</v>
      </c>
      <c r="M474" s="4">
        <v>7.8082822351626326</v>
      </c>
      <c r="N474" s="4">
        <v>8.8332513720462398</v>
      </c>
      <c r="O474" s="11">
        <f t="shared" si="7"/>
        <v>0.10135582582404351</v>
      </c>
      <c r="P474"/>
      <c r="Q474" s="11"/>
    </row>
    <row r="475" spans="1:17" x14ac:dyDescent="0.35">
      <c r="A475" s="17" t="s">
        <v>58</v>
      </c>
      <c r="B475" s="4">
        <v>1.3503010886741307</v>
      </c>
      <c r="C475" s="4">
        <v>1.5505686505452354</v>
      </c>
      <c r="D475" s="4">
        <v>1.7832795663975487</v>
      </c>
      <c r="E475" s="4">
        <v>2.0516598523898519</v>
      </c>
      <c r="F475" s="4">
        <v>2.3570075741409533</v>
      </c>
      <c r="G475" s="4">
        <v>2.7065448755601387</v>
      </c>
      <c r="H475" s="4">
        <v>3.1081826394442018</v>
      </c>
      <c r="I475" s="4">
        <v>3.5738988964293337</v>
      </c>
      <c r="J475" s="4">
        <v>4.1148320667033706</v>
      </c>
      <c r="K475" s="4">
        <v>4.7425173545471537</v>
      </c>
      <c r="L475" s="4">
        <v>5.4640818752250011</v>
      </c>
      <c r="M475" s="4">
        <v>6.2867891729182279</v>
      </c>
      <c r="N475" s="4">
        <v>7.2283422058256797</v>
      </c>
      <c r="O475" s="11">
        <f t="shared" si="7"/>
        <v>0.11532800741018563</v>
      </c>
      <c r="P475"/>
      <c r="Q475" s="11"/>
    </row>
    <row r="476" spans="1:17" x14ac:dyDescent="0.35">
      <c r="A476" s="17" t="s">
        <v>59</v>
      </c>
      <c r="B476" s="4">
        <v>3.6787026813206745</v>
      </c>
      <c r="C476" s="4">
        <v>4.0153087311656099</v>
      </c>
      <c r="D476" s="4">
        <v>4.3675481580061275</v>
      </c>
      <c r="E476" s="4">
        <v>4.7430373620853254</v>
      </c>
      <c r="F476" s="4">
        <v>5.1565973565267127</v>
      </c>
      <c r="G476" s="4">
        <v>5.6238164488433267</v>
      </c>
      <c r="H476" s="4">
        <v>6.157798177911662</v>
      </c>
      <c r="I476" s="4">
        <v>6.7559370170756541</v>
      </c>
      <c r="J476" s="4">
        <v>7.4073802537667408</v>
      </c>
      <c r="K476" s="4">
        <v>8.1141991990595539</v>
      </c>
      <c r="L476" s="4">
        <v>8.8877041442456886</v>
      </c>
      <c r="M476" s="4">
        <v>9.7413683091427927</v>
      </c>
      <c r="N476" s="4">
        <v>10.673589311772734</v>
      </c>
      <c r="O476" s="11">
        <f t="shared" si="7"/>
        <v>7.3791416039941465E-2</v>
      </c>
      <c r="P476"/>
      <c r="Q476" s="11"/>
    </row>
    <row r="477" spans="1:17" x14ac:dyDescent="0.35">
      <c r="A477" s="3" t="s">
        <v>64</v>
      </c>
      <c r="B477" s="4">
        <v>19.431289733879542</v>
      </c>
      <c r="C477" s="4">
        <v>21.702254166121783</v>
      </c>
      <c r="D477" s="4">
        <v>24.17918515296434</v>
      </c>
      <c r="E477" s="4">
        <v>26.906521929409763</v>
      </c>
      <c r="F477" s="4">
        <v>29.966244710579801</v>
      </c>
      <c r="G477" s="4">
        <v>33.462406269265955</v>
      </c>
      <c r="H477" s="4">
        <v>37.495495816634119</v>
      </c>
      <c r="I477" s="4">
        <v>42.108983956269078</v>
      </c>
      <c r="J477" s="4">
        <v>47.299052565794454</v>
      </c>
      <c r="K477" s="4">
        <v>53.107023315197168</v>
      </c>
      <c r="L477" s="4">
        <v>59.643784416327634</v>
      </c>
      <c r="M477" s="4">
        <v>67.021782965995612</v>
      </c>
      <c r="N477" s="4">
        <v>75.288007931385906</v>
      </c>
      <c r="O477" s="11">
        <f t="shared" si="7"/>
        <v>9.4283494694094375E-2</v>
      </c>
      <c r="P477"/>
      <c r="Q477" s="11"/>
    </row>
    <row r="478" spans="1:17" x14ac:dyDescent="0.35">
      <c r="A478" s="17" t="s">
        <v>56</v>
      </c>
      <c r="B478" s="4">
        <v>8.8916171219680056</v>
      </c>
      <c r="C478" s="4">
        <v>9.8683618329416589</v>
      </c>
      <c r="D478" s="4">
        <v>10.915127513294044</v>
      </c>
      <c r="E478" s="4">
        <v>12.053807921036119</v>
      </c>
      <c r="F478" s="4">
        <v>13.325989022794838</v>
      </c>
      <c r="G478" s="4">
        <v>14.777920231168055</v>
      </c>
      <c r="H478" s="4">
        <v>16.452241380091035</v>
      </c>
      <c r="I478" s="4">
        <v>18.352211241328618</v>
      </c>
      <c r="J478" s="4">
        <v>20.458569203733735</v>
      </c>
      <c r="K478" s="4">
        <v>22.78613405651755</v>
      </c>
      <c r="L478" s="4">
        <v>25.376372949665878</v>
      </c>
      <c r="M478" s="4">
        <v>28.279399363976104</v>
      </c>
      <c r="N478" s="4">
        <v>31.50454900161996</v>
      </c>
      <c r="O478" s="11">
        <f t="shared" si="7"/>
        <v>8.7749477166205167E-2</v>
      </c>
      <c r="P478"/>
      <c r="Q478" s="11"/>
    </row>
    <row r="479" spans="1:17" x14ac:dyDescent="0.35">
      <c r="A479" s="17" t="s">
        <v>57</v>
      </c>
      <c r="B479" s="4">
        <v>3.8372974479198705</v>
      </c>
      <c r="C479" s="4">
        <v>4.3482338491557453</v>
      </c>
      <c r="D479" s="4">
        <v>4.9107774379433371</v>
      </c>
      <c r="E479" s="4">
        <v>5.537497290723663</v>
      </c>
      <c r="F479" s="4">
        <v>6.2509586466269473</v>
      </c>
      <c r="G479" s="4">
        <v>7.0776782791730781</v>
      </c>
      <c r="H479" s="4">
        <v>8.0444808880539025</v>
      </c>
      <c r="I479" s="4">
        <v>9.1609257411080875</v>
      </c>
      <c r="J479" s="4">
        <v>10.425812035532308</v>
      </c>
      <c r="K479" s="4">
        <v>11.854874745411026</v>
      </c>
      <c r="L479" s="4">
        <v>13.478709274590116</v>
      </c>
      <c r="M479" s="4">
        <v>15.334711261293727</v>
      </c>
      <c r="N479" s="4">
        <v>17.440871027198426</v>
      </c>
      <c r="O479" s="11">
        <f t="shared" si="7"/>
        <v>0.10540062521996778</v>
      </c>
      <c r="P479"/>
      <c r="Q479" s="11"/>
    </row>
    <row r="480" spans="1:17" x14ac:dyDescent="0.35">
      <c r="A480" s="17" t="s">
        <v>58</v>
      </c>
      <c r="B480" s="4">
        <v>3.1416227003508528</v>
      </c>
      <c r="C480" s="4">
        <v>3.5804029912128836</v>
      </c>
      <c r="D480" s="4">
        <v>4.0849418111840574</v>
      </c>
      <c r="E480" s="4">
        <v>4.6575149049635032</v>
      </c>
      <c r="F480" s="4">
        <v>5.3010286893015675</v>
      </c>
      <c r="G480" s="4">
        <v>6.0308041794559459</v>
      </c>
      <c r="H480" s="4">
        <v>6.8640609052664496</v>
      </c>
      <c r="I480" s="4">
        <v>7.8330382030502985</v>
      </c>
      <c r="J480" s="4">
        <v>8.9642602690132662</v>
      </c>
      <c r="K480" s="4">
        <v>10.265572965565093</v>
      </c>
      <c r="L480" s="4">
        <v>11.763492200997167</v>
      </c>
      <c r="M480" s="4">
        <v>13.468219478754753</v>
      </c>
      <c r="N480" s="4">
        <v>15.399787995809042</v>
      </c>
      <c r="O480" s="11">
        <f t="shared" si="7"/>
        <v>0.10978212098252078</v>
      </c>
      <c r="P480"/>
      <c r="Q480" s="11"/>
    </row>
    <row r="481" spans="1:17" x14ac:dyDescent="0.35">
      <c r="A481" s="17" t="s">
        <v>59</v>
      </c>
      <c r="B481" s="4">
        <v>3.5607524636408123</v>
      </c>
      <c r="C481" s="4">
        <v>3.9052554928114969</v>
      </c>
      <c r="D481" s="4">
        <v>4.2683383905429046</v>
      </c>
      <c r="E481" s="4">
        <v>4.6577018126864784</v>
      </c>
      <c r="F481" s="4">
        <v>5.0882683518564491</v>
      </c>
      <c r="G481" s="4">
        <v>5.5760035794688791</v>
      </c>
      <c r="H481" s="4">
        <v>6.1347126432227359</v>
      </c>
      <c r="I481" s="4">
        <v>6.7628087707820699</v>
      </c>
      <c r="J481" s="4">
        <v>7.4504110575151454</v>
      </c>
      <c r="K481" s="4">
        <v>8.2004415477035018</v>
      </c>
      <c r="L481" s="4">
        <v>9.0252099910744743</v>
      </c>
      <c r="M481" s="4">
        <v>9.939452861971029</v>
      </c>
      <c r="N481" s="4">
        <v>10.942799906758481</v>
      </c>
      <c r="O481" s="11">
        <f t="shared" si="7"/>
        <v>7.7789466732343895E-2</v>
      </c>
      <c r="P481"/>
      <c r="Q481" s="11"/>
    </row>
    <row r="482" spans="1:17" x14ac:dyDescent="0.35">
      <c r="A482" s="3" t="s">
        <v>65</v>
      </c>
      <c r="B482" s="4">
        <v>146.42926257643774</v>
      </c>
      <c r="C482" s="4">
        <v>158.81087491715331</v>
      </c>
      <c r="D482" s="4">
        <v>172.0392059790891</v>
      </c>
      <c r="E482" s="4">
        <v>186.31805025506134</v>
      </c>
      <c r="F482" s="4">
        <v>201.97381528933929</v>
      </c>
      <c r="G482" s="4">
        <v>219.44562126625834</v>
      </c>
      <c r="H482" s="4">
        <v>239.07547340566083</v>
      </c>
      <c r="I482" s="4">
        <v>260.95626597901594</v>
      </c>
      <c r="J482" s="4">
        <v>284.90843256157359</v>
      </c>
      <c r="K482" s="4">
        <v>310.98407845118447</v>
      </c>
      <c r="L482" s="4">
        <v>339.44931309284897</v>
      </c>
      <c r="M482" s="4">
        <v>370.49749714669116</v>
      </c>
      <c r="N482" s="4">
        <v>404.13056307620582</v>
      </c>
      <c r="O482" s="11">
        <f t="shared" si="7"/>
        <v>7.0202808316735157E-2</v>
      </c>
      <c r="P482"/>
      <c r="Q482" s="11"/>
    </row>
    <row r="483" spans="1:17" x14ac:dyDescent="0.35">
      <c r="A483" s="17" t="s">
        <v>56</v>
      </c>
      <c r="B483" s="4">
        <v>77.093178863666807</v>
      </c>
      <c r="C483" s="4">
        <v>83.766727628812717</v>
      </c>
      <c r="D483" s="4">
        <v>90.701568879608345</v>
      </c>
      <c r="E483" s="4">
        <v>98.051657380024807</v>
      </c>
      <c r="F483" s="4">
        <v>106.11704255301886</v>
      </c>
      <c r="G483" s="4">
        <v>115.20803680567739</v>
      </c>
      <c r="H483" s="4">
        <v>125.57831338765463</v>
      </c>
      <c r="I483" s="4">
        <v>137.15645801558594</v>
      </c>
      <c r="J483" s="4">
        <v>149.70472628703843</v>
      </c>
      <c r="K483" s="4">
        <v>163.25065757102718</v>
      </c>
      <c r="L483" s="4">
        <v>178.00700675625129</v>
      </c>
      <c r="M483" s="4">
        <v>194.22583735004523</v>
      </c>
      <c r="N483" s="4">
        <v>211.8538811971807</v>
      </c>
      <c r="O483" s="11">
        <f t="shared" si="7"/>
        <v>7.0027279566293094E-2</v>
      </c>
      <c r="P483"/>
      <c r="Q483" s="11"/>
    </row>
    <row r="484" spans="1:17" x14ac:dyDescent="0.35">
      <c r="A484" s="17" t="s">
        <v>57</v>
      </c>
      <c r="B484" s="4">
        <v>24.954379647109498</v>
      </c>
      <c r="C484" s="4">
        <v>27.357022648532411</v>
      </c>
      <c r="D484" s="4">
        <v>30.025191797969047</v>
      </c>
      <c r="E484" s="4">
        <v>32.931072368144726</v>
      </c>
      <c r="F484" s="4">
        <v>36.052326029147061</v>
      </c>
      <c r="G484" s="4">
        <v>39.451390368019013</v>
      </c>
      <c r="H484" s="4">
        <v>43.190649000146848</v>
      </c>
      <c r="I484" s="4">
        <v>47.413891806259066</v>
      </c>
      <c r="J484" s="4">
        <v>52.204184421351563</v>
      </c>
      <c r="K484" s="4">
        <v>57.517600219488202</v>
      </c>
      <c r="L484" s="4">
        <v>63.414961200157343</v>
      </c>
      <c r="M484" s="4">
        <v>69.853571990124451</v>
      </c>
      <c r="N484" s="4">
        <v>76.841123691032692</v>
      </c>
      <c r="O484" s="11">
        <f t="shared" si="7"/>
        <v>7.6887051064032874E-2</v>
      </c>
      <c r="P484"/>
      <c r="Q484" s="11"/>
    </row>
    <row r="485" spans="1:17" x14ac:dyDescent="0.35">
      <c r="A485" s="17" t="s">
        <v>58</v>
      </c>
      <c r="B485" s="4">
        <v>14.271346538773194</v>
      </c>
      <c r="C485" s="4">
        <v>15.747058939190289</v>
      </c>
      <c r="D485" s="4">
        <v>17.37825258913729</v>
      </c>
      <c r="E485" s="4">
        <v>19.225943658423464</v>
      </c>
      <c r="F485" s="4">
        <v>21.308237513025293</v>
      </c>
      <c r="G485" s="4">
        <v>23.642726209204135</v>
      </c>
      <c r="H485" s="4">
        <v>26.237739678449842</v>
      </c>
      <c r="I485" s="4">
        <v>29.09571453785879</v>
      </c>
      <c r="J485" s="4">
        <v>32.236639773724022</v>
      </c>
      <c r="K485" s="4">
        <v>35.759089296768565</v>
      </c>
      <c r="L485" s="4">
        <v>39.716888591806288</v>
      </c>
      <c r="M485" s="4">
        <v>44.117248257150642</v>
      </c>
      <c r="N485" s="4">
        <v>48.968952061812296</v>
      </c>
      <c r="O485" s="11">
        <f t="shared" si="7"/>
        <v>8.4266194541899334E-2</v>
      </c>
      <c r="P485"/>
      <c r="Q485" s="11"/>
    </row>
    <row r="486" spans="1:17" x14ac:dyDescent="0.35">
      <c r="A486" s="17" t="s">
        <v>59</v>
      </c>
      <c r="B486" s="4">
        <v>30.110357526888226</v>
      </c>
      <c r="C486" s="4">
        <v>31.940065700617918</v>
      </c>
      <c r="D486" s="4">
        <v>33.934192712374433</v>
      </c>
      <c r="E486" s="4">
        <v>36.109376848468337</v>
      </c>
      <c r="F486" s="4">
        <v>38.496209194148065</v>
      </c>
      <c r="G486" s="4">
        <v>41.143467883357793</v>
      </c>
      <c r="H486" s="4">
        <v>44.068771339409508</v>
      </c>
      <c r="I486" s="4">
        <v>47.290201619312171</v>
      </c>
      <c r="J486" s="4">
        <v>50.762882079459608</v>
      </c>
      <c r="K486" s="4">
        <v>54.456731363900559</v>
      </c>
      <c r="L486" s="4">
        <v>58.310456544634086</v>
      </c>
      <c r="M486" s="4">
        <v>62.300839549370842</v>
      </c>
      <c r="N486" s="4">
        <v>66.466606126180196</v>
      </c>
      <c r="O486" s="11">
        <f t="shared" si="7"/>
        <v>5.4738343255826195E-2</v>
      </c>
      <c r="P486"/>
      <c r="Q486" s="11"/>
    </row>
    <row r="487" spans="1:17" x14ac:dyDescent="0.35">
      <c r="A487" s="3" t="s">
        <v>66</v>
      </c>
      <c r="B487" s="4">
        <v>12.756330836749427</v>
      </c>
      <c r="C487" s="4">
        <v>13.719500273781639</v>
      </c>
      <c r="D487" s="4">
        <v>14.757897331090479</v>
      </c>
      <c r="E487" s="4">
        <v>15.905435357344205</v>
      </c>
      <c r="F487" s="4">
        <v>17.170923407168537</v>
      </c>
      <c r="G487" s="4">
        <v>18.564864850417322</v>
      </c>
      <c r="H487" s="4">
        <v>20.091022717483305</v>
      </c>
      <c r="I487" s="4">
        <v>21.742958650450674</v>
      </c>
      <c r="J487" s="4">
        <v>23.519456957301955</v>
      </c>
      <c r="K487" s="4">
        <v>25.4624323132306</v>
      </c>
      <c r="L487" s="4">
        <v>27.589921189980167</v>
      </c>
      <c r="M487" s="4">
        <v>29.899212060928839</v>
      </c>
      <c r="N487" s="4">
        <v>32.38287207859716</v>
      </c>
      <c r="O487" s="11">
        <f t="shared" si="7"/>
        <v>6.376834718994874E-2</v>
      </c>
      <c r="P487"/>
      <c r="Q487" s="11"/>
    </row>
    <row r="488" spans="1:17" x14ac:dyDescent="0.35">
      <c r="A488" s="17" t="s">
        <v>56</v>
      </c>
      <c r="B488" s="4">
        <v>8.3822299701551017</v>
      </c>
      <c r="C488" s="4">
        <v>9.0495090802717222</v>
      </c>
      <c r="D488" s="4">
        <v>9.7715669065991229</v>
      </c>
      <c r="E488" s="4">
        <v>10.577961146281915</v>
      </c>
      <c r="F488" s="4">
        <v>11.471893928329299</v>
      </c>
      <c r="G488" s="4">
        <v>12.455730060704951</v>
      </c>
      <c r="H488" s="4">
        <v>13.526449715583828</v>
      </c>
      <c r="I488" s="4">
        <v>14.677937944662862</v>
      </c>
      <c r="J488" s="4">
        <v>15.913145165625492</v>
      </c>
      <c r="K488" s="4">
        <v>17.273258186442238</v>
      </c>
      <c r="L488" s="4">
        <v>18.773994476852891</v>
      </c>
      <c r="M488" s="4">
        <v>20.407251102604793</v>
      </c>
      <c r="N488" s="4">
        <v>22.165855687425029</v>
      </c>
      <c r="O488" s="11">
        <f t="shared" si="7"/>
        <v>6.6136501538630849E-2</v>
      </c>
      <c r="P488"/>
      <c r="Q488" s="11"/>
    </row>
    <row r="489" spans="1:17" x14ac:dyDescent="0.35">
      <c r="A489" s="17" t="s">
        <v>57</v>
      </c>
      <c r="B489" s="4">
        <v>1.3420388632219307</v>
      </c>
      <c r="C489" s="4">
        <v>1.4619731731569641</v>
      </c>
      <c r="D489" s="4">
        <v>1.587103557322588</v>
      </c>
      <c r="E489" s="4">
        <v>1.720163918378163</v>
      </c>
      <c r="F489" s="4">
        <v>1.8664793743592201</v>
      </c>
      <c r="G489" s="4">
        <v>2.0316105971903489</v>
      </c>
      <c r="H489" s="4">
        <v>2.220176590042545</v>
      </c>
      <c r="I489" s="4">
        <v>2.4310958724410541</v>
      </c>
      <c r="J489" s="4">
        <v>2.6603269304566557</v>
      </c>
      <c r="K489" s="4">
        <v>2.9085004644698511</v>
      </c>
      <c r="L489" s="4">
        <v>3.1795531573379567</v>
      </c>
      <c r="M489" s="4">
        <v>3.4781639717704431</v>
      </c>
      <c r="N489" s="4">
        <v>3.8035917038888876</v>
      </c>
      <c r="O489" s="11">
        <f t="shared" si="7"/>
        <v>7.2164667749834807E-2</v>
      </c>
      <c r="P489"/>
      <c r="Q489" s="11"/>
    </row>
    <row r="490" spans="1:17" x14ac:dyDescent="0.35">
      <c r="A490" s="17" t="s">
        <v>58</v>
      </c>
      <c r="B490" s="4">
        <v>0.58225302024725534</v>
      </c>
      <c r="C490" s="4">
        <v>0.64000041606329694</v>
      </c>
      <c r="D490" s="4">
        <v>0.70460651402949181</v>
      </c>
      <c r="E490" s="4">
        <v>0.77602832193198801</v>
      </c>
      <c r="F490" s="4">
        <v>0.85339489333627616</v>
      </c>
      <c r="G490" s="4">
        <v>0.9380201008918686</v>
      </c>
      <c r="H490" s="4">
        <v>1.0311288783141959</v>
      </c>
      <c r="I490" s="4">
        <v>1.1349651016834734</v>
      </c>
      <c r="J490" s="4">
        <v>1.2509841215070892</v>
      </c>
      <c r="K490" s="4">
        <v>1.3803459973734045</v>
      </c>
      <c r="L490" s="4">
        <v>1.5225408854915534</v>
      </c>
      <c r="M490" s="4">
        <v>1.6769758273247937</v>
      </c>
      <c r="N490" s="4">
        <v>1.8457347097440215</v>
      </c>
      <c r="O490" s="11">
        <f t="shared" si="7"/>
        <v>7.8107094221481058E-2</v>
      </c>
      <c r="P490"/>
      <c r="Q490" s="11"/>
    </row>
    <row r="491" spans="1:17" x14ac:dyDescent="0.35">
      <c r="A491" s="17" t="s">
        <v>59</v>
      </c>
      <c r="B491" s="4">
        <v>2.4498089831251391</v>
      </c>
      <c r="C491" s="4">
        <v>2.5680176042896554</v>
      </c>
      <c r="D491" s="4">
        <v>2.6946203531392765</v>
      </c>
      <c r="E491" s="4">
        <v>2.8312819707521388</v>
      </c>
      <c r="F491" s="4">
        <v>2.9791552111437412</v>
      </c>
      <c r="G491" s="4">
        <v>3.139504091630152</v>
      </c>
      <c r="H491" s="4">
        <v>3.3132675335427351</v>
      </c>
      <c r="I491" s="4">
        <v>3.4989597316632852</v>
      </c>
      <c r="J491" s="4">
        <v>3.6950007397127189</v>
      </c>
      <c r="K491" s="4">
        <v>3.9003276649451113</v>
      </c>
      <c r="L491" s="4">
        <v>4.1138326702977652</v>
      </c>
      <c r="M491" s="4">
        <v>4.3368211592288128</v>
      </c>
      <c r="N491" s="4">
        <v>4.5676899775392181</v>
      </c>
      <c r="O491" s="11">
        <f t="shared" si="7"/>
        <v>4.2540273094171417E-2</v>
      </c>
      <c r="P491"/>
      <c r="Q491" s="11"/>
    </row>
    <row r="492" spans="1:17" x14ac:dyDescent="0.35">
      <c r="A492" s="2" t="s">
        <v>73</v>
      </c>
      <c r="O492" s="11" t="str">
        <f t="shared" si="7"/>
        <v/>
      </c>
      <c r="P492"/>
      <c r="Q492" s="11"/>
    </row>
    <row r="493" spans="1:17" x14ac:dyDescent="0.35">
      <c r="A493" s="3" t="s">
        <v>61</v>
      </c>
      <c r="B493" s="4">
        <v>27.462155866945558</v>
      </c>
      <c r="C493" s="4">
        <v>29.75241325249511</v>
      </c>
      <c r="D493" s="4">
        <v>32.260605870087169</v>
      </c>
      <c r="E493" s="4">
        <v>35.040882758696583</v>
      </c>
      <c r="F493" s="4">
        <v>38.102799074381586</v>
      </c>
      <c r="G493" s="4">
        <v>41.469957696269041</v>
      </c>
      <c r="H493" s="4">
        <v>45.1641304580126</v>
      </c>
      <c r="I493" s="4">
        <v>49.214270888446677</v>
      </c>
      <c r="J493" s="4">
        <v>53.647226005523272</v>
      </c>
      <c r="K493" s="4">
        <v>58.538747230217574</v>
      </c>
      <c r="L493" s="4">
        <v>63.919162699138582</v>
      </c>
      <c r="M493" s="4">
        <v>69.762050819575023</v>
      </c>
      <c r="N493" s="4">
        <v>76.070404896054967</v>
      </c>
      <c r="O493" s="11">
        <f t="shared" si="7"/>
        <v>6.973398366678564E-2</v>
      </c>
      <c r="P493"/>
      <c r="Q493" s="11"/>
    </row>
    <row r="494" spans="1:17" x14ac:dyDescent="0.35">
      <c r="A494" s="17" t="s">
        <v>56</v>
      </c>
      <c r="B494" s="4">
        <v>15.90479435314036</v>
      </c>
      <c r="C494" s="4">
        <v>17.207859819059944</v>
      </c>
      <c r="D494" s="4">
        <v>18.620838953073704</v>
      </c>
      <c r="E494" s="4">
        <v>20.200766147509079</v>
      </c>
      <c r="F494" s="4">
        <v>21.954832826658667</v>
      </c>
      <c r="G494" s="4">
        <v>23.88868631739459</v>
      </c>
      <c r="H494" s="4">
        <v>25.997692269082108</v>
      </c>
      <c r="I494" s="4">
        <v>28.27122531456855</v>
      </c>
      <c r="J494" s="4">
        <v>30.716027748134522</v>
      </c>
      <c r="K494" s="4">
        <v>33.412702725300448</v>
      </c>
      <c r="L494" s="4">
        <v>36.393275045177148</v>
      </c>
      <c r="M494" s="4">
        <v>39.643863955111186</v>
      </c>
      <c r="N494" s="4">
        <v>43.152273763678998</v>
      </c>
      <c r="O494" s="11">
        <f t="shared" si="7"/>
        <v>6.7909873466182352E-2</v>
      </c>
      <c r="P494"/>
      <c r="Q494" s="11"/>
    </row>
    <row r="495" spans="1:17" x14ac:dyDescent="0.35">
      <c r="A495" s="17" t="s">
        <v>57</v>
      </c>
      <c r="B495" s="4">
        <v>4.2090762115379965</v>
      </c>
      <c r="C495" s="4">
        <v>4.616542773894424</v>
      </c>
      <c r="D495" s="4">
        <v>5.0692254870960873</v>
      </c>
      <c r="E495" s="4">
        <v>5.5624948309843303</v>
      </c>
      <c r="F495" s="4">
        <v>6.0926375719936159</v>
      </c>
      <c r="G495" s="4">
        <v>6.6702601222196352</v>
      </c>
      <c r="H495" s="4">
        <v>7.3059802607339384</v>
      </c>
      <c r="I495" s="4">
        <v>8.0242066959727243</v>
      </c>
      <c r="J495" s="4">
        <v>8.8391182368626904</v>
      </c>
      <c r="K495" s="4">
        <v>9.7434188015477066</v>
      </c>
      <c r="L495" s="4">
        <v>10.747542890566121</v>
      </c>
      <c r="M495" s="4">
        <v>11.844401100233558</v>
      </c>
      <c r="N495" s="4">
        <v>13.035434381279082</v>
      </c>
      <c r="O495" s="11">
        <f t="shared" si="7"/>
        <v>7.7286990459275798E-2</v>
      </c>
      <c r="P495"/>
      <c r="Q495" s="11"/>
    </row>
    <row r="496" spans="1:17" x14ac:dyDescent="0.35">
      <c r="A496" s="17" t="s">
        <v>58</v>
      </c>
      <c r="B496" s="4">
        <v>2.1152347208659052</v>
      </c>
      <c r="C496" s="4">
        <v>2.350144066742466</v>
      </c>
      <c r="D496" s="4">
        <v>2.6158417751566438</v>
      </c>
      <c r="E496" s="4">
        <v>2.9107062361758009</v>
      </c>
      <c r="F496" s="4">
        <v>3.234927641414997</v>
      </c>
      <c r="G496" s="4">
        <v>3.5866373544042784</v>
      </c>
      <c r="H496" s="4">
        <v>3.9777814042497122</v>
      </c>
      <c r="I496" s="4">
        <v>4.419537592579359</v>
      </c>
      <c r="J496" s="4">
        <v>4.925085214452066</v>
      </c>
      <c r="K496" s="4">
        <v>5.5015956137835618</v>
      </c>
      <c r="L496" s="4">
        <v>6.1474238356656246</v>
      </c>
      <c r="M496" s="4">
        <v>6.8608687876044829</v>
      </c>
      <c r="N496" s="4">
        <v>7.6481573860125724</v>
      </c>
      <c r="O496" s="11">
        <f t="shared" si="7"/>
        <v>8.7779922874723484E-2</v>
      </c>
      <c r="P496"/>
      <c r="Q496" s="11"/>
    </row>
    <row r="497" spans="1:17" x14ac:dyDescent="0.35">
      <c r="A497" s="17" t="s">
        <v>59</v>
      </c>
      <c r="B497" s="4">
        <v>5.2330505814012955</v>
      </c>
      <c r="C497" s="4">
        <v>5.5778665927982747</v>
      </c>
      <c r="D497" s="4">
        <v>5.9546996547607316</v>
      </c>
      <c r="E497" s="4">
        <v>6.3669155440273677</v>
      </c>
      <c r="F497" s="4">
        <v>6.8204010343143056</v>
      </c>
      <c r="G497" s="4">
        <v>7.3243739022505343</v>
      </c>
      <c r="H497" s="4">
        <v>7.8826765239468441</v>
      </c>
      <c r="I497" s="4">
        <v>8.4993012853260392</v>
      </c>
      <c r="J497" s="4">
        <v>9.1669948060739941</v>
      </c>
      <c r="K497" s="4">
        <v>9.8810300895858578</v>
      </c>
      <c r="L497" s="4">
        <v>10.630920927729683</v>
      </c>
      <c r="M497" s="4">
        <v>11.412916976625803</v>
      </c>
      <c r="N497" s="4">
        <v>12.234539365084318</v>
      </c>
      <c r="O497" s="11">
        <f t="shared" si="7"/>
        <v>5.8662323515160764E-2</v>
      </c>
      <c r="P497"/>
      <c r="Q497" s="11"/>
    </row>
    <row r="498" spans="1:17" x14ac:dyDescent="0.35">
      <c r="A498" s="3" t="s">
        <v>62</v>
      </c>
      <c r="B498" s="4">
        <v>25.283907158796932</v>
      </c>
      <c r="C498" s="4">
        <v>27.284931965019439</v>
      </c>
      <c r="D498" s="4">
        <v>29.464090018070063</v>
      </c>
      <c r="E498" s="4">
        <v>31.886005747208266</v>
      </c>
      <c r="F498" s="4">
        <v>34.553193338194653</v>
      </c>
      <c r="G498" s="4">
        <v>37.482798633995706</v>
      </c>
      <c r="H498" s="4">
        <v>40.680246363026868</v>
      </c>
      <c r="I498" s="4">
        <v>44.148001681828958</v>
      </c>
      <c r="J498" s="4">
        <v>47.901269353150091</v>
      </c>
      <c r="K498" s="4">
        <v>52.031012696503133</v>
      </c>
      <c r="L498" s="4">
        <v>56.563925842727564</v>
      </c>
      <c r="M498" s="4">
        <v>61.483698732365355</v>
      </c>
      <c r="N498" s="4">
        <v>66.788413082264555</v>
      </c>
      <c r="O498" s="11">
        <f t="shared" si="7"/>
        <v>6.6287568865488852E-2</v>
      </c>
      <c r="P498"/>
      <c r="Q498" s="11"/>
    </row>
    <row r="499" spans="1:17" x14ac:dyDescent="0.35">
      <c r="A499" s="17" t="s">
        <v>56</v>
      </c>
      <c r="B499" s="4">
        <v>11.030732874975389</v>
      </c>
      <c r="C499" s="4">
        <v>11.907417617319593</v>
      </c>
      <c r="D499" s="4">
        <v>12.855961217812506</v>
      </c>
      <c r="E499" s="4">
        <v>13.915224626362194</v>
      </c>
      <c r="F499" s="4">
        <v>15.089379530789605</v>
      </c>
      <c r="G499" s="4">
        <v>16.381494204714652</v>
      </c>
      <c r="H499" s="4">
        <v>17.787553622606996</v>
      </c>
      <c r="I499" s="4">
        <v>19.29947443567616</v>
      </c>
      <c r="J499" s="4">
        <v>20.921096769269251</v>
      </c>
      <c r="K499" s="4">
        <v>22.706528390740555</v>
      </c>
      <c r="L499" s="4">
        <v>24.67637037858751</v>
      </c>
      <c r="M499" s="4">
        <v>26.819904506196572</v>
      </c>
      <c r="N499" s="4">
        <v>29.127640485253018</v>
      </c>
      <c r="O499" s="11">
        <f t="shared" si="7"/>
        <v>6.6037351040481876E-2</v>
      </c>
      <c r="P499"/>
      <c r="Q499" s="11"/>
    </row>
    <row r="500" spans="1:17" x14ac:dyDescent="0.35">
      <c r="A500" s="17" t="s">
        <v>57</v>
      </c>
      <c r="B500" s="4">
        <v>4.2194366653245465</v>
      </c>
      <c r="C500" s="4">
        <v>4.5926432251810558</v>
      </c>
      <c r="D500" s="4">
        <v>5.0069783205773826</v>
      </c>
      <c r="E500" s="4">
        <v>5.4607821577998186</v>
      </c>
      <c r="F500" s="4">
        <v>5.9466045735032997</v>
      </c>
      <c r="G500" s="4">
        <v>6.4724817258840286</v>
      </c>
      <c r="H500" s="4">
        <v>7.0454978492849465</v>
      </c>
      <c r="I500" s="4">
        <v>7.6793930370790866</v>
      </c>
      <c r="J500" s="4">
        <v>8.3820015351606632</v>
      </c>
      <c r="K500" s="4">
        <v>9.158830821986955</v>
      </c>
      <c r="L500" s="4">
        <v>10.004045415119505</v>
      </c>
      <c r="M500" s="4">
        <v>10.911437804764514</v>
      </c>
      <c r="N500" s="4">
        <v>11.892409166107921</v>
      </c>
      <c r="O500" s="11">
        <f t="shared" si="7"/>
        <v>6.9930198547194067E-2</v>
      </c>
      <c r="P500"/>
      <c r="Q500" s="11"/>
    </row>
    <row r="501" spans="1:17" x14ac:dyDescent="0.35">
      <c r="A501" s="17" t="s">
        <v>58</v>
      </c>
      <c r="B501" s="4">
        <v>3.2807310553825588</v>
      </c>
      <c r="C501" s="4">
        <v>3.6180635235841772</v>
      </c>
      <c r="D501" s="4">
        <v>3.9938716602729505</v>
      </c>
      <c r="E501" s="4">
        <v>4.4143729603508248</v>
      </c>
      <c r="F501" s="4">
        <v>4.8858215380207239</v>
      </c>
      <c r="G501" s="4">
        <v>5.4154141830990641</v>
      </c>
      <c r="H501" s="4">
        <v>6.0106634343954362</v>
      </c>
      <c r="I501" s="4">
        <v>6.6755341994445079</v>
      </c>
      <c r="J501" s="4">
        <v>7.4138385212402778</v>
      </c>
      <c r="K501" s="4">
        <v>8.2303913861911511</v>
      </c>
      <c r="L501" s="4">
        <v>9.1300591114473555</v>
      </c>
      <c r="M501" s="4">
        <v>10.123178810855435</v>
      </c>
      <c r="N501" s="4">
        <v>11.214505476081023</v>
      </c>
      <c r="O501" s="11">
        <f t="shared" si="7"/>
        <v>8.4245442894704856E-2</v>
      </c>
      <c r="P501"/>
      <c r="Q501" s="11"/>
    </row>
    <row r="502" spans="1:17" x14ac:dyDescent="0.35">
      <c r="A502" s="17" t="s">
        <v>59</v>
      </c>
      <c r="B502" s="4">
        <v>6.7530065631144369</v>
      </c>
      <c r="C502" s="4">
        <v>7.1668075989346134</v>
      </c>
      <c r="D502" s="4">
        <v>7.6072788194072238</v>
      </c>
      <c r="E502" s="4">
        <v>8.0956260026954272</v>
      </c>
      <c r="F502" s="4">
        <v>8.6313876958810258</v>
      </c>
      <c r="G502" s="4">
        <v>9.2134085202979623</v>
      </c>
      <c r="H502" s="4">
        <v>9.8365314567394861</v>
      </c>
      <c r="I502" s="4">
        <v>10.493600009629205</v>
      </c>
      <c r="J502" s="4">
        <v>11.184332527479896</v>
      </c>
      <c r="K502" s="4">
        <v>11.935262097584472</v>
      </c>
      <c r="L502" s="4">
        <v>12.753450937573199</v>
      </c>
      <c r="M502" s="4">
        <v>13.62917761054884</v>
      </c>
      <c r="N502" s="4">
        <v>14.553857954822597</v>
      </c>
      <c r="O502" s="11">
        <f t="shared" si="7"/>
        <v>5.2112010099733611E-2</v>
      </c>
      <c r="P502"/>
      <c r="Q502" s="11"/>
    </row>
    <row r="503" spans="1:17" x14ac:dyDescent="0.35">
      <c r="A503" s="3" t="s">
        <v>63</v>
      </c>
      <c r="B503" s="4">
        <v>14.186052255692967</v>
      </c>
      <c r="C503" s="4">
        <v>15.487188946841519</v>
      </c>
      <c r="D503" s="4">
        <v>16.934578770325263</v>
      </c>
      <c r="E503" s="4">
        <v>18.516167911631673</v>
      </c>
      <c r="F503" s="4">
        <v>20.216113919377129</v>
      </c>
      <c r="G503" s="4">
        <v>22.058469152115535</v>
      </c>
      <c r="H503" s="4">
        <v>24.079784521920597</v>
      </c>
      <c r="I503" s="4">
        <v>26.344708977234401</v>
      </c>
      <c r="J503" s="4">
        <v>28.896101159971902</v>
      </c>
      <c r="K503" s="4">
        <v>31.735664943140169</v>
      </c>
      <c r="L503" s="4">
        <v>34.868055693855659</v>
      </c>
      <c r="M503" s="4">
        <v>38.271664505006306</v>
      </c>
      <c r="N503" s="4">
        <v>41.968830527809402</v>
      </c>
      <c r="O503" s="11">
        <f t="shared" si="7"/>
        <v>7.4085998744294085E-2</v>
      </c>
      <c r="P503"/>
      <c r="Q503" s="11"/>
    </row>
    <row r="504" spans="1:17" x14ac:dyDescent="0.35">
      <c r="A504" s="17" t="s">
        <v>56</v>
      </c>
      <c r="B504" s="4">
        <v>6.6251578422303181</v>
      </c>
      <c r="C504" s="4">
        <v>7.2073174289009563</v>
      </c>
      <c r="D504" s="4">
        <v>7.8496411374425756</v>
      </c>
      <c r="E504" s="4">
        <v>8.5433221795095662</v>
      </c>
      <c r="F504" s="4">
        <v>9.2812179003860393</v>
      </c>
      <c r="G504" s="4">
        <v>10.078205841702006</v>
      </c>
      <c r="H504" s="4">
        <v>10.94867107857911</v>
      </c>
      <c r="I504" s="4">
        <v>11.927165326589872</v>
      </c>
      <c r="J504" s="4">
        <v>13.031871921849872</v>
      </c>
      <c r="K504" s="4">
        <v>14.248671507623346</v>
      </c>
      <c r="L504" s="4">
        <v>15.589771453948281</v>
      </c>
      <c r="M504" s="4">
        <v>17.041507366079788</v>
      </c>
      <c r="N504" s="4">
        <v>18.602868191958031</v>
      </c>
      <c r="O504" s="11">
        <f t="shared" si="7"/>
        <v>7.0477169614505925E-2</v>
      </c>
      <c r="P504"/>
      <c r="Q504" s="11"/>
    </row>
    <row r="505" spans="1:17" x14ac:dyDescent="0.35">
      <c r="A505" s="17" t="s">
        <v>57</v>
      </c>
      <c r="B505" s="4">
        <v>2.1796567866363521</v>
      </c>
      <c r="C505" s="4">
        <v>2.4113986080975227</v>
      </c>
      <c r="D505" s="4">
        <v>2.6726020929227174</v>
      </c>
      <c r="E505" s="4">
        <v>2.9612083571725334</v>
      </c>
      <c r="F505" s="4">
        <v>3.2770320663310333</v>
      </c>
      <c r="G505" s="4">
        <v>3.6178007777924841</v>
      </c>
      <c r="H505" s="4">
        <v>3.9952109365554684</v>
      </c>
      <c r="I505" s="4">
        <v>4.4199830682210859</v>
      </c>
      <c r="J505" s="4">
        <v>4.9046503885559041</v>
      </c>
      <c r="K505" s="4">
        <v>5.4555423221250212</v>
      </c>
      <c r="L505" s="4">
        <v>6.0701291317089074</v>
      </c>
      <c r="M505" s="4">
        <v>6.7458578892387075</v>
      </c>
      <c r="N505" s="4">
        <v>7.4880032562879189</v>
      </c>
      <c r="O505" s="11">
        <f t="shared" si="7"/>
        <v>8.4182455638027009E-2</v>
      </c>
      <c r="P505"/>
      <c r="Q505" s="11"/>
    </row>
    <row r="506" spans="1:17" x14ac:dyDescent="0.35">
      <c r="A506" s="17" t="s">
        <v>58</v>
      </c>
      <c r="B506" s="4">
        <v>1.7570730428726324</v>
      </c>
      <c r="C506" s="4">
        <v>1.9664569690121481</v>
      </c>
      <c r="D506" s="4">
        <v>2.2042686117207251</v>
      </c>
      <c r="E506" s="4">
        <v>2.4717592758598133</v>
      </c>
      <c r="F506" s="4">
        <v>2.7675859955627296</v>
      </c>
      <c r="G506" s="4">
        <v>3.0973441933466273</v>
      </c>
      <c r="H506" s="4">
        <v>3.4666965053886085</v>
      </c>
      <c r="I506" s="4">
        <v>3.8850872712413818</v>
      </c>
      <c r="J506" s="4">
        <v>4.3598824281368271</v>
      </c>
      <c r="K506" s="4">
        <v>4.8978709675408192</v>
      </c>
      <c r="L506" s="4">
        <v>5.5003142519466497</v>
      </c>
      <c r="M506" s="4">
        <v>6.1681595702769387</v>
      </c>
      <c r="N506" s="4">
        <v>6.9121628033654314</v>
      </c>
      <c r="O506" s="11">
        <f t="shared" si="7"/>
        <v>9.3291708365002793E-2</v>
      </c>
      <c r="P506"/>
      <c r="Q506" s="11"/>
    </row>
    <row r="507" spans="1:17" x14ac:dyDescent="0.35">
      <c r="A507" s="17" t="s">
        <v>59</v>
      </c>
      <c r="B507" s="4">
        <v>3.6241645839536671</v>
      </c>
      <c r="C507" s="4">
        <v>3.9020159408308932</v>
      </c>
      <c r="D507" s="4">
        <v>4.2080669282392451</v>
      </c>
      <c r="E507" s="4">
        <v>4.5398780990897585</v>
      </c>
      <c r="F507" s="4">
        <v>4.8902779570973278</v>
      </c>
      <c r="G507" s="4">
        <v>5.2651183392744141</v>
      </c>
      <c r="H507" s="4">
        <v>5.6692060013974093</v>
      </c>
      <c r="I507" s="4">
        <v>6.1124733111820619</v>
      </c>
      <c r="J507" s="4">
        <v>6.5996964214292975</v>
      </c>
      <c r="K507" s="4">
        <v>7.1335801458509813</v>
      </c>
      <c r="L507" s="4">
        <v>7.7078408562518224</v>
      </c>
      <c r="M507" s="4">
        <v>8.3161396794108757</v>
      </c>
      <c r="N507" s="4">
        <v>8.9657962761980201</v>
      </c>
      <c r="O507" s="11">
        <f t="shared" si="7"/>
        <v>6.0930042920979345E-2</v>
      </c>
      <c r="P507"/>
      <c r="Q507" s="11"/>
    </row>
    <row r="508" spans="1:17" x14ac:dyDescent="0.35">
      <c r="A508" s="3" t="s">
        <v>64</v>
      </c>
      <c r="B508" s="4">
        <v>32.894818337536137</v>
      </c>
      <c r="C508" s="4">
        <v>36.102351640720634</v>
      </c>
      <c r="D508" s="4">
        <v>39.639048559072478</v>
      </c>
      <c r="E508" s="4">
        <v>43.534984231207076</v>
      </c>
      <c r="F508" s="4">
        <v>47.836483554081688</v>
      </c>
      <c r="G508" s="4">
        <v>52.583323618843963</v>
      </c>
      <c r="H508" s="4">
        <v>57.893896206712384</v>
      </c>
      <c r="I508" s="4">
        <v>63.844784018451001</v>
      </c>
      <c r="J508" s="4">
        <v>70.498458831427584</v>
      </c>
      <c r="K508" s="4">
        <v>77.934760490678471</v>
      </c>
      <c r="L508" s="4">
        <v>86.170974423842139</v>
      </c>
      <c r="M508" s="4">
        <v>95.220658893344634</v>
      </c>
      <c r="N508" s="4">
        <v>105.13484395870464</v>
      </c>
      <c r="O508" s="11">
        <f t="shared" si="7"/>
        <v>8.0023442996782143E-2</v>
      </c>
      <c r="P508"/>
      <c r="Q508" s="11"/>
    </row>
    <row r="509" spans="1:17" x14ac:dyDescent="0.35">
      <c r="A509" s="17" t="s">
        <v>56</v>
      </c>
      <c r="B509" s="4">
        <v>14.977944746284603</v>
      </c>
      <c r="C509" s="4">
        <v>16.363588416117629</v>
      </c>
      <c r="D509" s="4">
        <v>17.910148304221607</v>
      </c>
      <c r="E509" s="4">
        <v>19.596907028753087</v>
      </c>
      <c r="F509" s="4">
        <v>21.416393687162373</v>
      </c>
      <c r="G509" s="4">
        <v>23.347701299135306</v>
      </c>
      <c r="H509" s="4">
        <v>25.460954745214966</v>
      </c>
      <c r="I509" s="4">
        <v>27.816405467475356</v>
      </c>
      <c r="J509" s="4">
        <v>30.482485634706698</v>
      </c>
      <c r="K509" s="4">
        <v>33.48538449271328</v>
      </c>
      <c r="L509" s="4">
        <v>36.795267528918032</v>
      </c>
      <c r="M509" s="4">
        <v>40.383257594407702</v>
      </c>
      <c r="N509" s="4">
        <v>44.268406246127945</v>
      </c>
      <c r="O509" s="11">
        <f t="shared" si="7"/>
        <v>7.3673404109192278E-2</v>
      </c>
      <c r="P509"/>
      <c r="Q509" s="11"/>
    </row>
    <row r="510" spans="1:17" x14ac:dyDescent="0.35">
      <c r="A510" s="17" t="s">
        <v>57</v>
      </c>
      <c r="B510" s="4">
        <v>5.2772438924365348</v>
      </c>
      <c r="C510" s="4">
        <v>5.8439430762822262</v>
      </c>
      <c r="D510" s="4">
        <v>6.4725688647570978</v>
      </c>
      <c r="E510" s="4">
        <v>7.1865165634015273</v>
      </c>
      <c r="F510" s="4">
        <v>7.9934764018870501</v>
      </c>
      <c r="G510" s="4">
        <v>8.9010526542041219</v>
      </c>
      <c r="H510" s="4">
        <v>9.9134678631178517</v>
      </c>
      <c r="I510" s="4">
        <v>11.032774590675118</v>
      </c>
      <c r="J510" s="4">
        <v>12.267706723999131</v>
      </c>
      <c r="K510" s="4">
        <v>13.657025578999948</v>
      </c>
      <c r="L510" s="4">
        <v>15.222955319855828</v>
      </c>
      <c r="M510" s="4">
        <v>16.970166076710161</v>
      </c>
      <c r="N510" s="4">
        <v>18.903993314111737</v>
      </c>
      <c r="O510" s="11">
        <f t="shared" si="7"/>
        <v>8.7291012847951793E-2</v>
      </c>
      <c r="P510"/>
      <c r="Q510" s="11"/>
    </row>
    <row r="511" spans="1:17" x14ac:dyDescent="0.35">
      <c r="A511" s="17" t="s">
        <v>58</v>
      </c>
      <c r="B511" s="4">
        <v>4.96365499462072</v>
      </c>
      <c r="C511" s="4">
        <v>5.5644970741351756</v>
      </c>
      <c r="D511" s="4">
        <v>6.2473442374935635</v>
      </c>
      <c r="E511" s="4">
        <v>7.024399219229827</v>
      </c>
      <c r="F511" s="4">
        <v>7.9121543798451119</v>
      </c>
      <c r="G511" s="4">
        <v>8.9332045804259117</v>
      </c>
      <c r="H511" s="4">
        <v>10.106863734213153</v>
      </c>
      <c r="I511" s="4">
        <v>11.454933891134806</v>
      </c>
      <c r="J511" s="4">
        <v>12.98663018062955</v>
      </c>
      <c r="K511" s="4">
        <v>14.71447945984451</v>
      </c>
      <c r="L511" s="4">
        <v>16.642787217462562</v>
      </c>
      <c r="M511" s="4">
        <v>18.784963289742429</v>
      </c>
      <c r="N511" s="4">
        <v>21.17341342911487</v>
      </c>
      <c r="O511" s="11">
        <f t="shared" si="7"/>
        <v>0.10063323302391844</v>
      </c>
      <c r="P511"/>
      <c r="Q511" s="11"/>
    </row>
    <row r="512" spans="1:17" x14ac:dyDescent="0.35">
      <c r="A512" s="17" t="s">
        <v>59</v>
      </c>
      <c r="B512" s="4">
        <v>7.6759747041942825</v>
      </c>
      <c r="C512" s="4">
        <v>8.3303230741856051</v>
      </c>
      <c r="D512" s="4">
        <v>9.0089871526002128</v>
      </c>
      <c r="E512" s="4">
        <v>9.7271614198226359</v>
      </c>
      <c r="F512" s="4">
        <v>10.514459085187156</v>
      </c>
      <c r="G512" s="4">
        <v>11.401365085078627</v>
      </c>
      <c r="H512" s="4">
        <v>12.412609864166411</v>
      </c>
      <c r="I512" s="4">
        <v>13.540670069165722</v>
      </c>
      <c r="J512" s="4">
        <v>14.761636292092208</v>
      </c>
      <c r="K512" s="4">
        <v>16.077870959120734</v>
      </c>
      <c r="L512" s="4">
        <v>17.50996435760571</v>
      </c>
      <c r="M512" s="4">
        <v>19.082271932484343</v>
      </c>
      <c r="N512" s="4">
        <v>20.789030969350083</v>
      </c>
      <c r="O512" s="11">
        <f t="shared" si="7"/>
        <v>6.9021345701134509E-2</v>
      </c>
      <c r="P512"/>
      <c r="Q512" s="11"/>
    </row>
    <row r="513" spans="1:17" x14ac:dyDescent="0.35">
      <c r="A513" s="3" t="s">
        <v>65</v>
      </c>
      <c r="B513" s="4">
        <v>95.951031575274854</v>
      </c>
      <c r="C513" s="4">
        <v>103.15871778388453</v>
      </c>
      <c r="D513" s="4">
        <v>111.07088176255628</v>
      </c>
      <c r="E513" s="4">
        <v>119.66800315954723</v>
      </c>
      <c r="F513" s="4">
        <v>128.9227895901019</v>
      </c>
      <c r="G513" s="4">
        <v>138.7603737565953</v>
      </c>
      <c r="H513" s="4">
        <v>149.43730852467871</v>
      </c>
      <c r="I513" s="4">
        <v>161.13562549170103</v>
      </c>
      <c r="J513" s="4">
        <v>174.07437961564227</v>
      </c>
      <c r="K513" s="4">
        <v>188.39421592181066</v>
      </c>
      <c r="L513" s="4">
        <v>203.97763320623579</v>
      </c>
      <c r="M513" s="4">
        <v>220.68942024018452</v>
      </c>
      <c r="N513" s="4">
        <v>238.54326205753893</v>
      </c>
      <c r="O513" s="11">
        <f t="shared" si="7"/>
        <v>6.2049191226178767E-2</v>
      </c>
      <c r="P513"/>
      <c r="Q513" s="11"/>
    </row>
    <row r="514" spans="1:17" x14ac:dyDescent="0.35">
      <c r="A514" s="17" t="s">
        <v>56</v>
      </c>
      <c r="B514" s="4">
        <v>48.371894388108728</v>
      </c>
      <c r="C514" s="4">
        <v>51.7644372016182</v>
      </c>
      <c r="D514" s="4">
        <v>55.498443477106704</v>
      </c>
      <c r="E514" s="4">
        <v>59.483301270290497</v>
      </c>
      <c r="F514" s="4">
        <v>63.674965778551332</v>
      </c>
      <c r="G514" s="4">
        <v>67.992208256811764</v>
      </c>
      <c r="H514" s="4">
        <v>72.624829254953781</v>
      </c>
      <c r="I514" s="4">
        <v>77.718341627953052</v>
      </c>
      <c r="J514" s="4">
        <v>83.428146524075487</v>
      </c>
      <c r="K514" s="4">
        <v>89.779913966248429</v>
      </c>
      <c r="L514" s="4">
        <v>96.645197234476342</v>
      </c>
      <c r="M514" s="4">
        <v>103.90659417065042</v>
      </c>
      <c r="N514" s="4">
        <v>111.57793821511768</v>
      </c>
      <c r="O514" s="11">
        <f t="shared" si="7"/>
        <v>5.6579382218714537E-2</v>
      </c>
      <c r="P514"/>
      <c r="Q514" s="11"/>
    </row>
    <row r="515" spans="1:17" x14ac:dyDescent="0.35">
      <c r="A515" s="17" t="s">
        <v>57</v>
      </c>
      <c r="B515" s="4">
        <v>16.351104795366911</v>
      </c>
      <c r="C515" s="4">
        <v>17.69604113417839</v>
      </c>
      <c r="D515" s="4">
        <v>19.170141964804785</v>
      </c>
      <c r="E515" s="4">
        <v>20.794194812088797</v>
      </c>
      <c r="F515" s="4">
        <v>22.587272736185852</v>
      </c>
      <c r="G515" s="4">
        <v>24.570999373820548</v>
      </c>
      <c r="H515" s="4">
        <v>26.766388274407163</v>
      </c>
      <c r="I515" s="4">
        <v>29.176605244612727</v>
      </c>
      <c r="J515" s="4">
        <v>31.803367305311518</v>
      </c>
      <c r="K515" s="4">
        <v>34.652001655753324</v>
      </c>
      <c r="L515" s="4">
        <v>37.727077130233731</v>
      </c>
      <c r="M515" s="4">
        <v>41.054828912887359</v>
      </c>
      <c r="N515" s="4">
        <v>44.63628544173887</v>
      </c>
      <c r="O515" s="11">
        <f t="shared" si="7"/>
        <v>6.8580506307201999E-2</v>
      </c>
      <c r="P515"/>
      <c r="Q515" s="11"/>
    </row>
    <row r="516" spans="1:17" x14ac:dyDescent="0.35">
      <c r="A516" s="17" t="s">
        <v>58</v>
      </c>
      <c r="B516" s="4">
        <v>11.60804421270087</v>
      </c>
      <c r="C516" s="4">
        <v>12.783179769217973</v>
      </c>
      <c r="D516" s="4">
        <v>14.102846047476735</v>
      </c>
      <c r="E516" s="4">
        <v>15.554046579671912</v>
      </c>
      <c r="F516" s="4">
        <v>17.133838736524545</v>
      </c>
      <c r="G516" s="4">
        <v>18.828396859964641</v>
      </c>
      <c r="H516" s="4">
        <v>20.69682503774667</v>
      </c>
      <c r="I516" s="4">
        <v>22.792059563323189</v>
      </c>
      <c r="J516" s="4">
        <v>25.175377821697708</v>
      </c>
      <c r="K516" s="4">
        <v>27.87504905362627</v>
      </c>
      <c r="L516" s="4">
        <v>30.873510096947218</v>
      </c>
      <c r="M516" s="4">
        <v>34.153344677417621</v>
      </c>
      <c r="N516" s="4">
        <v>37.73702890370123</v>
      </c>
      <c r="O516" s="11">
        <f t="shared" si="7"/>
        <v>8.031519475271133E-2</v>
      </c>
      <c r="P516"/>
      <c r="Q516" s="11"/>
    </row>
    <row r="517" spans="1:17" x14ac:dyDescent="0.35">
      <c r="A517" s="17" t="s">
        <v>59</v>
      </c>
      <c r="B517" s="4">
        <v>19.619988179098346</v>
      </c>
      <c r="C517" s="4">
        <v>20.915059678869959</v>
      </c>
      <c r="D517" s="4">
        <v>22.299450273168059</v>
      </c>
      <c r="E517" s="4">
        <v>23.836460497496027</v>
      </c>
      <c r="F517" s="4">
        <v>25.52671233884017</v>
      </c>
      <c r="G517" s="4">
        <v>27.368769265998328</v>
      </c>
      <c r="H517" s="4">
        <v>29.349265957571092</v>
      </c>
      <c r="I517" s="4">
        <v>31.448619055812049</v>
      </c>
      <c r="J517" s="4">
        <v>33.667487964557566</v>
      </c>
      <c r="K517" s="4">
        <v>36.087251246182618</v>
      </c>
      <c r="L517" s="4">
        <v>38.731848744578478</v>
      </c>
      <c r="M517" s="4">
        <v>41.574652479229094</v>
      </c>
      <c r="N517" s="4">
        <v>44.592009496981163</v>
      </c>
      <c r="O517" s="11">
        <f t="shared" si="7"/>
        <v>5.5737025465734343E-2</v>
      </c>
      <c r="P517"/>
      <c r="Q517" s="11"/>
    </row>
    <row r="518" spans="1:17" x14ac:dyDescent="0.35">
      <c r="A518" s="3" t="s">
        <v>66</v>
      </c>
      <c r="B518" s="4">
        <v>5.8843231995967766</v>
      </c>
      <c r="C518" s="4">
        <v>6.2882655209516436</v>
      </c>
      <c r="D518" s="4">
        <v>6.7174827366373098</v>
      </c>
      <c r="E518" s="4">
        <v>7.1788199284371528</v>
      </c>
      <c r="F518" s="4">
        <v>7.6815686634670453</v>
      </c>
      <c r="G518" s="4">
        <v>8.2358994154732486</v>
      </c>
      <c r="H518" s="4">
        <v>8.8499013986157777</v>
      </c>
      <c r="I518" s="4">
        <v>9.5211685150378145</v>
      </c>
      <c r="J518" s="4">
        <v>10.243181211029327</v>
      </c>
      <c r="K518" s="4">
        <v>11.014790635633863</v>
      </c>
      <c r="L518" s="4">
        <v>11.839311256331079</v>
      </c>
      <c r="M518" s="4">
        <v>12.724001845954941</v>
      </c>
      <c r="N518" s="4">
        <v>13.665114200076568</v>
      </c>
      <c r="O518" s="11">
        <f t="shared" si="7"/>
        <v>5.7873118058366951E-2</v>
      </c>
      <c r="P518"/>
      <c r="Q518" s="11"/>
    </row>
    <row r="519" spans="1:17" x14ac:dyDescent="0.35">
      <c r="A519" s="17" t="s">
        <v>56</v>
      </c>
      <c r="B519" s="4">
        <v>3.8058569920633936</v>
      </c>
      <c r="C519" s="4">
        <v>4.0705626503944039</v>
      </c>
      <c r="D519" s="4">
        <v>4.3579435638278081</v>
      </c>
      <c r="E519" s="4">
        <v>4.6717872659681392</v>
      </c>
      <c r="F519" s="4">
        <v>5.0152961803776348</v>
      </c>
      <c r="G519" s="4">
        <v>5.3920633377343776</v>
      </c>
      <c r="H519" s="4">
        <v>5.8053510817786664</v>
      </c>
      <c r="I519" s="4">
        <v>6.2543661886703159</v>
      </c>
      <c r="J519" s="4">
        <v>6.7380061471618129</v>
      </c>
      <c r="K519" s="4">
        <v>7.255948922274019</v>
      </c>
      <c r="L519" s="4">
        <v>7.8076932902409766</v>
      </c>
      <c r="M519" s="4">
        <v>8.3972097601008286</v>
      </c>
      <c r="N519" s="4">
        <v>9.0230922225947605</v>
      </c>
      <c r="O519" s="11">
        <f t="shared" si="7"/>
        <v>5.8874501122971275E-2</v>
      </c>
      <c r="P519"/>
      <c r="Q519" s="11"/>
    </row>
    <row r="520" spans="1:17" x14ac:dyDescent="0.35">
      <c r="A520" s="17" t="s">
        <v>57</v>
      </c>
      <c r="B520" s="4">
        <v>0.67869248303676344</v>
      </c>
      <c r="C520" s="4">
        <v>0.72896136462202532</v>
      </c>
      <c r="D520" s="4">
        <v>0.78020011127668187</v>
      </c>
      <c r="E520" s="4">
        <v>0.83367384900963504</v>
      </c>
      <c r="F520" s="4">
        <v>0.89183012182852406</v>
      </c>
      <c r="G520" s="4">
        <v>0.95708714685038987</v>
      </c>
      <c r="H520" s="4">
        <v>1.0312767283413988</v>
      </c>
      <c r="I520" s="4">
        <v>1.1134706510983312</v>
      </c>
      <c r="J520" s="4">
        <v>1.2014250883507109</v>
      </c>
      <c r="K520" s="4">
        <v>1.2951204569923491</v>
      </c>
      <c r="L520" s="4">
        <v>1.3960016391753034</v>
      </c>
      <c r="M520" s="4">
        <v>1.50574966465746</v>
      </c>
      <c r="N520" s="4">
        <v>1.6235942751590196</v>
      </c>
      <c r="O520" s="11">
        <f t="shared" si="7"/>
        <v>6.0481000006277243E-2</v>
      </c>
      <c r="P520"/>
      <c r="Q520" s="11"/>
    </row>
    <row r="521" spans="1:17" x14ac:dyDescent="0.35">
      <c r="A521" s="17" t="s">
        <v>58</v>
      </c>
      <c r="B521" s="4">
        <v>0.24039140011867524</v>
      </c>
      <c r="C521" s="4">
        <v>0.26308048959810287</v>
      </c>
      <c r="D521" s="4">
        <v>0.28823991553782108</v>
      </c>
      <c r="E521" s="4">
        <v>0.3155892567803435</v>
      </c>
      <c r="F521" s="4">
        <v>0.34490243298967033</v>
      </c>
      <c r="G521" s="4">
        <v>0.37676588152589946</v>
      </c>
      <c r="H521" s="4">
        <v>0.41176138418497138</v>
      </c>
      <c r="I521" s="4">
        <v>0.45124269145615037</v>
      </c>
      <c r="J521" s="4">
        <v>0.49597616109958104</v>
      </c>
      <c r="K521" s="4">
        <v>0.5455162183305361</v>
      </c>
      <c r="L521" s="4">
        <v>0.60041366924024031</v>
      </c>
      <c r="M521" s="4">
        <v>0.66023525371709335</v>
      </c>
      <c r="N521" s="4">
        <v>0.72502674596807837</v>
      </c>
      <c r="O521" s="11">
        <f t="shared" si="7"/>
        <v>7.5441868047456673E-2</v>
      </c>
      <c r="P521"/>
      <c r="Q521" s="11"/>
    </row>
    <row r="522" spans="1:17" x14ac:dyDescent="0.35">
      <c r="A522" s="17" t="s">
        <v>59</v>
      </c>
      <c r="B522" s="4">
        <v>1.1593823243779444</v>
      </c>
      <c r="C522" s="4">
        <v>1.2256610163371113</v>
      </c>
      <c r="D522" s="4">
        <v>1.2910991459949985</v>
      </c>
      <c r="E522" s="4">
        <v>1.3577695566790344</v>
      </c>
      <c r="F522" s="4">
        <v>1.4295399282712167</v>
      </c>
      <c r="G522" s="4">
        <v>1.5099830493625823</v>
      </c>
      <c r="H522" s="4">
        <v>1.6015122043107419</v>
      </c>
      <c r="I522" s="4">
        <v>1.7020889838130175</v>
      </c>
      <c r="J522" s="4">
        <v>1.8077738144172231</v>
      </c>
      <c r="K522" s="4">
        <v>1.9182050380369595</v>
      </c>
      <c r="L522" s="4">
        <v>2.035202657674561</v>
      </c>
      <c r="M522" s="4">
        <v>2.1608071674795593</v>
      </c>
      <c r="N522" s="4">
        <v>2.2934009563547093</v>
      </c>
      <c r="O522" s="11">
        <f t="shared" si="7"/>
        <v>4.753259744105276E-2</v>
      </c>
      <c r="P522"/>
      <c r="Q522" s="11"/>
    </row>
    <row r="523" spans="1:17" x14ac:dyDescent="0.35">
      <c r="A523" s="1" t="s">
        <v>80</v>
      </c>
      <c r="O523" s="11" t="str">
        <f t="shared" si="7"/>
        <v/>
      </c>
      <c r="P523"/>
      <c r="Q523" s="11"/>
    </row>
    <row r="524" spans="1:17" x14ac:dyDescent="0.35">
      <c r="A524" s="2" t="s">
        <v>72</v>
      </c>
      <c r="O524" s="11" t="str">
        <f t="shared" si="7"/>
        <v/>
      </c>
      <c r="P524"/>
      <c r="Q524" s="11"/>
    </row>
    <row r="525" spans="1:17" x14ac:dyDescent="0.35">
      <c r="A525" s="3" t="s">
        <v>61</v>
      </c>
      <c r="B525" s="4">
        <v>2.52558923275059</v>
      </c>
      <c r="C525" s="4">
        <v>2.8127929118858441</v>
      </c>
      <c r="D525" s="4">
        <v>3.1327816030782185</v>
      </c>
      <c r="E525" s="4">
        <v>3.4952706832880187</v>
      </c>
      <c r="F525" s="4">
        <v>3.9055210944750014</v>
      </c>
      <c r="G525" s="4">
        <v>4.368671978370779</v>
      </c>
      <c r="H525" s="4">
        <v>4.8908416172861759</v>
      </c>
      <c r="I525" s="4">
        <v>5.4760165272664638</v>
      </c>
      <c r="J525" s="4">
        <v>6.1304152574659883</v>
      </c>
      <c r="K525" s="4">
        <v>6.87175368824344</v>
      </c>
      <c r="L525" s="4">
        <v>7.7115497725087936</v>
      </c>
      <c r="M525" s="4">
        <v>8.6554472362169719</v>
      </c>
      <c r="N525" s="4">
        <v>9.7094860462805048</v>
      </c>
      <c r="O525" s="11">
        <f t="shared" si="7"/>
        <v>9.2794583881615503E-2</v>
      </c>
      <c r="P525"/>
      <c r="Q525" s="11"/>
    </row>
    <row r="526" spans="1:17" x14ac:dyDescent="0.35">
      <c r="A526" s="17" t="s">
        <v>56</v>
      </c>
      <c r="B526" s="4">
        <v>1.5351572206498383</v>
      </c>
      <c r="C526" s="4">
        <v>1.697724115134249</v>
      </c>
      <c r="D526" s="4">
        <v>1.8778174223477437</v>
      </c>
      <c r="E526" s="4">
        <v>2.0821504132266209</v>
      </c>
      <c r="F526" s="4">
        <v>2.3128495921480954</v>
      </c>
      <c r="G526" s="4">
        <v>2.5720046150480571</v>
      </c>
      <c r="H526" s="4">
        <v>2.8607161078877397</v>
      </c>
      <c r="I526" s="4">
        <v>3.1794518542618402</v>
      </c>
      <c r="J526" s="4">
        <v>3.5306017484209606</v>
      </c>
      <c r="K526" s="4">
        <v>3.9251838033120285</v>
      </c>
      <c r="L526" s="4">
        <v>4.3694031050446958</v>
      </c>
      <c r="M526" s="4">
        <v>4.8643919038224173</v>
      </c>
      <c r="N526" s="4">
        <v>5.4114657719606027</v>
      </c>
      <c r="O526" s="11">
        <f t="shared" si="7"/>
        <v>8.6159701930262275E-2</v>
      </c>
      <c r="P526"/>
      <c r="Q526" s="11"/>
    </row>
    <row r="527" spans="1:17" x14ac:dyDescent="0.35">
      <c r="A527" s="17" t="s">
        <v>57</v>
      </c>
      <c r="B527" s="4">
        <v>0.33341239196596706</v>
      </c>
      <c r="C527" s="4">
        <v>0.37568772473843098</v>
      </c>
      <c r="D527" s="4">
        <v>0.4233922716702293</v>
      </c>
      <c r="E527" s="4">
        <v>0.4783122141994896</v>
      </c>
      <c r="F527" s="4">
        <v>0.54130522369423517</v>
      </c>
      <c r="G527" s="4">
        <v>0.61327180610135057</v>
      </c>
      <c r="H527" s="4">
        <v>0.69492989483986167</v>
      </c>
      <c r="I527" s="4">
        <v>0.78688174504065855</v>
      </c>
      <c r="J527" s="4">
        <v>0.89023357308435358</v>
      </c>
      <c r="K527" s="4">
        <v>1.0083324640647622</v>
      </c>
      <c r="L527" s="4">
        <v>1.1435212032545459</v>
      </c>
      <c r="M527" s="4">
        <v>1.2969648492555315</v>
      </c>
      <c r="N527" s="4">
        <v>1.4699345750883885</v>
      </c>
      <c r="O527" s="11">
        <f t="shared" si="7"/>
        <v>0.10200300414173394</v>
      </c>
      <c r="P527"/>
      <c r="Q527" s="11"/>
    </row>
    <row r="528" spans="1:17" x14ac:dyDescent="0.35">
      <c r="A528" s="17" t="s">
        <v>58</v>
      </c>
      <c r="B528" s="4">
        <v>0.29997206292601364</v>
      </c>
      <c r="C528" s="4">
        <v>0.34464472759782216</v>
      </c>
      <c r="D528" s="4">
        <v>0.39665945781808559</v>
      </c>
      <c r="E528" s="4">
        <v>0.45639217436830248</v>
      </c>
      <c r="F528" s="4">
        <v>0.52451148298799266</v>
      </c>
      <c r="G528" s="4">
        <v>0.60139931555493265</v>
      </c>
      <c r="H528" s="4">
        <v>0.6897585571204361</v>
      </c>
      <c r="I528" s="4">
        <v>0.79247929859945732</v>
      </c>
      <c r="J528" s="4">
        <v>0.91313909309072261</v>
      </c>
      <c r="K528" s="4">
        <v>1.0546051129439935</v>
      </c>
      <c r="L528" s="4">
        <v>1.2183389727270715</v>
      </c>
      <c r="M528" s="4">
        <v>1.4058690584006408</v>
      </c>
      <c r="N528" s="4">
        <v>1.6204291330449312</v>
      </c>
      <c r="O528" s="11">
        <f t="shared" si="7"/>
        <v>0.11642532439482978</v>
      </c>
      <c r="P528"/>
      <c r="Q528" s="11"/>
    </row>
    <row r="529" spans="1:17" x14ac:dyDescent="0.35">
      <c r="A529" s="17" t="s">
        <v>59</v>
      </c>
      <c r="B529" s="4">
        <v>0.35704755720877085</v>
      </c>
      <c r="C529" s="4">
        <v>0.39473634441534222</v>
      </c>
      <c r="D529" s="4">
        <v>0.43491245124215999</v>
      </c>
      <c r="E529" s="4">
        <v>0.47841588149360559</v>
      </c>
      <c r="F529" s="4">
        <v>0.52685479564467819</v>
      </c>
      <c r="G529" s="4">
        <v>0.58199624166643826</v>
      </c>
      <c r="H529" s="4">
        <v>0.64543705743813773</v>
      </c>
      <c r="I529" s="4">
        <v>0.71720362936450799</v>
      </c>
      <c r="J529" s="4">
        <v>0.79644084286995098</v>
      </c>
      <c r="K529" s="4">
        <v>0.88363230792265557</v>
      </c>
      <c r="L529" s="4">
        <v>0.9802864914824797</v>
      </c>
      <c r="M529" s="4">
        <v>1.0882214247383817</v>
      </c>
      <c r="N529" s="4">
        <v>1.2076565661865817</v>
      </c>
      <c r="O529" s="11">
        <f t="shared" si="7"/>
        <v>8.4488141286727658E-2</v>
      </c>
      <c r="P529"/>
      <c r="Q529" s="11"/>
    </row>
    <row r="530" spans="1:17" x14ac:dyDescent="0.35">
      <c r="A530" s="3" t="s">
        <v>62</v>
      </c>
      <c r="B530" s="4">
        <v>1.3377996763627225</v>
      </c>
      <c r="C530" s="4">
        <v>1.4792634516633933</v>
      </c>
      <c r="D530" s="4">
        <v>1.6342695821549658</v>
      </c>
      <c r="E530" s="4">
        <v>1.8046707352699691</v>
      </c>
      <c r="F530" s="4">
        <v>1.9942477676550003</v>
      </c>
      <c r="G530" s="4">
        <v>2.2076135891083997</v>
      </c>
      <c r="H530" s="4">
        <v>2.4505816713060744</v>
      </c>
      <c r="I530" s="4">
        <v>2.7264950923338751</v>
      </c>
      <c r="J530" s="4">
        <v>3.0363801968568636</v>
      </c>
      <c r="K530" s="4">
        <v>3.3823797789124552</v>
      </c>
      <c r="L530" s="4">
        <v>3.7681322006802507</v>
      </c>
      <c r="M530" s="4">
        <v>4.197442521265569</v>
      </c>
      <c r="N530" s="4">
        <v>4.6731571330594983</v>
      </c>
      <c r="O530" s="11">
        <f t="shared" si="7"/>
        <v>8.6894724021259681E-2</v>
      </c>
      <c r="P530"/>
      <c r="Q530" s="11"/>
    </row>
    <row r="531" spans="1:17" x14ac:dyDescent="0.35">
      <c r="A531" s="17" t="s">
        <v>56</v>
      </c>
      <c r="B531" s="4">
        <v>0.71567281333704458</v>
      </c>
      <c r="C531" s="4">
        <v>0.78680758029320497</v>
      </c>
      <c r="D531" s="4">
        <v>0.86204092635414598</v>
      </c>
      <c r="E531" s="4">
        <v>0.9429580357610502</v>
      </c>
      <c r="F531" s="4">
        <v>1.0326214940917593</v>
      </c>
      <c r="G531" s="4">
        <v>1.1343351706275535</v>
      </c>
      <c r="H531" s="4">
        <v>1.25099521850833</v>
      </c>
      <c r="I531" s="4">
        <v>1.3823866731098655</v>
      </c>
      <c r="J531" s="4">
        <v>1.5265967787972001</v>
      </c>
      <c r="K531" s="4">
        <v>1.6843175347949133</v>
      </c>
      <c r="L531" s="4">
        <v>1.8581756390699145</v>
      </c>
      <c r="M531" s="4">
        <v>2.0513225565818844</v>
      </c>
      <c r="N531" s="4">
        <v>2.2638221215854504</v>
      </c>
      <c r="O531" s="11">
        <f t="shared" si="7"/>
        <v>7.9803037034081592E-2</v>
      </c>
      <c r="P531"/>
      <c r="Q531" s="11"/>
    </row>
    <row r="532" spans="1:17" x14ac:dyDescent="0.35">
      <c r="A532" s="17" t="s">
        <v>57</v>
      </c>
      <c r="B532" s="4">
        <v>0.20724657115455536</v>
      </c>
      <c r="C532" s="4">
        <v>0.23203278007763528</v>
      </c>
      <c r="D532" s="4">
        <v>0.26017008336311542</v>
      </c>
      <c r="E532" s="4">
        <v>0.29215305513032253</v>
      </c>
      <c r="F532" s="4">
        <v>0.32865203210954408</v>
      </c>
      <c r="G532" s="4">
        <v>0.37058726865655578</v>
      </c>
      <c r="H532" s="4">
        <v>0.4187380476886805</v>
      </c>
      <c r="I532" s="4">
        <v>0.47398258228796653</v>
      </c>
      <c r="J532" s="4">
        <v>0.53667357846552266</v>
      </c>
      <c r="K532" s="4">
        <v>0.6072985758558177</v>
      </c>
      <c r="L532" s="4">
        <v>0.68600306184134752</v>
      </c>
      <c r="M532" s="4">
        <v>0.77330679273878822</v>
      </c>
      <c r="N532" s="4">
        <v>0.87050857862791198</v>
      </c>
      <c r="O532" s="11">
        <f t="shared" si="7"/>
        <v>9.9535291455094765E-2</v>
      </c>
      <c r="P532"/>
      <c r="Q532" s="11"/>
    </row>
    <row r="533" spans="1:17" x14ac:dyDescent="0.35">
      <c r="A533" s="17" t="s">
        <v>58</v>
      </c>
      <c r="B533" s="4">
        <v>0.14268828616561041</v>
      </c>
      <c r="C533" s="4">
        <v>0.16360815225955846</v>
      </c>
      <c r="D533" s="4">
        <v>0.18779963944094252</v>
      </c>
      <c r="E533" s="4">
        <v>0.215427287230951</v>
      </c>
      <c r="F533" s="4">
        <v>0.24668844885892352</v>
      </c>
      <c r="G533" s="4">
        <v>0.28236264714017101</v>
      </c>
      <c r="H533" s="4">
        <v>0.32333695667825663</v>
      </c>
      <c r="I533" s="4">
        <v>0.37122715576093634</v>
      </c>
      <c r="J533" s="4">
        <v>0.4274169734111411</v>
      </c>
      <c r="K533" s="4">
        <v>0.49243237708661947</v>
      </c>
      <c r="L533" s="4">
        <v>0.56770675140441607</v>
      </c>
      <c r="M533" s="4">
        <v>0.65392003732612214</v>
      </c>
      <c r="N533" s="4">
        <v>0.75224499608297613</v>
      </c>
      <c r="O533" s="11">
        <f t="shared" si="7"/>
        <v>0.11502232398644019</v>
      </c>
      <c r="P533"/>
      <c r="Q533" s="11"/>
    </row>
    <row r="534" spans="1:17" x14ac:dyDescent="0.35">
      <c r="A534" s="17" t="s">
        <v>59</v>
      </c>
      <c r="B534" s="4">
        <v>0.27219200570551211</v>
      </c>
      <c r="C534" s="4">
        <v>0.29681493903299472</v>
      </c>
      <c r="D534" s="4">
        <v>0.32425893299676189</v>
      </c>
      <c r="E534" s="4">
        <v>0.35413235714764529</v>
      </c>
      <c r="F534" s="4">
        <v>0.3862857925947733</v>
      </c>
      <c r="G534" s="4">
        <v>0.42032850268411948</v>
      </c>
      <c r="H534" s="4">
        <v>0.45751144843080699</v>
      </c>
      <c r="I534" s="4">
        <v>0.49889868117510666</v>
      </c>
      <c r="J534" s="4">
        <v>0.54569286618299995</v>
      </c>
      <c r="K534" s="4">
        <v>0.59833129117510475</v>
      </c>
      <c r="L534" s="4">
        <v>0.65624674836457231</v>
      </c>
      <c r="M534" s="4">
        <v>0.71889313461877435</v>
      </c>
      <c r="N534" s="4">
        <v>0.78658143676315961</v>
      </c>
      <c r="O534" s="11">
        <f t="shared" ref="O534:O597" si="8">IFERROR(RATE(2035-2026,,-G534,N534),"")</f>
        <v>7.2110200324563001E-2</v>
      </c>
      <c r="P534"/>
      <c r="Q534" s="11"/>
    </row>
    <row r="535" spans="1:17" x14ac:dyDescent="0.35">
      <c r="A535" s="3" t="s">
        <v>63</v>
      </c>
      <c r="B535" s="4">
        <v>1.2081552113696215</v>
      </c>
      <c r="C535" s="4">
        <v>1.3553835721332703</v>
      </c>
      <c r="D535" s="4">
        <v>1.5235309890774769</v>
      </c>
      <c r="E535" s="4">
        <v>1.7123882273518904</v>
      </c>
      <c r="F535" s="4">
        <v>1.9227180772800005</v>
      </c>
      <c r="G535" s="4">
        <v>2.1548758674859778</v>
      </c>
      <c r="H535" s="4">
        <v>2.4165083393722218</v>
      </c>
      <c r="I535" s="4">
        <v>2.7158619772673904</v>
      </c>
      <c r="J535" s="4">
        <v>3.0622239426767912</v>
      </c>
      <c r="K535" s="4">
        <v>3.4610480025871326</v>
      </c>
      <c r="L535" s="4">
        <v>3.9143153843170548</v>
      </c>
      <c r="M535" s="4">
        <v>4.4232357093879644</v>
      </c>
      <c r="N535" s="4">
        <v>4.9939049120820824</v>
      </c>
      <c r="O535" s="11">
        <f t="shared" si="8"/>
        <v>9.7886782963476457E-2</v>
      </c>
      <c r="P535"/>
      <c r="Q535" s="11"/>
    </row>
    <row r="536" spans="1:17" x14ac:dyDescent="0.35">
      <c r="A536" s="17" t="s">
        <v>56</v>
      </c>
      <c r="B536" s="4">
        <v>0.5786049521061668</v>
      </c>
      <c r="C536" s="4">
        <v>0.64500913384647474</v>
      </c>
      <c r="D536" s="4">
        <v>0.72032427684251765</v>
      </c>
      <c r="E536" s="4">
        <v>0.80419356048921986</v>
      </c>
      <c r="F536" s="4">
        <v>0.89675571124339237</v>
      </c>
      <c r="G536" s="4">
        <v>0.99758035620690955</v>
      </c>
      <c r="H536" s="4">
        <v>1.1100735126666756</v>
      </c>
      <c r="I536" s="4">
        <v>1.2374722205621007</v>
      </c>
      <c r="J536" s="4">
        <v>1.3836168772483017</v>
      </c>
      <c r="K536" s="4">
        <v>1.5507107669320785</v>
      </c>
      <c r="L536" s="4">
        <v>1.7385008225633416</v>
      </c>
      <c r="M536" s="4">
        <v>1.9467141295260939</v>
      </c>
      <c r="N536" s="4">
        <v>2.1773231613011976</v>
      </c>
      <c r="O536" s="11">
        <f t="shared" si="8"/>
        <v>9.0595971927799196E-2</v>
      </c>
      <c r="P536"/>
      <c r="Q536" s="11"/>
    </row>
    <row r="537" spans="1:17" x14ac:dyDescent="0.35">
      <c r="A537" s="17" t="s">
        <v>57</v>
      </c>
      <c r="B537" s="4">
        <v>0.17648176669813009</v>
      </c>
      <c r="C537" s="4">
        <v>0.2015538271370414</v>
      </c>
      <c r="D537" s="4">
        <v>0.23059088282016493</v>
      </c>
      <c r="E537" s="4">
        <v>0.26373432763114307</v>
      </c>
      <c r="F537" s="4">
        <v>0.30128992270977611</v>
      </c>
      <c r="G537" s="4">
        <v>0.34338997007355909</v>
      </c>
      <c r="H537" s="4">
        <v>0.39148723306815131</v>
      </c>
      <c r="I537" s="4">
        <v>0.44710426225018546</v>
      </c>
      <c r="J537" s="4">
        <v>0.51211292839900213</v>
      </c>
      <c r="K537" s="4">
        <v>0.58793944639490503</v>
      </c>
      <c r="L537" s="4">
        <v>0.67518927418085084</v>
      </c>
      <c r="M537" s="4">
        <v>0.77448666675374578</v>
      </c>
      <c r="N537" s="4">
        <v>0.88737635094408607</v>
      </c>
      <c r="O537" s="11">
        <f t="shared" si="8"/>
        <v>0.1112540595083773</v>
      </c>
      <c r="P537"/>
      <c r="Q537" s="11"/>
    </row>
    <row r="538" spans="1:17" x14ac:dyDescent="0.35">
      <c r="A538" s="17" t="s">
        <v>58</v>
      </c>
      <c r="B538" s="4">
        <v>0.14411715489519142</v>
      </c>
      <c r="C538" s="4">
        <v>0.16719272319895961</v>
      </c>
      <c r="D538" s="4">
        <v>0.19417206706250961</v>
      </c>
      <c r="E538" s="4">
        <v>0.22535935050830116</v>
      </c>
      <c r="F538" s="4">
        <v>0.26110511489462407</v>
      </c>
      <c r="G538" s="4">
        <v>0.30239020316164394</v>
      </c>
      <c r="H538" s="4">
        <v>0.35035434989249048</v>
      </c>
      <c r="I538" s="4">
        <v>0.40697747602600692</v>
      </c>
      <c r="J538" s="4">
        <v>0.47407452372955261</v>
      </c>
      <c r="K538" s="4">
        <v>0.55258919851099519</v>
      </c>
      <c r="L538" s="4">
        <v>0.64452165928064065</v>
      </c>
      <c r="M538" s="4">
        <v>0.75110410173261255</v>
      </c>
      <c r="N538" s="4">
        <v>0.87418507855189254</v>
      </c>
      <c r="O538" s="11">
        <f t="shared" si="8"/>
        <v>0.12519083441614881</v>
      </c>
      <c r="P538"/>
      <c r="Q538" s="11"/>
    </row>
    <row r="539" spans="1:17" x14ac:dyDescent="0.35">
      <c r="A539" s="17" t="s">
        <v>59</v>
      </c>
      <c r="B539" s="4">
        <v>0.30895133767013305</v>
      </c>
      <c r="C539" s="4">
        <v>0.34162788795079457</v>
      </c>
      <c r="D539" s="4">
        <v>0.37844376235228466</v>
      </c>
      <c r="E539" s="4">
        <v>0.41910098872322649</v>
      </c>
      <c r="F539" s="4">
        <v>0.4635673284322081</v>
      </c>
      <c r="G539" s="4">
        <v>0.5115153380438654</v>
      </c>
      <c r="H539" s="4">
        <v>0.56459324374490405</v>
      </c>
      <c r="I539" s="4">
        <v>0.62430801842909744</v>
      </c>
      <c r="J539" s="4">
        <v>0.69241961329993484</v>
      </c>
      <c r="K539" s="4">
        <v>0.76980859074915342</v>
      </c>
      <c r="L539" s="4">
        <v>0.85610362829222175</v>
      </c>
      <c r="M539" s="4">
        <v>0.95093081137551216</v>
      </c>
      <c r="N539" s="4">
        <v>1.0550203212849059</v>
      </c>
      <c r="O539" s="11">
        <f t="shared" si="8"/>
        <v>8.3761137906496239E-2</v>
      </c>
      <c r="P539"/>
      <c r="Q539" s="11"/>
    </row>
    <row r="540" spans="1:17" x14ac:dyDescent="0.35">
      <c r="A540" s="3" t="s">
        <v>64</v>
      </c>
      <c r="B540" s="4">
        <v>1.3656498778664456</v>
      </c>
      <c r="C540" s="4">
        <v>1.5410406695279839</v>
      </c>
      <c r="D540" s="4">
        <v>1.7398908365614252</v>
      </c>
      <c r="E540" s="4">
        <v>1.9656593019602193</v>
      </c>
      <c r="F540" s="4">
        <v>2.2231427768550005</v>
      </c>
      <c r="G540" s="4">
        <v>2.5180026410698009</v>
      </c>
      <c r="H540" s="4">
        <v>2.8576657217408612</v>
      </c>
      <c r="I540" s="4">
        <v>3.2479833950560852</v>
      </c>
      <c r="J540" s="4">
        <v>3.6937264122589761</v>
      </c>
      <c r="K540" s="4">
        <v>4.2008429480570344</v>
      </c>
      <c r="L540" s="4">
        <v>4.7752374103672688</v>
      </c>
      <c r="M540" s="4">
        <v>5.425446758464906</v>
      </c>
      <c r="N540" s="4">
        <v>6.15976191442169</v>
      </c>
      <c r="O540" s="11">
        <f t="shared" si="8"/>
        <v>0.10450459560608825</v>
      </c>
      <c r="P540"/>
      <c r="Q540" s="11"/>
    </row>
    <row r="541" spans="1:17" x14ac:dyDescent="0.35">
      <c r="A541" s="17" t="s">
        <v>56</v>
      </c>
      <c r="B541" s="4">
        <v>0.62796882650008212</v>
      </c>
      <c r="C541" s="4">
        <v>0.70366025804721122</v>
      </c>
      <c r="D541" s="4">
        <v>0.78921222884848463</v>
      </c>
      <c r="E541" s="4">
        <v>0.886283775225432</v>
      </c>
      <c r="F541" s="4">
        <v>0.99663490686409684</v>
      </c>
      <c r="G541" s="4">
        <v>1.1223157202517331</v>
      </c>
      <c r="H541" s="4">
        <v>1.2655557292382247</v>
      </c>
      <c r="I541" s="4">
        <v>1.4279601900417145</v>
      </c>
      <c r="J541" s="4">
        <v>1.611181663398314</v>
      </c>
      <c r="K541" s="4">
        <v>1.8171718950105915</v>
      </c>
      <c r="L541" s="4">
        <v>2.0479924048845559</v>
      </c>
      <c r="M541" s="4">
        <v>2.3070350208499733</v>
      </c>
      <c r="N541" s="4">
        <v>2.5966051368245679</v>
      </c>
      <c r="O541" s="11">
        <f t="shared" si="8"/>
        <v>9.768255667501867E-2</v>
      </c>
      <c r="P541"/>
      <c r="Q541" s="11"/>
    </row>
    <row r="542" spans="1:17" x14ac:dyDescent="0.35">
      <c r="A542" s="17" t="s">
        <v>57</v>
      </c>
      <c r="B542" s="4">
        <v>0.25578472006321928</v>
      </c>
      <c r="C542" s="4">
        <v>0.29170989575109479</v>
      </c>
      <c r="D542" s="4">
        <v>0.3331669752650821</v>
      </c>
      <c r="E542" s="4">
        <v>0.38107110934227006</v>
      </c>
      <c r="F542" s="4">
        <v>0.43662524137432207</v>
      </c>
      <c r="G542" s="4">
        <v>0.50144261992271855</v>
      </c>
      <c r="H542" s="4">
        <v>0.57705222475642726</v>
      </c>
      <c r="I542" s="4">
        <v>0.66521666488297171</v>
      </c>
      <c r="J542" s="4">
        <v>0.76707297392998908</v>
      </c>
      <c r="K542" s="4">
        <v>0.88401388383782098</v>
      </c>
      <c r="L542" s="4">
        <v>1.0170145045046115</v>
      </c>
      <c r="M542" s="4">
        <v>1.1676521448133206</v>
      </c>
      <c r="N542" s="4">
        <v>1.3387708976679777</v>
      </c>
      <c r="O542" s="11">
        <f t="shared" si="8"/>
        <v>0.11528850061722995</v>
      </c>
      <c r="P542"/>
      <c r="Q542" s="11"/>
    </row>
    <row r="543" spans="1:17" x14ac:dyDescent="0.35">
      <c r="A543" s="17" t="s">
        <v>58</v>
      </c>
      <c r="B543" s="4">
        <v>0.25044020255086774</v>
      </c>
      <c r="C543" s="4">
        <v>0.28851933536736363</v>
      </c>
      <c r="D543" s="4">
        <v>0.33129856756913717</v>
      </c>
      <c r="E543" s="4">
        <v>0.37984044981749965</v>
      </c>
      <c r="F543" s="4">
        <v>0.43595829854126561</v>
      </c>
      <c r="G543" s="4">
        <v>0.50185496200992941</v>
      </c>
      <c r="H543" s="4">
        <v>0.57989219073489373</v>
      </c>
      <c r="I543" s="4">
        <v>0.67133115157828116</v>
      </c>
      <c r="J543" s="4">
        <v>0.77671188702423533</v>
      </c>
      <c r="K543" s="4">
        <v>0.89785441062200233</v>
      </c>
      <c r="L543" s="4">
        <v>1.0378073230404423</v>
      </c>
      <c r="M543" s="4">
        <v>1.2003253866553951</v>
      </c>
      <c r="N543" s="4">
        <v>1.3878697958910786</v>
      </c>
      <c r="O543" s="11">
        <f t="shared" si="8"/>
        <v>0.11965857702535064</v>
      </c>
      <c r="P543"/>
      <c r="Q543" s="11"/>
    </row>
    <row r="544" spans="1:17" x14ac:dyDescent="0.35">
      <c r="A544" s="17" t="s">
        <v>59</v>
      </c>
      <c r="B544" s="4">
        <v>0.23145612875227642</v>
      </c>
      <c r="C544" s="4">
        <v>0.25715118036231427</v>
      </c>
      <c r="D544" s="4">
        <v>0.28621306487872128</v>
      </c>
      <c r="E544" s="4">
        <v>0.31846396757501755</v>
      </c>
      <c r="F544" s="4">
        <v>0.3539243300753161</v>
      </c>
      <c r="G544" s="4">
        <v>0.39238933888541999</v>
      </c>
      <c r="H544" s="4">
        <v>0.43516557701131559</v>
      </c>
      <c r="I544" s="4">
        <v>0.48347538855311811</v>
      </c>
      <c r="J544" s="4">
        <v>0.53875988790643792</v>
      </c>
      <c r="K544" s="4">
        <v>0.60180275858661914</v>
      </c>
      <c r="L544" s="4">
        <v>0.67242317793765893</v>
      </c>
      <c r="M544" s="4">
        <v>0.75043420614621725</v>
      </c>
      <c r="N544" s="4">
        <v>0.83651608403806599</v>
      </c>
      <c r="O544" s="11">
        <f t="shared" si="8"/>
        <v>8.7748683361336316E-2</v>
      </c>
      <c r="P544"/>
      <c r="Q544" s="11"/>
    </row>
    <row r="545" spans="1:17" x14ac:dyDescent="0.35">
      <c r="A545" s="3" t="s">
        <v>65</v>
      </c>
      <c r="B545" s="4">
        <v>11.584867197971082</v>
      </c>
      <c r="C545" s="4">
        <v>12.739696767292756</v>
      </c>
      <c r="D545" s="4">
        <v>14.029632087962874</v>
      </c>
      <c r="E545" s="4">
        <v>15.442971083409379</v>
      </c>
      <c r="F545" s="4">
        <v>16.972564932180006</v>
      </c>
      <c r="G545" s="4">
        <v>18.637269724895749</v>
      </c>
      <c r="H545" s="4">
        <v>20.475869799221467</v>
      </c>
      <c r="I545" s="4">
        <v>22.553844488554681</v>
      </c>
      <c r="J545" s="4">
        <v>24.918958342444345</v>
      </c>
      <c r="K545" s="4">
        <v>27.567222928479421</v>
      </c>
      <c r="L545" s="4">
        <v>30.517533427813014</v>
      </c>
      <c r="M545" s="4">
        <v>33.753597142706425</v>
      </c>
      <c r="N545" s="4">
        <v>37.287953481335613</v>
      </c>
      <c r="O545" s="11">
        <f t="shared" si="8"/>
        <v>8.0102918913673007E-2</v>
      </c>
      <c r="P545"/>
      <c r="Q545" s="11"/>
    </row>
    <row r="546" spans="1:17" x14ac:dyDescent="0.35">
      <c r="A546" s="17" t="s">
        <v>56</v>
      </c>
      <c r="B546" s="4">
        <v>6.170029280639147</v>
      </c>
      <c r="C546" s="4">
        <v>6.7893777688275616</v>
      </c>
      <c r="D546" s="4">
        <v>7.4793832757319141</v>
      </c>
      <c r="E546" s="4">
        <v>8.2339046109742995</v>
      </c>
      <c r="F546" s="4">
        <v>9.0480743653451601</v>
      </c>
      <c r="G546" s="4">
        <v>9.9382253130710954</v>
      </c>
      <c r="H546" s="4">
        <v>10.920918560602891</v>
      </c>
      <c r="I546" s="4">
        <v>12.033543423278203</v>
      </c>
      <c r="J546" s="4">
        <v>13.298631694218773</v>
      </c>
      <c r="K546" s="4">
        <v>14.706692863434276</v>
      </c>
      <c r="L546" s="4">
        <v>16.274869785464507</v>
      </c>
      <c r="M546" s="4">
        <v>17.993986784103001</v>
      </c>
      <c r="N546" s="4">
        <v>19.867703395544911</v>
      </c>
      <c r="O546" s="11">
        <f t="shared" si="8"/>
        <v>8.0006916025362182E-2</v>
      </c>
      <c r="P546"/>
      <c r="Q546" s="11"/>
    </row>
    <row r="547" spans="1:17" x14ac:dyDescent="0.35">
      <c r="A547" s="17" t="s">
        <v>57</v>
      </c>
      <c r="B547" s="4">
        <v>1.9094832048311443</v>
      </c>
      <c r="C547" s="4">
        <v>2.1192006545452746</v>
      </c>
      <c r="D547" s="4">
        <v>2.3561896532826632</v>
      </c>
      <c r="E547" s="4">
        <v>2.6188955998326637</v>
      </c>
      <c r="F547" s="4">
        <v>2.9074003728824347</v>
      </c>
      <c r="G547" s="4">
        <v>3.2199345609626757</v>
      </c>
      <c r="H547" s="4">
        <v>3.5671382654856907</v>
      </c>
      <c r="I547" s="4">
        <v>3.9589150236800621</v>
      </c>
      <c r="J547" s="4">
        <v>4.4069167828612965</v>
      </c>
      <c r="K547" s="4">
        <v>4.917367436645411</v>
      </c>
      <c r="L547" s="4">
        <v>5.4885824205733122</v>
      </c>
      <c r="M547" s="4">
        <v>6.1188332049194081</v>
      </c>
      <c r="N547" s="4">
        <v>6.8134680799111358</v>
      </c>
      <c r="O547" s="11">
        <f t="shared" si="8"/>
        <v>8.6848524246028319E-2</v>
      </c>
      <c r="P547"/>
      <c r="Q547" s="11"/>
    </row>
    <row r="548" spans="1:17" x14ac:dyDescent="0.35">
      <c r="A548" s="17" t="s">
        <v>58</v>
      </c>
      <c r="B548" s="4">
        <v>1.1239717842070187</v>
      </c>
      <c r="C548" s="4">
        <v>1.2583194895749232</v>
      </c>
      <c r="D548" s="4">
        <v>1.4112423384069057</v>
      </c>
      <c r="E548" s="4">
        <v>1.5822793995970543</v>
      </c>
      <c r="F548" s="4">
        <v>1.7719357789195922</v>
      </c>
      <c r="G548" s="4">
        <v>1.9795997336492346</v>
      </c>
      <c r="H548" s="4">
        <v>2.212260959622887</v>
      </c>
      <c r="I548" s="4">
        <v>2.476691248511341</v>
      </c>
      <c r="J548" s="4">
        <v>2.7809843762864581</v>
      </c>
      <c r="K548" s="4">
        <v>3.1300797565788594</v>
      </c>
      <c r="L548" s="4">
        <v>3.5240402404793922</v>
      </c>
      <c r="M548" s="4">
        <v>3.9628869587394115</v>
      </c>
      <c r="N548" s="4">
        <v>4.4512100355311874</v>
      </c>
      <c r="O548" s="11">
        <f t="shared" si="8"/>
        <v>9.4208484208767068E-2</v>
      </c>
      <c r="P548"/>
      <c r="Q548" s="11"/>
    </row>
    <row r="549" spans="1:17" x14ac:dyDescent="0.35">
      <c r="A549" s="17" t="s">
        <v>59</v>
      </c>
      <c r="B549" s="4">
        <v>2.3813829282937737</v>
      </c>
      <c r="C549" s="4">
        <v>2.572798854344998</v>
      </c>
      <c r="D549" s="4">
        <v>2.7828168205413895</v>
      </c>
      <c r="E549" s="4">
        <v>3.0078914730053614</v>
      </c>
      <c r="F549" s="4">
        <v>3.2451544150328173</v>
      </c>
      <c r="G549" s="4">
        <v>3.4995101172127443</v>
      </c>
      <c r="H549" s="4">
        <v>3.7755520135099991</v>
      </c>
      <c r="I549" s="4">
        <v>4.0846947930850739</v>
      </c>
      <c r="J549" s="4">
        <v>4.4324254890778141</v>
      </c>
      <c r="K549" s="4">
        <v>4.8130828718208747</v>
      </c>
      <c r="L549" s="4">
        <v>5.2300409812958026</v>
      </c>
      <c r="M549" s="4">
        <v>5.6778901949446041</v>
      </c>
      <c r="N549" s="4">
        <v>6.1555719703483813</v>
      </c>
      <c r="O549" s="11">
        <f t="shared" si="8"/>
        <v>6.4758804631908737E-2</v>
      </c>
      <c r="P549"/>
      <c r="Q549" s="11"/>
    </row>
    <row r="550" spans="1:17" x14ac:dyDescent="0.35">
      <c r="A550" s="3" t="s">
        <v>66</v>
      </c>
      <c r="B550" s="4">
        <v>1.1186702684945218</v>
      </c>
      <c r="C550" s="4">
        <v>1.2202983198986119</v>
      </c>
      <c r="D550" s="4">
        <v>1.3331451311940559</v>
      </c>
      <c r="E550" s="4">
        <v>1.4578655634254716</v>
      </c>
      <c r="F550" s="4">
        <v>1.5936815015550025</v>
      </c>
      <c r="G550" s="4">
        <v>1.7426049225915841</v>
      </c>
      <c r="H550" s="4">
        <v>1.9064283775468298</v>
      </c>
      <c r="I550" s="4">
        <v>2.0878860805574364</v>
      </c>
      <c r="J550" s="4">
        <v>2.2888245920403945</v>
      </c>
      <c r="K550" s="4">
        <v>2.5113926704729899</v>
      </c>
      <c r="L550" s="4">
        <v>2.7552756264860236</v>
      </c>
      <c r="M550" s="4">
        <v>3.0200068880556623</v>
      </c>
      <c r="N550" s="4">
        <v>3.3080890840462911</v>
      </c>
      <c r="O550" s="11">
        <f t="shared" si="8"/>
        <v>7.3818588826915985E-2</v>
      </c>
      <c r="P550"/>
      <c r="Q550" s="11"/>
    </row>
    <row r="551" spans="1:17" x14ac:dyDescent="0.35">
      <c r="A551" s="17" t="s">
        <v>56</v>
      </c>
      <c r="B551" s="4">
        <v>0.74049373211209291</v>
      </c>
      <c r="C551" s="4">
        <v>0.81200909890083273</v>
      </c>
      <c r="D551" s="4">
        <v>0.89186670255346623</v>
      </c>
      <c r="E551" s="4">
        <v>0.97994999275825379</v>
      </c>
      <c r="F551" s="4">
        <v>1.0750975409490049</v>
      </c>
      <c r="G551" s="4">
        <v>1.1789108403716586</v>
      </c>
      <c r="H551" s="4">
        <v>1.2928640083939003</v>
      </c>
      <c r="I551" s="4">
        <v>1.4196942736839242</v>
      </c>
      <c r="J551" s="4">
        <v>1.5611260370902709</v>
      </c>
      <c r="K551" s="4">
        <v>1.7184981976547522</v>
      </c>
      <c r="L551" s="4">
        <v>1.8910572143446629</v>
      </c>
      <c r="M551" s="4">
        <v>2.0779525084054256</v>
      </c>
      <c r="N551" s="4">
        <v>2.2816575243663619</v>
      </c>
      <c r="O551" s="11">
        <f t="shared" si="8"/>
        <v>7.6126379072696135E-2</v>
      </c>
      <c r="P551"/>
      <c r="Q551" s="11"/>
    </row>
    <row r="552" spans="1:17" x14ac:dyDescent="0.35">
      <c r="A552" s="17" t="s">
        <v>57</v>
      </c>
      <c r="B552" s="4">
        <v>0.11655973073220026</v>
      </c>
      <c r="C552" s="4">
        <v>0.12828623795427518</v>
      </c>
      <c r="D552" s="4">
        <v>0.14121601050339955</v>
      </c>
      <c r="E552" s="4">
        <v>0.15583515736411557</v>
      </c>
      <c r="F552" s="4">
        <v>0.17227697031809577</v>
      </c>
      <c r="G552" s="4">
        <v>0.19066914001568031</v>
      </c>
      <c r="H552" s="4">
        <v>0.21106325482651092</v>
      </c>
      <c r="I552" s="4">
        <v>0.23346284405470846</v>
      </c>
      <c r="J552" s="4">
        <v>0.25801210183906559</v>
      </c>
      <c r="K552" s="4">
        <v>0.28548259231132689</v>
      </c>
      <c r="L552" s="4">
        <v>0.3162806828026164</v>
      </c>
      <c r="M552" s="4">
        <v>0.35043723462334436</v>
      </c>
      <c r="N552" s="4">
        <v>0.38799506994661603</v>
      </c>
      <c r="O552" s="11">
        <f t="shared" si="8"/>
        <v>8.2138545103205701E-2</v>
      </c>
      <c r="P552"/>
      <c r="Q552" s="11"/>
    </row>
    <row r="553" spans="1:17" x14ac:dyDescent="0.35">
      <c r="A553" s="17" t="s">
        <v>58</v>
      </c>
      <c r="B553" s="4">
        <v>5.023110732198996E-2</v>
      </c>
      <c r="C553" s="4">
        <v>5.5648578303513635E-2</v>
      </c>
      <c r="D553" s="4">
        <v>6.1708627008271497E-2</v>
      </c>
      <c r="E553" s="4">
        <v>6.8516026699670482E-2</v>
      </c>
      <c r="F553" s="4">
        <v>7.617797577432911E-2</v>
      </c>
      <c r="G553" s="4">
        <v>8.4818260459835398E-2</v>
      </c>
      <c r="H553" s="4">
        <v>9.4567793372984821E-2</v>
      </c>
      <c r="I553" s="4">
        <v>0.10550396990143787</v>
      </c>
      <c r="J553" s="4">
        <v>0.11770308875772975</v>
      </c>
      <c r="K553" s="4">
        <v>0.13125866906816092</v>
      </c>
      <c r="L553" s="4">
        <v>0.14626665562383123</v>
      </c>
      <c r="M553" s="4">
        <v>0.16291228339950084</v>
      </c>
      <c r="N553" s="4">
        <v>0.18129421558778031</v>
      </c>
      <c r="O553" s="11">
        <f t="shared" si="8"/>
        <v>8.806528449276875E-2</v>
      </c>
      <c r="P553"/>
      <c r="Q553" s="11"/>
    </row>
    <row r="554" spans="1:17" x14ac:dyDescent="0.35">
      <c r="A554" s="17" t="s">
        <v>59</v>
      </c>
      <c r="B554" s="4">
        <v>0.21138569832823853</v>
      </c>
      <c r="C554" s="4">
        <v>0.22435440473999033</v>
      </c>
      <c r="D554" s="4">
        <v>0.23835379112891855</v>
      </c>
      <c r="E554" s="4">
        <v>0.2535643866034315</v>
      </c>
      <c r="F554" s="4">
        <v>0.27012901451357291</v>
      </c>
      <c r="G554" s="4">
        <v>0.28820668174440972</v>
      </c>
      <c r="H554" s="4">
        <v>0.3079333209534339</v>
      </c>
      <c r="I554" s="4">
        <v>0.32922499291736607</v>
      </c>
      <c r="J554" s="4">
        <v>0.35198336435332833</v>
      </c>
      <c r="K554" s="4">
        <v>0.37615321143874991</v>
      </c>
      <c r="L554" s="4">
        <v>0.40167107371491312</v>
      </c>
      <c r="M554" s="4">
        <v>0.42870486162739191</v>
      </c>
      <c r="N554" s="4">
        <v>0.45714227414553255</v>
      </c>
      <c r="O554" s="11">
        <f t="shared" si="8"/>
        <v>5.2593819067833919E-2</v>
      </c>
      <c r="P554"/>
      <c r="Q554" s="11"/>
    </row>
    <row r="555" spans="1:17" x14ac:dyDescent="0.35">
      <c r="A555" s="2" t="s">
        <v>73</v>
      </c>
      <c r="O555" s="11" t="str">
        <f t="shared" si="8"/>
        <v/>
      </c>
      <c r="P555"/>
      <c r="Q555" s="11"/>
    </row>
    <row r="556" spans="1:17" x14ac:dyDescent="0.35">
      <c r="A556" s="3" t="s">
        <v>61</v>
      </c>
      <c r="B556" s="4">
        <v>2.4704647295257338</v>
      </c>
      <c r="C556" s="4">
        <v>2.7108122360923641</v>
      </c>
      <c r="D556" s="4">
        <v>2.9679979845331541</v>
      </c>
      <c r="E556" s="4">
        <v>3.246877900658292</v>
      </c>
      <c r="F556" s="4">
        <v>3.5558633467500003</v>
      </c>
      <c r="G556" s="4">
        <v>3.9045882503666309</v>
      </c>
      <c r="H556" s="4">
        <v>4.3016412317276753</v>
      </c>
      <c r="I556" s="4">
        <v>4.747369507461956</v>
      </c>
      <c r="J556" s="4">
        <v>5.2375732667707569</v>
      </c>
      <c r="K556" s="4">
        <v>5.7748318406771695</v>
      </c>
      <c r="L556" s="4">
        <v>6.3662692783939008</v>
      </c>
      <c r="M556" s="4">
        <v>7.0210158576376589</v>
      </c>
      <c r="N556" s="4">
        <v>7.740262072856039</v>
      </c>
      <c r="O556" s="11">
        <f t="shared" si="8"/>
        <v>7.8996527304242559E-2</v>
      </c>
      <c r="P556"/>
      <c r="Q556" s="11"/>
    </row>
    <row r="557" spans="1:17" x14ac:dyDescent="0.35">
      <c r="A557" s="17" t="s">
        <v>56</v>
      </c>
      <c r="B557" s="4">
        <v>1.4606851264358582</v>
      </c>
      <c r="C557" s="4">
        <v>1.6022089835683251</v>
      </c>
      <c r="D557" s="4">
        <v>1.7513930818600347</v>
      </c>
      <c r="E557" s="4">
        <v>1.9114002290881751</v>
      </c>
      <c r="F557" s="4">
        <v>2.088358543546275</v>
      </c>
      <c r="G557" s="4">
        <v>2.2888273343987264</v>
      </c>
      <c r="H557" s="4">
        <v>2.5184824403321331</v>
      </c>
      <c r="I557" s="4">
        <v>2.7766837341635666</v>
      </c>
      <c r="J557" s="4">
        <v>3.0593853670129492</v>
      </c>
      <c r="K557" s="4">
        <v>3.3677967964828452</v>
      </c>
      <c r="L557" s="4">
        <v>3.7069835075187236</v>
      </c>
      <c r="M557" s="4">
        <v>4.0830103145600543</v>
      </c>
      <c r="N557" s="4">
        <v>4.4957394572453433</v>
      </c>
      <c r="O557" s="11">
        <f t="shared" si="8"/>
        <v>7.7894996328314009E-2</v>
      </c>
      <c r="P557"/>
      <c r="Q557" s="11"/>
    </row>
    <row r="558" spans="1:17" x14ac:dyDescent="0.35">
      <c r="A558" s="17" t="s">
        <v>57</v>
      </c>
      <c r="B558" s="4">
        <v>0.37814834732991343</v>
      </c>
      <c r="C558" s="4">
        <v>0.41943786708280606</v>
      </c>
      <c r="D558" s="4">
        <v>0.46365144613305598</v>
      </c>
      <c r="E558" s="4">
        <v>0.51171352201891163</v>
      </c>
      <c r="F558" s="4">
        <v>0.5653822721332501</v>
      </c>
      <c r="G558" s="4">
        <v>0.62660948233102509</v>
      </c>
      <c r="H558" s="4">
        <v>0.69718917867724362</v>
      </c>
      <c r="I558" s="4">
        <v>0.77724223237788237</v>
      </c>
      <c r="J558" s="4">
        <v>0.86593543222332359</v>
      </c>
      <c r="K558" s="4">
        <v>0.96387991448764676</v>
      </c>
      <c r="L558" s="4">
        <v>1.0728125330401295</v>
      </c>
      <c r="M558" s="4">
        <v>1.1948314522894967</v>
      </c>
      <c r="N558" s="4">
        <v>1.3303068444171622</v>
      </c>
      <c r="O558" s="11">
        <f t="shared" si="8"/>
        <v>8.7247250578534663E-2</v>
      </c>
      <c r="P558"/>
      <c r="Q558" s="11"/>
    </row>
    <row r="559" spans="1:17" x14ac:dyDescent="0.35">
      <c r="A559" s="17" t="s">
        <v>58</v>
      </c>
      <c r="B559" s="4">
        <v>0.12912876785354671</v>
      </c>
      <c r="C559" s="4">
        <v>0.14526994826786749</v>
      </c>
      <c r="D559" s="4">
        <v>0.16368558778326753</v>
      </c>
      <c r="E559" s="4">
        <v>0.18450402857708023</v>
      </c>
      <c r="F559" s="4">
        <v>0.20766241945020006</v>
      </c>
      <c r="G559" s="4">
        <v>0.23361699338353328</v>
      </c>
      <c r="H559" s="4">
        <v>0.26283836842423269</v>
      </c>
      <c r="I559" s="4">
        <v>0.29609345164505774</v>
      </c>
      <c r="J559" s="4">
        <v>0.33400643728166807</v>
      </c>
      <c r="K559" s="4">
        <v>0.37716993202663612</v>
      </c>
      <c r="L559" s="4">
        <v>0.4257627664786845</v>
      </c>
      <c r="M559" s="4">
        <v>0.47994270458861976</v>
      </c>
      <c r="N559" s="4">
        <v>0.54063352667174525</v>
      </c>
      <c r="O559" s="11">
        <f t="shared" si="8"/>
        <v>9.7712796827383E-2</v>
      </c>
      <c r="P559"/>
      <c r="Q559" s="11"/>
    </row>
    <row r="560" spans="1:17" x14ac:dyDescent="0.35">
      <c r="A560" s="17" t="s">
        <v>59</v>
      </c>
      <c r="B560" s="4">
        <v>0.50250248790641527</v>
      </c>
      <c r="C560" s="4">
        <v>0.54389543717336519</v>
      </c>
      <c r="D560" s="4">
        <v>0.58926786875679582</v>
      </c>
      <c r="E560" s="4">
        <v>0.63926012097412499</v>
      </c>
      <c r="F560" s="4">
        <v>0.69446011162027521</v>
      </c>
      <c r="G560" s="4">
        <v>0.75553444025334637</v>
      </c>
      <c r="H560" s="4">
        <v>0.82313124429406548</v>
      </c>
      <c r="I560" s="4">
        <v>0.89735008927544879</v>
      </c>
      <c r="J560" s="4">
        <v>0.97824603025281542</v>
      </c>
      <c r="K560" s="4">
        <v>1.0659851976800414</v>
      </c>
      <c r="L560" s="4">
        <v>1.160710471356363</v>
      </c>
      <c r="M560" s="4">
        <v>1.2632313861994875</v>
      </c>
      <c r="N560" s="4">
        <v>1.3735822445217885</v>
      </c>
      <c r="O560" s="11">
        <f t="shared" si="8"/>
        <v>6.867214382028948E-2</v>
      </c>
      <c r="P560"/>
      <c r="Q560" s="11"/>
    </row>
    <row r="561" spans="1:17" x14ac:dyDescent="0.35">
      <c r="A561" s="3" t="s">
        <v>62</v>
      </c>
      <c r="B561" s="4">
        <v>2.0284391699595434</v>
      </c>
      <c r="C561" s="4">
        <v>2.2173310103653145</v>
      </c>
      <c r="D561" s="4">
        <v>2.4262725761563937</v>
      </c>
      <c r="E561" s="4">
        <v>2.6588388918649204</v>
      </c>
      <c r="F561" s="4">
        <v>2.9158079443349991</v>
      </c>
      <c r="G561" s="4">
        <v>3.1985667383252476</v>
      </c>
      <c r="H561" s="4">
        <v>3.5107443459081029</v>
      </c>
      <c r="I561" s="4">
        <v>3.8553408587913398</v>
      </c>
      <c r="J561" s="4">
        <v>4.2362625423284541</v>
      </c>
      <c r="K561" s="4">
        <v>4.6608042172102282</v>
      </c>
      <c r="L561" s="4">
        <v>5.1309051500863383</v>
      </c>
      <c r="M561" s="4">
        <v>5.6462131282059778</v>
      </c>
      <c r="N561" s="4">
        <v>6.2086944675720019</v>
      </c>
      <c r="O561" s="11">
        <f t="shared" si="8"/>
        <v>7.6477571664846408E-2</v>
      </c>
      <c r="P561"/>
      <c r="Q561" s="11"/>
    </row>
    <row r="562" spans="1:17" x14ac:dyDescent="0.35">
      <c r="A562" s="17" t="s">
        <v>56</v>
      </c>
      <c r="B562" s="4">
        <v>0.93420272250749969</v>
      </c>
      <c r="C562" s="4">
        <v>1.02068682131274</v>
      </c>
      <c r="D562" s="4">
        <v>1.115364332505042</v>
      </c>
      <c r="E562" s="4">
        <v>1.2218743368771667</v>
      </c>
      <c r="F562" s="4">
        <v>1.3409800735996664</v>
      </c>
      <c r="G562" s="4">
        <v>1.4733743309008229</v>
      </c>
      <c r="H562" s="4">
        <v>1.6191366113836747</v>
      </c>
      <c r="I562" s="4">
        <v>1.7779699358720136</v>
      </c>
      <c r="J562" s="4">
        <v>1.9506515476646056</v>
      </c>
      <c r="K562" s="4">
        <v>2.1426735761912425</v>
      </c>
      <c r="L562" s="4">
        <v>2.3566216083776745</v>
      </c>
      <c r="M562" s="4">
        <v>2.5922003395796156</v>
      </c>
      <c r="N562" s="4">
        <v>2.8492024427344824</v>
      </c>
      <c r="O562" s="11">
        <f t="shared" si="8"/>
        <v>7.6027464816317253E-2</v>
      </c>
      <c r="P562"/>
      <c r="Q562" s="11"/>
    </row>
    <row r="563" spans="1:17" x14ac:dyDescent="0.35">
      <c r="A563" s="17" t="s">
        <v>57</v>
      </c>
      <c r="B563" s="4">
        <v>0.35259750043874433</v>
      </c>
      <c r="C563" s="4">
        <v>0.38684215240248837</v>
      </c>
      <c r="D563" s="4">
        <v>0.42481794534252199</v>
      </c>
      <c r="E563" s="4">
        <v>0.46712359809968984</v>
      </c>
      <c r="F563" s="4">
        <v>0.51434852138069398</v>
      </c>
      <c r="G563" s="4">
        <v>0.56716826411598675</v>
      </c>
      <c r="H563" s="4">
        <v>0.62627645542432198</v>
      </c>
      <c r="I563" s="4">
        <v>0.69198158750562355</v>
      </c>
      <c r="J563" s="4">
        <v>0.76456857101461528</v>
      </c>
      <c r="K563" s="4">
        <v>0.84441839389780593</v>
      </c>
      <c r="L563" s="4">
        <v>0.93190789183356815</v>
      </c>
      <c r="M563" s="4">
        <v>1.0279628685971975</v>
      </c>
      <c r="N563" s="4">
        <v>1.1329214533652172</v>
      </c>
      <c r="O563" s="11">
        <f t="shared" si="8"/>
        <v>7.9909948595710989E-2</v>
      </c>
      <c r="P563"/>
      <c r="Q563" s="11"/>
    </row>
    <row r="564" spans="1:17" x14ac:dyDescent="0.35">
      <c r="A564" s="17" t="s">
        <v>58</v>
      </c>
      <c r="B564" s="4">
        <v>0.25051599429946658</v>
      </c>
      <c r="C564" s="4">
        <v>0.28066512292815993</v>
      </c>
      <c r="D564" s="4">
        <v>0.31493878832529182</v>
      </c>
      <c r="E564" s="4">
        <v>0.35352918618423057</v>
      </c>
      <c r="F564" s="4">
        <v>0.39625829963512643</v>
      </c>
      <c r="G564" s="4">
        <v>0.44394082086198838</v>
      </c>
      <c r="H564" s="4">
        <v>0.49740455550475965</v>
      </c>
      <c r="I564" s="4">
        <v>0.55802345026722378</v>
      </c>
      <c r="J564" s="4">
        <v>0.6268787731548594</v>
      </c>
      <c r="K564" s="4">
        <v>0.70497344656345673</v>
      </c>
      <c r="L564" s="4">
        <v>0.79251906020672813</v>
      </c>
      <c r="M564" s="4">
        <v>0.88968291464882776</v>
      </c>
      <c r="N564" s="4">
        <v>0.99804787001574635</v>
      </c>
      <c r="O564" s="11">
        <f t="shared" si="8"/>
        <v>9.4187653855891784E-2</v>
      </c>
      <c r="P564"/>
      <c r="Q564" s="11"/>
    </row>
    <row r="565" spans="1:17" x14ac:dyDescent="0.35">
      <c r="A565" s="17" t="s">
        <v>59</v>
      </c>
      <c r="B565" s="4">
        <v>0.49112295271383288</v>
      </c>
      <c r="C565" s="4">
        <v>0.52913691372192628</v>
      </c>
      <c r="D565" s="4">
        <v>0.57115150998353781</v>
      </c>
      <c r="E565" s="4">
        <v>0.61631177070383325</v>
      </c>
      <c r="F565" s="4">
        <v>0.66422104971951257</v>
      </c>
      <c r="G565" s="4">
        <v>0.71408332244644934</v>
      </c>
      <c r="H565" s="4">
        <v>0.76792672359534686</v>
      </c>
      <c r="I565" s="4">
        <v>0.8273658851464788</v>
      </c>
      <c r="J565" s="4">
        <v>0.89416365049437463</v>
      </c>
      <c r="K565" s="4">
        <v>0.96873880055772277</v>
      </c>
      <c r="L565" s="4">
        <v>1.049856589668368</v>
      </c>
      <c r="M565" s="4">
        <v>1.1363670053803367</v>
      </c>
      <c r="N565" s="4">
        <v>1.2285227014565558</v>
      </c>
      <c r="O565" s="11">
        <f t="shared" si="8"/>
        <v>6.2139569162077614E-2</v>
      </c>
      <c r="P565"/>
      <c r="Q565" s="11"/>
    </row>
    <row r="566" spans="1:17" x14ac:dyDescent="0.35">
      <c r="A566" s="3" t="s">
        <v>63</v>
      </c>
      <c r="B566" s="4">
        <v>1.1924213106391603</v>
      </c>
      <c r="C566" s="4">
        <v>1.3132700392638239</v>
      </c>
      <c r="D566" s="4">
        <v>1.4475184891567876</v>
      </c>
      <c r="E566" s="4">
        <v>1.5986881589758097</v>
      </c>
      <c r="F566" s="4">
        <v>1.768755251835</v>
      </c>
      <c r="G566" s="4">
        <v>1.959982722200833</v>
      </c>
      <c r="H566" s="4">
        <v>2.1742282565685969</v>
      </c>
      <c r="I566" s="4">
        <v>2.4126683131002356</v>
      </c>
      <c r="J566" s="4">
        <v>2.676756068172415</v>
      </c>
      <c r="K566" s="4">
        <v>2.9711035750757535</v>
      </c>
      <c r="L566" s="4">
        <v>3.2983810191215119</v>
      </c>
      <c r="M566" s="4">
        <v>3.6605932557106953</v>
      </c>
      <c r="N566" s="4">
        <v>4.0595411724952806</v>
      </c>
      <c r="O566" s="11">
        <f t="shared" si="8"/>
        <v>8.4266596853416809E-2</v>
      </c>
      <c r="P566"/>
      <c r="Q566" s="11"/>
    </row>
    <row r="567" spans="1:17" x14ac:dyDescent="0.35">
      <c r="A567" s="17" t="s">
        <v>56</v>
      </c>
      <c r="B567" s="4">
        <v>0.54925835954315949</v>
      </c>
      <c r="C567" s="4">
        <v>0.60330111965706157</v>
      </c>
      <c r="D567" s="4">
        <v>0.66277187018597394</v>
      </c>
      <c r="E567" s="4">
        <v>0.7299175551582997</v>
      </c>
      <c r="F567" s="4">
        <v>0.80531426616047552</v>
      </c>
      <c r="G567" s="4">
        <v>0.88950698320153565</v>
      </c>
      <c r="H567" s="4">
        <v>0.98268093581657789</v>
      </c>
      <c r="I567" s="4">
        <v>1.084795715921228</v>
      </c>
      <c r="J567" s="4">
        <v>1.1964644206262232</v>
      </c>
      <c r="K567" s="4">
        <v>1.321204070164768</v>
      </c>
      <c r="L567" s="4">
        <v>1.460812938559473</v>
      </c>
      <c r="M567" s="4">
        <v>1.6153399746653556</v>
      </c>
      <c r="N567" s="4">
        <v>1.7848881921672131</v>
      </c>
      <c r="O567" s="11">
        <f t="shared" si="8"/>
        <v>8.0455415209649286E-2</v>
      </c>
      <c r="P567"/>
      <c r="Q567" s="11"/>
    </row>
    <row r="568" spans="1:17" x14ac:dyDescent="0.35">
      <c r="A568" s="17" t="s">
        <v>57</v>
      </c>
      <c r="B568" s="4">
        <v>0.20943759750412552</v>
      </c>
      <c r="C568" s="4">
        <v>0.23369843482840136</v>
      </c>
      <c r="D568" s="4">
        <v>0.26101442652650997</v>
      </c>
      <c r="E568" s="4">
        <v>0.29189303590141463</v>
      </c>
      <c r="F568" s="4">
        <v>0.32686597053910804</v>
      </c>
      <c r="G568" s="4">
        <v>0.36655058889622777</v>
      </c>
      <c r="H568" s="4">
        <v>0.41161184829880987</v>
      </c>
      <c r="I568" s="4">
        <v>0.46249978355324084</v>
      </c>
      <c r="J568" s="4">
        <v>0.51967133072337102</v>
      </c>
      <c r="K568" s="4">
        <v>0.58367129240445259</v>
      </c>
      <c r="L568" s="4">
        <v>0.65506953617522956</v>
      </c>
      <c r="M568" s="4">
        <v>0.73485071987667638</v>
      </c>
      <c r="N568" s="4">
        <v>0.82363568998856451</v>
      </c>
      <c r="O568" s="11">
        <f t="shared" si="8"/>
        <v>9.4124653581789397E-2</v>
      </c>
      <c r="P568"/>
      <c r="Q568" s="11"/>
    </row>
    <row r="569" spans="1:17" x14ac:dyDescent="0.35">
      <c r="A569" s="17" t="s">
        <v>58</v>
      </c>
      <c r="B569" s="4">
        <v>0.14141816712586033</v>
      </c>
      <c r="C569" s="4">
        <v>0.1590183807884826</v>
      </c>
      <c r="D569" s="4">
        <v>0.17907406162771564</v>
      </c>
      <c r="E569" s="4">
        <v>0.20195765735262103</v>
      </c>
      <c r="F569" s="4">
        <v>0.22816942748671501</v>
      </c>
      <c r="G569" s="4">
        <v>0.25839163429183665</v>
      </c>
      <c r="H569" s="4">
        <v>0.29321984066211954</v>
      </c>
      <c r="I569" s="4">
        <v>0.33332892646327755</v>
      </c>
      <c r="J569" s="4">
        <v>0.37903558135002996</v>
      </c>
      <c r="K569" s="4">
        <v>0.43075692361058393</v>
      </c>
      <c r="L569" s="4">
        <v>0.48867439351420988</v>
      </c>
      <c r="M569" s="4">
        <v>0.55323892300102329</v>
      </c>
      <c r="N569" s="4">
        <v>0.625466316940685</v>
      </c>
      <c r="O569" s="11">
        <f t="shared" si="8"/>
        <v>0.10321049942703674</v>
      </c>
      <c r="P569"/>
      <c r="Q569" s="11"/>
    </row>
    <row r="570" spans="1:17" x14ac:dyDescent="0.35">
      <c r="A570" s="17" t="s">
        <v>59</v>
      </c>
      <c r="B570" s="4">
        <v>0.29230718646601511</v>
      </c>
      <c r="C570" s="4">
        <v>0.31725210398987835</v>
      </c>
      <c r="D570" s="4">
        <v>0.34465813081658808</v>
      </c>
      <c r="E570" s="4">
        <v>0.37491991056347446</v>
      </c>
      <c r="F570" s="4">
        <v>0.4084055876487015</v>
      </c>
      <c r="G570" s="4">
        <v>0.44553351581123296</v>
      </c>
      <c r="H570" s="4">
        <v>0.48671563179108956</v>
      </c>
      <c r="I570" s="4">
        <v>0.53204388716248896</v>
      </c>
      <c r="J570" s="4">
        <v>0.5815847354727911</v>
      </c>
      <c r="K570" s="4">
        <v>0.63547128889594906</v>
      </c>
      <c r="L570" s="4">
        <v>0.69382415087259963</v>
      </c>
      <c r="M570" s="4">
        <v>0.75716363816764021</v>
      </c>
      <c r="N570" s="4">
        <v>0.825550973398818</v>
      </c>
      <c r="O570" s="11">
        <f t="shared" si="8"/>
        <v>7.0933767932962466E-2</v>
      </c>
      <c r="P570"/>
      <c r="Q570" s="11"/>
    </row>
    <row r="571" spans="1:17" x14ac:dyDescent="0.35">
      <c r="A571" s="3" t="s">
        <v>64</v>
      </c>
      <c r="B571" s="4">
        <v>2.5294254233698905</v>
      </c>
      <c r="C571" s="4">
        <v>2.8094499044955246</v>
      </c>
      <c r="D571" s="4">
        <v>3.1209657375486666</v>
      </c>
      <c r="E571" s="4">
        <v>3.4684033282806683</v>
      </c>
      <c r="F571" s="4">
        <v>3.8563911521849996</v>
      </c>
      <c r="G571" s="4">
        <v>4.2887890760325593</v>
      </c>
      <c r="H571" s="4">
        <v>4.7759932696905931</v>
      </c>
      <c r="I571" s="4">
        <v>5.3248917945894094</v>
      </c>
      <c r="J571" s="4">
        <v>5.9429948923177367</v>
      </c>
      <c r="K571" s="4">
        <v>6.6420409086171759</v>
      </c>
      <c r="L571" s="4">
        <v>7.4285999091166328</v>
      </c>
      <c r="M571" s="4">
        <v>8.3070257273460903</v>
      </c>
      <c r="N571" s="4">
        <v>9.2833296764783224</v>
      </c>
      <c r="O571" s="11">
        <f t="shared" si="8"/>
        <v>8.9590308613934369E-2</v>
      </c>
      <c r="P571"/>
      <c r="Q571" s="11"/>
    </row>
    <row r="572" spans="1:17" x14ac:dyDescent="0.35">
      <c r="A572" s="17" t="s">
        <v>56</v>
      </c>
      <c r="B572" s="4">
        <v>1.1420429016917577</v>
      </c>
      <c r="C572" s="4">
        <v>1.2626552039002783</v>
      </c>
      <c r="D572" s="4">
        <v>1.3985308033492219</v>
      </c>
      <c r="E572" s="4">
        <v>1.5485619361046279</v>
      </c>
      <c r="F572" s="4">
        <v>1.7126233106853586</v>
      </c>
      <c r="G572" s="4">
        <v>1.8894990640652143</v>
      </c>
      <c r="H572" s="4">
        <v>2.0852719670085382</v>
      </c>
      <c r="I572" s="4">
        <v>2.3054996417300555</v>
      </c>
      <c r="J572" s="4">
        <v>2.5566707820091961</v>
      </c>
      <c r="K572" s="4">
        <v>2.8420233855199561</v>
      </c>
      <c r="L572" s="4">
        <v>3.1601718219178601</v>
      </c>
      <c r="M572" s="4">
        <v>3.5097216130959263</v>
      </c>
      <c r="N572" s="4">
        <v>3.8933540279065113</v>
      </c>
      <c r="O572" s="11">
        <f t="shared" si="8"/>
        <v>8.3643317724384839E-2</v>
      </c>
      <c r="P572"/>
      <c r="Q572" s="11"/>
    </row>
    <row r="573" spans="1:17" x14ac:dyDescent="0.35">
      <c r="A573" s="17" t="s">
        <v>57</v>
      </c>
      <c r="B573" s="4">
        <v>0.40081630130571338</v>
      </c>
      <c r="C573" s="4">
        <v>0.44910832593365513</v>
      </c>
      <c r="D573" s="4">
        <v>0.50330110999731048</v>
      </c>
      <c r="E573" s="4">
        <v>0.56540964773474778</v>
      </c>
      <c r="F573" s="4">
        <v>0.63630454011052495</v>
      </c>
      <c r="G573" s="4">
        <v>0.71688510064064059</v>
      </c>
      <c r="H573" s="4">
        <v>0.80781466565808135</v>
      </c>
      <c r="I573" s="4">
        <v>0.90960450387228498</v>
      </c>
      <c r="J573" s="4">
        <v>1.0233339833541957</v>
      </c>
      <c r="K573" s="4">
        <v>1.1526310299008589</v>
      </c>
      <c r="L573" s="4">
        <v>1.2998909975747661</v>
      </c>
      <c r="M573" s="4">
        <v>1.4661125820748937</v>
      </c>
      <c r="N573" s="4">
        <v>1.6523869716305497</v>
      </c>
      <c r="O573" s="11">
        <f t="shared" si="8"/>
        <v>9.7225269128938474E-2</v>
      </c>
      <c r="P573"/>
      <c r="Q573" s="11"/>
    </row>
    <row r="574" spans="1:17" x14ac:dyDescent="0.35">
      <c r="A574" s="17" t="s">
        <v>58</v>
      </c>
      <c r="B574" s="4">
        <v>0.35471995561664876</v>
      </c>
      <c r="C574" s="4">
        <v>0.40370117091012614</v>
      </c>
      <c r="D574" s="4">
        <v>0.45951992718290757</v>
      </c>
      <c r="E574" s="4">
        <v>0.52431331496712741</v>
      </c>
      <c r="F574" s="4">
        <v>0.59928318504954903</v>
      </c>
      <c r="G574" s="4">
        <v>0.68572280611478442</v>
      </c>
      <c r="H574" s="4">
        <v>0.78476847321774357</v>
      </c>
      <c r="I574" s="4">
        <v>0.89746626823754316</v>
      </c>
      <c r="J574" s="4">
        <v>1.0254734887093033</v>
      </c>
      <c r="K574" s="4">
        <v>1.1730891926452991</v>
      </c>
      <c r="L574" s="4">
        <v>1.3436092619166133</v>
      </c>
      <c r="M574" s="4">
        <v>1.5390687759944512</v>
      </c>
      <c r="N574" s="4">
        <v>1.7617000986045395</v>
      </c>
      <c r="O574" s="11">
        <f t="shared" si="8"/>
        <v>0.11053304828114503</v>
      </c>
      <c r="P574"/>
      <c r="Q574" s="11"/>
    </row>
    <row r="575" spans="1:17" x14ac:dyDescent="0.35">
      <c r="A575" s="17" t="s">
        <v>59</v>
      </c>
      <c r="B575" s="4">
        <v>0.63184626475577077</v>
      </c>
      <c r="C575" s="4">
        <v>0.69398520375146522</v>
      </c>
      <c r="D575" s="4">
        <v>0.75961389701922655</v>
      </c>
      <c r="E575" s="4">
        <v>0.83011842947416514</v>
      </c>
      <c r="F575" s="4">
        <v>0.90818011633956763</v>
      </c>
      <c r="G575" s="4">
        <v>0.99668210521192024</v>
      </c>
      <c r="H575" s="4">
        <v>1.09813816380623</v>
      </c>
      <c r="I575" s="4">
        <v>1.2123213807495254</v>
      </c>
      <c r="J575" s="4">
        <v>1.3375166382450414</v>
      </c>
      <c r="K575" s="4">
        <v>1.4742973005510622</v>
      </c>
      <c r="L575" s="4">
        <v>1.6249278277073926</v>
      </c>
      <c r="M575" s="4">
        <v>1.7921227561808195</v>
      </c>
      <c r="N575" s="4">
        <v>1.9758885783367224</v>
      </c>
      <c r="O575" s="11">
        <f t="shared" si="8"/>
        <v>7.9003530131321595E-2</v>
      </c>
      <c r="P575"/>
      <c r="Q575" s="11"/>
    </row>
    <row r="576" spans="1:17" x14ac:dyDescent="0.35">
      <c r="A576" s="3" t="s">
        <v>65</v>
      </c>
      <c r="B576" s="4">
        <v>7.2618199787076891</v>
      </c>
      <c r="C576" s="4">
        <v>7.8903365491904047</v>
      </c>
      <c r="D576" s="4">
        <v>8.5817806281626616</v>
      </c>
      <c r="E576" s="4">
        <v>9.3483382712992213</v>
      </c>
      <c r="F576" s="4">
        <v>10.192710225555</v>
      </c>
      <c r="G576" s="4">
        <v>11.1201674763687</v>
      </c>
      <c r="H576" s="4">
        <v>12.140340826759594</v>
      </c>
      <c r="I576" s="4">
        <v>13.264153721532857</v>
      </c>
      <c r="J576" s="4">
        <v>14.502130632632152</v>
      </c>
      <c r="K576" s="4">
        <v>15.87383493999293</v>
      </c>
      <c r="L576" s="4">
        <v>17.385061042618187</v>
      </c>
      <c r="M576" s="4">
        <v>19.029077295677947</v>
      </c>
      <c r="N576" s="4">
        <v>20.809297592866489</v>
      </c>
      <c r="O576" s="11">
        <f t="shared" si="8"/>
        <v>7.2107797773306823E-2</v>
      </c>
      <c r="P576"/>
      <c r="Q576" s="11"/>
    </row>
    <row r="577" spans="1:17" x14ac:dyDescent="0.35">
      <c r="A577" s="17" t="s">
        <v>56</v>
      </c>
      <c r="B577" s="4">
        <v>3.6635108090174122</v>
      </c>
      <c r="C577" s="4">
        <v>3.9573481870148166</v>
      </c>
      <c r="D577" s="4">
        <v>4.2754787267421781</v>
      </c>
      <c r="E577" s="4">
        <v>4.6308764528979793</v>
      </c>
      <c r="F577" s="4">
        <v>5.0250061411986149</v>
      </c>
      <c r="G577" s="4">
        <v>5.4589690479167992</v>
      </c>
      <c r="H577" s="4">
        <v>5.9315089793384201</v>
      </c>
      <c r="I577" s="4">
        <v>6.440009780032077</v>
      </c>
      <c r="J577" s="4">
        <v>6.9858270557046565</v>
      </c>
      <c r="K577" s="4">
        <v>7.587105165534016</v>
      </c>
      <c r="L577" s="4">
        <v>8.2508415637724077</v>
      </c>
      <c r="M577" s="4">
        <v>8.9735805957467853</v>
      </c>
      <c r="N577" s="4">
        <v>9.7522682644400422</v>
      </c>
      <c r="O577" s="11">
        <f t="shared" si="8"/>
        <v>6.6594758851558994E-2</v>
      </c>
      <c r="P577"/>
      <c r="Q577" s="11"/>
    </row>
    <row r="578" spans="1:17" x14ac:dyDescent="0.35">
      <c r="A578" s="17" t="s">
        <v>57</v>
      </c>
      <c r="B578" s="4">
        <v>1.28545374129083</v>
      </c>
      <c r="C578" s="4">
        <v>1.4126279535534578</v>
      </c>
      <c r="D578" s="4">
        <v>1.555209189347424</v>
      </c>
      <c r="E578" s="4">
        <v>1.7116632202344457</v>
      </c>
      <c r="F578" s="4">
        <v>1.8815743076374531</v>
      </c>
      <c r="G578" s="4">
        <v>2.0633343693480182</v>
      </c>
      <c r="H578" s="4">
        <v>2.2633402295580027</v>
      </c>
      <c r="I578" s="4">
        <v>2.487260003199419</v>
      </c>
      <c r="J578" s="4">
        <v>2.741623771171191</v>
      </c>
      <c r="K578" s="4">
        <v>3.0293114683192961</v>
      </c>
      <c r="L578" s="4">
        <v>3.3481969624689634</v>
      </c>
      <c r="M578" s="4">
        <v>3.6961862042388316</v>
      </c>
      <c r="N578" s="4">
        <v>4.0755182912565884</v>
      </c>
      <c r="O578" s="11">
        <f t="shared" si="8"/>
        <v>7.8563986293351679E-2</v>
      </c>
      <c r="P578"/>
      <c r="Q578" s="11"/>
    </row>
    <row r="579" spans="1:17" x14ac:dyDescent="0.35">
      <c r="A579" s="17" t="s">
        <v>58</v>
      </c>
      <c r="B579" s="4">
        <v>0.8691559379648115</v>
      </c>
      <c r="C579" s="4">
        <v>0.96813893592136735</v>
      </c>
      <c r="D579" s="4">
        <v>1.0796046921974902</v>
      </c>
      <c r="E579" s="4">
        <v>1.2030942488671896</v>
      </c>
      <c r="F579" s="4">
        <v>1.3383028526153717</v>
      </c>
      <c r="G579" s="4">
        <v>1.4880375953683544</v>
      </c>
      <c r="H579" s="4">
        <v>1.655269286305286</v>
      </c>
      <c r="I579" s="4">
        <v>1.8462609597514739</v>
      </c>
      <c r="J579" s="4">
        <v>2.0652903740405462</v>
      </c>
      <c r="K579" s="4">
        <v>2.3118531025106015</v>
      </c>
      <c r="L579" s="4">
        <v>2.5895853778147733</v>
      </c>
      <c r="M579" s="4">
        <v>2.8980931706803545</v>
      </c>
      <c r="N579" s="4">
        <v>3.2390076064897184</v>
      </c>
      <c r="O579" s="11">
        <f t="shared" si="8"/>
        <v>9.0267630349844141E-2</v>
      </c>
      <c r="P579"/>
      <c r="Q579" s="11"/>
    </row>
    <row r="580" spans="1:17" x14ac:dyDescent="0.35">
      <c r="A580" s="17" t="s">
        <v>59</v>
      </c>
      <c r="B580" s="4">
        <v>1.4436994904346356</v>
      </c>
      <c r="C580" s="4">
        <v>1.5522214727007626</v>
      </c>
      <c r="D580" s="4">
        <v>1.6714880198755688</v>
      </c>
      <c r="E580" s="4">
        <v>1.8027043492996064</v>
      </c>
      <c r="F580" s="4">
        <v>1.9478269241035611</v>
      </c>
      <c r="G580" s="4">
        <v>2.1098264637355286</v>
      </c>
      <c r="H580" s="4">
        <v>2.2902223315578856</v>
      </c>
      <c r="I580" s="4">
        <v>2.4906229785498861</v>
      </c>
      <c r="J580" s="4">
        <v>2.7093894317157599</v>
      </c>
      <c r="K580" s="4">
        <v>2.9455652036290156</v>
      </c>
      <c r="L580" s="4">
        <v>3.1964371385620418</v>
      </c>
      <c r="M580" s="4">
        <v>3.4612173250119755</v>
      </c>
      <c r="N580" s="4">
        <v>3.7425034306801428</v>
      </c>
      <c r="O580" s="11">
        <f t="shared" si="8"/>
        <v>6.5754744326585388E-2</v>
      </c>
      <c r="P580"/>
      <c r="Q580" s="11"/>
    </row>
    <row r="581" spans="1:17" x14ac:dyDescent="0.35">
      <c r="A581" s="3" t="s">
        <v>66</v>
      </c>
      <c r="B581" s="4">
        <v>0.47272005678707535</v>
      </c>
      <c r="C581" s="4">
        <v>0.51138097556891737</v>
      </c>
      <c r="D581" s="4">
        <v>0.55330194230194607</v>
      </c>
      <c r="E581" s="4">
        <v>0.59995269752623082</v>
      </c>
      <c r="F581" s="4">
        <v>0.65152592933999953</v>
      </c>
      <c r="G581" s="4">
        <v>0.70834780861303392</v>
      </c>
      <c r="H581" s="4">
        <v>0.77046487126475593</v>
      </c>
      <c r="I581" s="4">
        <v>0.83773644208363429</v>
      </c>
      <c r="J581" s="4">
        <v>0.91033682927786475</v>
      </c>
      <c r="K581" s="4">
        <v>0.99035325914693051</v>
      </c>
      <c r="L581" s="4">
        <v>1.0785999177715537</v>
      </c>
      <c r="M581" s="4">
        <v>1.1747621361195237</v>
      </c>
      <c r="N581" s="4">
        <v>1.2786445293900444</v>
      </c>
      <c r="O581" s="11">
        <f t="shared" si="8"/>
        <v>6.7825685938873115E-2</v>
      </c>
      <c r="P581"/>
      <c r="Q581" s="11"/>
    </row>
    <row r="582" spans="1:17" x14ac:dyDescent="0.35">
      <c r="A582" s="17" t="s">
        <v>56</v>
      </c>
      <c r="B582" s="4">
        <v>0.30173360633650592</v>
      </c>
      <c r="C582" s="4">
        <v>0.32683939217364727</v>
      </c>
      <c r="D582" s="4">
        <v>0.35409402727724598</v>
      </c>
      <c r="E582" s="4">
        <v>0.38458977314896686</v>
      </c>
      <c r="F582" s="4">
        <v>0.41847510441508168</v>
      </c>
      <c r="G582" s="4">
        <v>0.45586975043855971</v>
      </c>
      <c r="H582" s="4">
        <v>0.49669779006902087</v>
      </c>
      <c r="I582" s="4">
        <v>0.54076848282353429</v>
      </c>
      <c r="J582" s="4">
        <v>0.58822240073188392</v>
      </c>
      <c r="K582" s="4">
        <v>0.64061523959676969</v>
      </c>
      <c r="L582" s="4">
        <v>0.69857862112592695</v>
      </c>
      <c r="M582" s="4">
        <v>0.76186595482944941</v>
      </c>
      <c r="N582" s="4">
        <v>0.83026187485762648</v>
      </c>
      <c r="O582" s="11">
        <f t="shared" si="8"/>
        <v>6.8883763355990502E-2</v>
      </c>
      <c r="P582"/>
      <c r="Q582" s="11"/>
    </row>
    <row r="583" spans="1:17" x14ac:dyDescent="0.35">
      <c r="A583" s="17" t="s">
        <v>57</v>
      </c>
      <c r="B583" s="4">
        <v>4.3938860119871401E-2</v>
      </c>
      <c r="C583" s="4">
        <v>4.7857237740655069E-2</v>
      </c>
      <c r="D583" s="4">
        <v>5.2209647904904788E-2</v>
      </c>
      <c r="E583" s="4">
        <v>5.6979669883239076E-2</v>
      </c>
      <c r="F583" s="4">
        <v>6.209042106610195E-2</v>
      </c>
      <c r="G583" s="4">
        <v>6.7626511833742062E-2</v>
      </c>
      <c r="H583" s="4">
        <v>7.3662834201114163E-2</v>
      </c>
      <c r="I583" s="4">
        <v>8.0344070937880208E-2</v>
      </c>
      <c r="J583" s="4">
        <v>8.7753504407885305E-2</v>
      </c>
      <c r="K583" s="4">
        <v>9.5950280993903833E-2</v>
      </c>
      <c r="L583" s="4">
        <v>0.104874874479236</v>
      </c>
      <c r="M583" s="4">
        <v>0.11446370158212091</v>
      </c>
      <c r="N583" s="4">
        <v>0.12483773074201708</v>
      </c>
      <c r="O583" s="11">
        <f t="shared" si="8"/>
        <v>7.0485986702581382E-2</v>
      </c>
      <c r="P583"/>
      <c r="Q583" s="11"/>
    </row>
    <row r="584" spans="1:17" x14ac:dyDescent="0.35">
      <c r="A584" s="17" t="s">
        <v>58</v>
      </c>
      <c r="B584" s="4">
        <v>2.4661802394978633E-2</v>
      </c>
      <c r="C584" s="4">
        <v>2.7294843941455461E-2</v>
      </c>
      <c r="D584" s="4">
        <v>3.0105907434264355E-2</v>
      </c>
      <c r="E584" s="4">
        <v>3.315374605930238E-2</v>
      </c>
      <c r="F584" s="4">
        <v>3.6550604635973975E-2</v>
      </c>
      <c r="G584" s="4">
        <v>4.0420245410216063E-2</v>
      </c>
      <c r="H584" s="4">
        <v>4.487515277096301E-2</v>
      </c>
      <c r="I584" s="4">
        <v>4.9919114116008224E-2</v>
      </c>
      <c r="J584" s="4">
        <v>5.5494579316795023E-2</v>
      </c>
      <c r="K584" s="4">
        <v>6.1637029947400647E-2</v>
      </c>
      <c r="L584" s="4">
        <v>6.8453593562088258E-2</v>
      </c>
      <c r="M584" s="4">
        <v>7.6073485467831867E-2</v>
      </c>
      <c r="N584" s="4">
        <v>8.4514737925757907E-2</v>
      </c>
      <c r="O584" s="11">
        <f t="shared" si="8"/>
        <v>8.5406983388538332E-2</v>
      </c>
      <c r="P584"/>
      <c r="Q584" s="11"/>
    </row>
    <row r="585" spans="1:17" x14ac:dyDescent="0.35">
      <c r="A585" s="17" t="s">
        <v>59</v>
      </c>
      <c r="B585" s="4">
        <v>0.10238578793571938</v>
      </c>
      <c r="C585" s="4">
        <v>0.10938950171315955</v>
      </c>
      <c r="D585" s="4">
        <v>0.11689235968553092</v>
      </c>
      <c r="E585" s="4">
        <v>0.12522950843472247</v>
      </c>
      <c r="F585" s="4">
        <v>0.13440979922284185</v>
      </c>
      <c r="G585" s="4">
        <v>0.14443130093051618</v>
      </c>
      <c r="H585" s="4">
        <v>0.15522909422365788</v>
      </c>
      <c r="I585" s="4">
        <v>0.16670477420621155</v>
      </c>
      <c r="J585" s="4">
        <v>0.17886634482130051</v>
      </c>
      <c r="K585" s="4">
        <v>0.19215070860885644</v>
      </c>
      <c r="L585" s="4">
        <v>0.20669282860430246</v>
      </c>
      <c r="M585" s="4">
        <v>0.22235899424012159</v>
      </c>
      <c r="N585" s="4">
        <v>0.23903018586464284</v>
      </c>
      <c r="O585" s="11">
        <f t="shared" si="8"/>
        <v>5.7572522174918921E-2</v>
      </c>
      <c r="P585"/>
      <c r="Q585" s="11"/>
    </row>
    <row r="586" spans="1:17" x14ac:dyDescent="0.35">
      <c r="A586" s="1" t="s">
        <v>23</v>
      </c>
      <c r="O586" s="11" t="str">
        <f t="shared" si="8"/>
        <v/>
      </c>
      <c r="P586"/>
      <c r="Q586" s="11"/>
    </row>
    <row r="587" spans="1:17" x14ac:dyDescent="0.35">
      <c r="A587" s="2" t="s">
        <v>72</v>
      </c>
      <c r="O587" s="11" t="str">
        <f t="shared" si="8"/>
        <v/>
      </c>
      <c r="P587"/>
      <c r="Q587" s="11"/>
    </row>
    <row r="588" spans="1:17" x14ac:dyDescent="0.35">
      <c r="A588" s="3" t="s">
        <v>61</v>
      </c>
      <c r="B588" s="4">
        <v>73.815995270327917</v>
      </c>
      <c r="C588" s="4">
        <v>82.306179343812175</v>
      </c>
      <c r="D588" s="4">
        <v>91.879906129449623</v>
      </c>
      <c r="E588" s="4">
        <v>102.70158860814016</v>
      </c>
      <c r="F588" s="4">
        <v>114.93130327055997</v>
      </c>
      <c r="G588" s="4">
        <v>128.79201412025526</v>
      </c>
      <c r="H588" s="4">
        <v>144.52287453464956</v>
      </c>
      <c r="I588" s="4">
        <v>162.31639763864851</v>
      </c>
      <c r="J588" s="4">
        <v>182.35829466309269</v>
      </c>
      <c r="K588" s="4">
        <v>204.86065357196375</v>
      </c>
      <c r="L588" s="4">
        <v>230.01958985729908</v>
      </c>
      <c r="M588" s="4">
        <v>258.16289313141033</v>
      </c>
      <c r="N588" s="4">
        <v>289.55581105674418</v>
      </c>
      <c r="O588" s="11">
        <f t="shared" si="8"/>
        <v>9.4192429297103794E-2</v>
      </c>
      <c r="P588"/>
      <c r="Q588" s="11"/>
    </row>
    <row r="589" spans="1:17" x14ac:dyDescent="0.35">
      <c r="A589" s="17" t="s">
        <v>56</v>
      </c>
      <c r="B589" s="4">
        <v>44.994606286090423</v>
      </c>
      <c r="C589" s="4">
        <v>49.809089227391404</v>
      </c>
      <c r="D589" s="4">
        <v>55.190909221460707</v>
      </c>
      <c r="E589" s="4">
        <v>61.232416358265283</v>
      </c>
      <c r="F589" s="4">
        <v>68.027838405844449</v>
      </c>
      <c r="G589" s="4">
        <v>75.685920176326391</v>
      </c>
      <c r="H589" s="4">
        <v>84.321424301501906</v>
      </c>
      <c r="I589" s="4">
        <v>94.001034086195631</v>
      </c>
      <c r="J589" s="4">
        <v>104.79024017267136</v>
      </c>
      <c r="K589" s="4">
        <v>116.76965102545377</v>
      </c>
      <c r="L589" s="4">
        <v>130.02177219174322</v>
      </c>
      <c r="M589" s="4">
        <v>144.70821451808618</v>
      </c>
      <c r="N589" s="4">
        <v>160.91317988077881</v>
      </c>
      <c r="O589" s="11">
        <f t="shared" si="8"/>
        <v>8.7420187709352795E-2</v>
      </c>
      <c r="P589"/>
      <c r="Q589" s="11"/>
    </row>
    <row r="590" spans="1:17" x14ac:dyDescent="0.35">
      <c r="A590" s="17" t="s">
        <v>57</v>
      </c>
      <c r="B590" s="4">
        <v>11.506109407700245</v>
      </c>
      <c r="C590" s="4">
        <v>12.977756161828736</v>
      </c>
      <c r="D590" s="4">
        <v>14.651224245038271</v>
      </c>
      <c r="E590" s="4">
        <v>16.561240188256654</v>
      </c>
      <c r="F590" s="4">
        <v>18.745295563428332</v>
      </c>
      <c r="G590" s="4">
        <v>21.247281966613098</v>
      </c>
      <c r="H590" s="4">
        <v>24.115592220114348</v>
      </c>
      <c r="I590" s="4">
        <v>27.387938024946298</v>
      </c>
      <c r="J590" s="4">
        <v>31.103865684607957</v>
      </c>
      <c r="K590" s="4">
        <v>35.309668247204229</v>
      </c>
      <c r="L590" s="4">
        <v>40.054914445540533</v>
      </c>
      <c r="M590" s="4">
        <v>45.416413587023051</v>
      </c>
      <c r="N590" s="4">
        <v>51.451515945874519</v>
      </c>
      <c r="O590" s="11">
        <f t="shared" si="8"/>
        <v>0.10325828961269559</v>
      </c>
      <c r="P590"/>
      <c r="Q590" s="11"/>
    </row>
    <row r="591" spans="1:17" x14ac:dyDescent="0.35">
      <c r="A591" s="17" t="s">
        <v>58</v>
      </c>
      <c r="B591" s="4">
        <v>8.2793243463432749</v>
      </c>
      <c r="C591" s="4">
        <v>9.4963960783174883</v>
      </c>
      <c r="D591" s="4">
        <v>10.902327585122126</v>
      </c>
      <c r="E591" s="4">
        <v>12.531850745078513</v>
      </c>
      <c r="F591" s="4">
        <v>14.423878560455277</v>
      </c>
      <c r="G591" s="4">
        <v>16.624569574127893</v>
      </c>
      <c r="H591" s="4">
        <v>19.186358775013169</v>
      </c>
      <c r="I591" s="4">
        <v>22.15629568213382</v>
      </c>
      <c r="J591" s="4">
        <v>25.585592301971509</v>
      </c>
      <c r="K591" s="4">
        <v>29.533909777975836</v>
      </c>
      <c r="L591" s="4">
        <v>34.067052763084781</v>
      </c>
      <c r="M591" s="4">
        <v>39.277735075418207</v>
      </c>
      <c r="N591" s="4">
        <v>45.247311687375706</v>
      </c>
      <c r="O591" s="11">
        <f t="shared" si="8"/>
        <v>0.11767572637088894</v>
      </c>
      <c r="P591"/>
      <c r="Q591" s="11"/>
    </row>
    <row r="592" spans="1:17" x14ac:dyDescent="0.35">
      <c r="A592" s="17" t="s">
        <v>59</v>
      </c>
      <c r="B592" s="4">
        <v>9.0359552301939772</v>
      </c>
      <c r="C592" s="4">
        <v>10.022937876274534</v>
      </c>
      <c r="D592" s="4">
        <v>11.135445077828519</v>
      </c>
      <c r="E592" s="4">
        <v>12.376081316539713</v>
      </c>
      <c r="F592" s="4">
        <v>13.734290740831911</v>
      </c>
      <c r="G592" s="4">
        <v>15.234242403187892</v>
      </c>
      <c r="H592" s="4">
        <v>16.899499238020123</v>
      </c>
      <c r="I592" s="4">
        <v>18.771129845372766</v>
      </c>
      <c r="J592" s="4">
        <v>20.878596503841848</v>
      </c>
      <c r="K592" s="4">
        <v>23.247424521329929</v>
      </c>
      <c r="L592" s="4">
        <v>25.875850456930564</v>
      </c>
      <c r="M592" s="4">
        <v>28.760529950882901</v>
      </c>
      <c r="N592" s="4">
        <v>31.943803542715141</v>
      </c>
      <c r="O592" s="11">
        <f t="shared" si="8"/>
        <v>8.574922839207863E-2</v>
      </c>
      <c r="P592"/>
      <c r="Q592" s="11"/>
    </row>
    <row r="593" spans="1:17" x14ac:dyDescent="0.35">
      <c r="A593" s="3" t="s">
        <v>62</v>
      </c>
      <c r="B593" s="4">
        <v>44.340317219846241</v>
      </c>
      <c r="C593" s="4">
        <v>49.114425448660938</v>
      </c>
      <c r="D593" s="4">
        <v>54.478872880314547</v>
      </c>
      <c r="E593" s="4">
        <v>60.490026357412347</v>
      </c>
      <c r="F593" s="4">
        <v>67.214288966265002</v>
      </c>
      <c r="G593" s="4">
        <v>74.741445046179081</v>
      </c>
      <c r="H593" s="4">
        <v>83.221694004916444</v>
      </c>
      <c r="I593" s="4">
        <v>92.794111292387996</v>
      </c>
      <c r="J593" s="4">
        <v>103.59374042370406</v>
      </c>
      <c r="K593" s="4">
        <v>115.71065000639952</v>
      </c>
      <c r="L593" s="4">
        <v>129.23796211639103</v>
      </c>
      <c r="M593" s="4">
        <v>144.29545057451799</v>
      </c>
      <c r="N593" s="4">
        <v>160.99720680955511</v>
      </c>
      <c r="O593" s="11">
        <f t="shared" si="8"/>
        <v>8.9001653116628568E-2</v>
      </c>
      <c r="P593"/>
      <c r="Q593" s="11"/>
    </row>
    <row r="594" spans="1:17" x14ac:dyDescent="0.35">
      <c r="A594" s="17" t="s">
        <v>56</v>
      </c>
      <c r="B594" s="4">
        <v>22.884015988554715</v>
      </c>
      <c r="C594" s="4">
        <v>25.141300304482328</v>
      </c>
      <c r="D594" s="4">
        <v>27.647582141525476</v>
      </c>
      <c r="E594" s="4">
        <v>30.442877200884872</v>
      </c>
      <c r="F594" s="4">
        <v>33.566815909752741</v>
      </c>
      <c r="G594" s="4">
        <v>37.06486905134814</v>
      </c>
      <c r="H594" s="4">
        <v>40.983939869569603</v>
      </c>
      <c r="I594" s="4">
        <v>45.345986603629463</v>
      </c>
      <c r="J594" s="4">
        <v>50.171543617181896</v>
      </c>
      <c r="K594" s="4">
        <v>55.48756405607363</v>
      </c>
      <c r="L594" s="4">
        <v>61.320878046977228</v>
      </c>
      <c r="M594" s="4">
        <v>67.734588025427087</v>
      </c>
      <c r="N594" s="4">
        <v>74.753422874441185</v>
      </c>
      <c r="O594" s="11">
        <f t="shared" si="8"/>
        <v>8.1065649815986199E-2</v>
      </c>
      <c r="P594"/>
      <c r="Q594" s="11"/>
    </row>
    <row r="595" spans="1:17" x14ac:dyDescent="0.35">
      <c r="A595" s="17" t="s">
        <v>57</v>
      </c>
      <c r="B595" s="4">
        <v>7.662882342842825</v>
      </c>
      <c r="C595" s="4">
        <v>8.6179856652483799</v>
      </c>
      <c r="D595" s="4">
        <v>9.7011616394929625</v>
      </c>
      <c r="E595" s="4">
        <v>10.934222970936361</v>
      </c>
      <c r="F595" s="4">
        <v>12.340543454206253</v>
      </c>
      <c r="G595" s="4">
        <v>13.947425931626578</v>
      </c>
      <c r="H595" s="4">
        <v>15.784796442050736</v>
      </c>
      <c r="I595" s="4">
        <v>17.875225568547531</v>
      </c>
      <c r="J595" s="4">
        <v>20.2421987313041</v>
      </c>
      <c r="K595" s="4">
        <v>22.913296205934394</v>
      </c>
      <c r="L595" s="4">
        <v>25.917878078231837</v>
      </c>
      <c r="M595" s="4">
        <v>29.302561124587804</v>
      </c>
      <c r="N595" s="4">
        <v>33.100835599107427</v>
      </c>
      <c r="O595" s="11">
        <f t="shared" si="8"/>
        <v>0.10079129915974261</v>
      </c>
      <c r="P595"/>
      <c r="Q595" s="11"/>
    </row>
    <row r="596" spans="1:17" x14ac:dyDescent="0.35">
      <c r="A596" s="17" t="s">
        <v>58</v>
      </c>
      <c r="B596" s="4">
        <v>5.1834322525339092</v>
      </c>
      <c r="C596" s="4">
        <v>5.9519900356265589</v>
      </c>
      <c r="D596" s="4">
        <v>6.8419433934450984</v>
      </c>
      <c r="E596" s="4">
        <v>7.8598328852890633</v>
      </c>
      <c r="F596" s="4">
        <v>9.0134361503761369</v>
      </c>
      <c r="G596" s="4">
        <v>10.331849337148947</v>
      </c>
      <c r="H596" s="4">
        <v>11.848275360917313</v>
      </c>
      <c r="I596" s="4">
        <v>13.622815066596957</v>
      </c>
      <c r="J596" s="4">
        <v>15.707405253334446</v>
      </c>
      <c r="K596" s="4">
        <v>18.122764119843392</v>
      </c>
      <c r="L596" s="4">
        <v>20.923129583988526</v>
      </c>
      <c r="M596" s="4">
        <v>24.135289945497348</v>
      </c>
      <c r="N596" s="4">
        <v>27.804384603142704</v>
      </c>
      <c r="O596" s="11">
        <f t="shared" si="8"/>
        <v>0.11627341122661189</v>
      </c>
      <c r="P596"/>
      <c r="Q596" s="11"/>
    </row>
    <row r="597" spans="1:17" x14ac:dyDescent="0.35">
      <c r="A597" s="17" t="s">
        <v>59</v>
      </c>
      <c r="B597" s="4">
        <v>8.6099866359147956</v>
      </c>
      <c r="C597" s="4">
        <v>9.4031494433036684</v>
      </c>
      <c r="D597" s="4">
        <v>10.288185705851006</v>
      </c>
      <c r="E597" s="4">
        <v>11.253093300302048</v>
      </c>
      <c r="F597" s="4">
        <v>12.293493451929866</v>
      </c>
      <c r="G597" s="4">
        <v>13.397300726055413</v>
      </c>
      <c r="H597" s="4">
        <v>14.604682332378806</v>
      </c>
      <c r="I597" s="4">
        <v>15.950084053614052</v>
      </c>
      <c r="J597" s="4">
        <v>17.472592821883623</v>
      </c>
      <c r="K597" s="4">
        <v>19.187025624548095</v>
      </c>
      <c r="L597" s="4">
        <v>21.076076407193437</v>
      </c>
      <c r="M597" s="4">
        <v>23.123011479005733</v>
      </c>
      <c r="N597" s="4">
        <v>25.338563732863808</v>
      </c>
      <c r="O597" s="11">
        <f t="shared" si="8"/>
        <v>7.3375385823662279E-2</v>
      </c>
      <c r="P597"/>
      <c r="Q597" s="11"/>
    </row>
    <row r="598" spans="1:17" x14ac:dyDescent="0.35">
      <c r="A598" s="3" t="s">
        <v>63</v>
      </c>
      <c r="B598" s="4">
        <v>48.590530027123499</v>
      </c>
      <c r="C598" s="4">
        <v>54.606451710063922</v>
      </c>
      <c r="D598" s="4">
        <v>61.467879453820686</v>
      </c>
      <c r="E598" s="4">
        <v>69.226139359405678</v>
      </c>
      <c r="F598" s="4">
        <v>77.886481412817005</v>
      </c>
      <c r="G598" s="4">
        <v>87.630142279000381</v>
      </c>
      <c r="H598" s="4">
        <v>98.64890519629725</v>
      </c>
      <c r="I598" s="4">
        <v>111.24530253365924</v>
      </c>
      <c r="J598" s="4">
        <v>125.66841986050028</v>
      </c>
      <c r="K598" s="4">
        <v>142.1115991214271</v>
      </c>
      <c r="L598" s="4">
        <v>160.71694100889565</v>
      </c>
      <c r="M598" s="4">
        <v>181.5975455245939</v>
      </c>
      <c r="N598" s="4">
        <v>205.07549290817923</v>
      </c>
      <c r="O598" s="11">
        <f t="shared" ref="O598:O648" si="9">IFERROR(RATE(2035-2026,,-G598,N598),"")</f>
        <v>9.9079016294350578E-2</v>
      </c>
      <c r="P598"/>
      <c r="Q598" s="11"/>
    </row>
    <row r="599" spans="1:17" x14ac:dyDescent="0.35">
      <c r="A599" s="17" t="s">
        <v>56</v>
      </c>
      <c r="B599" s="4">
        <v>22.766301665521233</v>
      </c>
      <c r="C599" s="4">
        <v>25.436142923217282</v>
      </c>
      <c r="D599" s="4">
        <v>28.464045560826872</v>
      </c>
      <c r="E599" s="4">
        <v>31.864261379261198</v>
      </c>
      <c r="F599" s="4">
        <v>35.61748795008122</v>
      </c>
      <c r="G599" s="4">
        <v>39.793831714901884</v>
      </c>
      <c r="H599" s="4">
        <v>44.463772273635385</v>
      </c>
      <c r="I599" s="4">
        <v>49.745797832487085</v>
      </c>
      <c r="J599" s="4">
        <v>55.730961487320478</v>
      </c>
      <c r="K599" s="4">
        <v>62.502301371723604</v>
      </c>
      <c r="L599" s="4">
        <v>70.071727696389104</v>
      </c>
      <c r="M599" s="4">
        <v>78.44703646175509</v>
      </c>
      <c r="N599" s="4">
        <v>87.760682908398962</v>
      </c>
      <c r="O599" s="11">
        <f t="shared" si="9"/>
        <v>9.1854868690123812E-2</v>
      </c>
      <c r="P599"/>
      <c r="Q599" s="11"/>
    </row>
    <row r="600" spans="1:17" x14ac:dyDescent="0.35">
      <c r="A600" s="17" t="s">
        <v>57</v>
      </c>
      <c r="B600" s="4">
        <v>8.2862260395160128</v>
      </c>
      <c r="C600" s="4">
        <v>9.4734463516535499</v>
      </c>
      <c r="D600" s="4">
        <v>10.842609077583093</v>
      </c>
      <c r="E600" s="4">
        <v>12.40151995289702</v>
      </c>
      <c r="F600" s="4">
        <v>14.159762320850133</v>
      </c>
      <c r="G600" s="4">
        <v>16.160202012066716</v>
      </c>
      <c r="H600" s="4">
        <v>18.451336643967974</v>
      </c>
      <c r="I600" s="4">
        <v>21.122654016133694</v>
      </c>
      <c r="J600" s="4">
        <v>24.249363621674281</v>
      </c>
      <c r="K600" s="4">
        <v>27.85709569427976</v>
      </c>
      <c r="L600" s="4">
        <v>32.02246583734663</v>
      </c>
      <c r="M600" s="4">
        <v>36.778646153669804</v>
      </c>
      <c r="N600" s="4">
        <v>42.186076654701075</v>
      </c>
      <c r="O600" s="11">
        <f t="shared" si="9"/>
        <v>0.112506311636724</v>
      </c>
      <c r="P600"/>
      <c r="Q600" s="11"/>
    </row>
    <row r="601" spans="1:17" x14ac:dyDescent="0.35">
      <c r="A601" s="17" t="s">
        <v>58</v>
      </c>
      <c r="B601" s="4">
        <v>5.1613408652604749</v>
      </c>
      <c r="C601" s="4">
        <v>5.9801596944055078</v>
      </c>
      <c r="D601" s="4">
        <v>6.9351446339521257</v>
      </c>
      <c r="E601" s="4">
        <v>8.0524580207234351</v>
      </c>
      <c r="F601" s="4">
        <v>9.3619550658206041</v>
      </c>
      <c r="G601" s="4">
        <v>10.899338095809112</v>
      </c>
      <c r="H601" s="4">
        <v>12.705792568262234</v>
      </c>
      <c r="I601" s="4">
        <v>14.820512305656198</v>
      </c>
      <c r="J601" s="4">
        <v>17.286953598747097</v>
      </c>
      <c r="K601" s="4">
        <v>20.155918221397812</v>
      </c>
      <c r="L601" s="4">
        <v>23.484319213388972</v>
      </c>
      <c r="M601" s="4">
        <v>27.349767128743807</v>
      </c>
      <c r="N601" s="4">
        <v>31.824927140383252</v>
      </c>
      <c r="O601" s="11">
        <f t="shared" si="9"/>
        <v>0.12643847785874485</v>
      </c>
      <c r="P601"/>
      <c r="Q601" s="11"/>
    </row>
    <row r="602" spans="1:17" x14ac:dyDescent="0.35">
      <c r="A602" s="17" t="s">
        <v>59</v>
      </c>
      <c r="B602" s="4">
        <v>12.376661456825781</v>
      </c>
      <c r="C602" s="4">
        <v>13.716702740787584</v>
      </c>
      <c r="D602" s="4">
        <v>15.226080181458595</v>
      </c>
      <c r="E602" s="4">
        <v>16.907900006524027</v>
      </c>
      <c r="F602" s="4">
        <v>18.747276076065056</v>
      </c>
      <c r="G602" s="4">
        <v>20.776770456222657</v>
      </c>
      <c r="H602" s="4">
        <v>23.028003710431648</v>
      </c>
      <c r="I602" s="4">
        <v>25.556338379382275</v>
      </c>
      <c r="J602" s="4">
        <v>28.401141152758417</v>
      </c>
      <c r="K602" s="4">
        <v>31.596283834025915</v>
      </c>
      <c r="L602" s="4">
        <v>35.13842826177094</v>
      </c>
      <c r="M602" s="4">
        <v>39.022095780425204</v>
      </c>
      <c r="N602" s="4">
        <v>43.303806204695952</v>
      </c>
      <c r="O602" s="11">
        <f t="shared" si="9"/>
        <v>8.5022314302996491E-2</v>
      </c>
      <c r="P602"/>
      <c r="Q602" s="11"/>
    </row>
    <row r="603" spans="1:17" x14ac:dyDescent="0.35">
      <c r="A603" s="3" t="s">
        <v>64</v>
      </c>
      <c r="B603" s="4">
        <v>52.756276111465851</v>
      </c>
      <c r="C603" s="4">
        <v>59.564540509049927</v>
      </c>
      <c r="D603" s="4">
        <v>67.290930119898505</v>
      </c>
      <c r="E603" s="4">
        <v>76.078432480952742</v>
      </c>
      <c r="F603" s="4">
        <v>86.095860217856995</v>
      </c>
      <c r="G603" s="4">
        <v>97.59276831892582</v>
      </c>
      <c r="H603" s="4">
        <v>110.82940484857977</v>
      </c>
      <c r="I603" s="4">
        <v>126.03353102057963</v>
      </c>
      <c r="J603" s="4">
        <v>143.3756308029823</v>
      </c>
      <c r="K603" s="4">
        <v>163.08855733540443</v>
      </c>
      <c r="L603" s="4">
        <v>185.40688316664077</v>
      </c>
      <c r="M603" s="4">
        <v>210.66420351551432</v>
      </c>
      <c r="N603" s="4">
        <v>239.20710196038289</v>
      </c>
      <c r="O603" s="11">
        <f t="shared" si="9"/>
        <v>0.10474444327691215</v>
      </c>
      <c r="P603"/>
      <c r="Q603" s="11"/>
    </row>
    <row r="604" spans="1:17" x14ac:dyDescent="0.35">
      <c r="A604" s="17" t="s">
        <v>56</v>
      </c>
      <c r="B604" s="4">
        <v>24.790883753366554</v>
      </c>
      <c r="C604" s="4">
        <v>27.820165292141915</v>
      </c>
      <c r="D604" s="4">
        <v>31.248749874605267</v>
      </c>
      <c r="E604" s="4">
        <v>35.144145661598365</v>
      </c>
      <c r="F604" s="4">
        <v>39.578266942148858</v>
      </c>
      <c r="G604" s="4">
        <v>44.634976098420502</v>
      </c>
      <c r="H604" s="4">
        <v>50.405769864318962</v>
      </c>
      <c r="I604" s="4">
        <v>56.957825527490655</v>
      </c>
      <c r="J604" s="4">
        <v>64.360608864854584</v>
      </c>
      <c r="K604" s="4">
        <v>72.695953439137725</v>
      </c>
      <c r="L604" s="4">
        <v>82.050574973830479</v>
      </c>
      <c r="M604" s="4">
        <v>92.565007214352093</v>
      </c>
      <c r="N604" s="4">
        <v>104.33703230575439</v>
      </c>
      <c r="O604" s="11">
        <f t="shared" si="9"/>
        <v>9.8939252223321353E-2</v>
      </c>
      <c r="P604"/>
      <c r="Q604" s="11"/>
    </row>
    <row r="605" spans="1:17" x14ac:dyDescent="0.35">
      <c r="A605" s="17" t="s">
        <v>57</v>
      </c>
      <c r="B605" s="4">
        <v>9.0210838963200413</v>
      </c>
      <c r="C605" s="4">
        <v>10.303074221556658</v>
      </c>
      <c r="D605" s="4">
        <v>11.78442056390171</v>
      </c>
      <c r="E605" s="4">
        <v>13.498391318532464</v>
      </c>
      <c r="F605" s="4">
        <v>15.488645253192473</v>
      </c>
      <c r="G605" s="4">
        <v>17.813652819115436</v>
      </c>
      <c r="H605" s="4">
        <v>20.529233515491455</v>
      </c>
      <c r="I605" s="4">
        <v>23.699846084207937</v>
      </c>
      <c r="J605" s="4">
        <v>27.368040013899702</v>
      </c>
      <c r="K605" s="4">
        <v>31.585741076911408</v>
      </c>
      <c r="L605" s="4">
        <v>36.390262482097789</v>
      </c>
      <c r="M605" s="4">
        <v>41.840691205508207</v>
      </c>
      <c r="N605" s="4">
        <v>48.041860421921228</v>
      </c>
      <c r="O605" s="11">
        <f t="shared" si="9"/>
        <v>0.11653950205851568</v>
      </c>
      <c r="P605"/>
      <c r="Q605" s="11"/>
    </row>
    <row r="606" spans="1:17" x14ac:dyDescent="0.35">
      <c r="A606" s="17" t="s">
        <v>58</v>
      </c>
      <c r="B606" s="4">
        <v>8.620155821562328</v>
      </c>
      <c r="C606" s="4">
        <v>9.9451464220489498</v>
      </c>
      <c r="D606" s="4">
        <v>11.436234716509079</v>
      </c>
      <c r="E606" s="4">
        <v>13.130852254334924</v>
      </c>
      <c r="F606" s="4">
        <v>15.092604296190331</v>
      </c>
      <c r="G606" s="4">
        <v>17.398953747596824</v>
      </c>
      <c r="H606" s="4">
        <v>20.133324585643162</v>
      </c>
      <c r="I606" s="4">
        <v>23.341415160650225</v>
      </c>
      <c r="J606" s="4">
        <v>27.0441206384961</v>
      </c>
      <c r="K606" s="4">
        <v>31.307032448506362</v>
      </c>
      <c r="L606" s="4">
        <v>36.238969075422837</v>
      </c>
      <c r="M606" s="4">
        <v>41.974045258544635</v>
      </c>
      <c r="N606" s="4">
        <v>48.601926104606278</v>
      </c>
      <c r="O606" s="11">
        <f t="shared" si="9"/>
        <v>0.12090818017556001</v>
      </c>
      <c r="P606"/>
      <c r="Q606" s="11"/>
    </row>
    <row r="607" spans="1:17" x14ac:dyDescent="0.35">
      <c r="A607" s="17" t="s">
        <v>59</v>
      </c>
      <c r="B607" s="4">
        <v>10.324152640216926</v>
      </c>
      <c r="C607" s="4">
        <v>11.496154573302404</v>
      </c>
      <c r="D607" s="4">
        <v>12.821524964882444</v>
      </c>
      <c r="E607" s="4">
        <v>14.305043246486987</v>
      </c>
      <c r="F607" s="4">
        <v>15.936343726325333</v>
      </c>
      <c r="G607" s="4">
        <v>17.745185653793062</v>
      </c>
      <c r="H607" s="4">
        <v>19.761076883126194</v>
      </c>
      <c r="I607" s="4">
        <v>22.034444248230805</v>
      </c>
      <c r="J607" s="4">
        <v>24.602861285731926</v>
      </c>
      <c r="K607" s="4">
        <v>27.499830370848947</v>
      </c>
      <c r="L607" s="4">
        <v>30.727076635289677</v>
      </c>
      <c r="M607" s="4">
        <v>34.284459837109367</v>
      </c>
      <c r="N607" s="4">
        <v>38.226283128100981</v>
      </c>
      <c r="O607" s="11">
        <f t="shared" si="9"/>
        <v>8.9008527523940797E-2</v>
      </c>
      <c r="P607"/>
      <c r="Q607" s="11"/>
    </row>
    <row r="608" spans="1:17" x14ac:dyDescent="0.35">
      <c r="A608" s="3" t="s">
        <v>65</v>
      </c>
      <c r="B608" s="4">
        <v>425.96483959293869</v>
      </c>
      <c r="C608" s="4">
        <v>469.04627968532037</v>
      </c>
      <c r="D608" s="4">
        <v>516.99743728220858</v>
      </c>
      <c r="E608" s="4">
        <v>569.93821652555789</v>
      </c>
      <c r="F608" s="4">
        <v>627.91486135049695</v>
      </c>
      <c r="G608" s="4">
        <v>691.84924510373764</v>
      </c>
      <c r="H608" s="4">
        <v>763.10172230946682</v>
      </c>
      <c r="I608" s="4">
        <v>843.12477681704559</v>
      </c>
      <c r="J608" s="4">
        <v>932.82787040293204</v>
      </c>
      <c r="K608" s="4">
        <v>1033.0263749497485</v>
      </c>
      <c r="L608" s="4">
        <v>1143.6626104954744</v>
      </c>
      <c r="M608" s="4">
        <v>1264.7939935957554</v>
      </c>
      <c r="N608" s="4">
        <v>1397.7155818450199</v>
      </c>
      <c r="O608" s="11">
        <f t="shared" si="9"/>
        <v>8.1269987003232708E-2</v>
      </c>
      <c r="P608"/>
      <c r="Q608" s="11"/>
    </row>
    <row r="609" spans="1:17" x14ac:dyDescent="0.35">
      <c r="A609" s="17" t="s">
        <v>56</v>
      </c>
      <c r="B609" s="4">
        <v>228.76674390822777</v>
      </c>
      <c r="C609" s="4">
        <v>252.40636606925071</v>
      </c>
      <c r="D609" s="4">
        <v>278.93498112007677</v>
      </c>
      <c r="E609" s="4">
        <v>308.36818315859909</v>
      </c>
      <c r="F609" s="4">
        <v>340.39264633810438</v>
      </c>
      <c r="G609" s="4">
        <v>375.56162173139677</v>
      </c>
      <c r="H609" s="4">
        <v>414.40100148671053</v>
      </c>
      <c r="I609" s="4">
        <v>457.85398538212922</v>
      </c>
      <c r="J609" s="4">
        <v>506.55974986519396</v>
      </c>
      <c r="K609" s="4">
        <v>561.04730345688222</v>
      </c>
      <c r="L609" s="4">
        <v>621.17461987416448</v>
      </c>
      <c r="M609" s="4">
        <v>686.7633373411478</v>
      </c>
      <c r="N609" s="4">
        <v>758.72837450761119</v>
      </c>
      <c r="O609" s="11">
        <f t="shared" si="9"/>
        <v>8.1269374199654312E-2</v>
      </c>
      <c r="P609"/>
      <c r="Q609" s="11"/>
    </row>
    <row r="610" spans="1:17" x14ac:dyDescent="0.35">
      <c r="A610" s="17" t="s">
        <v>57</v>
      </c>
      <c r="B610" s="4">
        <v>61.608738410921582</v>
      </c>
      <c r="C610" s="4">
        <v>68.405603885585933</v>
      </c>
      <c r="D610" s="4">
        <v>75.693940730573374</v>
      </c>
      <c r="E610" s="4">
        <v>83.626235898676825</v>
      </c>
      <c r="F610" s="4">
        <v>92.491859076928208</v>
      </c>
      <c r="G610" s="4">
        <v>102.61304588274784</v>
      </c>
      <c r="H610" s="4">
        <v>114.28752155564113</v>
      </c>
      <c r="I610" s="4">
        <v>127.53995551352067</v>
      </c>
      <c r="J610" s="4">
        <v>142.23856298907106</v>
      </c>
      <c r="K610" s="4">
        <v>158.48827905588641</v>
      </c>
      <c r="L610" s="4">
        <v>176.57957548623921</v>
      </c>
      <c r="M610" s="4">
        <v>196.86358971682967</v>
      </c>
      <c r="N610" s="4">
        <v>219.40819422010088</v>
      </c>
      <c r="O610" s="11">
        <f t="shared" si="9"/>
        <v>8.8108621922878591E-2</v>
      </c>
      <c r="P610"/>
      <c r="Q610" s="11"/>
    </row>
    <row r="611" spans="1:17" x14ac:dyDescent="0.35">
      <c r="A611" s="17" t="s">
        <v>58</v>
      </c>
      <c r="B611" s="4">
        <v>46.014382192974601</v>
      </c>
      <c r="C611" s="4">
        <v>51.270379636422454</v>
      </c>
      <c r="D611" s="4">
        <v>57.212194550289304</v>
      </c>
      <c r="E611" s="4">
        <v>63.937970553965222</v>
      </c>
      <c r="F611" s="4">
        <v>71.582294193956642</v>
      </c>
      <c r="G611" s="4">
        <v>80.331447316072442</v>
      </c>
      <c r="H611" s="4">
        <v>90.337406604039941</v>
      </c>
      <c r="I611" s="4">
        <v>101.77036732595388</v>
      </c>
      <c r="J611" s="4">
        <v>114.6841891099191</v>
      </c>
      <c r="K611" s="4">
        <v>129.16021243850497</v>
      </c>
      <c r="L611" s="4">
        <v>145.20515284579784</v>
      </c>
      <c r="M611" s="4">
        <v>162.90446556893278</v>
      </c>
      <c r="N611" s="4">
        <v>182.50573361297398</v>
      </c>
      <c r="O611" s="11">
        <f t="shared" si="9"/>
        <v>9.5466222841707818E-2</v>
      </c>
      <c r="P611"/>
      <c r="Q611" s="11"/>
    </row>
    <row r="612" spans="1:17" x14ac:dyDescent="0.35">
      <c r="A612" s="17" t="s">
        <v>59</v>
      </c>
      <c r="B612" s="4">
        <v>89.574975080814752</v>
      </c>
      <c r="C612" s="4">
        <v>96.963930094061325</v>
      </c>
      <c r="D612" s="4">
        <v>105.15632088126905</v>
      </c>
      <c r="E612" s="4">
        <v>114.00582691431673</v>
      </c>
      <c r="F612" s="4">
        <v>123.4480617415077</v>
      </c>
      <c r="G612" s="4">
        <v>133.34313017352068</v>
      </c>
      <c r="H612" s="4">
        <v>144.07579266307519</v>
      </c>
      <c r="I612" s="4">
        <v>155.96046859544185</v>
      </c>
      <c r="J612" s="4">
        <v>169.34536843874784</v>
      </c>
      <c r="K612" s="4">
        <v>184.33057999847483</v>
      </c>
      <c r="L612" s="4">
        <v>200.70326228927306</v>
      </c>
      <c r="M612" s="4">
        <v>218.26260096884522</v>
      </c>
      <c r="N612" s="4">
        <v>237.07327950433387</v>
      </c>
      <c r="O612" s="11">
        <f t="shared" si="9"/>
        <v>6.6026487566623535E-2</v>
      </c>
      <c r="P612"/>
      <c r="Q612" s="11"/>
    </row>
    <row r="613" spans="1:17" x14ac:dyDescent="0.35">
      <c r="A613" s="3" t="s">
        <v>66</v>
      </c>
      <c r="B613" s="4">
        <v>36.626535728737501</v>
      </c>
      <c r="C613" s="4">
        <v>40.007823939661186</v>
      </c>
      <c r="D613" s="4">
        <v>43.718384443005093</v>
      </c>
      <c r="E613" s="4">
        <v>47.757600293991629</v>
      </c>
      <c r="F613" s="4">
        <v>52.129555412003953</v>
      </c>
      <c r="G613" s="4">
        <v>56.928737653009037</v>
      </c>
      <c r="H613" s="4">
        <v>62.241190184916114</v>
      </c>
      <c r="I613" s="4">
        <v>68.209135723287972</v>
      </c>
      <c r="J613" s="4">
        <v>74.903733474452054</v>
      </c>
      <c r="K613" s="4">
        <v>82.308128406473429</v>
      </c>
      <c r="L613" s="4">
        <v>90.507815312213225</v>
      </c>
      <c r="M613" s="4">
        <v>99.477072483494453</v>
      </c>
      <c r="N613" s="4">
        <v>109.22750964008407</v>
      </c>
      <c r="O613" s="11">
        <f t="shared" si="9"/>
        <v>7.5089196223405028E-2</v>
      </c>
      <c r="P613"/>
      <c r="Q613" s="11"/>
    </row>
    <row r="614" spans="1:17" x14ac:dyDescent="0.35">
      <c r="A614" s="17" t="s">
        <v>56</v>
      </c>
      <c r="B614" s="4">
        <v>24.664253768434932</v>
      </c>
      <c r="C614" s="4">
        <v>27.055263477888193</v>
      </c>
      <c r="D614" s="4">
        <v>29.711882268704453</v>
      </c>
      <c r="E614" s="4">
        <v>32.607076680955359</v>
      </c>
      <c r="F614" s="4">
        <v>35.719171368305112</v>
      </c>
      <c r="G614" s="4">
        <v>39.110431972679677</v>
      </c>
      <c r="H614" s="4">
        <v>42.843221905155282</v>
      </c>
      <c r="I614" s="4">
        <v>47.060807593419831</v>
      </c>
      <c r="J614" s="4">
        <v>51.846529779814965</v>
      </c>
      <c r="K614" s="4">
        <v>57.157808002791555</v>
      </c>
      <c r="L614" s="4">
        <v>63.056054186539704</v>
      </c>
      <c r="M614" s="4">
        <v>69.499897958704267</v>
      </c>
      <c r="N614" s="4">
        <v>76.498003157681353</v>
      </c>
      <c r="O614" s="11">
        <f t="shared" si="9"/>
        <v>7.7390282233767246E-2</v>
      </c>
      <c r="P614"/>
      <c r="Q614" s="11"/>
    </row>
    <row r="615" spans="1:17" x14ac:dyDescent="0.35">
      <c r="A615" s="17" t="s">
        <v>57</v>
      </c>
      <c r="B615" s="4">
        <v>3.0430720812999645</v>
      </c>
      <c r="C615" s="4">
        <v>3.3542711140119139</v>
      </c>
      <c r="D615" s="4">
        <v>3.6979097738435791</v>
      </c>
      <c r="E615" s="4">
        <v>4.0868667286287108</v>
      </c>
      <c r="F615" s="4">
        <v>4.5248454097619435</v>
      </c>
      <c r="G615" s="4">
        <v>5.015424313290894</v>
      </c>
      <c r="H615" s="4">
        <v>5.5602016026975161</v>
      </c>
      <c r="I615" s="4">
        <v>6.159519058320682</v>
      </c>
      <c r="J615" s="4">
        <v>6.8174318624146002</v>
      </c>
      <c r="K615" s="4">
        <v>7.554596685949142</v>
      </c>
      <c r="L615" s="4">
        <v>8.382130425068004</v>
      </c>
      <c r="M615" s="4">
        <v>9.3012650162741544</v>
      </c>
      <c r="N615" s="4">
        <v>10.313557407066794</v>
      </c>
      <c r="O615" s="11">
        <f t="shared" si="9"/>
        <v>8.3400368115996507E-2</v>
      </c>
      <c r="P615"/>
      <c r="Q615" s="11"/>
    </row>
    <row r="616" spans="1:17" x14ac:dyDescent="0.35">
      <c r="A616" s="17" t="s">
        <v>58</v>
      </c>
      <c r="B616" s="4">
        <v>1.9693030011043189</v>
      </c>
      <c r="C616" s="4">
        <v>2.1936806115151621</v>
      </c>
      <c r="D616" s="4">
        <v>2.4475011425382354</v>
      </c>
      <c r="E616" s="4">
        <v>2.7317110151367912</v>
      </c>
      <c r="F616" s="4">
        <v>3.0443660360610307</v>
      </c>
      <c r="G616" s="4">
        <v>3.3911844018281276</v>
      </c>
      <c r="H616" s="4">
        <v>3.7778449606710023</v>
      </c>
      <c r="I616" s="4">
        <v>4.2140344205887237</v>
      </c>
      <c r="J616" s="4">
        <v>4.7069959921452114</v>
      </c>
      <c r="K616" s="4">
        <v>5.2632050066071265</v>
      </c>
      <c r="L616" s="4">
        <v>5.8830648179521878</v>
      </c>
      <c r="M616" s="4">
        <v>6.5666224806773963</v>
      </c>
      <c r="N616" s="4">
        <v>7.3243531198345471</v>
      </c>
      <c r="O616" s="11">
        <f t="shared" si="9"/>
        <v>8.932517587003766E-2</v>
      </c>
      <c r="P616"/>
      <c r="Q616" s="11"/>
    </row>
    <row r="617" spans="1:17" x14ac:dyDescent="0.35">
      <c r="A617" s="17" t="s">
        <v>59</v>
      </c>
      <c r="B617" s="4">
        <v>6.9499068778982842</v>
      </c>
      <c r="C617" s="4">
        <v>7.4046087362459199</v>
      </c>
      <c r="D617" s="4">
        <v>7.8610912579188215</v>
      </c>
      <c r="E617" s="4">
        <v>8.3319458692707666</v>
      </c>
      <c r="F617" s="4">
        <v>8.8411725978758682</v>
      </c>
      <c r="G617" s="4">
        <v>9.4116969652103428</v>
      </c>
      <c r="H617" s="4">
        <v>10.059921716392312</v>
      </c>
      <c r="I617" s="4">
        <v>10.774774650958738</v>
      </c>
      <c r="J617" s="4">
        <v>11.532775840077285</v>
      </c>
      <c r="K617" s="4">
        <v>12.332518711125612</v>
      </c>
      <c r="L617" s="4">
        <v>13.186565882653321</v>
      </c>
      <c r="M617" s="4">
        <v>14.109287027838636</v>
      </c>
      <c r="N617" s="4">
        <v>15.091595955501376</v>
      </c>
      <c r="O617" s="11">
        <f t="shared" si="9"/>
        <v>5.386564755595586E-2</v>
      </c>
      <c r="P617"/>
      <c r="Q617" s="11"/>
    </row>
    <row r="618" spans="1:17" x14ac:dyDescent="0.35">
      <c r="A618" s="2" t="s">
        <v>73</v>
      </c>
      <c r="O618" s="11" t="str">
        <f t="shared" si="9"/>
        <v/>
      </c>
      <c r="P618"/>
      <c r="Q618" s="11"/>
    </row>
    <row r="619" spans="1:17" x14ac:dyDescent="0.35">
      <c r="A619" s="3" t="s">
        <v>61</v>
      </c>
      <c r="B619" s="4">
        <v>88.295725293253071</v>
      </c>
      <c r="C619" s="4">
        <v>96.742727583657341</v>
      </c>
      <c r="D619" s="4">
        <v>106.1425679882985</v>
      </c>
      <c r="E619" s="4">
        <v>116.60750113894474</v>
      </c>
      <c r="F619" s="4">
        <v>128.267530552854</v>
      </c>
      <c r="G619" s="4">
        <v>141.34691945323374</v>
      </c>
      <c r="H619" s="4">
        <v>156.01920307419437</v>
      </c>
      <c r="I619" s="4">
        <v>172.49351740948316</v>
      </c>
      <c r="J619" s="4">
        <v>190.82819955784089</v>
      </c>
      <c r="K619" s="4">
        <v>211.07702067814438</v>
      </c>
      <c r="L619" s="4">
        <v>233.26055685609509</v>
      </c>
      <c r="M619" s="4">
        <v>257.42148821131923</v>
      </c>
      <c r="N619" s="4">
        <v>283.75385992131555</v>
      </c>
      <c r="O619" s="11">
        <f t="shared" si="9"/>
        <v>8.050898128732277E-2</v>
      </c>
      <c r="P619"/>
      <c r="Q619" s="11"/>
    </row>
    <row r="620" spans="1:17" x14ac:dyDescent="0.35">
      <c r="A620" s="17" t="s">
        <v>56</v>
      </c>
      <c r="B620" s="4">
        <v>52.932238652890426</v>
      </c>
      <c r="C620" s="4">
        <v>57.841721455960737</v>
      </c>
      <c r="D620" s="4">
        <v>63.30296329682335</v>
      </c>
      <c r="E620" s="4">
        <v>69.385344149872225</v>
      </c>
      <c r="F620" s="4">
        <v>76.190913148395268</v>
      </c>
      <c r="G620" s="4">
        <v>83.867173079519532</v>
      </c>
      <c r="H620" s="4">
        <v>92.512508831447846</v>
      </c>
      <c r="I620" s="4">
        <v>102.23406251382154</v>
      </c>
      <c r="J620" s="4">
        <v>113.01127072806977</v>
      </c>
      <c r="K620" s="4">
        <v>124.84923905836068</v>
      </c>
      <c r="L620" s="4">
        <v>137.67754004447522</v>
      </c>
      <c r="M620" s="4">
        <v>151.50270564537703</v>
      </c>
      <c r="N620" s="4">
        <v>166.47858644570329</v>
      </c>
      <c r="O620" s="11">
        <f t="shared" si="9"/>
        <v>7.9158293750374142E-2</v>
      </c>
      <c r="P620"/>
      <c r="Q620" s="11"/>
    </row>
    <row r="621" spans="1:17" x14ac:dyDescent="0.35">
      <c r="A621" s="17" t="s">
        <v>57</v>
      </c>
      <c r="B621" s="4">
        <v>12.801629803024229</v>
      </c>
      <c r="C621" s="4">
        <v>14.229843793700306</v>
      </c>
      <c r="D621" s="4">
        <v>15.835183801028537</v>
      </c>
      <c r="E621" s="4">
        <v>17.609753873710318</v>
      </c>
      <c r="F621" s="4">
        <v>19.547971656254951</v>
      </c>
      <c r="G621" s="4">
        <v>21.689745417689512</v>
      </c>
      <c r="H621" s="4">
        <v>24.077027521057961</v>
      </c>
      <c r="I621" s="4">
        <v>26.799296941851392</v>
      </c>
      <c r="J621" s="4">
        <v>29.916457504153747</v>
      </c>
      <c r="K621" s="4">
        <v>33.41862797976232</v>
      </c>
      <c r="L621" s="4">
        <v>37.355844057319921</v>
      </c>
      <c r="M621" s="4">
        <v>41.71956745272994</v>
      </c>
      <c r="N621" s="4">
        <v>46.530459900515353</v>
      </c>
      <c r="O621" s="11">
        <f t="shared" si="9"/>
        <v>8.8507516373027423E-2</v>
      </c>
      <c r="P621"/>
      <c r="Q621" s="11"/>
    </row>
    <row r="622" spans="1:17" x14ac:dyDescent="0.35">
      <c r="A622" s="17" t="s">
        <v>58</v>
      </c>
      <c r="B622" s="4">
        <v>5.5054505900131749</v>
      </c>
      <c r="C622" s="4">
        <v>6.1814508981956031</v>
      </c>
      <c r="D622" s="4">
        <v>6.9415888042497951</v>
      </c>
      <c r="E622" s="4">
        <v>7.8141855669618971</v>
      </c>
      <c r="F622" s="4">
        <v>8.8119793489810707</v>
      </c>
      <c r="G622" s="4">
        <v>9.9482103732563409</v>
      </c>
      <c r="H622" s="4">
        <v>11.232952927082128</v>
      </c>
      <c r="I622" s="4">
        <v>12.674249799400704</v>
      </c>
      <c r="J622" s="4">
        <v>14.288126280559549</v>
      </c>
      <c r="K622" s="4">
        <v>16.126323797927899</v>
      </c>
      <c r="L622" s="4">
        <v>18.223763940688258</v>
      </c>
      <c r="M622" s="4">
        <v>20.596074462222735</v>
      </c>
      <c r="N622" s="4">
        <v>23.260311472450077</v>
      </c>
      <c r="O622" s="11">
        <f t="shared" si="9"/>
        <v>9.8969446529329125E-2</v>
      </c>
      <c r="P622"/>
      <c r="Q622" s="11"/>
    </row>
    <row r="623" spans="1:17" x14ac:dyDescent="0.35">
      <c r="A623" s="17" t="s">
        <v>59</v>
      </c>
      <c r="B623" s="4">
        <v>17.056406247325246</v>
      </c>
      <c r="C623" s="4">
        <v>18.48971143580069</v>
      </c>
      <c r="D623" s="4">
        <v>20.062832086196821</v>
      </c>
      <c r="E623" s="4">
        <v>21.798217548400309</v>
      </c>
      <c r="F623" s="4">
        <v>23.716666399222714</v>
      </c>
      <c r="G623" s="4">
        <v>25.841790582768361</v>
      </c>
      <c r="H623" s="4">
        <v>28.196713794606453</v>
      </c>
      <c r="I623" s="4">
        <v>30.785908154409533</v>
      </c>
      <c r="J623" s="4">
        <v>33.612345045057829</v>
      </c>
      <c r="K623" s="4">
        <v>36.682829842093454</v>
      </c>
      <c r="L623" s="4">
        <v>40.003408813611678</v>
      </c>
      <c r="M623" s="4">
        <v>43.603140650989502</v>
      </c>
      <c r="N623" s="4">
        <v>47.48450210264685</v>
      </c>
      <c r="O623" s="11">
        <f t="shared" si="9"/>
        <v>6.99384861014343E-2</v>
      </c>
      <c r="P623"/>
      <c r="Q623" s="11"/>
    </row>
    <row r="624" spans="1:17" x14ac:dyDescent="0.35">
      <c r="A624" s="3" t="s">
        <v>62</v>
      </c>
      <c r="B624" s="4">
        <v>64.362025749960424</v>
      </c>
      <c r="C624" s="4">
        <v>70.353643929238672</v>
      </c>
      <c r="D624" s="4">
        <v>76.981669965602322</v>
      </c>
      <c r="E624" s="4">
        <v>84.360019531730927</v>
      </c>
      <c r="F624" s="4">
        <v>92.499023329944009</v>
      </c>
      <c r="G624" s="4">
        <v>101.50847347701199</v>
      </c>
      <c r="H624" s="4">
        <v>111.46668387700528</v>
      </c>
      <c r="I624" s="4">
        <v>122.4968599675242</v>
      </c>
      <c r="J624" s="4">
        <v>134.6878766753162</v>
      </c>
      <c r="K624" s="4">
        <v>148.22980045761904</v>
      </c>
      <c r="L624" s="4">
        <v>163.19592974196226</v>
      </c>
      <c r="M624" s="4">
        <v>179.55374757684984</v>
      </c>
      <c r="N624" s="4">
        <v>197.39280349905624</v>
      </c>
      <c r="O624" s="11">
        <f t="shared" si="9"/>
        <v>7.6693554391964111E-2</v>
      </c>
      <c r="P624"/>
      <c r="Q624" s="11"/>
    </row>
    <row r="625" spans="1:17" x14ac:dyDescent="0.35">
      <c r="A625" s="17" t="s">
        <v>56</v>
      </c>
      <c r="B625" s="4">
        <v>28.329631204190569</v>
      </c>
      <c r="C625" s="4">
        <v>30.999271944989143</v>
      </c>
      <c r="D625" s="4">
        <v>33.926169133396066</v>
      </c>
      <c r="E625" s="4">
        <v>37.22220130993292</v>
      </c>
      <c r="F625" s="4">
        <v>40.912318018834235</v>
      </c>
      <c r="G625" s="4">
        <v>45.0194687960309</v>
      </c>
      <c r="H625" s="4">
        <v>49.548001808808408</v>
      </c>
      <c r="I625" s="4">
        <v>54.490770224574348</v>
      </c>
      <c r="J625" s="4">
        <v>59.873506616564697</v>
      </c>
      <c r="K625" s="4">
        <v>65.8668188544721</v>
      </c>
      <c r="L625" s="4">
        <v>72.552998795460752</v>
      </c>
      <c r="M625" s="4">
        <v>79.926140967989824</v>
      </c>
      <c r="N625" s="4">
        <v>87.983016383287179</v>
      </c>
      <c r="O625" s="11">
        <f t="shared" si="9"/>
        <v>7.7291329664162606E-2</v>
      </c>
      <c r="P625"/>
      <c r="Q625" s="11"/>
    </row>
    <row r="626" spans="1:17" x14ac:dyDescent="0.35">
      <c r="A626" s="17" t="s">
        <v>57</v>
      </c>
      <c r="B626" s="4">
        <v>10.666807790636325</v>
      </c>
      <c r="C626" s="4">
        <v>11.684397772630746</v>
      </c>
      <c r="D626" s="4">
        <v>12.818537595137283</v>
      </c>
      <c r="E626" s="4">
        <v>14.084126322450407</v>
      </c>
      <c r="F626" s="4">
        <v>15.502836310098614</v>
      </c>
      <c r="G626" s="4">
        <v>17.105795457604906</v>
      </c>
      <c r="H626" s="4">
        <v>18.914410575045437</v>
      </c>
      <c r="I626" s="4">
        <v>20.952081437349808</v>
      </c>
      <c r="J626" s="4">
        <v>23.216256915433174</v>
      </c>
      <c r="K626" s="4">
        <v>25.70963180135923</v>
      </c>
      <c r="L626" s="4">
        <v>28.419370397674122</v>
      </c>
      <c r="M626" s="4">
        <v>31.348397612733155</v>
      </c>
      <c r="N626" s="4">
        <v>34.530147049813507</v>
      </c>
      <c r="O626" s="11">
        <f t="shared" si="9"/>
        <v>8.1172565436585659E-2</v>
      </c>
      <c r="P626"/>
      <c r="Q626" s="11"/>
    </row>
    <row r="627" spans="1:17" x14ac:dyDescent="0.35">
      <c r="A627" s="17" t="s">
        <v>58</v>
      </c>
      <c r="B627" s="4">
        <v>6.800206969476438</v>
      </c>
      <c r="C627" s="4">
        <v>7.6210768003387281</v>
      </c>
      <c r="D627" s="4">
        <v>8.5505622081975634</v>
      </c>
      <c r="E627" s="4">
        <v>9.5869970375515621</v>
      </c>
      <c r="F627" s="4">
        <v>10.729886706273504</v>
      </c>
      <c r="G627" s="4">
        <v>12.003658140570566</v>
      </c>
      <c r="H627" s="4">
        <v>13.434643966684039</v>
      </c>
      <c r="I627" s="4">
        <v>15.076525090309408</v>
      </c>
      <c r="J627" s="4">
        <v>16.96806328037248</v>
      </c>
      <c r="K627" s="4">
        <v>19.109644585524819</v>
      </c>
      <c r="L627" s="4">
        <v>21.535852406427427</v>
      </c>
      <c r="M627" s="4">
        <v>24.248561730818118</v>
      </c>
      <c r="N627" s="4">
        <v>27.266597799875722</v>
      </c>
      <c r="O627" s="11">
        <f t="shared" si="9"/>
        <v>9.5445598869516771E-2</v>
      </c>
      <c r="P627"/>
      <c r="Q627" s="11"/>
    </row>
    <row r="628" spans="1:17" x14ac:dyDescent="0.35">
      <c r="A628" s="17" t="s">
        <v>59</v>
      </c>
      <c r="B628" s="4">
        <v>18.565379785657093</v>
      </c>
      <c r="C628" s="4">
        <v>20.048897411280045</v>
      </c>
      <c r="D628" s="4">
        <v>21.686401028871416</v>
      </c>
      <c r="E628" s="4">
        <v>23.466694861796036</v>
      </c>
      <c r="F628" s="4">
        <v>25.353982294737651</v>
      </c>
      <c r="G628" s="4">
        <v>27.379551082805616</v>
      </c>
      <c r="H628" s="4">
        <v>29.569627526467404</v>
      </c>
      <c r="I628" s="4">
        <v>31.977483215290647</v>
      </c>
      <c r="J628" s="4">
        <v>34.630049862945853</v>
      </c>
      <c r="K628" s="4">
        <v>37.543705216262893</v>
      </c>
      <c r="L628" s="4">
        <v>40.687708142399956</v>
      </c>
      <c r="M628" s="4">
        <v>44.030647265308758</v>
      </c>
      <c r="N628" s="4">
        <v>47.613042266079859</v>
      </c>
      <c r="O628" s="11">
        <f t="shared" si="9"/>
        <v>6.3408081656834175E-2</v>
      </c>
      <c r="P628"/>
      <c r="Q628" s="11"/>
    </row>
    <row r="629" spans="1:17" x14ac:dyDescent="0.35">
      <c r="A629" s="3" t="s">
        <v>63</v>
      </c>
      <c r="B629" s="4">
        <v>39.608248709997056</v>
      </c>
      <c r="C629" s="4">
        <v>43.744874457442947</v>
      </c>
      <c r="D629" s="4">
        <v>48.357534428661268</v>
      </c>
      <c r="E629" s="4">
        <v>53.557677294706551</v>
      </c>
      <c r="F629" s="4">
        <v>59.392358505017988</v>
      </c>
      <c r="G629" s="4">
        <v>65.943026806873775</v>
      </c>
      <c r="H629" s="4">
        <v>73.275877231641473</v>
      </c>
      <c r="I629" s="4">
        <v>81.458107582304507</v>
      </c>
      <c r="J629" s="4">
        <v>90.558519533504452</v>
      </c>
      <c r="K629" s="4">
        <v>100.75295027966487</v>
      </c>
      <c r="L629" s="4">
        <v>112.12633424039933</v>
      </c>
      <c r="M629" s="4">
        <v>124.72219194537655</v>
      </c>
      <c r="N629" s="4">
        <v>138.63279711737405</v>
      </c>
      <c r="O629" s="11">
        <f t="shared" si="9"/>
        <v>8.6063539805020864E-2</v>
      </c>
      <c r="P629"/>
      <c r="Q629" s="11"/>
    </row>
    <row r="630" spans="1:17" x14ac:dyDescent="0.35">
      <c r="A630" s="17" t="s">
        <v>56</v>
      </c>
      <c r="B630" s="4">
        <v>19.274681705436858</v>
      </c>
      <c r="C630" s="4">
        <v>21.203149565439428</v>
      </c>
      <c r="D630" s="4">
        <v>23.328451371170797</v>
      </c>
      <c r="E630" s="4">
        <v>25.730582670883781</v>
      </c>
      <c r="F630" s="4">
        <v>28.431122016352113</v>
      </c>
      <c r="G630" s="4">
        <v>31.450678835860117</v>
      </c>
      <c r="H630" s="4">
        <v>34.797266486462689</v>
      </c>
      <c r="I630" s="4">
        <v>38.470956839328061</v>
      </c>
      <c r="J630" s="4">
        <v>42.494998632352257</v>
      </c>
      <c r="K630" s="4">
        <v>46.995920473851676</v>
      </c>
      <c r="L630" s="4">
        <v>52.039876656034984</v>
      </c>
      <c r="M630" s="4">
        <v>57.631101452733766</v>
      </c>
      <c r="N630" s="4">
        <v>63.775784052275085</v>
      </c>
      <c r="O630" s="11">
        <f t="shared" si="9"/>
        <v>8.1717799109351494E-2</v>
      </c>
      <c r="P630"/>
      <c r="Q630" s="11"/>
    </row>
    <row r="631" spans="1:17" x14ac:dyDescent="0.35">
      <c r="A631" s="17" t="s">
        <v>57</v>
      </c>
      <c r="B631" s="4">
        <v>6.7954562926991846</v>
      </c>
      <c r="C631" s="4">
        <v>7.6239901439498947</v>
      </c>
      <c r="D631" s="4">
        <v>8.5670200328856225</v>
      </c>
      <c r="E631" s="4">
        <v>9.6302692422925062</v>
      </c>
      <c r="F631" s="4">
        <v>10.809409247913276</v>
      </c>
      <c r="G631" s="4">
        <v>12.127167918766444</v>
      </c>
      <c r="H631" s="4">
        <v>13.606760409535035</v>
      </c>
      <c r="I631" s="4">
        <v>15.286473741024885</v>
      </c>
      <c r="J631" s="4">
        <v>17.196794008695885</v>
      </c>
      <c r="K631" s="4">
        <v>19.36623076250164</v>
      </c>
      <c r="L631" s="4">
        <v>21.801716642311892</v>
      </c>
      <c r="M631" s="4">
        <v>24.509006895238851</v>
      </c>
      <c r="N631" s="4">
        <v>27.532887373932514</v>
      </c>
      <c r="O631" s="11">
        <f t="shared" si="9"/>
        <v>9.5382551157274065E-2</v>
      </c>
      <c r="P631"/>
      <c r="Q631" s="11"/>
    </row>
    <row r="632" spans="1:17" x14ac:dyDescent="0.35">
      <c r="A632" s="17" t="s">
        <v>58</v>
      </c>
      <c r="B632" s="4">
        <v>5.1598992280404632</v>
      </c>
      <c r="C632" s="4">
        <v>5.8106385603151827</v>
      </c>
      <c r="D632" s="4">
        <v>6.5531301097067702</v>
      </c>
      <c r="E632" s="4">
        <v>7.4014201547450993</v>
      </c>
      <c r="F632" s="4">
        <v>8.3743225492075375</v>
      </c>
      <c r="G632" s="4">
        <v>9.4974426125002029</v>
      </c>
      <c r="H632" s="4">
        <v>10.793350326734654</v>
      </c>
      <c r="I632" s="4">
        <v>12.287668848103831</v>
      </c>
      <c r="J632" s="4">
        <v>13.992968774310016</v>
      </c>
      <c r="K632" s="4">
        <v>15.925603971498013</v>
      </c>
      <c r="L632" s="4">
        <v>18.093313362039357</v>
      </c>
      <c r="M632" s="4">
        <v>20.513862214225615</v>
      </c>
      <c r="N632" s="4">
        <v>23.226068369082803</v>
      </c>
      <c r="O632" s="11">
        <f t="shared" si="9"/>
        <v>0.10446539605139582</v>
      </c>
      <c r="P632"/>
      <c r="Q632" s="11"/>
    </row>
    <row r="633" spans="1:17" x14ac:dyDescent="0.35">
      <c r="A633" s="17" t="s">
        <v>59</v>
      </c>
      <c r="B633" s="4">
        <v>8.3782114838205537</v>
      </c>
      <c r="C633" s="4">
        <v>9.1070961877384438</v>
      </c>
      <c r="D633" s="4">
        <v>9.9089329148980827</v>
      </c>
      <c r="E633" s="4">
        <v>10.795405226785167</v>
      </c>
      <c r="F633" s="4">
        <v>11.777504691545071</v>
      </c>
      <c r="G633" s="4">
        <v>12.867737439747016</v>
      </c>
      <c r="H633" s="4">
        <v>14.07850000890909</v>
      </c>
      <c r="I633" s="4">
        <v>15.41300815384772</v>
      </c>
      <c r="J633" s="4">
        <v>16.873758118146299</v>
      </c>
      <c r="K633" s="4">
        <v>18.465195071813547</v>
      </c>
      <c r="L633" s="4">
        <v>20.191427580013098</v>
      </c>
      <c r="M633" s="4">
        <v>22.068221383178319</v>
      </c>
      <c r="N633" s="4">
        <v>24.098057322083658</v>
      </c>
      <c r="O633" s="11">
        <f t="shared" si="9"/>
        <v>7.2199346131915643E-2</v>
      </c>
      <c r="P633"/>
      <c r="Q633" s="11"/>
    </row>
    <row r="634" spans="1:17" x14ac:dyDescent="0.35">
      <c r="A634" s="3" t="s">
        <v>64</v>
      </c>
      <c r="B634" s="4">
        <v>87.348856306979968</v>
      </c>
      <c r="C634" s="4">
        <v>97.400996476720167</v>
      </c>
      <c r="D634" s="4">
        <v>108.70516934844382</v>
      </c>
      <c r="E634" s="4">
        <v>121.31878147964355</v>
      </c>
      <c r="F634" s="4">
        <v>135.25486684756203</v>
      </c>
      <c r="G634" s="4">
        <v>150.82450920142031</v>
      </c>
      <c r="H634" s="4">
        <v>168.3430499277089</v>
      </c>
      <c r="I634" s="4">
        <v>188.24454794396428</v>
      </c>
      <c r="J634" s="4">
        <v>210.81497464662229</v>
      </c>
      <c r="K634" s="4">
        <v>236.28098459196249</v>
      </c>
      <c r="L634" s="4">
        <v>264.83942041969794</v>
      </c>
      <c r="M634" s="4">
        <v>296.62520217298544</v>
      </c>
      <c r="N634" s="4">
        <v>332.0326403680134</v>
      </c>
      <c r="O634" s="11">
        <f t="shared" si="9"/>
        <v>9.1638293945243518E-2</v>
      </c>
      <c r="P634"/>
      <c r="Q634" s="11"/>
    </row>
    <row r="635" spans="1:17" x14ac:dyDescent="0.35">
      <c r="A635" s="17" t="s">
        <v>56</v>
      </c>
      <c r="B635" s="4">
        <v>40.543894402260989</v>
      </c>
      <c r="C635" s="4">
        <v>44.927363471076198</v>
      </c>
      <c r="D635" s="4">
        <v>49.86417878632686</v>
      </c>
      <c r="E635" s="4">
        <v>55.364273389977114</v>
      </c>
      <c r="F635" s="4">
        <v>61.37865857542365</v>
      </c>
      <c r="G635" s="4">
        <v>68.013717672222342</v>
      </c>
      <c r="H635" s="4">
        <v>75.372691450117884</v>
      </c>
      <c r="I635" s="4">
        <v>83.636471377143096</v>
      </c>
      <c r="J635" s="4">
        <v>92.933497996749665</v>
      </c>
      <c r="K635" s="4">
        <v>103.37415845203493</v>
      </c>
      <c r="L635" s="4">
        <v>114.94703607396616</v>
      </c>
      <c r="M635" s="4">
        <v>127.63371646404144</v>
      </c>
      <c r="N635" s="4">
        <v>141.61857840105574</v>
      </c>
      <c r="O635" s="11">
        <f t="shared" si="9"/>
        <v>8.4904533581030436E-2</v>
      </c>
      <c r="P635"/>
      <c r="Q635" s="11"/>
    </row>
    <row r="636" spans="1:17" x14ac:dyDescent="0.35">
      <c r="A636" s="17" t="s">
        <v>57</v>
      </c>
      <c r="B636" s="4">
        <v>16.503632242002965</v>
      </c>
      <c r="C636" s="4">
        <v>18.561987683246414</v>
      </c>
      <c r="D636" s="4">
        <v>20.900266496979039</v>
      </c>
      <c r="E636" s="4">
        <v>23.517426270666892</v>
      </c>
      <c r="F636" s="4">
        <v>26.415275495328864</v>
      </c>
      <c r="G636" s="4">
        <v>29.656994001810176</v>
      </c>
      <c r="H636" s="4">
        <v>33.311369105821647</v>
      </c>
      <c r="I636" s="4">
        <v>37.515975383670657</v>
      </c>
      <c r="J636" s="4">
        <v>42.373219699860805</v>
      </c>
      <c r="K636" s="4">
        <v>47.891117953315764</v>
      </c>
      <c r="L636" s="4">
        <v>54.163482754485464</v>
      </c>
      <c r="M636" s="4">
        <v>61.203184214895764</v>
      </c>
      <c r="N636" s="4">
        <v>69.066040464570364</v>
      </c>
      <c r="O636" s="11">
        <f t="shared" si="9"/>
        <v>9.8482260154727594E-2</v>
      </c>
      <c r="P636"/>
      <c r="Q636" s="11"/>
    </row>
    <row r="637" spans="1:17" x14ac:dyDescent="0.35">
      <c r="A637" s="17" t="s">
        <v>58</v>
      </c>
      <c r="B637" s="4">
        <v>13.111949850389003</v>
      </c>
      <c r="C637" s="4">
        <v>14.968662978100063</v>
      </c>
      <c r="D637" s="4">
        <v>17.031756112373468</v>
      </c>
      <c r="E637" s="4">
        <v>19.349367670064765</v>
      </c>
      <c r="F637" s="4">
        <v>22.005966836098345</v>
      </c>
      <c r="G637" s="4">
        <v>25.102414234539673</v>
      </c>
      <c r="H637" s="4">
        <v>28.743605408400725</v>
      </c>
      <c r="I637" s="4">
        <v>32.975771982957198</v>
      </c>
      <c r="J637" s="4">
        <v>37.807667647515252</v>
      </c>
      <c r="K637" s="4">
        <v>43.309600860054751</v>
      </c>
      <c r="L637" s="4">
        <v>49.608146086138483</v>
      </c>
      <c r="M637" s="4">
        <v>56.858544434599359</v>
      </c>
      <c r="N637" s="4">
        <v>65.148548264911881</v>
      </c>
      <c r="O637" s="11">
        <f t="shared" si="9"/>
        <v>0.11178555687412092</v>
      </c>
      <c r="P637"/>
      <c r="Q637" s="11"/>
    </row>
    <row r="638" spans="1:17" x14ac:dyDescent="0.35">
      <c r="A638" s="17" t="s">
        <v>59</v>
      </c>
      <c r="B638" s="4">
        <v>17.189379812327012</v>
      </c>
      <c r="C638" s="4">
        <v>18.942982344297498</v>
      </c>
      <c r="D638" s="4">
        <v>20.908967952764446</v>
      </c>
      <c r="E638" s="4">
        <v>23.087714148934776</v>
      </c>
      <c r="F638" s="4">
        <v>25.454965940711162</v>
      </c>
      <c r="G638" s="4">
        <v>28.051383292848129</v>
      </c>
      <c r="H638" s="4">
        <v>30.91538396336863</v>
      </c>
      <c r="I638" s="4">
        <v>34.11632920019332</v>
      </c>
      <c r="J638" s="4">
        <v>37.700589302496581</v>
      </c>
      <c r="K638" s="4">
        <v>41.706107326557024</v>
      </c>
      <c r="L638" s="4">
        <v>46.120755505107809</v>
      </c>
      <c r="M638" s="4">
        <v>50.929757059448875</v>
      </c>
      <c r="N638" s="4">
        <v>56.199473237475416</v>
      </c>
      <c r="O638" s="11">
        <f t="shared" si="9"/>
        <v>8.0266440975836809E-2</v>
      </c>
      <c r="P638"/>
      <c r="Q638" s="11"/>
    </row>
    <row r="639" spans="1:17" x14ac:dyDescent="0.35">
      <c r="A639" s="3" t="s">
        <v>65</v>
      </c>
      <c r="B639" s="4">
        <v>278.30596597745335</v>
      </c>
      <c r="C639" s="4">
        <v>302.65238853106649</v>
      </c>
      <c r="D639" s="4">
        <v>329.56525255251512</v>
      </c>
      <c r="E639" s="4">
        <v>359.27267307210712</v>
      </c>
      <c r="F639" s="4">
        <v>391.95629310314405</v>
      </c>
      <c r="G639" s="4">
        <v>428.20370384034993</v>
      </c>
      <c r="H639" s="4">
        <v>468.43281787965691</v>
      </c>
      <c r="I639" s="4">
        <v>513.35036689075127</v>
      </c>
      <c r="J639" s="4">
        <v>563.18150358805156</v>
      </c>
      <c r="K639" s="4">
        <v>618.00900314680121</v>
      </c>
      <c r="L639" s="4">
        <v>677.97390551614967</v>
      </c>
      <c r="M639" s="4">
        <v>742.88805683315695</v>
      </c>
      <c r="N639" s="4">
        <v>813.09575042529059</v>
      </c>
      <c r="O639" s="11">
        <f t="shared" si="9"/>
        <v>7.3849636937537877E-2</v>
      </c>
      <c r="P639"/>
      <c r="Q639" s="11"/>
    </row>
    <row r="640" spans="1:17" x14ac:dyDescent="0.35">
      <c r="A640" s="17" t="s">
        <v>56</v>
      </c>
      <c r="B640" s="4">
        <v>142.13867159759133</v>
      </c>
      <c r="C640" s="4">
        <v>153.21539565088725</v>
      </c>
      <c r="D640" s="4">
        <v>165.41067668783904</v>
      </c>
      <c r="E640" s="4">
        <v>178.85233366859421</v>
      </c>
      <c r="F640" s="4">
        <v>193.7439956808841</v>
      </c>
      <c r="G640" s="4">
        <v>210.39222282379862</v>
      </c>
      <c r="H640" s="4">
        <v>228.96193060658493</v>
      </c>
      <c r="I640" s="4">
        <v>249.62856792536581</v>
      </c>
      <c r="J640" s="4">
        <v>272.24383360272549</v>
      </c>
      <c r="K640" s="4">
        <v>296.72644838463327</v>
      </c>
      <c r="L640" s="4">
        <v>322.81730725084634</v>
      </c>
      <c r="M640" s="4">
        <v>350.44906877357897</v>
      </c>
      <c r="N640" s="4">
        <v>379.89646147376925</v>
      </c>
      <c r="O640" s="11">
        <f t="shared" si="9"/>
        <v>6.7861829263082651E-2</v>
      </c>
      <c r="P640"/>
      <c r="Q640" s="11"/>
    </row>
    <row r="641" spans="1:17" x14ac:dyDescent="0.35">
      <c r="A641" s="17" t="s">
        <v>57</v>
      </c>
      <c r="B641" s="4">
        <v>46.843194090450922</v>
      </c>
      <c r="C641" s="4">
        <v>51.413503037117387</v>
      </c>
      <c r="D641" s="4">
        <v>56.439144873299277</v>
      </c>
      <c r="E641" s="4">
        <v>62.110392178928123</v>
      </c>
      <c r="F641" s="4">
        <v>68.474764405119259</v>
      </c>
      <c r="G641" s="4">
        <v>75.576987356438877</v>
      </c>
      <c r="H641" s="4">
        <v>83.43107979344633</v>
      </c>
      <c r="I641" s="4">
        <v>92.031853603002915</v>
      </c>
      <c r="J641" s="4">
        <v>101.42956967988582</v>
      </c>
      <c r="K641" s="4">
        <v>111.92050791285629</v>
      </c>
      <c r="L641" s="4">
        <v>123.65445457309293</v>
      </c>
      <c r="M641" s="4">
        <v>136.63265997576266</v>
      </c>
      <c r="N641" s="4">
        <v>150.86093026326978</v>
      </c>
      <c r="O641" s="11">
        <f t="shared" si="9"/>
        <v>7.9826879530782019E-2</v>
      </c>
      <c r="P641"/>
      <c r="Q641" s="11"/>
    </row>
    <row r="642" spans="1:17" x14ac:dyDescent="0.35">
      <c r="A642" s="17" t="s">
        <v>58</v>
      </c>
      <c r="B642" s="4">
        <v>38.968656246099854</v>
      </c>
      <c r="C642" s="4">
        <v>43.471238015311449</v>
      </c>
      <c r="D642" s="4">
        <v>48.548403678577422</v>
      </c>
      <c r="E642" s="4">
        <v>54.182138877660243</v>
      </c>
      <c r="F642" s="4">
        <v>60.361269137884193</v>
      </c>
      <c r="G642" s="4">
        <v>67.214909489370967</v>
      </c>
      <c r="H642" s="4">
        <v>74.880344811180123</v>
      </c>
      <c r="I642" s="4">
        <v>83.6446155852868</v>
      </c>
      <c r="J642" s="4">
        <v>93.706533823903854</v>
      </c>
      <c r="K642" s="4">
        <v>105.04911708968024</v>
      </c>
      <c r="L642" s="4">
        <v>117.84343516062523</v>
      </c>
      <c r="M642" s="4">
        <v>132.07817681888028</v>
      </c>
      <c r="N642" s="4">
        <v>147.83426797559287</v>
      </c>
      <c r="O642" s="11">
        <f t="shared" si="9"/>
        <v>9.1526762930889086E-2</v>
      </c>
      <c r="P642"/>
      <c r="Q642" s="11"/>
    </row>
    <row r="643" spans="1:17" x14ac:dyDescent="0.35">
      <c r="A643" s="17" t="s">
        <v>59</v>
      </c>
      <c r="B643" s="4">
        <v>50.355444043311238</v>
      </c>
      <c r="C643" s="4">
        <v>54.552251827750425</v>
      </c>
      <c r="D643" s="4">
        <v>59.167027312799355</v>
      </c>
      <c r="E643" s="4">
        <v>64.127808346924567</v>
      </c>
      <c r="F643" s="4">
        <v>69.37626387925647</v>
      </c>
      <c r="G643" s="4">
        <v>75.019584170741524</v>
      </c>
      <c r="H643" s="4">
        <v>81.159462668445556</v>
      </c>
      <c r="I643" s="4">
        <v>88.045329777095759</v>
      </c>
      <c r="J643" s="4">
        <v>95.801566481536469</v>
      </c>
      <c r="K643" s="4">
        <v>104.31292975963142</v>
      </c>
      <c r="L643" s="4">
        <v>113.65870853158521</v>
      </c>
      <c r="M643" s="4">
        <v>123.72815126493499</v>
      </c>
      <c r="N643" s="4">
        <v>134.50409071265872</v>
      </c>
      <c r="O643" s="11">
        <f t="shared" si="9"/>
        <v>6.7022129833104599E-2</v>
      </c>
      <c r="P643"/>
      <c r="Q643" s="11"/>
    </row>
    <row r="644" spans="1:17" x14ac:dyDescent="0.35">
      <c r="A644" s="3" t="s">
        <v>66</v>
      </c>
      <c r="B644" s="4">
        <v>17.77558288048624</v>
      </c>
      <c r="C644" s="4">
        <v>19.212488037732236</v>
      </c>
      <c r="D644" s="4">
        <v>20.787242004656267</v>
      </c>
      <c r="E644" s="4">
        <v>22.526314933343194</v>
      </c>
      <c r="F644" s="4">
        <v>24.455677031477986</v>
      </c>
      <c r="G644" s="4">
        <v>26.611626635090445</v>
      </c>
      <c r="H644" s="4">
        <v>29.01472582237265</v>
      </c>
      <c r="I644" s="4">
        <v>31.680995983175137</v>
      </c>
      <c r="J644" s="4">
        <v>34.595983251313584</v>
      </c>
      <c r="K644" s="4">
        <v>37.769296929676187</v>
      </c>
      <c r="L644" s="4">
        <v>41.186705053330705</v>
      </c>
      <c r="M644" s="4">
        <v>44.844886338410276</v>
      </c>
      <c r="N644" s="4">
        <v>48.769647002794883</v>
      </c>
      <c r="O644" s="11">
        <f t="shared" si="9"/>
        <v>6.96234362161956E-2</v>
      </c>
      <c r="P644"/>
      <c r="Q644" s="11"/>
    </row>
    <row r="645" spans="1:17" x14ac:dyDescent="0.35">
      <c r="A645" s="17" t="s">
        <v>56</v>
      </c>
      <c r="B645" s="4">
        <v>11.501602758707321</v>
      </c>
      <c r="C645" s="4">
        <v>12.432400249523806</v>
      </c>
      <c r="D645" s="4">
        <v>13.459245645468357</v>
      </c>
      <c r="E645" s="4">
        <v>14.593334694176217</v>
      </c>
      <c r="F645" s="4">
        <v>15.85216985180403</v>
      </c>
      <c r="G645" s="4">
        <v>17.261865799942502</v>
      </c>
      <c r="H645" s="4">
        <v>18.837200359336784</v>
      </c>
      <c r="I645" s="4">
        <v>20.593975874165409</v>
      </c>
      <c r="J645" s="4">
        <v>22.521454630350167</v>
      </c>
      <c r="K645" s="4">
        <v>24.614320108400385</v>
      </c>
      <c r="L645" s="4">
        <v>26.85244198199662</v>
      </c>
      <c r="M645" s="4">
        <v>29.231415282715286</v>
      </c>
      <c r="N645" s="4">
        <v>31.775315226975433</v>
      </c>
      <c r="O645" s="11">
        <f t="shared" si="9"/>
        <v>7.0150062791914214E-2</v>
      </c>
      <c r="P645"/>
      <c r="Q645" s="11"/>
    </row>
    <row r="646" spans="1:17" x14ac:dyDescent="0.35">
      <c r="A646" s="17" t="s">
        <v>57</v>
      </c>
      <c r="B646" s="4">
        <v>1.9913531664545012</v>
      </c>
      <c r="C646" s="4">
        <v>2.1566905069985101</v>
      </c>
      <c r="D646" s="4">
        <v>2.3393498998080493</v>
      </c>
      <c r="E646" s="4">
        <v>2.5413784185299226</v>
      </c>
      <c r="F646" s="4">
        <v>2.7659370722601602</v>
      </c>
      <c r="G646" s="4">
        <v>3.0177137779003376</v>
      </c>
      <c r="H646" s="4">
        <v>3.2994504533321476</v>
      </c>
      <c r="I646" s="4">
        <v>3.6140892380347358</v>
      </c>
      <c r="J646" s="4">
        <v>3.9599369778104534</v>
      </c>
      <c r="K646" s="4">
        <v>4.3362404169658095</v>
      </c>
      <c r="L646" s="4">
        <v>4.7396306005258255</v>
      </c>
      <c r="M646" s="4">
        <v>5.1694880801049301</v>
      </c>
      <c r="N646" s="4">
        <v>5.630225076914666</v>
      </c>
      <c r="O646" s="11">
        <f t="shared" si="9"/>
        <v>7.1751722364984491E-2</v>
      </c>
      <c r="P646"/>
      <c r="Q646" s="11"/>
    </row>
    <row r="647" spans="1:17" x14ac:dyDescent="0.35">
      <c r="A647" s="17" t="s">
        <v>58</v>
      </c>
      <c r="B647" s="4">
        <v>1.0612145402198485</v>
      </c>
      <c r="C647" s="4">
        <v>1.1762773715945531</v>
      </c>
      <c r="D647" s="4">
        <v>1.2993729584571851</v>
      </c>
      <c r="E647" s="4">
        <v>1.4330743482525976</v>
      </c>
      <c r="F647" s="4">
        <v>1.5822823039366256</v>
      </c>
      <c r="G647" s="4">
        <v>1.7524257514644244</v>
      </c>
      <c r="H647" s="4">
        <v>1.948477293694437</v>
      </c>
      <c r="I647" s="4">
        <v>2.1707196317511737</v>
      </c>
      <c r="J647" s="4">
        <v>2.4167698612970852</v>
      </c>
      <c r="K647" s="4">
        <v>2.6882824093775359</v>
      </c>
      <c r="L647" s="4">
        <v>2.9900465327787571</v>
      </c>
      <c r="M647" s="4">
        <v>3.3278450534527453</v>
      </c>
      <c r="N647" s="4">
        <v>3.7026317773195689</v>
      </c>
      <c r="O647" s="11">
        <f t="shared" si="9"/>
        <v>8.6667720232500967E-2</v>
      </c>
      <c r="P647"/>
      <c r="Q647" s="11"/>
    </row>
    <row r="648" spans="1:17" x14ac:dyDescent="0.35">
      <c r="A648" s="17" t="s">
        <v>59</v>
      </c>
      <c r="B648" s="4">
        <v>3.2214124151045671</v>
      </c>
      <c r="C648" s="4">
        <v>3.4471199096153686</v>
      </c>
      <c r="D648" s="4">
        <v>3.6892735009226785</v>
      </c>
      <c r="E648" s="4">
        <v>3.958527472384457</v>
      </c>
      <c r="F648" s="4">
        <v>4.2552878034771711</v>
      </c>
      <c r="G648" s="4">
        <v>4.5796213057831832</v>
      </c>
      <c r="H648" s="4">
        <v>4.9295977160092797</v>
      </c>
      <c r="I648" s="4">
        <v>5.3022112392238174</v>
      </c>
      <c r="J648" s="4">
        <v>5.6978217818558781</v>
      </c>
      <c r="K648" s="4">
        <v>6.1304539949324566</v>
      </c>
      <c r="L648" s="4">
        <v>6.6045859380294987</v>
      </c>
      <c r="M648" s="4">
        <v>7.1161379221373142</v>
      </c>
      <c r="N648" s="4">
        <v>7.661474921585218</v>
      </c>
      <c r="O648" s="11">
        <f t="shared" si="9"/>
        <v>5.8842644739858369E-2</v>
      </c>
      <c r="P648"/>
      <c r="Q648" s="11"/>
    </row>
    <row r="649" spans="1:17" x14ac:dyDescent="0.35">
      <c r="B649"/>
      <c r="C649"/>
      <c r="D649"/>
      <c r="E649"/>
      <c r="F649"/>
      <c r="G649"/>
      <c r="H649"/>
      <c r="I649"/>
      <c r="J649"/>
      <c r="K649"/>
      <c r="L649"/>
      <c r="M649"/>
      <c r="N649"/>
      <c r="O649"/>
      <c r="P649"/>
      <c r="Q649" s="11"/>
    </row>
    <row r="650" spans="1:17" x14ac:dyDescent="0.35">
      <c r="B650"/>
      <c r="C650"/>
      <c r="D650"/>
      <c r="E650"/>
      <c r="F650"/>
      <c r="G650"/>
      <c r="H650"/>
      <c r="I650"/>
      <c r="J650"/>
      <c r="K650"/>
      <c r="L650"/>
      <c r="M650"/>
      <c r="N650"/>
      <c r="O650"/>
      <c r="P650"/>
      <c r="Q650" s="11"/>
    </row>
    <row r="651" spans="1:17" x14ac:dyDescent="0.35">
      <c r="B651"/>
      <c r="C651"/>
      <c r="D651"/>
      <c r="E651"/>
      <c r="F651"/>
      <c r="G651"/>
      <c r="H651"/>
      <c r="I651"/>
      <c r="J651"/>
      <c r="K651"/>
      <c r="L651"/>
      <c r="M651"/>
      <c r="N651"/>
      <c r="O651"/>
      <c r="P651"/>
      <c r="Q651" s="11"/>
    </row>
    <row r="652" spans="1:17" x14ac:dyDescent="0.35">
      <c r="B652"/>
      <c r="C652"/>
      <c r="D652"/>
      <c r="E652"/>
      <c r="F652"/>
      <c r="G652"/>
      <c r="H652"/>
      <c r="I652"/>
      <c r="J652"/>
      <c r="K652"/>
      <c r="L652"/>
      <c r="M652"/>
      <c r="N652"/>
      <c r="O652"/>
      <c r="P652"/>
      <c r="Q652" s="11"/>
    </row>
    <row r="653" spans="1:17" x14ac:dyDescent="0.35">
      <c r="B653"/>
      <c r="C653"/>
      <c r="D653"/>
      <c r="E653"/>
      <c r="F653"/>
      <c r="G653"/>
      <c r="H653"/>
      <c r="I653"/>
      <c r="J653"/>
      <c r="K653"/>
      <c r="L653"/>
      <c r="M653"/>
      <c r="N653"/>
      <c r="O653"/>
      <c r="P653"/>
      <c r="Q653" s="11"/>
    </row>
    <row r="654" spans="1:17" x14ac:dyDescent="0.35">
      <c r="B654"/>
      <c r="C654"/>
      <c r="D654"/>
      <c r="E654"/>
      <c r="F654"/>
      <c r="G654"/>
      <c r="H654"/>
      <c r="I654"/>
      <c r="J654"/>
      <c r="K654"/>
      <c r="L654"/>
      <c r="M654"/>
      <c r="N654"/>
      <c r="O654"/>
      <c r="P654"/>
      <c r="Q654" s="11"/>
    </row>
    <row r="655" spans="1:17" x14ac:dyDescent="0.35">
      <c r="B655"/>
      <c r="C655"/>
      <c r="D655"/>
      <c r="E655"/>
      <c r="F655"/>
      <c r="G655"/>
      <c r="H655"/>
      <c r="I655"/>
      <c r="J655"/>
      <c r="K655"/>
      <c r="L655"/>
      <c r="M655"/>
      <c r="N655"/>
      <c r="O655"/>
      <c r="P655"/>
      <c r="Q655" s="11"/>
    </row>
    <row r="656" spans="1:17" x14ac:dyDescent="0.35">
      <c r="B656"/>
      <c r="C656"/>
      <c r="D656"/>
      <c r="E656"/>
      <c r="F656"/>
      <c r="G656"/>
      <c r="H656"/>
      <c r="I656"/>
      <c r="J656"/>
      <c r="K656"/>
      <c r="L656"/>
      <c r="M656"/>
      <c r="N656"/>
      <c r="O656"/>
      <c r="P656"/>
      <c r="Q656" s="11"/>
    </row>
    <row r="657" spans="2:17" x14ac:dyDescent="0.35">
      <c r="B657"/>
      <c r="C657"/>
      <c r="D657"/>
      <c r="E657"/>
      <c r="F657"/>
      <c r="G657"/>
      <c r="H657"/>
      <c r="I657"/>
      <c r="J657"/>
      <c r="K657"/>
      <c r="L657"/>
      <c r="M657"/>
      <c r="N657"/>
      <c r="O657"/>
      <c r="P657"/>
      <c r="Q657" s="11"/>
    </row>
    <row r="658" spans="2:17" x14ac:dyDescent="0.35">
      <c r="B658"/>
      <c r="C658"/>
      <c r="D658"/>
      <c r="E658"/>
      <c r="F658"/>
      <c r="G658"/>
      <c r="H658"/>
      <c r="I658"/>
      <c r="J658"/>
      <c r="K658"/>
      <c r="L658"/>
      <c r="M658"/>
      <c r="N658"/>
      <c r="O658"/>
      <c r="P658"/>
      <c r="Q658" s="11"/>
    </row>
    <row r="659" spans="2:17" x14ac:dyDescent="0.35">
      <c r="B659"/>
      <c r="C659"/>
      <c r="D659"/>
      <c r="E659"/>
      <c r="F659"/>
      <c r="G659"/>
      <c r="H659"/>
      <c r="I659"/>
      <c r="J659"/>
      <c r="K659"/>
      <c r="L659"/>
      <c r="M659"/>
      <c r="N659"/>
      <c r="O659"/>
      <c r="P659"/>
      <c r="Q659" s="11"/>
    </row>
    <row r="660" spans="2:17" x14ac:dyDescent="0.35">
      <c r="B660"/>
      <c r="C660"/>
      <c r="D660"/>
      <c r="E660"/>
      <c r="F660"/>
      <c r="G660"/>
      <c r="H660"/>
      <c r="I660"/>
      <c r="J660"/>
      <c r="K660"/>
      <c r="L660"/>
      <c r="M660"/>
      <c r="N660"/>
      <c r="O660"/>
      <c r="P660"/>
      <c r="Q660" s="11"/>
    </row>
    <row r="661" spans="2:17" x14ac:dyDescent="0.35">
      <c r="B661"/>
      <c r="C661"/>
      <c r="D661"/>
      <c r="E661"/>
      <c r="F661"/>
      <c r="G661"/>
      <c r="H661"/>
      <c r="I661"/>
      <c r="J661"/>
      <c r="K661"/>
      <c r="L661"/>
      <c r="M661"/>
      <c r="N661"/>
      <c r="O661"/>
      <c r="P661"/>
      <c r="Q661" s="11"/>
    </row>
    <row r="662" spans="2:17" x14ac:dyDescent="0.35">
      <c r="B662"/>
      <c r="C662"/>
      <c r="D662"/>
      <c r="E662"/>
      <c r="F662"/>
      <c r="G662"/>
      <c r="H662"/>
      <c r="I662"/>
      <c r="J662"/>
      <c r="K662"/>
      <c r="L662"/>
      <c r="M662"/>
      <c r="N662"/>
      <c r="O662"/>
      <c r="P662"/>
      <c r="Q662" s="11"/>
    </row>
    <row r="663" spans="2:17" x14ac:dyDescent="0.35">
      <c r="B663"/>
      <c r="C663"/>
      <c r="D663"/>
      <c r="E663"/>
      <c r="F663"/>
      <c r="G663"/>
      <c r="H663"/>
      <c r="I663"/>
      <c r="J663"/>
      <c r="K663"/>
      <c r="L663"/>
      <c r="M663"/>
      <c r="N663"/>
      <c r="O663"/>
      <c r="P663"/>
      <c r="Q663" s="11"/>
    </row>
    <row r="664" spans="2:17" x14ac:dyDescent="0.35">
      <c r="B664"/>
      <c r="C664"/>
      <c r="D664"/>
      <c r="E664"/>
      <c r="F664"/>
      <c r="G664"/>
      <c r="H664"/>
      <c r="I664"/>
      <c r="J664"/>
      <c r="K664"/>
      <c r="L664"/>
      <c r="M664"/>
      <c r="N664"/>
      <c r="O664"/>
      <c r="P664"/>
      <c r="Q664" s="11"/>
    </row>
    <row r="665" spans="2:17" x14ac:dyDescent="0.35">
      <c r="B665"/>
      <c r="C665"/>
      <c r="D665"/>
      <c r="E665"/>
      <c r="F665"/>
      <c r="G665"/>
      <c r="H665"/>
      <c r="I665"/>
      <c r="J665"/>
      <c r="K665"/>
      <c r="L665"/>
      <c r="M665"/>
      <c r="N665"/>
      <c r="O665"/>
      <c r="P665"/>
      <c r="Q665" s="11"/>
    </row>
    <row r="666" spans="2:17" x14ac:dyDescent="0.35">
      <c r="B666"/>
      <c r="C666"/>
      <c r="D666"/>
      <c r="E666"/>
      <c r="F666"/>
      <c r="G666"/>
      <c r="H666"/>
      <c r="I666"/>
      <c r="J666"/>
      <c r="K666"/>
      <c r="L666"/>
      <c r="M666"/>
      <c r="N666"/>
      <c r="O666"/>
      <c r="P666"/>
      <c r="Q666" s="11"/>
    </row>
    <row r="667" spans="2:17" x14ac:dyDescent="0.35">
      <c r="B667"/>
      <c r="C667"/>
      <c r="D667"/>
      <c r="E667"/>
      <c r="F667"/>
      <c r="G667"/>
      <c r="H667"/>
      <c r="I667"/>
      <c r="J667"/>
      <c r="K667"/>
      <c r="L667"/>
      <c r="M667"/>
      <c r="N667"/>
      <c r="O667"/>
      <c r="P667"/>
      <c r="Q667" s="11"/>
    </row>
    <row r="668" spans="2:17" x14ac:dyDescent="0.35">
      <c r="B668"/>
      <c r="C668"/>
      <c r="D668"/>
      <c r="E668"/>
      <c r="F668"/>
      <c r="G668"/>
      <c r="H668"/>
      <c r="I668"/>
      <c r="J668"/>
      <c r="K668"/>
      <c r="L668"/>
      <c r="M668"/>
      <c r="N668"/>
      <c r="O668"/>
      <c r="P668"/>
      <c r="Q668" s="11"/>
    </row>
    <row r="669" spans="2:17" x14ac:dyDescent="0.35">
      <c r="B669"/>
      <c r="C669"/>
      <c r="D669"/>
      <c r="E669"/>
      <c r="F669"/>
      <c r="G669"/>
      <c r="H669"/>
      <c r="I669"/>
      <c r="J669"/>
      <c r="K669"/>
      <c r="L669"/>
      <c r="M669"/>
      <c r="N669"/>
      <c r="O669"/>
      <c r="P669"/>
      <c r="Q669" s="11"/>
    </row>
    <row r="670" spans="2:17" x14ac:dyDescent="0.35">
      <c r="B670"/>
      <c r="C670"/>
      <c r="D670"/>
      <c r="E670"/>
      <c r="F670"/>
      <c r="G670"/>
      <c r="H670"/>
      <c r="I670"/>
      <c r="J670"/>
      <c r="K670"/>
      <c r="L670"/>
      <c r="M670"/>
      <c r="N670"/>
      <c r="O670"/>
      <c r="P670"/>
      <c r="Q670" s="11"/>
    </row>
    <row r="671" spans="2:17" x14ac:dyDescent="0.35">
      <c r="B671"/>
      <c r="C671"/>
      <c r="D671"/>
      <c r="E671"/>
      <c r="F671"/>
      <c r="G671"/>
      <c r="H671"/>
      <c r="I671"/>
      <c r="J671"/>
      <c r="K671"/>
      <c r="L671"/>
      <c r="M671"/>
      <c r="N671"/>
      <c r="O671"/>
      <c r="P671"/>
      <c r="Q671" s="11"/>
    </row>
    <row r="672" spans="2:17" x14ac:dyDescent="0.35">
      <c r="B672"/>
      <c r="C672"/>
      <c r="D672"/>
      <c r="E672"/>
      <c r="F672"/>
      <c r="G672"/>
      <c r="H672"/>
      <c r="I672"/>
      <c r="J672"/>
      <c r="K672"/>
      <c r="L672"/>
      <c r="M672"/>
      <c r="N672"/>
      <c r="O672"/>
      <c r="P672"/>
      <c r="Q672" s="11"/>
    </row>
    <row r="673" spans="2:17" x14ac:dyDescent="0.35">
      <c r="B673"/>
      <c r="C673"/>
      <c r="D673"/>
      <c r="E673"/>
      <c r="F673"/>
      <c r="G673"/>
      <c r="H673"/>
      <c r="I673"/>
      <c r="J673"/>
      <c r="K673"/>
      <c r="L673"/>
      <c r="M673"/>
      <c r="N673"/>
      <c r="O673"/>
      <c r="P673"/>
      <c r="Q673" s="11"/>
    </row>
    <row r="674" spans="2:17" x14ac:dyDescent="0.35">
      <c r="B674"/>
      <c r="C674"/>
      <c r="D674"/>
      <c r="E674"/>
      <c r="F674"/>
      <c r="G674"/>
      <c r="H674"/>
      <c r="I674"/>
      <c r="J674"/>
      <c r="K674"/>
      <c r="L674"/>
      <c r="M674"/>
      <c r="N674"/>
      <c r="O674"/>
      <c r="P674"/>
      <c r="Q674" s="11"/>
    </row>
    <row r="675" spans="2:17" x14ac:dyDescent="0.35">
      <c r="B675"/>
      <c r="C675"/>
      <c r="D675"/>
      <c r="E675"/>
      <c r="F675"/>
      <c r="G675"/>
      <c r="H675"/>
      <c r="I675"/>
      <c r="J675"/>
      <c r="K675"/>
      <c r="L675"/>
      <c r="M675"/>
      <c r="N675"/>
      <c r="O675"/>
      <c r="P675"/>
      <c r="Q675" s="11"/>
    </row>
    <row r="676" spans="2:17" x14ac:dyDescent="0.35">
      <c r="B676"/>
      <c r="C676"/>
      <c r="D676"/>
      <c r="E676"/>
      <c r="F676"/>
      <c r="G676"/>
      <c r="H676"/>
      <c r="I676"/>
      <c r="J676"/>
      <c r="K676"/>
      <c r="L676"/>
      <c r="M676"/>
      <c r="N676"/>
      <c r="O676"/>
      <c r="P676"/>
      <c r="Q676" s="11"/>
    </row>
    <row r="677" spans="2:17" x14ac:dyDescent="0.35">
      <c r="B677"/>
      <c r="C677"/>
      <c r="D677"/>
      <c r="E677"/>
      <c r="F677"/>
      <c r="G677"/>
      <c r="H677"/>
      <c r="I677"/>
      <c r="J677"/>
      <c r="K677"/>
      <c r="L677"/>
      <c r="M677"/>
      <c r="N677"/>
      <c r="O677"/>
      <c r="P677"/>
      <c r="Q677" s="11"/>
    </row>
    <row r="678" spans="2:17" x14ac:dyDescent="0.35">
      <c r="B678"/>
      <c r="C678"/>
      <c r="D678"/>
      <c r="E678"/>
      <c r="F678"/>
      <c r="G678"/>
      <c r="H678"/>
      <c r="I678"/>
      <c r="J678"/>
      <c r="K678"/>
      <c r="L678"/>
      <c r="M678"/>
      <c r="N678"/>
      <c r="O678"/>
      <c r="P678"/>
      <c r="Q678" s="11"/>
    </row>
    <row r="679" spans="2:17" x14ac:dyDescent="0.35">
      <c r="B679"/>
      <c r="C679"/>
      <c r="D679"/>
      <c r="E679"/>
      <c r="F679"/>
      <c r="G679"/>
      <c r="H679"/>
      <c r="I679"/>
      <c r="J679"/>
      <c r="K679"/>
      <c r="L679"/>
      <c r="M679"/>
      <c r="N679"/>
      <c r="O679"/>
      <c r="P679"/>
      <c r="Q679" s="11"/>
    </row>
    <row r="680" spans="2:17" x14ac:dyDescent="0.35">
      <c r="B680"/>
      <c r="C680"/>
      <c r="D680"/>
      <c r="E680"/>
      <c r="F680"/>
      <c r="G680"/>
      <c r="H680"/>
      <c r="I680"/>
      <c r="J680"/>
      <c r="K680"/>
      <c r="L680"/>
      <c r="M680"/>
      <c r="N680"/>
      <c r="O680"/>
      <c r="P680"/>
      <c r="Q680" s="11"/>
    </row>
    <row r="681" spans="2:17" x14ac:dyDescent="0.35">
      <c r="B681"/>
      <c r="C681"/>
      <c r="D681"/>
      <c r="E681"/>
      <c r="F681"/>
      <c r="G681"/>
      <c r="H681"/>
      <c r="I681"/>
      <c r="J681"/>
      <c r="K681"/>
      <c r="L681"/>
      <c r="M681"/>
      <c r="N681"/>
      <c r="O681"/>
      <c r="P681"/>
      <c r="Q681" s="11"/>
    </row>
    <row r="682" spans="2:17" x14ac:dyDescent="0.35">
      <c r="B682"/>
      <c r="C682"/>
      <c r="D682"/>
      <c r="E682"/>
      <c r="F682"/>
      <c r="G682"/>
      <c r="H682"/>
      <c r="I682"/>
      <c r="J682"/>
      <c r="K682"/>
      <c r="L682"/>
      <c r="M682"/>
      <c r="N682"/>
      <c r="O682"/>
      <c r="P682"/>
      <c r="Q682" s="11"/>
    </row>
    <row r="683" spans="2:17" x14ac:dyDescent="0.35">
      <c r="B683"/>
      <c r="C683"/>
      <c r="D683"/>
      <c r="E683"/>
      <c r="F683"/>
      <c r="G683"/>
      <c r="H683"/>
      <c r="I683"/>
      <c r="J683"/>
      <c r="K683"/>
      <c r="L683"/>
      <c r="M683"/>
      <c r="N683"/>
      <c r="O683"/>
      <c r="P683"/>
      <c r="Q683" s="11"/>
    </row>
    <row r="684" spans="2:17" x14ac:dyDescent="0.35">
      <c r="B684"/>
      <c r="C684"/>
      <c r="D684"/>
      <c r="E684"/>
      <c r="F684"/>
      <c r="G684"/>
      <c r="H684"/>
      <c r="I684"/>
      <c r="J684"/>
      <c r="K684"/>
      <c r="L684"/>
      <c r="M684"/>
      <c r="N684"/>
      <c r="O684"/>
      <c r="P684"/>
      <c r="Q684" s="11"/>
    </row>
    <row r="685" spans="2:17" x14ac:dyDescent="0.35">
      <c r="B685"/>
      <c r="C685"/>
      <c r="D685"/>
      <c r="E685"/>
      <c r="F685"/>
      <c r="G685"/>
      <c r="H685"/>
      <c r="I685"/>
      <c r="J685"/>
      <c r="K685"/>
      <c r="L685"/>
      <c r="M685"/>
      <c r="N685"/>
      <c r="O685"/>
      <c r="P685"/>
      <c r="Q685" s="11"/>
    </row>
    <row r="686" spans="2:17" x14ac:dyDescent="0.35">
      <c r="B686"/>
      <c r="C686"/>
      <c r="D686"/>
      <c r="E686"/>
      <c r="F686"/>
      <c r="G686"/>
      <c r="H686"/>
      <c r="I686"/>
      <c r="J686"/>
      <c r="K686"/>
      <c r="L686"/>
      <c r="M686"/>
      <c r="N686"/>
      <c r="O686"/>
      <c r="P686"/>
      <c r="Q686" s="11"/>
    </row>
    <row r="687" spans="2:17" x14ac:dyDescent="0.35">
      <c r="B687"/>
      <c r="C687"/>
      <c r="D687"/>
      <c r="E687"/>
      <c r="F687"/>
      <c r="G687"/>
      <c r="H687"/>
      <c r="I687"/>
      <c r="J687"/>
      <c r="K687"/>
      <c r="L687"/>
      <c r="M687"/>
      <c r="N687"/>
      <c r="O687"/>
      <c r="P687"/>
      <c r="Q687" s="11"/>
    </row>
    <row r="688" spans="2:17" x14ac:dyDescent="0.35">
      <c r="B688"/>
      <c r="C688"/>
      <c r="D688"/>
      <c r="E688"/>
      <c r="F688"/>
      <c r="G688"/>
      <c r="H688"/>
      <c r="I688"/>
      <c r="J688"/>
      <c r="K688"/>
      <c r="L688"/>
      <c r="M688"/>
      <c r="N688"/>
      <c r="O688"/>
      <c r="P688"/>
      <c r="Q688" s="11"/>
    </row>
    <row r="689" spans="2:17" x14ac:dyDescent="0.35">
      <c r="B689"/>
      <c r="C689"/>
      <c r="D689"/>
      <c r="E689"/>
      <c r="F689"/>
      <c r="G689"/>
      <c r="H689"/>
      <c r="I689"/>
      <c r="J689"/>
      <c r="K689"/>
      <c r="L689"/>
      <c r="M689"/>
      <c r="N689"/>
      <c r="O689"/>
      <c r="P689"/>
      <c r="Q689" s="11"/>
    </row>
    <row r="690" spans="2:17" x14ac:dyDescent="0.35">
      <c r="B690"/>
      <c r="C690"/>
      <c r="D690"/>
      <c r="E690"/>
      <c r="F690"/>
      <c r="G690"/>
      <c r="H690"/>
      <c r="I690"/>
      <c r="J690"/>
      <c r="K690"/>
      <c r="L690"/>
      <c r="M690"/>
      <c r="N690"/>
      <c r="O690"/>
      <c r="P690"/>
      <c r="Q690" s="11"/>
    </row>
    <row r="691" spans="2:17" x14ac:dyDescent="0.35">
      <c r="B691"/>
      <c r="C691"/>
      <c r="D691"/>
      <c r="E691"/>
      <c r="F691"/>
      <c r="G691"/>
      <c r="H691"/>
      <c r="I691"/>
      <c r="J691"/>
      <c r="K691"/>
      <c r="L691"/>
      <c r="M691"/>
      <c r="N691"/>
      <c r="O691"/>
      <c r="P691"/>
      <c r="Q691" s="11"/>
    </row>
    <row r="692" spans="2:17" x14ac:dyDescent="0.35">
      <c r="B692"/>
      <c r="C692"/>
      <c r="D692"/>
      <c r="E692"/>
      <c r="F692"/>
      <c r="G692"/>
      <c r="H692"/>
      <c r="I692"/>
      <c r="J692"/>
      <c r="K692"/>
      <c r="L692"/>
      <c r="M692"/>
      <c r="N692"/>
      <c r="O692"/>
      <c r="P692"/>
      <c r="Q692" s="11"/>
    </row>
    <row r="693" spans="2:17" x14ac:dyDescent="0.35">
      <c r="B693"/>
      <c r="C693"/>
      <c r="D693"/>
      <c r="E693"/>
      <c r="F693"/>
      <c r="G693"/>
      <c r="H693"/>
      <c r="I693"/>
      <c r="J693"/>
      <c r="K693"/>
      <c r="L693"/>
      <c r="M693"/>
      <c r="N693"/>
      <c r="O693"/>
      <c r="P693"/>
      <c r="Q693" s="11"/>
    </row>
    <row r="694" spans="2:17" x14ac:dyDescent="0.35">
      <c r="B694"/>
      <c r="C694"/>
      <c r="D694"/>
      <c r="E694"/>
      <c r="F694"/>
      <c r="G694"/>
      <c r="H694"/>
      <c r="I694"/>
      <c r="J694"/>
      <c r="K694"/>
      <c r="L694"/>
      <c r="M694"/>
      <c r="N694"/>
      <c r="O694"/>
      <c r="P694"/>
      <c r="Q694" s="11"/>
    </row>
    <row r="695" spans="2:17" x14ac:dyDescent="0.35">
      <c r="B695"/>
      <c r="C695"/>
      <c r="D695"/>
      <c r="E695"/>
      <c r="F695"/>
      <c r="G695"/>
      <c r="H695"/>
      <c r="I695"/>
      <c r="J695"/>
      <c r="K695"/>
      <c r="L695"/>
      <c r="M695"/>
      <c r="N695"/>
      <c r="O695"/>
      <c r="P695"/>
      <c r="Q695" s="11"/>
    </row>
    <row r="696" spans="2:17" x14ac:dyDescent="0.35">
      <c r="B696"/>
      <c r="C696"/>
      <c r="D696"/>
      <c r="E696"/>
      <c r="F696"/>
      <c r="G696"/>
      <c r="H696"/>
      <c r="I696"/>
      <c r="J696"/>
      <c r="K696"/>
      <c r="L696"/>
      <c r="M696"/>
      <c r="N696"/>
      <c r="O696"/>
      <c r="P696"/>
      <c r="Q696" s="11"/>
    </row>
    <row r="697" spans="2:17" x14ac:dyDescent="0.35">
      <c r="B697"/>
      <c r="C697"/>
      <c r="D697"/>
      <c r="E697"/>
      <c r="F697"/>
      <c r="G697"/>
      <c r="H697"/>
      <c r="I697"/>
      <c r="J697"/>
      <c r="K697"/>
      <c r="L697"/>
      <c r="M697"/>
      <c r="N697"/>
      <c r="O697"/>
      <c r="P697"/>
      <c r="Q697" s="11"/>
    </row>
    <row r="698" spans="2:17" x14ac:dyDescent="0.35">
      <c r="B698"/>
      <c r="C698"/>
      <c r="D698"/>
      <c r="E698"/>
      <c r="F698"/>
      <c r="G698"/>
      <c r="H698"/>
      <c r="I698"/>
      <c r="J698"/>
      <c r="K698"/>
      <c r="L698"/>
      <c r="M698"/>
      <c r="N698"/>
      <c r="O698"/>
      <c r="P698"/>
      <c r="Q698" s="11"/>
    </row>
    <row r="699" spans="2:17" x14ac:dyDescent="0.35">
      <c r="B699"/>
      <c r="C699"/>
      <c r="D699"/>
      <c r="E699"/>
      <c r="F699"/>
      <c r="G699"/>
      <c r="H699"/>
      <c r="I699"/>
      <c r="J699"/>
      <c r="K699"/>
      <c r="L699"/>
      <c r="M699"/>
      <c r="N699"/>
      <c r="O699"/>
      <c r="P699"/>
      <c r="Q699" s="11"/>
    </row>
    <row r="700" spans="2:17" x14ac:dyDescent="0.35">
      <c r="B700"/>
      <c r="C700"/>
      <c r="D700"/>
      <c r="E700"/>
      <c r="F700"/>
      <c r="G700"/>
      <c r="H700"/>
      <c r="I700"/>
      <c r="J700"/>
      <c r="K700"/>
      <c r="L700"/>
      <c r="M700"/>
      <c r="N700"/>
      <c r="O700"/>
      <c r="P700"/>
      <c r="Q700" s="11"/>
    </row>
    <row r="701" spans="2:17" x14ac:dyDescent="0.35">
      <c r="B701"/>
      <c r="C701"/>
      <c r="D701"/>
      <c r="E701"/>
      <c r="F701"/>
      <c r="G701"/>
      <c r="H701"/>
      <c r="I701"/>
      <c r="J701"/>
      <c r="K701"/>
      <c r="L701"/>
      <c r="M701"/>
      <c r="N701"/>
      <c r="O701"/>
      <c r="P701"/>
      <c r="Q701" s="11"/>
    </row>
    <row r="702" spans="2:17" x14ac:dyDescent="0.35">
      <c r="B702"/>
      <c r="C702"/>
      <c r="D702"/>
      <c r="E702"/>
      <c r="F702"/>
      <c r="G702"/>
      <c r="H702"/>
      <c r="I702"/>
      <c r="J702"/>
      <c r="K702"/>
      <c r="L702"/>
      <c r="M702"/>
      <c r="N702"/>
      <c r="O702"/>
      <c r="P702"/>
      <c r="Q702" s="11"/>
    </row>
    <row r="703" spans="2:17" x14ac:dyDescent="0.35">
      <c r="B703"/>
      <c r="C703"/>
      <c r="D703"/>
      <c r="E703"/>
      <c r="F703"/>
      <c r="G703"/>
      <c r="H703"/>
      <c r="I703"/>
      <c r="J703"/>
      <c r="K703"/>
      <c r="L703"/>
      <c r="M703"/>
      <c r="N703"/>
      <c r="O703"/>
      <c r="P703"/>
      <c r="Q703" s="11"/>
    </row>
    <row r="704" spans="2:17" x14ac:dyDescent="0.35">
      <c r="B704"/>
      <c r="C704"/>
      <c r="D704"/>
      <c r="E704"/>
      <c r="F704"/>
      <c r="G704"/>
      <c r="H704"/>
      <c r="I704"/>
      <c r="J704"/>
      <c r="K704"/>
      <c r="L704"/>
      <c r="M704"/>
      <c r="N704"/>
      <c r="O704"/>
      <c r="P704"/>
      <c r="Q704" s="11"/>
    </row>
    <row r="705" spans="2:17" x14ac:dyDescent="0.35">
      <c r="B705"/>
      <c r="C705"/>
      <c r="D705"/>
      <c r="E705"/>
      <c r="F705"/>
      <c r="G705"/>
      <c r="H705"/>
      <c r="I705"/>
      <c r="J705"/>
      <c r="K705"/>
      <c r="L705"/>
      <c r="M705"/>
      <c r="N705"/>
      <c r="O705"/>
      <c r="P705"/>
      <c r="Q705" s="11"/>
    </row>
    <row r="706" spans="2:17" x14ac:dyDescent="0.35">
      <c r="B706"/>
      <c r="C706"/>
      <c r="D706"/>
      <c r="E706"/>
      <c r="F706"/>
      <c r="G706"/>
      <c r="H706"/>
      <c r="I706"/>
      <c r="J706"/>
      <c r="K706"/>
      <c r="L706"/>
      <c r="M706"/>
      <c r="N706"/>
      <c r="O706"/>
      <c r="P706"/>
      <c r="Q706" s="11"/>
    </row>
    <row r="707" spans="2:17" x14ac:dyDescent="0.35">
      <c r="B707"/>
      <c r="C707"/>
      <c r="D707"/>
      <c r="E707"/>
      <c r="F707"/>
      <c r="G707"/>
      <c r="H707"/>
      <c r="I707"/>
      <c r="J707"/>
      <c r="K707"/>
      <c r="L707"/>
      <c r="M707"/>
      <c r="N707"/>
      <c r="O707"/>
      <c r="P707"/>
      <c r="Q707" s="11"/>
    </row>
    <row r="708" spans="2:17" x14ac:dyDescent="0.35">
      <c r="B708"/>
      <c r="C708"/>
      <c r="D708"/>
      <c r="E708"/>
      <c r="F708"/>
      <c r="G708"/>
      <c r="H708"/>
      <c r="I708"/>
      <c r="J708"/>
      <c r="K708"/>
      <c r="L708"/>
      <c r="M708"/>
      <c r="N708"/>
      <c r="O708"/>
      <c r="P708"/>
      <c r="Q708" s="11"/>
    </row>
    <row r="709" spans="2:17" x14ac:dyDescent="0.35">
      <c r="B709"/>
      <c r="C709"/>
      <c r="D709"/>
      <c r="E709"/>
      <c r="F709"/>
      <c r="G709"/>
      <c r="H709"/>
      <c r="I709"/>
      <c r="J709"/>
      <c r="K709"/>
      <c r="L709"/>
      <c r="M709"/>
      <c r="N709"/>
      <c r="O709"/>
      <c r="P709"/>
      <c r="Q709" s="11"/>
    </row>
    <row r="710" spans="2:17" x14ac:dyDescent="0.35">
      <c r="B710"/>
      <c r="C710"/>
      <c r="D710"/>
      <c r="E710"/>
      <c r="F710"/>
      <c r="G710"/>
      <c r="H710"/>
      <c r="I710"/>
      <c r="J710"/>
      <c r="K710"/>
      <c r="L710"/>
      <c r="M710"/>
      <c r="N710"/>
      <c r="O710"/>
      <c r="P710"/>
      <c r="Q710" s="11"/>
    </row>
    <row r="711" spans="2:17" x14ac:dyDescent="0.35">
      <c r="B711"/>
      <c r="C711"/>
      <c r="D711"/>
      <c r="E711"/>
      <c r="F711"/>
      <c r="G711"/>
      <c r="H711"/>
      <c r="I711"/>
      <c r="J711"/>
      <c r="K711"/>
      <c r="L711"/>
      <c r="M711"/>
      <c r="N711"/>
      <c r="O711"/>
      <c r="P711"/>
      <c r="Q711" s="11"/>
    </row>
    <row r="712" spans="2:17" x14ac:dyDescent="0.35">
      <c r="B712"/>
      <c r="C712"/>
      <c r="D712"/>
      <c r="E712"/>
      <c r="F712"/>
      <c r="G712"/>
      <c r="H712"/>
      <c r="I712"/>
      <c r="J712"/>
      <c r="K712"/>
      <c r="L712"/>
      <c r="M712"/>
      <c r="N712"/>
      <c r="O712"/>
      <c r="P712"/>
      <c r="Q712" s="11"/>
    </row>
    <row r="713" spans="2:17" x14ac:dyDescent="0.35">
      <c r="B713"/>
      <c r="C713"/>
      <c r="D713"/>
      <c r="E713"/>
      <c r="F713"/>
      <c r="G713"/>
      <c r="H713"/>
      <c r="I713"/>
      <c r="J713"/>
      <c r="K713"/>
      <c r="L713"/>
      <c r="M713"/>
      <c r="N713"/>
      <c r="O713"/>
      <c r="P713"/>
      <c r="Q713" s="11"/>
    </row>
    <row r="714" spans="2:17" x14ac:dyDescent="0.35">
      <c r="B714"/>
      <c r="C714"/>
      <c r="D714"/>
      <c r="E714"/>
      <c r="F714"/>
      <c r="G714"/>
      <c r="H714"/>
      <c r="I714"/>
      <c r="J714"/>
      <c r="K714"/>
      <c r="L714"/>
      <c r="M714"/>
      <c r="N714"/>
      <c r="O714"/>
      <c r="P714"/>
      <c r="Q714" s="11"/>
    </row>
    <row r="715" spans="2:17" x14ac:dyDescent="0.35">
      <c r="B715"/>
      <c r="C715"/>
      <c r="D715"/>
      <c r="E715"/>
      <c r="F715"/>
      <c r="G715"/>
      <c r="H715"/>
      <c r="I715"/>
      <c r="J715"/>
      <c r="K715"/>
      <c r="L715"/>
      <c r="M715"/>
      <c r="N715"/>
      <c r="O715"/>
      <c r="P715"/>
      <c r="Q715" s="11"/>
    </row>
    <row r="716" spans="2:17" x14ac:dyDescent="0.35">
      <c r="B716"/>
      <c r="C716"/>
      <c r="D716"/>
      <c r="E716"/>
      <c r="F716"/>
      <c r="G716"/>
      <c r="H716"/>
      <c r="I716"/>
      <c r="J716"/>
      <c r="K716"/>
      <c r="L716"/>
      <c r="M716"/>
      <c r="N716"/>
      <c r="O716"/>
      <c r="P716"/>
      <c r="Q716" s="11"/>
    </row>
    <row r="717" spans="2:17" x14ac:dyDescent="0.35">
      <c r="B717"/>
      <c r="C717"/>
      <c r="D717"/>
      <c r="E717"/>
      <c r="F717"/>
      <c r="G717"/>
      <c r="H717"/>
      <c r="I717"/>
      <c r="J717"/>
      <c r="K717"/>
      <c r="L717"/>
      <c r="M717"/>
      <c r="N717"/>
      <c r="O717"/>
      <c r="P717"/>
      <c r="Q717" s="11"/>
    </row>
    <row r="718" spans="2:17" x14ac:dyDescent="0.35">
      <c r="B718"/>
      <c r="C718"/>
      <c r="D718"/>
      <c r="E718"/>
      <c r="F718"/>
      <c r="G718"/>
      <c r="H718"/>
      <c r="I718"/>
      <c r="J718"/>
      <c r="K718"/>
      <c r="L718"/>
      <c r="M718"/>
      <c r="N718"/>
      <c r="O718"/>
      <c r="P718"/>
      <c r="Q718" s="11"/>
    </row>
    <row r="719" spans="2:17" x14ac:dyDescent="0.35">
      <c r="B719"/>
      <c r="C719"/>
      <c r="D719"/>
      <c r="E719"/>
      <c r="F719"/>
      <c r="G719"/>
      <c r="H719"/>
      <c r="I719"/>
      <c r="J719"/>
      <c r="K719"/>
      <c r="L719"/>
      <c r="M719"/>
      <c r="N719"/>
      <c r="O719"/>
      <c r="P719"/>
      <c r="Q719" s="11"/>
    </row>
    <row r="720" spans="2:17" x14ac:dyDescent="0.35">
      <c r="B720"/>
      <c r="C720"/>
      <c r="D720"/>
      <c r="E720"/>
      <c r="F720"/>
      <c r="G720"/>
      <c r="H720"/>
      <c r="I720"/>
      <c r="J720"/>
      <c r="K720"/>
      <c r="L720"/>
      <c r="M720"/>
      <c r="N720"/>
      <c r="O720"/>
      <c r="P720"/>
      <c r="Q720" s="11"/>
    </row>
    <row r="721" spans="2:17" x14ac:dyDescent="0.35">
      <c r="B721"/>
      <c r="C721"/>
      <c r="D721"/>
      <c r="E721"/>
      <c r="F721"/>
      <c r="G721"/>
      <c r="H721"/>
      <c r="I721"/>
      <c r="J721"/>
      <c r="K721"/>
      <c r="L721"/>
      <c r="M721"/>
      <c r="N721"/>
      <c r="O721"/>
      <c r="P721"/>
      <c r="Q721" s="11"/>
    </row>
    <row r="722" spans="2:17" x14ac:dyDescent="0.35">
      <c r="B722"/>
      <c r="C722"/>
      <c r="D722"/>
      <c r="E722"/>
      <c r="F722"/>
      <c r="G722"/>
      <c r="H722"/>
      <c r="I722"/>
      <c r="J722"/>
      <c r="K722"/>
      <c r="L722"/>
      <c r="M722"/>
      <c r="N722"/>
      <c r="O722"/>
      <c r="P722"/>
      <c r="Q722" s="11"/>
    </row>
    <row r="723" spans="2:17" x14ac:dyDescent="0.35">
      <c r="B723"/>
      <c r="C723"/>
      <c r="D723"/>
      <c r="E723"/>
      <c r="F723"/>
      <c r="G723"/>
      <c r="H723"/>
      <c r="I723"/>
      <c r="J723"/>
      <c r="K723"/>
      <c r="L723"/>
      <c r="M723"/>
      <c r="N723"/>
      <c r="O723"/>
      <c r="P723"/>
      <c r="Q723" s="11"/>
    </row>
    <row r="724" spans="2:17" x14ac:dyDescent="0.35">
      <c r="B724"/>
      <c r="C724"/>
      <c r="D724"/>
      <c r="E724"/>
      <c r="F724"/>
      <c r="G724"/>
      <c r="H724"/>
      <c r="I724"/>
      <c r="J724"/>
      <c r="K724"/>
      <c r="L724"/>
      <c r="M724"/>
      <c r="N724"/>
      <c r="O724"/>
      <c r="P724"/>
      <c r="Q724" s="11"/>
    </row>
    <row r="725" spans="2:17" x14ac:dyDescent="0.35">
      <c r="B725"/>
      <c r="C725"/>
      <c r="D725"/>
      <c r="E725"/>
      <c r="F725"/>
      <c r="G725"/>
      <c r="H725"/>
      <c r="I725"/>
      <c r="J725"/>
      <c r="K725"/>
      <c r="L725"/>
      <c r="M725"/>
      <c r="N725"/>
      <c r="O725"/>
      <c r="P725"/>
      <c r="Q725" s="11"/>
    </row>
    <row r="726" spans="2:17" x14ac:dyDescent="0.35">
      <c r="B726"/>
      <c r="C726"/>
      <c r="D726"/>
      <c r="E726"/>
      <c r="F726"/>
      <c r="G726"/>
      <c r="H726"/>
      <c r="I726"/>
      <c r="J726"/>
      <c r="K726"/>
      <c r="L726"/>
      <c r="M726"/>
      <c r="N726"/>
      <c r="O726"/>
      <c r="P726"/>
      <c r="Q726" s="11"/>
    </row>
    <row r="727" spans="2:17" x14ac:dyDescent="0.35">
      <c r="B727"/>
      <c r="C727"/>
      <c r="D727"/>
      <c r="E727"/>
      <c r="F727"/>
      <c r="G727"/>
      <c r="H727"/>
      <c r="I727"/>
      <c r="J727"/>
      <c r="K727"/>
      <c r="L727"/>
      <c r="M727"/>
      <c r="N727"/>
      <c r="O727"/>
      <c r="P727"/>
      <c r="Q727" s="11"/>
    </row>
    <row r="728" spans="2:17" x14ac:dyDescent="0.35">
      <c r="B728"/>
      <c r="C728"/>
      <c r="D728"/>
      <c r="E728"/>
      <c r="F728"/>
      <c r="G728"/>
      <c r="H728"/>
      <c r="I728"/>
      <c r="J728"/>
      <c r="K728"/>
      <c r="L728"/>
      <c r="M728"/>
      <c r="N728"/>
      <c r="O728"/>
      <c r="P728"/>
      <c r="Q728" s="11"/>
    </row>
    <row r="729" spans="2:17" x14ac:dyDescent="0.35">
      <c r="B729"/>
      <c r="C729"/>
      <c r="D729"/>
      <c r="E729"/>
      <c r="F729"/>
      <c r="G729"/>
      <c r="H729"/>
      <c r="I729"/>
      <c r="J729"/>
      <c r="K729"/>
      <c r="L729"/>
      <c r="M729"/>
      <c r="N729"/>
      <c r="O729"/>
      <c r="P729"/>
      <c r="Q729" s="11"/>
    </row>
    <row r="730" spans="2:17" x14ac:dyDescent="0.35">
      <c r="B730"/>
      <c r="C730"/>
      <c r="D730"/>
      <c r="E730"/>
      <c r="F730"/>
      <c r="G730"/>
      <c r="H730"/>
      <c r="I730"/>
      <c r="J730"/>
      <c r="K730"/>
      <c r="L730"/>
      <c r="M730"/>
      <c r="N730"/>
      <c r="O730"/>
      <c r="P730"/>
      <c r="Q730" s="11"/>
    </row>
    <row r="731" spans="2:17" x14ac:dyDescent="0.35">
      <c r="B731"/>
      <c r="C731"/>
      <c r="D731"/>
      <c r="E731"/>
      <c r="F731"/>
      <c r="G731"/>
      <c r="H731"/>
      <c r="I731"/>
      <c r="J731"/>
      <c r="K731"/>
      <c r="L731"/>
      <c r="M731"/>
      <c r="N731"/>
      <c r="O731"/>
      <c r="P731"/>
      <c r="Q731" s="11"/>
    </row>
    <row r="732" spans="2:17" x14ac:dyDescent="0.35">
      <c r="B732"/>
      <c r="C732"/>
      <c r="D732"/>
      <c r="E732"/>
      <c r="F732"/>
      <c r="G732"/>
      <c r="H732"/>
      <c r="I732"/>
      <c r="J732"/>
      <c r="K732"/>
      <c r="L732"/>
      <c r="M732"/>
      <c r="N732"/>
      <c r="O732"/>
      <c r="P732"/>
      <c r="Q732" s="11"/>
    </row>
    <row r="733" spans="2:17" x14ac:dyDescent="0.35">
      <c r="B733"/>
      <c r="C733"/>
      <c r="D733"/>
      <c r="E733"/>
      <c r="F733"/>
      <c r="G733"/>
      <c r="H733"/>
      <c r="I733"/>
      <c r="J733"/>
      <c r="K733"/>
      <c r="L733"/>
      <c r="M733"/>
      <c r="N733"/>
      <c r="O733"/>
      <c r="P733"/>
      <c r="Q733" s="11"/>
    </row>
    <row r="734" spans="2:17" x14ac:dyDescent="0.35">
      <c r="B734"/>
      <c r="C734"/>
      <c r="D734"/>
      <c r="E734"/>
      <c r="F734"/>
      <c r="G734"/>
      <c r="H734"/>
      <c r="I734"/>
      <c r="J734"/>
      <c r="K734"/>
      <c r="L734"/>
      <c r="M734"/>
      <c r="N734"/>
      <c r="O734"/>
      <c r="P734"/>
      <c r="Q734" s="11"/>
    </row>
    <row r="735" spans="2:17" x14ac:dyDescent="0.35">
      <c r="B735"/>
      <c r="C735"/>
      <c r="D735"/>
      <c r="E735"/>
      <c r="F735"/>
      <c r="G735"/>
      <c r="H735"/>
      <c r="I735"/>
      <c r="J735"/>
      <c r="K735"/>
      <c r="L735"/>
      <c r="M735"/>
      <c r="N735"/>
      <c r="O735"/>
      <c r="P735"/>
      <c r="Q735" s="11"/>
    </row>
    <row r="736" spans="2:17" x14ac:dyDescent="0.35">
      <c r="B736"/>
      <c r="C736"/>
      <c r="D736"/>
      <c r="E736"/>
      <c r="F736"/>
      <c r="G736"/>
      <c r="H736"/>
      <c r="I736"/>
      <c r="J736"/>
      <c r="K736"/>
      <c r="L736"/>
      <c r="M736"/>
      <c r="N736"/>
      <c r="O736"/>
      <c r="P736"/>
      <c r="Q736" s="11"/>
    </row>
    <row r="737" spans="2:17" x14ac:dyDescent="0.35">
      <c r="B737"/>
      <c r="C737"/>
      <c r="D737"/>
      <c r="E737"/>
      <c r="F737"/>
      <c r="G737"/>
      <c r="H737"/>
      <c r="I737"/>
      <c r="J737"/>
      <c r="K737"/>
      <c r="L737"/>
      <c r="M737"/>
      <c r="N737"/>
      <c r="O737"/>
      <c r="P737"/>
      <c r="Q737" s="11"/>
    </row>
    <row r="738" spans="2:17" x14ac:dyDescent="0.35">
      <c r="B738"/>
      <c r="C738"/>
      <c r="D738"/>
      <c r="E738"/>
      <c r="F738"/>
      <c r="G738"/>
      <c r="H738"/>
      <c r="I738"/>
      <c r="J738"/>
      <c r="K738"/>
      <c r="L738"/>
      <c r="M738"/>
      <c r="N738"/>
      <c r="O738"/>
      <c r="P738"/>
      <c r="Q738" s="11"/>
    </row>
    <row r="739" spans="2:17" x14ac:dyDescent="0.35">
      <c r="B739"/>
      <c r="C739"/>
      <c r="D739"/>
      <c r="E739"/>
      <c r="F739"/>
      <c r="G739"/>
      <c r="H739"/>
      <c r="I739"/>
      <c r="J739"/>
      <c r="K739"/>
      <c r="L739"/>
      <c r="M739"/>
      <c r="N739"/>
      <c r="O739"/>
      <c r="P739"/>
      <c r="Q739" s="11"/>
    </row>
    <row r="740" spans="2:17" x14ac:dyDescent="0.35">
      <c r="B740"/>
      <c r="C740"/>
      <c r="D740"/>
      <c r="E740"/>
      <c r="F740"/>
      <c r="G740"/>
      <c r="H740"/>
      <c r="I740"/>
      <c r="J740"/>
      <c r="K740"/>
      <c r="L740"/>
      <c r="M740"/>
      <c r="N740"/>
      <c r="O740"/>
      <c r="P740"/>
      <c r="Q740" s="11"/>
    </row>
    <row r="741" spans="2:17" x14ac:dyDescent="0.35">
      <c r="B741"/>
      <c r="C741"/>
      <c r="D741"/>
      <c r="E741"/>
      <c r="F741"/>
      <c r="G741"/>
      <c r="H741"/>
      <c r="I741"/>
      <c r="J741"/>
      <c r="K741"/>
      <c r="L741"/>
      <c r="M741"/>
      <c r="N741"/>
      <c r="O741"/>
      <c r="P741"/>
      <c r="Q741" s="11"/>
    </row>
    <row r="742" spans="2:17" x14ac:dyDescent="0.35">
      <c r="B742"/>
      <c r="C742"/>
      <c r="D742"/>
      <c r="E742"/>
      <c r="F742"/>
      <c r="G742"/>
      <c r="H742"/>
      <c r="I742"/>
      <c r="J742"/>
      <c r="K742"/>
      <c r="L742"/>
      <c r="M742"/>
      <c r="N742"/>
      <c r="O742"/>
      <c r="P742"/>
      <c r="Q742" s="11"/>
    </row>
    <row r="743" spans="2:17" x14ac:dyDescent="0.35">
      <c r="B743"/>
      <c r="C743"/>
      <c r="D743"/>
      <c r="E743"/>
      <c r="F743"/>
      <c r="G743"/>
      <c r="H743"/>
      <c r="I743"/>
      <c r="J743"/>
      <c r="K743"/>
      <c r="L743"/>
      <c r="M743"/>
      <c r="N743"/>
      <c r="O743"/>
      <c r="P743"/>
      <c r="Q743" s="11"/>
    </row>
    <row r="744" spans="2:17" x14ac:dyDescent="0.35">
      <c r="B744"/>
      <c r="C744"/>
      <c r="D744"/>
      <c r="E744"/>
      <c r="F744"/>
      <c r="G744"/>
      <c r="H744"/>
      <c r="I744"/>
      <c r="J744"/>
      <c r="K744"/>
      <c r="L744"/>
      <c r="M744"/>
      <c r="N744"/>
      <c r="O744"/>
      <c r="P744"/>
      <c r="Q744" s="11"/>
    </row>
    <row r="745" spans="2:17" x14ac:dyDescent="0.35">
      <c r="B745"/>
      <c r="C745"/>
      <c r="D745"/>
      <c r="E745"/>
      <c r="F745"/>
      <c r="G745"/>
      <c r="H745"/>
      <c r="I745"/>
      <c r="J745"/>
      <c r="K745"/>
      <c r="L745"/>
      <c r="M745"/>
      <c r="N745"/>
      <c r="O745"/>
      <c r="P745"/>
      <c r="Q745" s="11"/>
    </row>
    <row r="746" spans="2:17" x14ac:dyDescent="0.35">
      <c r="B746"/>
      <c r="C746"/>
      <c r="D746"/>
      <c r="E746"/>
      <c r="F746"/>
      <c r="G746"/>
      <c r="H746"/>
      <c r="I746"/>
      <c r="J746"/>
      <c r="K746"/>
      <c r="L746"/>
      <c r="M746"/>
      <c r="N746"/>
      <c r="O746"/>
      <c r="P746"/>
      <c r="Q746" s="11"/>
    </row>
    <row r="747" spans="2:17" x14ac:dyDescent="0.35">
      <c r="B747"/>
      <c r="C747"/>
      <c r="D747"/>
      <c r="E747"/>
      <c r="F747"/>
      <c r="G747"/>
      <c r="H747"/>
      <c r="I747"/>
      <c r="J747"/>
      <c r="K747"/>
      <c r="L747"/>
      <c r="M747"/>
      <c r="N747"/>
      <c r="O747"/>
      <c r="P747"/>
      <c r="Q747" s="11"/>
    </row>
    <row r="748" spans="2:17" x14ac:dyDescent="0.35">
      <c r="B748"/>
      <c r="C748"/>
      <c r="D748"/>
      <c r="E748"/>
      <c r="F748"/>
      <c r="G748"/>
      <c r="H748"/>
      <c r="I748"/>
      <c r="J748"/>
      <c r="K748"/>
      <c r="L748"/>
      <c r="M748"/>
      <c r="N748"/>
      <c r="O748"/>
      <c r="P748"/>
      <c r="Q748" s="11"/>
    </row>
    <row r="749" spans="2:17" x14ac:dyDescent="0.35">
      <c r="B749"/>
      <c r="C749"/>
      <c r="D749"/>
      <c r="E749"/>
      <c r="F749"/>
      <c r="G749"/>
      <c r="H749"/>
      <c r="I749"/>
      <c r="J749"/>
      <c r="K749"/>
      <c r="L749"/>
      <c r="M749"/>
      <c r="N749"/>
      <c r="O749"/>
      <c r="P749"/>
      <c r="Q749" s="11"/>
    </row>
    <row r="750" spans="2:17" x14ac:dyDescent="0.35">
      <c r="B750"/>
      <c r="C750"/>
      <c r="D750"/>
      <c r="E750"/>
      <c r="F750"/>
      <c r="G750"/>
      <c r="H750"/>
      <c r="I750"/>
      <c r="J750"/>
      <c r="K750"/>
      <c r="L750"/>
      <c r="M750"/>
      <c r="N750"/>
      <c r="O750"/>
      <c r="P750"/>
      <c r="Q750" s="11"/>
    </row>
    <row r="751" spans="2:17" x14ac:dyDescent="0.35">
      <c r="B751"/>
      <c r="C751"/>
      <c r="D751"/>
      <c r="E751"/>
      <c r="F751"/>
      <c r="G751"/>
      <c r="H751"/>
      <c r="I751"/>
      <c r="J751"/>
      <c r="K751"/>
      <c r="L751"/>
      <c r="M751"/>
      <c r="N751"/>
      <c r="O751"/>
      <c r="P751"/>
      <c r="Q751" s="11"/>
    </row>
    <row r="752" spans="2:17" x14ac:dyDescent="0.35">
      <c r="B752"/>
      <c r="C752"/>
      <c r="D752"/>
      <c r="E752"/>
      <c r="F752"/>
      <c r="G752"/>
      <c r="H752"/>
      <c r="I752"/>
      <c r="J752"/>
      <c r="K752"/>
      <c r="L752"/>
      <c r="M752"/>
      <c r="N752"/>
      <c r="O752"/>
      <c r="P752"/>
      <c r="Q752" s="11"/>
    </row>
    <row r="753" spans="2:17" x14ac:dyDescent="0.35">
      <c r="B753"/>
      <c r="C753"/>
      <c r="D753"/>
      <c r="E753"/>
      <c r="F753"/>
      <c r="G753"/>
      <c r="H753"/>
      <c r="I753"/>
      <c r="J753"/>
      <c r="K753"/>
      <c r="L753"/>
      <c r="M753"/>
      <c r="N753"/>
      <c r="O753"/>
      <c r="P753"/>
      <c r="Q753" s="11"/>
    </row>
    <row r="754" spans="2:17" x14ac:dyDescent="0.35">
      <c r="B754"/>
      <c r="C754"/>
      <c r="D754"/>
      <c r="E754"/>
      <c r="F754"/>
      <c r="G754"/>
      <c r="H754"/>
      <c r="I754"/>
      <c r="J754"/>
      <c r="K754"/>
      <c r="L754"/>
      <c r="M754"/>
      <c r="N754"/>
      <c r="O754"/>
      <c r="P754"/>
      <c r="Q754" s="11"/>
    </row>
    <row r="755" spans="2:17" x14ac:dyDescent="0.35">
      <c r="B755"/>
      <c r="C755"/>
      <c r="D755"/>
      <c r="E755"/>
      <c r="F755"/>
      <c r="G755"/>
      <c r="H755"/>
      <c r="I755"/>
      <c r="J755"/>
      <c r="K755"/>
      <c r="L755"/>
      <c r="M755"/>
      <c r="N755"/>
      <c r="O755"/>
      <c r="P755"/>
      <c r="Q755" s="11"/>
    </row>
    <row r="756" spans="2:17" x14ac:dyDescent="0.35">
      <c r="B756"/>
      <c r="C756"/>
      <c r="D756"/>
      <c r="E756"/>
      <c r="F756"/>
      <c r="G756"/>
      <c r="H756"/>
      <c r="I756"/>
      <c r="J756"/>
      <c r="K756"/>
      <c r="L756"/>
      <c r="M756"/>
      <c r="N756"/>
      <c r="O756"/>
      <c r="P756"/>
      <c r="Q756" s="11"/>
    </row>
    <row r="757" spans="2:17" x14ac:dyDescent="0.35">
      <c r="B757"/>
      <c r="C757"/>
      <c r="D757"/>
      <c r="E757"/>
      <c r="F757"/>
      <c r="G757"/>
      <c r="H757"/>
      <c r="I757"/>
      <c r="J757"/>
      <c r="K757"/>
      <c r="L757"/>
      <c r="M757"/>
      <c r="N757"/>
      <c r="O757"/>
      <c r="P757"/>
      <c r="Q757" s="11"/>
    </row>
    <row r="758" spans="2:17" x14ac:dyDescent="0.35">
      <c r="B758"/>
      <c r="C758"/>
      <c r="D758"/>
      <c r="E758"/>
      <c r="F758"/>
      <c r="G758"/>
      <c r="H758"/>
      <c r="I758"/>
      <c r="J758"/>
      <c r="K758"/>
      <c r="L758"/>
      <c r="M758"/>
      <c r="N758"/>
      <c r="O758"/>
      <c r="P758"/>
      <c r="Q758" s="11"/>
    </row>
    <row r="759" spans="2:17" x14ac:dyDescent="0.35">
      <c r="B759"/>
      <c r="C759"/>
      <c r="D759"/>
      <c r="E759"/>
      <c r="F759"/>
      <c r="G759"/>
      <c r="H759"/>
      <c r="I759"/>
      <c r="J759"/>
      <c r="K759"/>
      <c r="L759"/>
      <c r="M759"/>
      <c r="N759"/>
      <c r="O759"/>
      <c r="P759"/>
      <c r="Q759" s="11"/>
    </row>
    <row r="760" spans="2:17" x14ac:dyDescent="0.35">
      <c r="B760"/>
      <c r="C760"/>
      <c r="D760"/>
      <c r="E760"/>
      <c r="F760"/>
      <c r="G760"/>
      <c r="H760"/>
      <c r="I760"/>
      <c r="J760"/>
      <c r="K760"/>
      <c r="L760"/>
      <c r="M760"/>
      <c r="N760"/>
      <c r="O760"/>
      <c r="P760"/>
      <c r="Q760" s="11"/>
    </row>
    <row r="761" spans="2:17" x14ac:dyDescent="0.35">
      <c r="B761"/>
      <c r="C761"/>
      <c r="D761"/>
      <c r="E761"/>
      <c r="F761"/>
      <c r="G761"/>
      <c r="H761"/>
      <c r="I761"/>
      <c r="J761"/>
      <c r="K761"/>
      <c r="L761"/>
      <c r="M761"/>
      <c r="N761"/>
      <c r="O761"/>
      <c r="P761"/>
      <c r="Q761" s="11"/>
    </row>
    <row r="762" spans="2:17" x14ac:dyDescent="0.35">
      <c r="B762"/>
      <c r="C762"/>
      <c r="D762"/>
      <c r="E762"/>
      <c r="F762"/>
      <c r="G762"/>
      <c r="H762"/>
      <c r="I762"/>
      <c r="J762"/>
      <c r="K762"/>
      <c r="L762"/>
      <c r="M762"/>
      <c r="N762"/>
      <c r="O762"/>
      <c r="P762"/>
      <c r="Q762" s="11"/>
    </row>
    <row r="763" spans="2:17" x14ac:dyDescent="0.35">
      <c r="B763"/>
      <c r="C763"/>
      <c r="D763"/>
      <c r="E763"/>
      <c r="F763"/>
      <c r="G763"/>
      <c r="H763"/>
      <c r="I763"/>
      <c r="J763"/>
      <c r="K763"/>
      <c r="L763"/>
      <c r="M763"/>
      <c r="N763"/>
      <c r="O763"/>
      <c r="P763"/>
      <c r="Q763" s="11"/>
    </row>
    <row r="764" spans="2:17" x14ac:dyDescent="0.35">
      <c r="B764"/>
      <c r="C764"/>
      <c r="D764"/>
      <c r="E764"/>
      <c r="F764"/>
      <c r="G764"/>
      <c r="H764"/>
      <c r="I764"/>
      <c r="J764"/>
      <c r="K764"/>
      <c r="L764"/>
      <c r="M764"/>
      <c r="N764"/>
      <c r="O764"/>
      <c r="P764"/>
      <c r="Q764" s="11"/>
    </row>
    <row r="765" spans="2:17" x14ac:dyDescent="0.35">
      <c r="B765"/>
      <c r="C765"/>
      <c r="D765"/>
      <c r="E765"/>
      <c r="F765"/>
      <c r="G765"/>
      <c r="H765"/>
      <c r="I765"/>
      <c r="J765"/>
      <c r="K765"/>
      <c r="L765"/>
      <c r="M765"/>
      <c r="N765"/>
      <c r="O765"/>
      <c r="P765"/>
      <c r="Q765" s="11"/>
    </row>
    <row r="766" spans="2:17" x14ac:dyDescent="0.35">
      <c r="B766"/>
      <c r="C766"/>
      <c r="D766"/>
      <c r="E766"/>
      <c r="F766"/>
      <c r="G766"/>
      <c r="H766"/>
      <c r="I766"/>
      <c r="J766"/>
      <c r="K766"/>
      <c r="L766"/>
      <c r="M766"/>
      <c r="N766"/>
      <c r="O766"/>
      <c r="P766"/>
      <c r="Q766" s="11"/>
    </row>
    <row r="767" spans="2:17" x14ac:dyDescent="0.35">
      <c r="B767"/>
      <c r="C767"/>
      <c r="D767"/>
      <c r="E767"/>
      <c r="F767"/>
      <c r="G767"/>
      <c r="H767"/>
      <c r="I767"/>
      <c r="J767"/>
      <c r="K767"/>
      <c r="L767"/>
      <c r="M767"/>
      <c r="N767"/>
      <c r="O767"/>
      <c r="P767"/>
      <c r="Q767" s="11"/>
    </row>
    <row r="768" spans="2:17" x14ac:dyDescent="0.35">
      <c r="B768"/>
      <c r="C768"/>
      <c r="D768"/>
      <c r="E768"/>
      <c r="F768"/>
      <c r="G768"/>
      <c r="H768"/>
      <c r="I768"/>
      <c r="J768"/>
      <c r="K768"/>
      <c r="L768"/>
      <c r="M768"/>
      <c r="N768"/>
      <c r="O768"/>
      <c r="P768"/>
      <c r="Q768" s="11"/>
    </row>
    <row r="769" spans="2:17" x14ac:dyDescent="0.35">
      <c r="B769"/>
      <c r="C769"/>
      <c r="D769"/>
      <c r="E769"/>
      <c r="F769"/>
      <c r="G769"/>
      <c r="H769"/>
      <c r="I769"/>
      <c r="J769"/>
      <c r="K769"/>
      <c r="L769"/>
      <c r="M769"/>
      <c r="N769"/>
      <c r="O769"/>
      <c r="P769"/>
      <c r="Q769" s="11"/>
    </row>
    <row r="770" spans="2:17" x14ac:dyDescent="0.35">
      <c r="B770"/>
      <c r="C770"/>
      <c r="D770"/>
      <c r="E770"/>
      <c r="F770"/>
      <c r="G770"/>
      <c r="H770"/>
      <c r="I770"/>
      <c r="J770"/>
      <c r="K770"/>
      <c r="L770"/>
      <c r="M770"/>
      <c r="N770"/>
      <c r="O770"/>
      <c r="P770"/>
      <c r="Q770" s="11"/>
    </row>
    <row r="771" spans="2:17" x14ac:dyDescent="0.35">
      <c r="B771"/>
      <c r="C771"/>
      <c r="D771"/>
      <c r="E771"/>
      <c r="F771"/>
      <c r="G771"/>
      <c r="H771"/>
      <c r="I771"/>
      <c r="J771"/>
      <c r="K771"/>
      <c r="L771"/>
      <c r="M771"/>
      <c r="N771"/>
      <c r="O771"/>
      <c r="P771"/>
      <c r="Q771" s="11"/>
    </row>
    <row r="772" spans="2:17" x14ac:dyDescent="0.35">
      <c r="B772"/>
      <c r="C772"/>
      <c r="D772"/>
      <c r="E772"/>
      <c r="F772"/>
      <c r="G772"/>
      <c r="H772"/>
      <c r="I772"/>
      <c r="J772"/>
      <c r="K772"/>
      <c r="L772"/>
      <c r="M772"/>
      <c r="N772"/>
      <c r="O772"/>
      <c r="P772"/>
      <c r="Q772" s="11"/>
    </row>
    <row r="773" spans="2:17" x14ac:dyDescent="0.35">
      <c r="B773"/>
      <c r="C773"/>
      <c r="D773"/>
      <c r="E773"/>
      <c r="F773"/>
      <c r="G773"/>
      <c r="H773"/>
      <c r="I773"/>
      <c r="J773"/>
      <c r="K773"/>
      <c r="L773"/>
      <c r="M773"/>
      <c r="N773"/>
      <c r="O773"/>
      <c r="P773"/>
      <c r="Q773" s="11"/>
    </row>
    <row r="774" spans="2:17" x14ac:dyDescent="0.35">
      <c r="B774"/>
      <c r="C774"/>
      <c r="D774"/>
      <c r="E774"/>
      <c r="F774"/>
      <c r="G774"/>
      <c r="H774"/>
      <c r="I774"/>
      <c r="J774"/>
      <c r="K774"/>
      <c r="L774"/>
      <c r="M774"/>
      <c r="N774"/>
      <c r="O774"/>
      <c r="P774"/>
      <c r="Q774" s="11"/>
    </row>
    <row r="775" spans="2:17" x14ac:dyDescent="0.35">
      <c r="B775"/>
      <c r="C775"/>
      <c r="D775"/>
      <c r="E775"/>
      <c r="F775"/>
      <c r="G775"/>
      <c r="H775"/>
      <c r="I775"/>
      <c r="J775"/>
      <c r="K775"/>
      <c r="L775"/>
      <c r="M775"/>
      <c r="N775"/>
      <c r="O775"/>
      <c r="P775"/>
      <c r="Q775" s="11"/>
    </row>
    <row r="776" spans="2:17" x14ac:dyDescent="0.35">
      <c r="B776"/>
      <c r="C776"/>
      <c r="D776"/>
      <c r="E776"/>
      <c r="F776"/>
      <c r="G776"/>
      <c r="H776"/>
      <c r="I776"/>
      <c r="J776"/>
      <c r="K776"/>
      <c r="L776"/>
      <c r="M776"/>
      <c r="N776"/>
      <c r="O776"/>
      <c r="P776"/>
      <c r="Q776" s="11"/>
    </row>
    <row r="777" spans="2:17" x14ac:dyDescent="0.35">
      <c r="B777"/>
      <c r="C777"/>
      <c r="D777"/>
      <c r="E777"/>
      <c r="F777"/>
      <c r="G777"/>
      <c r="H777"/>
      <c r="I777"/>
      <c r="J777"/>
      <c r="K777"/>
      <c r="L777"/>
      <c r="M777"/>
      <c r="N777"/>
      <c r="O777"/>
      <c r="P777"/>
      <c r="Q777" s="11"/>
    </row>
    <row r="778" spans="2:17" x14ac:dyDescent="0.35">
      <c r="B778"/>
      <c r="C778"/>
      <c r="D778"/>
      <c r="E778"/>
      <c r="F778"/>
      <c r="G778"/>
      <c r="H778"/>
      <c r="I778"/>
      <c r="J778"/>
      <c r="K778"/>
      <c r="L778"/>
      <c r="M778"/>
      <c r="N778"/>
      <c r="O778"/>
      <c r="P778"/>
      <c r="Q778" s="11"/>
    </row>
    <row r="779" spans="2:17" x14ac:dyDescent="0.35">
      <c r="B779"/>
      <c r="C779"/>
      <c r="D779"/>
      <c r="E779"/>
      <c r="F779"/>
      <c r="G779"/>
      <c r="H779"/>
      <c r="I779"/>
      <c r="J779"/>
      <c r="K779"/>
      <c r="L779"/>
      <c r="M779"/>
      <c r="N779"/>
      <c r="O779"/>
      <c r="P779"/>
      <c r="Q779" s="11"/>
    </row>
    <row r="780" spans="2:17" x14ac:dyDescent="0.35">
      <c r="B780"/>
      <c r="C780"/>
      <c r="D780"/>
      <c r="E780"/>
      <c r="F780"/>
      <c r="G780"/>
      <c r="H780"/>
      <c r="I780"/>
      <c r="J780"/>
      <c r="K780"/>
      <c r="L780"/>
      <c r="M780"/>
      <c r="N780"/>
      <c r="O780"/>
      <c r="P780"/>
      <c r="Q780" s="11"/>
    </row>
    <row r="781" spans="2:17" x14ac:dyDescent="0.35">
      <c r="B781"/>
      <c r="C781"/>
      <c r="D781"/>
      <c r="E781"/>
      <c r="F781"/>
      <c r="G781"/>
      <c r="H781"/>
      <c r="I781"/>
      <c r="J781"/>
      <c r="K781"/>
      <c r="L781"/>
      <c r="M781"/>
      <c r="N781"/>
      <c r="O781"/>
      <c r="P781"/>
      <c r="Q781" s="11"/>
    </row>
    <row r="782" spans="2:17" x14ac:dyDescent="0.35">
      <c r="B782"/>
      <c r="C782"/>
      <c r="D782"/>
      <c r="E782"/>
      <c r="F782"/>
      <c r="G782"/>
      <c r="H782"/>
      <c r="I782"/>
      <c r="J782"/>
      <c r="K782"/>
      <c r="L782"/>
      <c r="M782"/>
      <c r="N782"/>
      <c r="O782"/>
      <c r="P782"/>
      <c r="Q782" s="11"/>
    </row>
    <row r="783" spans="2:17" x14ac:dyDescent="0.35">
      <c r="B783"/>
      <c r="C783"/>
      <c r="D783"/>
      <c r="E783"/>
      <c r="F783"/>
      <c r="G783"/>
      <c r="H783"/>
      <c r="I783"/>
      <c r="J783"/>
      <c r="K783"/>
      <c r="L783"/>
      <c r="M783"/>
      <c r="N783"/>
      <c r="O783"/>
      <c r="P783"/>
      <c r="Q783" s="11"/>
    </row>
    <row r="784" spans="2:17" x14ac:dyDescent="0.35">
      <c r="B784"/>
      <c r="C784"/>
      <c r="D784"/>
      <c r="E784"/>
      <c r="F784"/>
      <c r="G784"/>
      <c r="H784"/>
      <c r="I784"/>
      <c r="J784"/>
      <c r="K784"/>
      <c r="L784"/>
      <c r="M784"/>
      <c r="N784"/>
      <c r="O784"/>
      <c r="P784"/>
      <c r="Q784" s="11"/>
    </row>
    <row r="785" spans="2:17" x14ac:dyDescent="0.35">
      <c r="B785"/>
      <c r="C785"/>
      <c r="D785"/>
      <c r="E785"/>
      <c r="F785"/>
      <c r="G785"/>
      <c r="H785"/>
      <c r="I785"/>
      <c r="J785"/>
      <c r="K785"/>
      <c r="L785"/>
      <c r="M785"/>
      <c r="N785"/>
      <c r="O785"/>
      <c r="P785"/>
      <c r="Q785" s="11"/>
    </row>
    <row r="786" spans="2:17" x14ac:dyDescent="0.35">
      <c r="B786"/>
      <c r="C786"/>
      <c r="D786"/>
      <c r="E786"/>
      <c r="F786"/>
      <c r="G786"/>
      <c r="H786"/>
      <c r="I786"/>
      <c r="J786"/>
      <c r="K786"/>
      <c r="L786"/>
      <c r="M786"/>
      <c r="N786"/>
      <c r="O786"/>
      <c r="P786"/>
      <c r="Q786" s="11"/>
    </row>
    <row r="787" spans="2:17" x14ac:dyDescent="0.35">
      <c r="B787"/>
      <c r="C787"/>
      <c r="D787"/>
      <c r="E787"/>
      <c r="F787"/>
      <c r="G787"/>
      <c r="H787"/>
      <c r="I787"/>
      <c r="J787"/>
      <c r="K787"/>
      <c r="L787"/>
      <c r="M787"/>
      <c r="N787"/>
      <c r="O787"/>
      <c r="P787"/>
      <c r="Q787" s="11"/>
    </row>
    <row r="788" spans="2:17" x14ac:dyDescent="0.35">
      <c r="B788"/>
      <c r="C788"/>
      <c r="D788"/>
      <c r="E788"/>
      <c r="F788"/>
      <c r="G788"/>
      <c r="H788"/>
      <c r="I788"/>
      <c r="J788"/>
      <c r="K788"/>
      <c r="L788"/>
      <c r="M788"/>
      <c r="N788"/>
      <c r="O788"/>
      <c r="P788"/>
      <c r="Q788" s="11"/>
    </row>
    <row r="789" spans="2:17" x14ac:dyDescent="0.35">
      <c r="B789"/>
      <c r="C789"/>
      <c r="D789"/>
      <c r="E789"/>
      <c r="F789"/>
      <c r="G789"/>
      <c r="H789"/>
      <c r="I789"/>
      <c r="J789"/>
      <c r="K789"/>
      <c r="L789"/>
      <c r="M789"/>
      <c r="N789"/>
      <c r="O789"/>
      <c r="P789"/>
      <c r="Q789" s="11"/>
    </row>
    <row r="790" spans="2:17" x14ac:dyDescent="0.35">
      <c r="B790"/>
      <c r="C790"/>
      <c r="D790"/>
      <c r="E790"/>
      <c r="F790"/>
      <c r="G790"/>
      <c r="H790"/>
      <c r="I790"/>
      <c r="J790"/>
      <c r="K790"/>
      <c r="L790"/>
      <c r="M790"/>
      <c r="N790"/>
      <c r="O790"/>
      <c r="P790"/>
      <c r="Q790" s="11"/>
    </row>
    <row r="791" spans="2:17" x14ac:dyDescent="0.35">
      <c r="B791"/>
      <c r="C791"/>
      <c r="D791"/>
      <c r="E791"/>
      <c r="F791"/>
      <c r="G791"/>
      <c r="H791"/>
      <c r="I791"/>
      <c r="J791"/>
      <c r="K791"/>
      <c r="L791"/>
      <c r="M791"/>
      <c r="N791"/>
      <c r="O791"/>
      <c r="P791"/>
      <c r="Q791" s="11"/>
    </row>
    <row r="792" spans="2:17" x14ac:dyDescent="0.35">
      <c r="B792"/>
      <c r="C792"/>
      <c r="D792"/>
      <c r="E792"/>
      <c r="F792"/>
      <c r="G792"/>
      <c r="H792"/>
      <c r="I792"/>
      <c r="J792"/>
      <c r="K792"/>
      <c r="L792"/>
      <c r="M792"/>
      <c r="N792"/>
      <c r="O792"/>
      <c r="P792"/>
      <c r="Q792" s="11"/>
    </row>
    <row r="793" spans="2:17" x14ac:dyDescent="0.35">
      <c r="B793"/>
      <c r="C793"/>
      <c r="D793"/>
      <c r="E793"/>
      <c r="F793"/>
      <c r="G793"/>
      <c r="H793"/>
      <c r="I793"/>
      <c r="J793"/>
      <c r="K793"/>
      <c r="L793"/>
      <c r="M793"/>
      <c r="N793"/>
      <c r="O793"/>
      <c r="P793"/>
      <c r="Q793" s="11"/>
    </row>
    <row r="794" spans="2:17" x14ac:dyDescent="0.35">
      <c r="B794"/>
      <c r="C794"/>
      <c r="D794"/>
      <c r="E794"/>
      <c r="F794"/>
      <c r="G794"/>
      <c r="H794"/>
      <c r="I794"/>
      <c r="J794"/>
      <c r="K794"/>
      <c r="L794"/>
      <c r="M794"/>
      <c r="N794"/>
      <c r="O794"/>
      <c r="P794"/>
      <c r="Q794" s="11"/>
    </row>
    <row r="795" spans="2:17" x14ac:dyDescent="0.35">
      <c r="B795"/>
      <c r="C795"/>
      <c r="D795"/>
      <c r="E795"/>
      <c r="F795"/>
      <c r="G795"/>
      <c r="H795"/>
      <c r="I795"/>
      <c r="J795"/>
      <c r="K795"/>
      <c r="L795"/>
      <c r="M795"/>
      <c r="N795"/>
      <c r="O795"/>
      <c r="P795"/>
      <c r="Q795" s="11"/>
    </row>
    <row r="796" spans="2:17" x14ac:dyDescent="0.35">
      <c r="B796"/>
      <c r="C796"/>
      <c r="D796"/>
      <c r="E796"/>
      <c r="F796"/>
      <c r="G796"/>
      <c r="H796"/>
      <c r="I796"/>
      <c r="J796"/>
      <c r="K796"/>
      <c r="L796"/>
      <c r="M796"/>
      <c r="N796"/>
      <c r="O796"/>
      <c r="P796"/>
      <c r="Q796" s="11"/>
    </row>
    <row r="797" spans="2:17" x14ac:dyDescent="0.35">
      <c r="B797"/>
      <c r="C797"/>
      <c r="D797"/>
      <c r="E797"/>
      <c r="F797"/>
      <c r="G797"/>
      <c r="H797"/>
      <c r="I797"/>
      <c r="J797"/>
      <c r="K797"/>
      <c r="L797"/>
      <c r="M797"/>
      <c r="N797"/>
      <c r="O797"/>
      <c r="P797"/>
      <c r="Q797" s="11"/>
    </row>
    <row r="798" spans="2:17" x14ac:dyDescent="0.35">
      <c r="B798"/>
      <c r="C798"/>
      <c r="D798"/>
      <c r="E798"/>
      <c r="F798"/>
      <c r="G798"/>
      <c r="H798"/>
      <c r="I798"/>
      <c r="J798"/>
      <c r="K798"/>
      <c r="L798"/>
      <c r="M798"/>
      <c r="N798"/>
      <c r="O798"/>
      <c r="P798"/>
      <c r="Q798" s="11"/>
    </row>
    <row r="799" spans="2:17" x14ac:dyDescent="0.35">
      <c r="B799"/>
      <c r="C799"/>
      <c r="D799"/>
      <c r="E799"/>
      <c r="F799"/>
      <c r="G799"/>
      <c r="H799"/>
      <c r="I799"/>
      <c r="J799"/>
      <c r="K799"/>
      <c r="L799"/>
      <c r="M799"/>
      <c r="N799"/>
      <c r="O799"/>
      <c r="P799"/>
      <c r="Q799" s="11"/>
    </row>
    <row r="800" spans="2:17" x14ac:dyDescent="0.35">
      <c r="B800"/>
      <c r="C800"/>
      <c r="D800"/>
      <c r="E800"/>
      <c r="F800"/>
      <c r="G800"/>
      <c r="H800"/>
      <c r="I800"/>
      <c r="J800"/>
      <c r="K800"/>
      <c r="L800"/>
      <c r="M800"/>
      <c r="N800"/>
      <c r="O800"/>
      <c r="P800"/>
      <c r="Q800" s="11"/>
    </row>
    <row r="801" spans="2:17" x14ac:dyDescent="0.35">
      <c r="B801"/>
      <c r="C801"/>
      <c r="D801"/>
      <c r="E801"/>
      <c r="F801"/>
      <c r="G801"/>
      <c r="H801"/>
      <c r="I801"/>
      <c r="J801"/>
      <c r="K801"/>
      <c r="L801"/>
      <c r="M801"/>
      <c r="N801"/>
      <c r="O801"/>
      <c r="P801"/>
      <c r="Q801" s="11"/>
    </row>
    <row r="802" spans="2:17" x14ac:dyDescent="0.35">
      <c r="B802"/>
      <c r="C802"/>
      <c r="D802"/>
      <c r="E802"/>
      <c r="F802"/>
      <c r="G802"/>
      <c r="H802"/>
      <c r="I802"/>
      <c r="J802"/>
      <c r="K802"/>
      <c r="L802"/>
      <c r="M802"/>
      <c r="N802"/>
      <c r="O802"/>
      <c r="P802"/>
      <c r="Q802" s="11"/>
    </row>
    <row r="803" spans="2:17" x14ac:dyDescent="0.35">
      <c r="B803"/>
      <c r="C803"/>
      <c r="D803"/>
      <c r="E803"/>
      <c r="F803"/>
      <c r="G803"/>
      <c r="H803"/>
      <c r="I803"/>
      <c r="J803"/>
      <c r="K803"/>
      <c r="L803"/>
      <c r="M803"/>
      <c r="N803"/>
      <c r="O803"/>
      <c r="P803"/>
      <c r="Q803" s="11"/>
    </row>
    <row r="804" spans="2:17" x14ac:dyDescent="0.35">
      <c r="B804"/>
      <c r="C804"/>
      <c r="D804"/>
      <c r="E804"/>
      <c r="F804"/>
      <c r="G804"/>
      <c r="H804"/>
      <c r="I804"/>
      <c r="J804"/>
      <c r="K804"/>
      <c r="L804"/>
      <c r="M804"/>
      <c r="N804"/>
      <c r="O804"/>
      <c r="P804"/>
      <c r="Q804" s="11"/>
    </row>
    <row r="805" spans="2:17" x14ac:dyDescent="0.35">
      <c r="B805"/>
      <c r="C805"/>
      <c r="D805"/>
      <c r="E805"/>
      <c r="F805"/>
      <c r="G805"/>
      <c r="H805"/>
      <c r="I805"/>
      <c r="J805"/>
      <c r="K805"/>
      <c r="L805"/>
      <c r="M805"/>
      <c r="N805"/>
      <c r="O805"/>
      <c r="P805"/>
      <c r="Q805" s="11"/>
    </row>
    <row r="806" spans="2:17" x14ac:dyDescent="0.35">
      <c r="B806"/>
      <c r="C806"/>
      <c r="D806"/>
      <c r="E806"/>
      <c r="F806"/>
      <c r="G806"/>
      <c r="H806"/>
      <c r="I806"/>
      <c r="J806"/>
      <c r="K806"/>
      <c r="L806"/>
      <c r="M806"/>
      <c r="N806"/>
      <c r="O806"/>
      <c r="P806"/>
      <c r="Q806" s="11"/>
    </row>
    <row r="807" spans="2:17" x14ac:dyDescent="0.35">
      <c r="B807"/>
      <c r="C807"/>
      <c r="D807"/>
      <c r="E807"/>
      <c r="F807"/>
      <c r="G807"/>
      <c r="H807"/>
      <c r="I807"/>
      <c r="J807"/>
      <c r="K807"/>
      <c r="L807"/>
      <c r="M807"/>
      <c r="N807"/>
      <c r="O807"/>
      <c r="P807"/>
      <c r="Q807" s="11"/>
    </row>
    <row r="808" spans="2:17" x14ac:dyDescent="0.35">
      <c r="B808"/>
      <c r="C808"/>
      <c r="D808"/>
      <c r="E808"/>
      <c r="F808"/>
      <c r="G808"/>
      <c r="H808"/>
      <c r="I808"/>
      <c r="J808"/>
      <c r="K808"/>
      <c r="L808"/>
      <c r="M808"/>
      <c r="N808"/>
      <c r="O808"/>
      <c r="P808"/>
      <c r="Q808" s="11"/>
    </row>
    <row r="809" spans="2:17" x14ac:dyDescent="0.35">
      <c r="B809"/>
      <c r="C809"/>
      <c r="D809"/>
      <c r="E809"/>
      <c r="F809"/>
      <c r="G809"/>
      <c r="H809"/>
      <c r="I809"/>
      <c r="J809"/>
      <c r="K809"/>
      <c r="L809"/>
      <c r="M809"/>
      <c r="N809"/>
      <c r="O809"/>
      <c r="P809"/>
      <c r="Q809" s="11"/>
    </row>
    <row r="810" spans="2:17" x14ac:dyDescent="0.35">
      <c r="B810"/>
      <c r="C810"/>
      <c r="D810"/>
      <c r="E810"/>
      <c r="F810"/>
      <c r="G810"/>
      <c r="H810"/>
      <c r="I810"/>
      <c r="J810"/>
      <c r="K810"/>
      <c r="L810"/>
      <c r="M810"/>
      <c r="N810"/>
      <c r="O810"/>
      <c r="P810"/>
      <c r="Q810" s="11"/>
    </row>
    <row r="811" spans="2:17" x14ac:dyDescent="0.35">
      <c r="B811"/>
      <c r="C811"/>
      <c r="D811"/>
      <c r="E811"/>
      <c r="F811"/>
      <c r="G811"/>
      <c r="H811"/>
      <c r="I811"/>
      <c r="J811"/>
      <c r="K811"/>
      <c r="L811"/>
      <c r="M811"/>
      <c r="N811"/>
      <c r="O811"/>
      <c r="P811"/>
      <c r="Q811" s="11"/>
    </row>
    <row r="812" spans="2:17" x14ac:dyDescent="0.35">
      <c r="B812"/>
      <c r="C812"/>
      <c r="D812"/>
      <c r="E812"/>
      <c r="F812"/>
      <c r="G812"/>
      <c r="H812"/>
      <c r="I812"/>
      <c r="J812"/>
      <c r="K812"/>
      <c r="L812"/>
      <c r="M812"/>
      <c r="N812"/>
      <c r="O812"/>
      <c r="P812"/>
      <c r="Q812" s="11"/>
    </row>
    <row r="813" spans="2:17" x14ac:dyDescent="0.35">
      <c r="B813"/>
      <c r="C813"/>
      <c r="D813"/>
      <c r="E813"/>
      <c r="F813"/>
      <c r="G813"/>
      <c r="H813"/>
      <c r="I813"/>
      <c r="J813"/>
      <c r="K813"/>
      <c r="L813"/>
      <c r="M813"/>
      <c r="N813"/>
      <c r="O813"/>
      <c r="P813"/>
      <c r="Q813" s="11"/>
    </row>
    <row r="814" spans="2:17" x14ac:dyDescent="0.35">
      <c r="B814"/>
      <c r="C814"/>
      <c r="D814"/>
      <c r="E814"/>
      <c r="F814"/>
      <c r="G814"/>
      <c r="H814"/>
      <c r="I814"/>
      <c r="J814"/>
      <c r="K814"/>
      <c r="L814"/>
      <c r="M814"/>
      <c r="N814"/>
      <c r="O814"/>
      <c r="P814"/>
      <c r="Q814" s="11"/>
    </row>
    <row r="815" spans="2:17" x14ac:dyDescent="0.35">
      <c r="B815"/>
      <c r="C815"/>
      <c r="D815"/>
      <c r="E815"/>
      <c r="F815"/>
      <c r="G815"/>
      <c r="H815"/>
      <c r="I815"/>
      <c r="J815"/>
      <c r="K815"/>
      <c r="L815"/>
      <c r="M815"/>
      <c r="N815"/>
      <c r="O815"/>
      <c r="P815"/>
      <c r="Q815" s="11"/>
    </row>
    <row r="816" spans="2:17" x14ac:dyDescent="0.35">
      <c r="B816"/>
      <c r="C816"/>
      <c r="D816"/>
      <c r="E816"/>
      <c r="F816"/>
      <c r="G816"/>
      <c r="H816"/>
      <c r="I816"/>
      <c r="J816"/>
      <c r="K816"/>
      <c r="L816"/>
      <c r="M816"/>
      <c r="N816"/>
      <c r="O816"/>
      <c r="P816"/>
      <c r="Q816" s="11"/>
    </row>
    <row r="817" spans="2:17" x14ac:dyDescent="0.35">
      <c r="B817"/>
      <c r="C817"/>
      <c r="D817"/>
      <c r="E817"/>
      <c r="F817"/>
      <c r="G817"/>
      <c r="H817"/>
      <c r="I817"/>
      <c r="J817"/>
      <c r="K817"/>
      <c r="L817"/>
      <c r="M817"/>
      <c r="N817"/>
      <c r="O817"/>
      <c r="P817"/>
      <c r="Q817" s="11"/>
    </row>
    <row r="818" spans="2:17" x14ac:dyDescent="0.35">
      <c r="B818"/>
      <c r="C818"/>
      <c r="D818"/>
      <c r="E818"/>
      <c r="F818"/>
      <c r="G818"/>
      <c r="H818"/>
      <c r="I818"/>
      <c r="J818"/>
      <c r="K818"/>
      <c r="L818"/>
      <c r="M818"/>
      <c r="N818"/>
      <c r="O818"/>
      <c r="P818"/>
      <c r="Q818" s="11"/>
    </row>
    <row r="819" spans="2:17" x14ac:dyDescent="0.35">
      <c r="B819"/>
      <c r="C819"/>
      <c r="D819"/>
      <c r="E819"/>
      <c r="F819"/>
      <c r="G819"/>
      <c r="H819"/>
      <c r="I819"/>
      <c r="J819"/>
      <c r="K819"/>
      <c r="L819"/>
      <c r="M819"/>
      <c r="N819"/>
      <c r="O819"/>
      <c r="P819"/>
      <c r="Q819" s="11"/>
    </row>
    <row r="820" spans="2:17" x14ac:dyDescent="0.35">
      <c r="B820"/>
      <c r="C820"/>
      <c r="D820"/>
      <c r="E820"/>
      <c r="F820"/>
      <c r="G820"/>
      <c r="H820"/>
      <c r="I820"/>
      <c r="J820"/>
      <c r="K820"/>
      <c r="L820"/>
      <c r="M820"/>
      <c r="N820"/>
      <c r="O820"/>
      <c r="P820"/>
      <c r="Q820" s="11"/>
    </row>
    <row r="821" spans="2:17" x14ac:dyDescent="0.35">
      <c r="B821"/>
      <c r="C821"/>
      <c r="D821"/>
      <c r="E821"/>
      <c r="F821"/>
      <c r="G821"/>
      <c r="H821"/>
      <c r="I821"/>
      <c r="J821"/>
      <c r="K821"/>
      <c r="L821"/>
      <c r="M821"/>
      <c r="N821"/>
      <c r="O821"/>
      <c r="P821"/>
      <c r="Q821" s="11"/>
    </row>
    <row r="822" spans="2:17" x14ac:dyDescent="0.35">
      <c r="B822"/>
      <c r="C822"/>
      <c r="D822"/>
      <c r="E822"/>
      <c r="F822"/>
      <c r="G822"/>
      <c r="H822"/>
      <c r="I822"/>
      <c r="J822"/>
      <c r="K822"/>
      <c r="L822"/>
      <c r="M822"/>
      <c r="N822"/>
      <c r="O822"/>
      <c r="P822"/>
      <c r="Q822" s="11"/>
    </row>
    <row r="823" spans="2:17" x14ac:dyDescent="0.35">
      <c r="B823"/>
      <c r="C823"/>
      <c r="D823"/>
      <c r="E823"/>
      <c r="F823"/>
      <c r="G823"/>
      <c r="H823"/>
      <c r="I823"/>
      <c r="J823"/>
      <c r="K823"/>
      <c r="L823"/>
      <c r="M823"/>
      <c r="N823"/>
      <c r="O823"/>
      <c r="P823"/>
      <c r="Q823" s="11"/>
    </row>
    <row r="824" spans="2:17" x14ac:dyDescent="0.35">
      <c r="B824"/>
      <c r="C824"/>
      <c r="D824"/>
      <c r="E824"/>
      <c r="F824"/>
      <c r="G824"/>
      <c r="H824"/>
      <c r="I824"/>
      <c r="J824"/>
      <c r="K824"/>
      <c r="L824"/>
      <c r="M824"/>
      <c r="N824"/>
      <c r="O824"/>
      <c r="P824"/>
      <c r="Q824" s="11"/>
    </row>
    <row r="825" spans="2:17" x14ac:dyDescent="0.35">
      <c r="B825"/>
      <c r="C825"/>
      <c r="D825"/>
      <c r="E825"/>
      <c r="F825"/>
      <c r="G825"/>
      <c r="H825"/>
      <c r="I825"/>
      <c r="J825"/>
      <c r="K825"/>
      <c r="L825"/>
      <c r="M825"/>
      <c r="N825"/>
      <c r="O825"/>
      <c r="P825"/>
      <c r="Q825" s="11"/>
    </row>
    <row r="826" spans="2:17" x14ac:dyDescent="0.35">
      <c r="B826"/>
      <c r="C826"/>
      <c r="D826"/>
      <c r="E826"/>
      <c r="F826"/>
      <c r="G826"/>
      <c r="H826"/>
      <c r="I826"/>
      <c r="J826"/>
      <c r="K826"/>
      <c r="L826"/>
      <c r="M826"/>
      <c r="N826"/>
      <c r="O826"/>
      <c r="P826"/>
      <c r="Q826" s="11"/>
    </row>
    <row r="827" spans="2:17" x14ac:dyDescent="0.35">
      <c r="B827"/>
      <c r="C827"/>
      <c r="D827"/>
      <c r="E827"/>
      <c r="F827"/>
      <c r="G827"/>
      <c r="H827"/>
      <c r="I827"/>
      <c r="J827"/>
      <c r="K827"/>
      <c r="L827"/>
      <c r="M827"/>
      <c r="N827"/>
      <c r="O827"/>
      <c r="P827"/>
      <c r="Q827" s="11"/>
    </row>
    <row r="828" spans="2:17" x14ac:dyDescent="0.35">
      <c r="B828"/>
      <c r="C828"/>
      <c r="D828"/>
      <c r="E828"/>
      <c r="F828"/>
      <c r="G828"/>
      <c r="H828"/>
      <c r="I828"/>
      <c r="J828"/>
      <c r="K828"/>
      <c r="L828"/>
      <c r="M828"/>
      <c r="N828"/>
      <c r="O828"/>
      <c r="P828"/>
      <c r="Q828" s="11"/>
    </row>
    <row r="829" spans="2:17" x14ac:dyDescent="0.35">
      <c r="B829"/>
      <c r="C829"/>
      <c r="D829"/>
      <c r="E829"/>
      <c r="F829"/>
      <c r="G829"/>
      <c r="H829"/>
      <c r="I829"/>
      <c r="J829"/>
      <c r="K829"/>
      <c r="L829"/>
      <c r="M829"/>
      <c r="N829"/>
      <c r="O829"/>
      <c r="P829"/>
      <c r="Q829" s="11"/>
    </row>
    <row r="830" spans="2:17" x14ac:dyDescent="0.35">
      <c r="B830"/>
      <c r="C830"/>
      <c r="D830"/>
      <c r="E830"/>
      <c r="F830"/>
      <c r="G830"/>
      <c r="H830"/>
      <c r="I830"/>
      <c r="J830"/>
      <c r="K830"/>
      <c r="L830"/>
      <c r="M830"/>
      <c r="N830"/>
      <c r="O830"/>
      <c r="P830"/>
      <c r="Q830" s="11"/>
    </row>
    <row r="831" spans="2:17" x14ac:dyDescent="0.35">
      <c r="B831"/>
      <c r="C831"/>
      <c r="D831"/>
      <c r="E831"/>
      <c r="F831"/>
      <c r="G831"/>
      <c r="H831"/>
      <c r="I831"/>
      <c r="J831"/>
      <c r="K831"/>
      <c r="L831"/>
      <c r="M831"/>
      <c r="N831"/>
      <c r="O831"/>
      <c r="P831"/>
      <c r="Q831" s="11"/>
    </row>
    <row r="832" spans="2:17" x14ac:dyDescent="0.35">
      <c r="B832"/>
      <c r="C832"/>
      <c r="D832"/>
      <c r="E832"/>
      <c r="F832"/>
      <c r="G832"/>
      <c r="H832"/>
      <c r="I832"/>
      <c r="J832"/>
      <c r="K832"/>
      <c r="L832"/>
      <c r="M832"/>
      <c r="N832"/>
      <c r="O832"/>
      <c r="P832"/>
      <c r="Q832" s="11"/>
    </row>
    <row r="833" spans="2:17" x14ac:dyDescent="0.35">
      <c r="B833"/>
      <c r="C833"/>
      <c r="D833"/>
      <c r="E833"/>
      <c r="F833"/>
      <c r="G833"/>
      <c r="H833"/>
      <c r="I833"/>
      <c r="J833"/>
      <c r="K833"/>
      <c r="L833"/>
      <c r="M833"/>
      <c r="N833"/>
      <c r="O833"/>
      <c r="P833"/>
      <c r="Q833" s="11"/>
    </row>
    <row r="834" spans="2:17" x14ac:dyDescent="0.35">
      <c r="B834"/>
      <c r="C834"/>
      <c r="D834"/>
      <c r="E834"/>
      <c r="F834"/>
      <c r="G834"/>
      <c r="H834"/>
      <c r="I834"/>
      <c r="J834"/>
      <c r="K834"/>
      <c r="L834"/>
      <c r="M834"/>
      <c r="N834"/>
      <c r="O834"/>
      <c r="P834"/>
      <c r="Q834" s="11"/>
    </row>
    <row r="835" spans="2:17" x14ac:dyDescent="0.35">
      <c r="B835"/>
      <c r="C835"/>
      <c r="D835"/>
      <c r="E835"/>
      <c r="F835"/>
      <c r="G835"/>
      <c r="H835"/>
      <c r="I835"/>
      <c r="J835"/>
      <c r="K835"/>
      <c r="L835"/>
      <c r="M835"/>
      <c r="N835"/>
      <c r="O835"/>
      <c r="P835"/>
      <c r="Q835" s="11"/>
    </row>
    <row r="836" spans="2:17" x14ac:dyDescent="0.35">
      <c r="B836"/>
      <c r="C836"/>
      <c r="D836"/>
      <c r="E836"/>
      <c r="F836"/>
      <c r="G836"/>
      <c r="H836"/>
      <c r="I836"/>
      <c r="J836"/>
      <c r="K836"/>
      <c r="L836"/>
      <c r="M836"/>
      <c r="N836"/>
      <c r="O836"/>
      <c r="P836"/>
      <c r="Q836" s="11"/>
    </row>
    <row r="837" spans="2:17" x14ac:dyDescent="0.35">
      <c r="B837"/>
      <c r="C837"/>
      <c r="D837"/>
      <c r="E837"/>
      <c r="F837"/>
      <c r="G837"/>
      <c r="H837"/>
      <c r="I837"/>
      <c r="J837"/>
      <c r="K837"/>
      <c r="L837"/>
      <c r="M837"/>
      <c r="N837"/>
      <c r="O837"/>
      <c r="P837"/>
      <c r="Q837" s="11"/>
    </row>
    <row r="838" spans="2:17" x14ac:dyDescent="0.35">
      <c r="B838"/>
      <c r="C838"/>
      <c r="D838"/>
      <c r="E838"/>
      <c r="F838"/>
      <c r="G838"/>
      <c r="H838"/>
      <c r="I838"/>
      <c r="J838"/>
      <c r="K838"/>
      <c r="L838"/>
      <c r="M838"/>
      <c r="N838"/>
      <c r="O838"/>
      <c r="P838"/>
      <c r="Q838" s="11"/>
    </row>
    <row r="839" spans="2:17" x14ac:dyDescent="0.35">
      <c r="B839"/>
      <c r="C839"/>
      <c r="D839"/>
      <c r="E839"/>
      <c r="F839"/>
      <c r="G839"/>
      <c r="H839"/>
      <c r="I839"/>
      <c r="J839"/>
      <c r="K839"/>
      <c r="L839"/>
      <c r="M839"/>
      <c r="N839"/>
      <c r="O839"/>
      <c r="P839"/>
      <c r="Q839" s="11"/>
    </row>
    <row r="840" spans="2:17" x14ac:dyDescent="0.35">
      <c r="B840"/>
      <c r="C840"/>
      <c r="D840"/>
      <c r="E840"/>
      <c r="F840"/>
      <c r="G840"/>
      <c r="H840"/>
      <c r="I840"/>
      <c r="J840"/>
      <c r="K840"/>
      <c r="L840"/>
      <c r="M840"/>
      <c r="N840"/>
      <c r="O840"/>
      <c r="P840"/>
      <c r="Q840" s="11"/>
    </row>
    <row r="841" spans="2:17" x14ac:dyDescent="0.35">
      <c r="B841"/>
      <c r="C841"/>
      <c r="D841"/>
      <c r="E841"/>
      <c r="F841"/>
      <c r="G841"/>
      <c r="H841"/>
      <c r="I841"/>
      <c r="J841"/>
      <c r="K841"/>
      <c r="L841"/>
      <c r="M841"/>
      <c r="N841"/>
      <c r="O841"/>
      <c r="P841"/>
      <c r="Q841" s="11"/>
    </row>
    <row r="842" spans="2:17" x14ac:dyDescent="0.35">
      <c r="B842"/>
      <c r="C842"/>
      <c r="D842"/>
      <c r="E842"/>
      <c r="F842"/>
      <c r="G842"/>
      <c r="H842"/>
      <c r="I842"/>
      <c r="J842"/>
      <c r="K842"/>
      <c r="L842"/>
      <c r="M842"/>
      <c r="N842"/>
      <c r="O842"/>
      <c r="P842"/>
      <c r="Q842" s="11"/>
    </row>
    <row r="843" spans="2:17" x14ac:dyDescent="0.35">
      <c r="B843"/>
      <c r="C843"/>
      <c r="D843"/>
      <c r="E843"/>
      <c r="F843"/>
      <c r="G843"/>
      <c r="H843"/>
      <c r="I843"/>
      <c r="J843"/>
      <c r="K843"/>
      <c r="L843"/>
      <c r="M843"/>
      <c r="N843"/>
      <c r="O843"/>
      <c r="P843"/>
      <c r="Q843" s="11"/>
    </row>
    <row r="844" spans="2:17" x14ac:dyDescent="0.35">
      <c r="B844"/>
      <c r="C844"/>
      <c r="D844"/>
      <c r="E844"/>
      <c r="F844"/>
      <c r="G844"/>
      <c r="H844"/>
      <c r="I844"/>
      <c r="J844"/>
      <c r="K844"/>
      <c r="L844"/>
      <c r="M844"/>
      <c r="N844"/>
      <c r="O844"/>
      <c r="P844"/>
      <c r="Q844" s="11"/>
    </row>
    <row r="845" spans="2:17" x14ac:dyDescent="0.35">
      <c r="B845"/>
      <c r="C845"/>
      <c r="D845"/>
      <c r="E845"/>
      <c r="F845"/>
      <c r="G845"/>
      <c r="H845"/>
      <c r="I845"/>
      <c r="J845"/>
      <c r="K845"/>
      <c r="L845"/>
      <c r="M845"/>
      <c r="N845"/>
      <c r="O845"/>
      <c r="P845"/>
      <c r="Q845" s="11"/>
    </row>
    <row r="846" spans="2:17" x14ac:dyDescent="0.35">
      <c r="B846"/>
      <c r="C846"/>
      <c r="D846"/>
      <c r="E846"/>
      <c r="F846"/>
      <c r="G846"/>
      <c r="H846"/>
      <c r="I846"/>
      <c r="J846"/>
      <c r="K846"/>
      <c r="L846"/>
      <c r="M846"/>
      <c r="N846"/>
      <c r="O846"/>
      <c r="P846"/>
      <c r="Q846" s="11"/>
    </row>
    <row r="847" spans="2:17" x14ac:dyDescent="0.35">
      <c r="B847"/>
      <c r="C847"/>
      <c r="D847"/>
      <c r="E847"/>
      <c r="F847"/>
      <c r="G847"/>
      <c r="H847"/>
      <c r="I847"/>
      <c r="J847"/>
      <c r="K847"/>
      <c r="L847"/>
      <c r="M847"/>
      <c r="N847"/>
      <c r="O847"/>
      <c r="P847"/>
      <c r="Q847" s="11"/>
    </row>
    <row r="848" spans="2:17" x14ac:dyDescent="0.35">
      <c r="B848"/>
      <c r="C848"/>
      <c r="D848"/>
      <c r="E848"/>
      <c r="F848"/>
      <c r="G848"/>
      <c r="H848"/>
      <c r="I848"/>
      <c r="J848"/>
      <c r="K848"/>
      <c r="L848"/>
      <c r="M848"/>
      <c r="N848"/>
      <c r="O848"/>
      <c r="P848"/>
      <c r="Q848" s="11"/>
    </row>
    <row r="849" spans="2:17" x14ac:dyDescent="0.35">
      <c r="B849"/>
      <c r="C849"/>
      <c r="D849"/>
      <c r="E849"/>
      <c r="F849"/>
      <c r="G849"/>
      <c r="H849"/>
      <c r="I849"/>
      <c r="J849"/>
      <c r="K849"/>
      <c r="L849"/>
      <c r="M849"/>
      <c r="N849"/>
      <c r="O849"/>
      <c r="P849"/>
      <c r="Q849" s="11"/>
    </row>
    <row r="850" spans="2:17" x14ac:dyDescent="0.35">
      <c r="B850"/>
      <c r="C850"/>
      <c r="D850"/>
      <c r="E850"/>
      <c r="F850"/>
      <c r="G850"/>
      <c r="H850"/>
      <c r="I850"/>
      <c r="J850"/>
      <c r="K850"/>
      <c r="L850"/>
      <c r="M850"/>
      <c r="N850"/>
      <c r="O850"/>
      <c r="P850"/>
      <c r="Q850" s="11"/>
    </row>
    <row r="851" spans="2:17" x14ac:dyDescent="0.35">
      <c r="B851"/>
      <c r="C851"/>
      <c r="D851"/>
      <c r="E851"/>
      <c r="F851"/>
      <c r="G851"/>
      <c r="H851"/>
      <c r="I851"/>
      <c r="J851"/>
      <c r="K851"/>
      <c r="L851"/>
      <c r="M851"/>
      <c r="N851"/>
      <c r="O851"/>
      <c r="P851"/>
      <c r="Q851" s="11"/>
    </row>
    <row r="852" spans="2:17" x14ac:dyDescent="0.35">
      <c r="B852"/>
      <c r="C852"/>
      <c r="D852"/>
      <c r="E852"/>
      <c r="F852"/>
      <c r="G852"/>
      <c r="H852"/>
      <c r="I852"/>
      <c r="J852"/>
      <c r="K852"/>
      <c r="L852"/>
      <c r="M852"/>
      <c r="N852"/>
      <c r="O852"/>
      <c r="P852"/>
      <c r="Q852" s="11"/>
    </row>
    <row r="853" spans="2:17" x14ac:dyDescent="0.35">
      <c r="B853"/>
      <c r="C853"/>
      <c r="D853"/>
      <c r="E853"/>
      <c r="F853"/>
      <c r="G853"/>
      <c r="H853"/>
      <c r="I853"/>
      <c r="J853"/>
      <c r="K853"/>
      <c r="L853"/>
      <c r="M853"/>
      <c r="N853"/>
      <c r="O853"/>
      <c r="P853"/>
      <c r="Q853" s="11"/>
    </row>
    <row r="854" spans="2:17" x14ac:dyDescent="0.35">
      <c r="B854"/>
      <c r="C854"/>
      <c r="D854"/>
      <c r="E854"/>
      <c r="F854"/>
      <c r="G854"/>
      <c r="H854"/>
      <c r="I854"/>
      <c r="J854"/>
      <c r="K854"/>
      <c r="L854"/>
      <c r="M854"/>
      <c r="N854"/>
      <c r="O854"/>
      <c r="P854"/>
      <c r="Q854" s="11"/>
    </row>
    <row r="855" spans="2:17" x14ac:dyDescent="0.35">
      <c r="B855"/>
      <c r="C855"/>
      <c r="D855"/>
      <c r="E855"/>
      <c r="F855"/>
      <c r="G855"/>
      <c r="H855"/>
      <c r="I855"/>
      <c r="J855"/>
      <c r="K855"/>
      <c r="L855"/>
      <c r="M855"/>
      <c r="N855"/>
      <c r="O855"/>
      <c r="P855"/>
      <c r="Q855" s="11"/>
    </row>
    <row r="856" spans="2:17" x14ac:dyDescent="0.35">
      <c r="B856"/>
      <c r="C856"/>
      <c r="D856"/>
      <c r="E856"/>
      <c r="F856"/>
      <c r="G856"/>
      <c r="H856"/>
      <c r="I856"/>
      <c r="J856"/>
      <c r="K856"/>
      <c r="L856"/>
      <c r="M856"/>
      <c r="N856"/>
      <c r="O856"/>
      <c r="P856"/>
      <c r="Q856" s="11"/>
    </row>
    <row r="857" spans="2:17" x14ac:dyDescent="0.35">
      <c r="B857"/>
      <c r="C857"/>
      <c r="D857"/>
      <c r="E857"/>
      <c r="F857"/>
      <c r="G857"/>
      <c r="H857"/>
      <c r="I857"/>
      <c r="J857"/>
      <c r="K857"/>
      <c r="L857"/>
      <c r="M857"/>
      <c r="N857"/>
      <c r="O857"/>
      <c r="P857"/>
      <c r="Q857" s="11"/>
    </row>
    <row r="858" spans="2:17" x14ac:dyDescent="0.35">
      <c r="B858"/>
      <c r="C858"/>
      <c r="D858"/>
      <c r="E858"/>
      <c r="F858"/>
      <c r="G858"/>
      <c r="H858"/>
      <c r="I858"/>
      <c r="J858"/>
      <c r="K858"/>
      <c r="L858"/>
      <c r="M858"/>
      <c r="N858"/>
      <c r="O858"/>
      <c r="P858"/>
      <c r="Q858" s="11"/>
    </row>
    <row r="859" spans="2:17" x14ac:dyDescent="0.35">
      <c r="B859"/>
      <c r="C859"/>
      <c r="D859"/>
      <c r="E859"/>
      <c r="F859"/>
      <c r="G859"/>
      <c r="H859"/>
      <c r="I859"/>
      <c r="J859"/>
      <c r="K859"/>
      <c r="L859"/>
      <c r="M859"/>
      <c r="N859"/>
      <c r="O859"/>
      <c r="P859"/>
      <c r="Q859" s="11"/>
    </row>
    <row r="860" spans="2:17" x14ac:dyDescent="0.35">
      <c r="B860"/>
      <c r="C860"/>
      <c r="D860"/>
      <c r="E860"/>
      <c r="F860"/>
      <c r="G860"/>
      <c r="H860"/>
      <c r="I860"/>
      <c r="J860"/>
      <c r="K860"/>
      <c r="L860"/>
      <c r="M860"/>
      <c r="N860"/>
      <c r="O860"/>
      <c r="P860"/>
      <c r="Q860" s="11"/>
    </row>
    <row r="861" spans="2:17" x14ac:dyDescent="0.35">
      <c r="B861"/>
      <c r="C861"/>
      <c r="D861"/>
      <c r="E861"/>
      <c r="F861"/>
      <c r="G861"/>
      <c r="H861"/>
      <c r="I861"/>
      <c r="J861"/>
      <c r="K861"/>
      <c r="L861"/>
      <c r="M861"/>
      <c r="N861"/>
      <c r="O861"/>
      <c r="P861"/>
      <c r="Q861" s="11"/>
    </row>
    <row r="862" spans="2:17" x14ac:dyDescent="0.35">
      <c r="B862"/>
      <c r="C862"/>
      <c r="D862"/>
      <c r="E862"/>
      <c r="F862"/>
      <c r="G862"/>
      <c r="H862"/>
      <c r="I862"/>
      <c r="J862"/>
      <c r="K862"/>
      <c r="L862"/>
      <c r="M862"/>
      <c r="N862"/>
      <c r="O862"/>
      <c r="P862"/>
      <c r="Q862" s="11"/>
    </row>
    <row r="863" spans="2:17" x14ac:dyDescent="0.35">
      <c r="B863"/>
      <c r="C863"/>
      <c r="D863"/>
      <c r="E863"/>
      <c r="F863"/>
      <c r="G863"/>
      <c r="H863"/>
      <c r="I863"/>
      <c r="J863"/>
      <c r="K863"/>
      <c r="L863"/>
      <c r="M863"/>
      <c r="N863"/>
      <c r="O863"/>
      <c r="P863"/>
      <c r="Q863" s="11"/>
    </row>
    <row r="864" spans="2:17" x14ac:dyDescent="0.35">
      <c r="B864"/>
      <c r="C864"/>
      <c r="D864"/>
      <c r="E864"/>
      <c r="F864"/>
      <c r="G864"/>
      <c r="H864"/>
      <c r="I864"/>
      <c r="J864"/>
      <c r="K864"/>
      <c r="L864"/>
      <c r="M864"/>
      <c r="N864"/>
      <c r="O864"/>
      <c r="P864"/>
      <c r="Q864" s="11"/>
    </row>
    <row r="865" spans="2:17" x14ac:dyDescent="0.35">
      <c r="B865"/>
      <c r="C865"/>
      <c r="D865"/>
      <c r="E865"/>
      <c r="F865"/>
      <c r="G865"/>
      <c r="H865"/>
      <c r="I865"/>
      <c r="J865"/>
      <c r="K865"/>
      <c r="L865"/>
      <c r="M865"/>
      <c r="N865"/>
      <c r="O865"/>
      <c r="P865"/>
      <c r="Q865" s="11"/>
    </row>
    <row r="866" spans="2:17" x14ac:dyDescent="0.35">
      <c r="B866"/>
      <c r="C866"/>
      <c r="D866"/>
      <c r="E866"/>
      <c r="F866"/>
      <c r="G866"/>
      <c r="H866"/>
      <c r="I866"/>
      <c r="J866"/>
      <c r="K866"/>
      <c r="L866"/>
      <c r="M866"/>
      <c r="N866"/>
      <c r="O866"/>
      <c r="P866"/>
      <c r="Q866" s="11"/>
    </row>
    <row r="867" spans="2:17" x14ac:dyDescent="0.35">
      <c r="B867"/>
      <c r="C867"/>
      <c r="D867"/>
      <c r="E867"/>
      <c r="F867"/>
      <c r="G867"/>
      <c r="H867"/>
      <c r="I867"/>
      <c r="J867"/>
      <c r="K867"/>
      <c r="L867"/>
      <c r="M867"/>
      <c r="N867"/>
      <c r="O867"/>
      <c r="P867"/>
      <c r="Q867" s="11"/>
    </row>
    <row r="868" spans="2:17" x14ac:dyDescent="0.35">
      <c r="B868"/>
      <c r="C868"/>
      <c r="D868"/>
      <c r="E868"/>
      <c r="F868"/>
      <c r="G868"/>
      <c r="H868"/>
      <c r="I868"/>
      <c r="J868"/>
      <c r="K868"/>
      <c r="L868"/>
      <c r="M868"/>
      <c r="N868"/>
      <c r="O868"/>
      <c r="P868"/>
      <c r="Q868" s="11"/>
    </row>
    <row r="869" spans="2:17" x14ac:dyDescent="0.35">
      <c r="B869"/>
      <c r="C869"/>
      <c r="D869"/>
      <c r="E869"/>
      <c r="F869"/>
      <c r="G869"/>
      <c r="H869"/>
      <c r="I869"/>
      <c r="J869"/>
      <c r="K869"/>
      <c r="L869"/>
      <c r="M869"/>
      <c r="N869"/>
      <c r="O869"/>
      <c r="P869"/>
      <c r="Q869" s="11"/>
    </row>
    <row r="870" spans="2:17" x14ac:dyDescent="0.35">
      <c r="B870"/>
      <c r="C870"/>
      <c r="D870"/>
      <c r="E870"/>
      <c r="F870"/>
      <c r="G870"/>
      <c r="H870"/>
      <c r="I870"/>
      <c r="J870"/>
      <c r="K870"/>
      <c r="L870"/>
      <c r="M870"/>
      <c r="N870"/>
      <c r="O870"/>
      <c r="P870"/>
      <c r="Q870" s="11"/>
    </row>
    <row r="871" spans="2:17" x14ac:dyDescent="0.35">
      <c r="B871"/>
      <c r="C871"/>
      <c r="D871"/>
      <c r="E871"/>
      <c r="F871"/>
      <c r="G871"/>
      <c r="H871"/>
      <c r="I871"/>
      <c r="J871"/>
      <c r="K871"/>
      <c r="L871"/>
      <c r="M871"/>
      <c r="N871"/>
      <c r="O871"/>
      <c r="P871"/>
      <c r="Q871" s="11"/>
    </row>
    <row r="872" spans="2:17" x14ac:dyDescent="0.35">
      <c r="B872"/>
      <c r="C872"/>
      <c r="D872"/>
      <c r="E872"/>
      <c r="F872"/>
      <c r="G872"/>
      <c r="H872"/>
      <c r="I872"/>
      <c r="J872"/>
      <c r="K872"/>
      <c r="L872"/>
      <c r="M872"/>
      <c r="N872"/>
      <c r="O872"/>
      <c r="P872"/>
      <c r="Q872" s="11"/>
    </row>
    <row r="873" spans="2:17" x14ac:dyDescent="0.35">
      <c r="B873"/>
      <c r="C873"/>
      <c r="D873"/>
      <c r="E873"/>
      <c r="F873"/>
      <c r="G873"/>
      <c r="H873"/>
      <c r="I873"/>
      <c r="J873"/>
      <c r="K873"/>
      <c r="L873"/>
      <c r="M873"/>
      <c r="N873"/>
      <c r="O873"/>
      <c r="P873"/>
      <c r="Q873" s="11"/>
    </row>
    <row r="874" spans="2:17" x14ac:dyDescent="0.35">
      <c r="B874"/>
      <c r="C874"/>
      <c r="D874"/>
      <c r="E874"/>
      <c r="F874"/>
      <c r="G874"/>
      <c r="H874"/>
      <c r="I874"/>
      <c r="J874"/>
      <c r="K874"/>
      <c r="L874"/>
      <c r="M874"/>
      <c r="N874"/>
      <c r="O874"/>
      <c r="P874"/>
      <c r="Q874" s="11"/>
    </row>
    <row r="875" spans="2:17" x14ac:dyDescent="0.35">
      <c r="B875"/>
      <c r="C875"/>
      <c r="D875"/>
      <c r="E875"/>
      <c r="F875"/>
      <c r="G875"/>
      <c r="H875"/>
      <c r="I875"/>
      <c r="J875"/>
      <c r="K875"/>
      <c r="L875"/>
      <c r="M875"/>
      <c r="N875"/>
      <c r="O875"/>
      <c r="P875"/>
      <c r="Q875" s="11"/>
    </row>
    <row r="876" spans="2:17" x14ac:dyDescent="0.35">
      <c r="B876"/>
      <c r="C876"/>
      <c r="D876"/>
      <c r="E876"/>
      <c r="F876"/>
      <c r="G876"/>
      <c r="H876"/>
      <c r="I876"/>
      <c r="J876"/>
      <c r="K876"/>
      <c r="L876"/>
      <c r="M876"/>
      <c r="N876"/>
      <c r="O876"/>
      <c r="P876"/>
      <c r="Q876" s="11"/>
    </row>
    <row r="877" spans="2:17" x14ac:dyDescent="0.35">
      <c r="B877"/>
      <c r="C877"/>
      <c r="D877"/>
      <c r="E877"/>
      <c r="F877"/>
      <c r="G877"/>
      <c r="H877"/>
      <c r="I877"/>
      <c r="J877"/>
      <c r="K877"/>
      <c r="L877"/>
      <c r="M877"/>
      <c r="N877"/>
      <c r="O877"/>
      <c r="P877"/>
      <c r="Q877" s="11"/>
    </row>
    <row r="878" spans="2:17" x14ac:dyDescent="0.35">
      <c r="B878"/>
      <c r="C878"/>
      <c r="D878"/>
      <c r="E878"/>
      <c r="F878"/>
      <c r="G878"/>
      <c r="H878"/>
      <c r="I878"/>
      <c r="J878"/>
      <c r="K878"/>
      <c r="L878"/>
      <c r="M878"/>
      <c r="N878"/>
      <c r="O878"/>
      <c r="P878"/>
      <c r="Q878" s="11"/>
    </row>
    <row r="879" spans="2:17" x14ac:dyDescent="0.35">
      <c r="B879"/>
      <c r="C879"/>
      <c r="D879"/>
      <c r="E879"/>
      <c r="F879"/>
      <c r="G879"/>
      <c r="H879"/>
      <c r="I879"/>
      <c r="J879"/>
      <c r="K879"/>
      <c r="L879"/>
      <c r="M879"/>
      <c r="N879"/>
      <c r="O879"/>
      <c r="P879"/>
      <c r="Q879" s="11"/>
    </row>
    <row r="880" spans="2:17" x14ac:dyDescent="0.35">
      <c r="B880"/>
      <c r="C880"/>
      <c r="D880"/>
      <c r="E880"/>
      <c r="F880"/>
      <c r="G880"/>
      <c r="H880"/>
      <c r="I880"/>
      <c r="J880"/>
      <c r="K880"/>
      <c r="L880"/>
      <c r="M880"/>
      <c r="N880"/>
      <c r="O880"/>
      <c r="P880"/>
      <c r="Q880" s="11"/>
    </row>
    <row r="881" spans="2:17" x14ac:dyDescent="0.35">
      <c r="B881"/>
      <c r="C881"/>
      <c r="D881"/>
      <c r="E881"/>
      <c r="F881"/>
      <c r="G881"/>
      <c r="H881"/>
      <c r="I881"/>
      <c r="J881"/>
      <c r="K881"/>
      <c r="L881"/>
      <c r="M881"/>
      <c r="N881"/>
      <c r="O881"/>
      <c r="P881"/>
      <c r="Q881" s="11"/>
    </row>
    <row r="882" spans="2:17" x14ac:dyDescent="0.35">
      <c r="B882"/>
      <c r="C882"/>
      <c r="D882"/>
      <c r="E882"/>
      <c r="F882"/>
      <c r="G882"/>
      <c r="H882"/>
      <c r="I882"/>
      <c r="J882"/>
      <c r="K882"/>
      <c r="L882"/>
      <c r="M882"/>
      <c r="N882"/>
      <c r="O882"/>
      <c r="P882"/>
      <c r="Q882" s="11"/>
    </row>
    <row r="883" spans="2:17" x14ac:dyDescent="0.35">
      <c r="B883"/>
      <c r="C883"/>
      <c r="D883"/>
      <c r="E883"/>
      <c r="F883"/>
      <c r="G883"/>
      <c r="H883"/>
      <c r="I883"/>
      <c r="J883"/>
      <c r="K883"/>
      <c r="L883"/>
      <c r="M883"/>
      <c r="N883"/>
      <c r="O883"/>
      <c r="P883"/>
      <c r="Q883" s="11"/>
    </row>
    <row r="884" spans="2:17" x14ac:dyDescent="0.35">
      <c r="B884"/>
      <c r="C884"/>
      <c r="D884"/>
      <c r="E884"/>
      <c r="F884"/>
      <c r="G884"/>
      <c r="H884"/>
      <c r="I884"/>
      <c r="J884"/>
      <c r="K884"/>
      <c r="L884"/>
      <c r="M884"/>
      <c r="N884"/>
      <c r="O884"/>
      <c r="P884"/>
      <c r="Q884" s="11"/>
    </row>
    <row r="885" spans="2:17" x14ac:dyDescent="0.35">
      <c r="B885"/>
      <c r="C885"/>
      <c r="D885"/>
      <c r="E885"/>
      <c r="F885"/>
      <c r="G885"/>
      <c r="H885"/>
      <c r="I885"/>
      <c r="J885"/>
      <c r="K885"/>
      <c r="L885"/>
      <c r="M885"/>
      <c r="N885"/>
      <c r="O885"/>
      <c r="P885"/>
      <c r="Q885" s="11"/>
    </row>
    <row r="886" spans="2:17" x14ac:dyDescent="0.35">
      <c r="B886"/>
      <c r="C886"/>
      <c r="D886"/>
      <c r="E886"/>
      <c r="F886"/>
      <c r="G886"/>
      <c r="H886"/>
      <c r="I886"/>
      <c r="J886"/>
      <c r="K886"/>
      <c r="L886"/>
      <c r="M886"/>
      <c r="N886"/>
      <c r="O886"/>
      <c r="P886"/>
      <c r="Q886" s="11"/>
    </row>
    <row r="887" spans="2:17" x14ac:dyDescent="0.35">
      <c r="B887"/>
      <c r="C887"/>
      <c r="D887"/>
      <c r="E887"/>
      <c r="F887"/>
      <c r="G887"/>
      <c r="H887"/>
      <c r="I887"/>
      <c r="J887"/>
      <c r="K887"/>
      <c r="L887"/>
      <c r="M887"/>
      <c r="N887"/>
      <c r="O887"/>
      <c r="P887"/>
      <c r="Q887" s="11"/>
    </row>
    <row r="888" spans="2:17" x14ac:dyDescent="0.35">
      <c r="B888"/>
      <c r="C888"/>
      <c r="D888"/>
      <c r="E888"/>
      <c r="F888"/>
      <c r="G888"/>
      <c r="H888"/>
      <c r="I888"/>
      <c r="J888"/>
      <c r="K888"/>
      <c r="L888"/>
      <c r="M888"/>
      <c r="N888"/>
      <c r="O888"/>
      <c r="P888"/>
      <c r="Q888" s="11"/>
    </row>
    <row r="889" spans="2:17" x14ac:dyDescent="0.35">
      <c r="B889"/>
      <c r="C889"/>
      <c r="D889"/>
      <c r="E889"/>
      <c r="F889"/>
      <c r="G889"/>
      <c r="H889"/>
      <c r="I889"/>
      <c r="J889"/>
      <c r="K889"/>
      <c r="L889"/>
      <c r="M889"/>
      <c r="N889"/>
      <c r="O889"/>
      <c r="P889"/>
      <c r="Q889" s="11"/>
    </row>
    <row r="890" spans="2:17" x14ac:dyDescent="0.35">
      <c r="B890"/>
      <c r="C890"/>
      <c r="D890"/>
      <c r="E890"/>
      <c r="F890"/>
      <c r="G890"/>
      <c r="H890"/>
      <c r="I890"/>
      <c r="J890"/>
      <c r="K890"/>
      <c r="L890"/>
      <c r="M890"/>
      <c r="N890"/>
      <c r="O890"/>
      <c r="P890"/>
      <c r="Q890" s="11"/>
    </row>
    <row r="891" spans="2:17" x14ac:dyDescent="0.35">
      <c r="B891"/>
      <c r="C891"/>
      <c r="D891"/>
      <c r="E891"/>
      <c r="F891"/>
      <c r="G891"/>
      <c r="H891"/>
      <c r="I891"/>
      <c r="J891"/>
      <c r="K891"/>
      <c r="L891"/>
      <c r="M891"/>
      <c r="N891"/>
      <c r="O891"/>
      <c r="P891"/>
      <c r="Q891" s="11"/>
    </row>
    <row r="892" spans="2:17" x14ac:dyDescent="0.35">
      <c r="B892"/>
      <c r="C892"/>
      <c r="D892"/>
      <c r="E892"/>
      <c r="F892"/>
      <c r="G892"/>
      <c r="H892"/>
      <c r="I892"/>
      <c r="J892"/>
      <c r="K892"/>
      <c r="L892"/>
      <c r="M892"/>
      <c r="N892"/>
      <c r="O892"/>
      <c r="P892"/>
      <c r="Q892" s="11"/>
    </row>
    <row r="893" spans="2:17" x14ac:dyDescent="0.35">
      <c r="B893"/>
      <c r="C893"/>
      <c r="D893"/>
      <c r="E893"/>
      <c r="F893"/>
      <c r="G893"/>
      <c r="H893"/>
      <c r="I893"/>
      <c r="J893"/>
      <c r="K893"/>
      <c r="L893"/>
      <c r="M893"/>
      <c r="N893"/>
      <c r="O893"/>
      <c r="P893"/>
      <c r="Q893" s="11"/>
    </row>
    <row r="894" spans="2:17" x14ac:dyDescent="0.35">
      <c r="B894"/>
      <c r="C894"/>
      <c r="D894"/>
      <c r="E894"/>
      <c r="F894"/>
      <c r="G894"/>
      <c r="H894"/>
      <c r="I894"/>
      <c r="J894"/>
      <c r="K894"/>
      <c r="L894"/>
      <c r="M894"/>
      <c r="N894"/>
      <c r="O894"/>
      <c r="P894"/>
      <c r="Q894" s="11"/>
    </row>
    <row r="895" spans="2:17" x14ac:dyDescent="0.35">
      <c r="B895"/>
      <c r="C895"/>
      <c r="D895"/>
      <c r="E895"/>
      <c r="F895"/>
      <c r="G895"/>
      <c r="H895"/>
      <c r="I895"/>
      <c r="J895"/>
      <c r="K895"/>
      <c r="L895"/>
      <c r="M895"/>
      <c r="N895"/>
      <c r="O895"/>
      <c r="P895"/>
      <c r="Q895" s="11"/>
    </row>
    <row r="896" spans="2:17" x14ac:dyDescent="0.35">
      <c r="B896"/>
      <c r="C896"/>
      <c r="D896"/>
      <c r="E896"/>
      <c r="F896"/>
      <c r="G896"/>
      <c r="H896"/>
      <c r="I896"/>
      <c r="J896"/>
      <c r="K896"/>
      <c r="L896"/>
      <c r="M896"/>
      <c r="N896"/>
      <c r="O896"/>
      <c r="P896"/>
      <c r="Q896" s="11"/>
    </row>
    <row r="897" spans="2:17" x14ac:dyDescent="0.35">
      <c r="B897"/>
      <c r="C897"/>
      <c r="D897"/>
      <c r="E897"/>
      <c r="F897"/>
      <c r="G897"/>
      <c r="H897"/>
      <c r="I897"/>
      <c r="J897"/>
      <c r="K897"/>
      <c r="L897"/>
      <c r="M897"/>
      <c r="N897"/>
      <c r="O897"/>
      <c r="P897"/>
      <c r="Q897" s="11"/>
    </row>
    <row r="898" spans="2:17" x14ac:dyDescent="0.35">
      <c r="B898"/>
      <c r="C898"/>
      <c r="D898"/>
      <c r="E898"/>
      <c r="F898"/>
      <c r="G898"/>
      <c r="H898"/>
      <c r="I898"/>
      <c r="J898"/>
      <c r="K898"/>
      <c r="L898"/>
      <c r="M898"/>
      <c r="N898"/>
      <c r="O898"/>
      <c r="P898"/>
      <c r="Q898" s="11"/>
    </row>
    <row r="899" spans="2:17" x14ac:dyDescent="0.35">
      <c r="B899"/>
      <c r="C899"/>
      <c r="D899"/>
      <c r="E899"/>
      <c r="F899"/>
      <c r="G899"/>
      <c r="H899"/>
      <c r="I899"/>
      <c r="J899"/>
      <c r="K899"/>
      <c r="L899"/>
      <c r="M899"/>
      <c r="N899"/>
      <c r="O899"/>
      <c r="P899"/>
      <c r="Q899" s="11"/>
    </row>
    <row r="900" spans="2:17" x14ac:dyDescent="0.35">
      <c r="B900"/>
      <c r="C900"/>
      <c r="D900"/>
      <c r="E900"/>
      <c r="F900"/>
      <c r="G900"/>
      <c r="H900"/>
      <c r="I900"/>
      <c r="J900"/>
      <c r="K900"/>
      <c r="L900"/>
      <c r="M900"/>
      <c r="N900"/>
      <c r="O900"/>
      <c r="P900"/>
      <c r="Q900" s="11"/>
    </row>
    <row r="901" spans="2:17" x14ac:dyDescent="0.35">
      <c r="B901"/>
      <c r="C901"/>
      <c r="D901"/>
      <c r="E901"/>
      <c r="F901"/>
      <c r="G901"/>
      <c r="H901"/>
      <c r="I901"/>
      <c r="J901"/>
      <c r="K901"/>
      <c r="L901"/>
      <c r="M901"/>
      <c r="N901"/>
      <c r="O901"/>
      <c r="P901"/>
      <c r="Q901" s="11"/>
    </row>
    <row r="902" spans="2:17" x14ac:dyDescent="0.35">
      <c r="B902"/>
      <c r="C902"/>
      <c r="D902"/>
      <c r="E902"/>
      <c r="F902"/>
      <c r="G902"/>
      <c r="H902"/>
      <c r="I902"/>
      <c r="J902"/>
      <c r="K902"/>
      <c r="L902"/>
      <c r="M902"/>
      <c r="N902"/>
      <c r="O902"/>
      <c r="P902"/>
      <c r="Q902" s="11"/>
    </row>
    <row r="903" spans="2:17" x14ac:dyDescent="0.35">
      <c r="B903"/>
      <c r="C903"/>
      <c r="D903"/>
      <c r="E903"/>
      <c r="F903"/>
      <c r="G903"/>
      <c r="H903"/>
      <c r="I903"/>
      <c r="J903"/>
      <c r="K903"/>
      <c r="L903"/>
      <c r="M903"/>
      <c r="N903"/>
      <c r="O903"/>
      <c r="P903"/>
      <c r="Q903" s="11"/>
    </row>
    <row r="904" spans="2:17" x14ac:dyDescent="0.35">
      <c r="B904"/>
      <c r="C904"/>
      <c r="D904"/>
      <c r="E904"/>
      <c r="F904"/>
      <c r="G904"/>
      <c r="H904"/>
      <c r="I904"/>
      <c r="J904"/>
      <c r="K904"/>
      <c r="L904"/>
      <c r="M904"/>
      <c r="N904"/>
      <c r="O904"/>
      <c r="P904"/>
      <c r="Q904" s="11"/>
    </row>
    <row r="905" spans="2:17" x14ac:dyDescent="0.35">
      <c r="B905"/>
      <c r="C905"/>
      <c r="D905"/>
      <c r="E905"/>
      <c r="F905"/>
      <c r="G905"/>
      <c r="H905"/>
      <c r="I905"/>
      <c r="J905"/>
      <c r="K905"/>
      <c r="L905"/>
      <c r="M905"/>
      <c r="N905"/>
      <c r="O905"/>
      <c r="P905"/>
      <c r="Q905" s="11"/>
    </row>
    <row r="906" spans="2:17" x14ac:dyDescent="0.35">
      <c r="B906"/>
      <c r="C906"/>
      <c r="D906"/>
      <c r="E906"/>
      <c r="F906"/>
      <c r="G906"/>
      <c r="H906"/>
      <c r="I906"/>
      <c r="J906"/>
      <c r="K906"/>
      <c r="L906"/>
      <c r="M906"/>
      <c r="N906"/>
      <c r="O906"/>
      <c r="P906"/>
      <c r="Q906" s="11"/>
    </row>
    <row r="907" spans="2:17" x14ac:dyDescent="0.35">
      <c r="B907"/>
      <c r="C907"/>
      <c r="D907"/>
      <c r="E907"/>
      <c r="F907"/>
      <c r="G907"/>
      <c r="H907"/>
      <c r="I907"/>
      <c r="J907"/>
      <c r="K907"/>
      <c r="L907"/>
      <c r="M907"/>
      <c r="N907"/>
      <c r="O907"/>
      <c r="P907"/>
      <c r="Q907" s="11"/>
    </row>
    <row r="908" spans="2:17" x14ac:dyDescent="0.35">
      <c r="B908"/>
      <c r="C908"/>
      <c r="D908"/>
      <c r="E908"/>
      <c r="F908"/>
      <c r="G908"/>
      <c r="H908"/>
      <c r="I908"/>
      <c r="J908"/>
      <c r="K908"/>
      <c r="L908"/>
      <c r="M908"/>
      <c r="N908"/>
      <c r="O908"/>
      <c r="P908"/>
      <c r="Q908" s="11"/>
    </row>
    <row r="909" spans="2:17" x14ac:dyDescent="0.35">
      <c r="B909"/>
      <c r="C909"/>
      <c r="D909"/>
      <c r="E909"/>
      <c r="F909"/>
      <c r="G909"/>
      <c r="H909"/>
      <c r="I909"/>
      <c r="J909"/>
      <c r="K909"/>
      <c r="L909"/>
      <c r="M909"/>
      <c r="N909"/>
      <c r="O909"/>
      <c r="P909"/>
      <c r="Q909" s="11"/>
    </row>
    <row r="910" spans="2:17" x14ac:dyDescent="0.35">
      <c r="B910"/>
      <c r="C910"/>
      <c r="D910"/>
      <c r="E910"/>
      <c r="F910"/>
      <c r="G910"/>
      <c r="H910"/>
      <c r="I910"/>
      <c r="J910"/>
      <c r="K910"/>
      <c r="L910"/>
      <c r="M910"/>
      <c r="N910"/>
      <c r="O910"/>
      <c r="P910"/>
      <c r="Q910" s="11"/>
    </row>
    <row r="911" spans="2:17" x14ac:dyDescent="0.35">
      <c r="B911"/>
      <c r="C911"/>
      <c r="D911"/>
      <c r="E911"/>
      <c r="F911"/>
      <c r="G911"/>
      <c r="H911"/>
      <c r="I911"/>
      <c r="J911"/>
      <c r="K911"/>
      <c r="L911"/>
      <c r="M911"/>
      <c r="N911"/>
      <c r="O911"/>
      <c r="P911"/>
      <c r="Q911" s="11"/>
    </row>
    <row r="912" spans="2:17" x14ac:dyDescent="0.35">
      <c r="B912"/>
      <c r="C912"/>
      <c r="D912"/>
      <c r="E912"/>
      <c r="F912"/>
      <c r="G912"/>
      <c r="H912"/>
      <c r="I912"/>
      <c r="J912"/>
      <c r="K912"/>
      <c r="L912"/>
      <c r="M912"/>
      <c r="N912"/>
      <c r="O912"/>
      <c r="P912"/>
      <c r="Q912" s="11"/>
    </row>
    <row r="913" spans="2:17" x14ac:dyDescent="0.35">
      <c r="B913"/>
      <c r="C913"/>
      <c r="D913"/>
      <c r="E913"/>
      <c r="F913"/>
      <c r="G913"/>
      <c r="H913"/>
      <c r="I913"/>
      <c r="J913"/>
      <c r="K913"/>
      <c r="L913"/>
      <c r="M913"/>
      <c r="N913"/>
      <c r="O913"/>
      <c r="P913"/>
      <c r="Q913" s="11"/>
    </row>
    <row r="914" spans="2:17" x14ac:dyDescent="0.35">
      <c r="B914"/>
      <c r="C914"/>
      <c r="D914"/>
      <c r="E914"/>
      <c r="F914"/>
      <c r="G914"/>
      <c r="H914"/>
      <c r="I914"/>
      <c r="J914"/>
      <c r="K914"/>
      <c r="L914"/>
      <c r="M914"/>
      <c r="N914"/>
      <c r="O914"/>
      <c r="P914"/>
      <c r="Q914" s="11"/>
    </row>
    <row r="915" spans="2:17" x14ac:dyDescent="0.35">
      <c r="B915"/>
      <c r="C915"/>
      <c r="D915"/>
      <c r="E915"/>
      <c r="F915"/>
      <c r="G915"/>
      <c r="H915"/>
      <c r="I915"/>
      <c r="J915"/>
      <c r="K915"/>
      <c r="L915"/>
      <c r="M915"/>
      <c r="N915"/>
      <c r="O915"/>
      <c r="P915"/>
      <c r="Q915" s="11"/>
    </row>
    <row r="916" spans="2:17" x14ac:dyDescent="0.35">
      <c r="B916"/>
      <c r="C916"/>
      <c r="D916"/>
      <c r="E916"/>
      <c r="F916"/>
      <c r="G916"/>
      <c r="H916"/>
      <c r="I916"/>
      <c r="J916"/>
      <c r="K916"/>
      <c r="L916"/>
      <c r="M916"/>
      <c r="N916"/>
      <c r="O916"/>
      <c r="P916"/>
      <c r="Q916" s="11"/>
    </row>
    <row r="917" spans="2:17" x14ac:dyDescent="0.35">
      <c r="B917"/>
      <c r="C917"/>
      <c r="D917"/>
      <c r="E917"/>
      <c r="F917"/>
      <c r="G917"/>
      <c r="H917"/>
      <c r="I917"/>
      <c r="J917"/>
      <c r="K917"/>
      <c r="L917"/>
      <c r="M917"/>
      <c r="N917"/>
      <c r="O917"/>
      <c r="P917"/>
      <c r="Q917" s="11"/>
    </row>
    <row r="918" spans="2:17" x14ac:dyDescent="0.35">
      <c r="B918"/>
      <c r="C918"/>
      <c r="D918"/>
      <c r="E918"/>
      <c r="F918"/>
      <c r="G918"/>
      <c r="H918"/>
      <c r="I918"/>
      <c r="J918"/>
      <c r="K918"/>
      <c r="L918"/>
      <c r="M918"/>
      <c r="N918"/>
      <c r="O918"/>
      <c r="P918"/>
      <c r="Q918" s="11"/>
    </row>
    <row r="919" spans="2:17" x14ac:dyDescent="0.35">
      <c r="B919"/>
      <c r="C919"/>
      <c r="D919"/>
      <c r="E919"/>
      <c r="F919"/>
      <c r="G919"/>
      <c r="H919"/>
      <c r="I919"/>
      <c r="J919"/>
      <c r="K919"/>
      <c r="L919"/>
      <c r="M919"/>
      <c r="N919"/>
      <c r="O919"/>
      <c r="P919"/>
      <c r="Q919" s="11"/>
    </row>
    <row r="920" spans="2:17" x14ac:dyDescent="0.35">
      <c r="B920"/>
      <c r="C920"/>
      <c r="D920"/>
      <c r="E920"/>
      <c r="F920"/>
      <c r="G920"/>
      <c r="H920"/>
      <c r="I920"/>
      <c r="J920"/>
      <c r="K920"/>
      <c r="L920"/>
      <c r="M920"/>
      <c r="N920"/>
      <c r="O920"/>
      <c r="P920"/>
      <c r="Q920" s="11"/>
    </row>
    <row r="921" spans="2:17" x14ac:dyDescent="0.35">
      <c r="B921"/>
      <c r="C921"/>
      <c r="D921"/>
      <c r="E921"/>
      <c r="F921"/>
      <c r="G921"/>
      <c r="H921"/>
      <c r="I921"/>
      <c r="J921"/>
      <c r="K921"/>
      <c r="L921"/>
      <c r="M921"/>
      <c r="N921"/>
      <c r="O921"/>
      <c r="P921"/>
      <c r="Q921" s="11"/>
    </row>
    <row r="922" spans="2:17" x14ac:dyDescent="0.35">
      <c r="B922"/>
      <c r="C922"/>
      <c r="D922"/>
      <c r="E922"/>
      <c r="F922"/>
      <c r="G922"/>
      <c r="H922"/>
      <c r="I922"/>
      <c r="J922"/>
      <c r="K922"/>
      <c r="L922"/>
      <c r="M922"/>
      <c r="N922"/>
      <c r="O922"/>
      <c r="P922"/>
      <c r="Q922" s="11"/>
    </row>
    <row r="923" spans="2:17" x14ac:dyDescent="0.35">
      <c r="B923"/>
      <c r="C923"/>
      <c r="D923"/>
      <c r="E923"/>
      <c r="F923"/>
      <c r="G923"/>
      <c r="H923"/>
      <c r="I923"/>
      <c r="J923"/>
      <c r="K923"/>
      <c r="L923"/>
      <c r="M923"/>
      <c r="N923"/>
      <c r="O923"/>
      <c r="P923"/>
      <c r="Q923" s="11"/>
    </row>
    <row r="924" spans="2:17" x14ac:dyDescent="0.35">
      <c r="B924"/>
      <c r="C924"/>
      <c r="D924"/>
      <c r="E924"/>
      <c r="F924"/>
      <c r="G924"/>
      <c r="H924"/>
      <c r="I924"/>
      <c r="J924"/>
      <c r="K924"/>
      <c r="L924"/>
      <c r="M924"/>
      <c r="N924"/>
      <c r="O924"/>
      <c r="P924"/>
      <c r="Q924" s="11"/>
    </row>
    <row r="925" spans="2:17" x14ac:dyDescent="0.35">
      <c r="B925"/>
      <c r="C925"/>
      <c r="D925"/>
      <c r="E925"/>
      <c r="F925"/>
      <c r="G925"/>
      <c r="H925"/>
      <c r="I925"/>
      <c r="J925"/>
      <c r="K925"/>
      <c r="L925"/>
      <c r="M925"/>
      <c r="N925"/>
      <c r="O925"/>
      <c r="P925"/>
      <c r="Q925" s="11"/>
    </row>
    <row r="926" spans="2:17" x14ac:dyDescent="0.35">
      <c r="B926"/>
      <c r="C926"/>
      <c r="D926"/>
      <c r="E926"/>
      <c r="F926"/>
      <c r="G926"/>
      <c r="H926"/>
      <c r="I926"/>
      <c r="J926"/>
      <c r="K926"/>
      <c r="L926"/>
      <c r="M926"/>
      <c r="N926"/>
      <c r="O926"/>
      <c r="P926"/>
      <c r="Q926" s="11"/>
    </row>
    <row r="927" spans="2:17" x14ac:dyDescent="0.35">
      <c r="B927"/>
      <c r="C927"/>
      <c r="D927"/>
      <c r="E927"/>
      <c r="F927"/>
      <c r="G927"/>
      <c r="H927"/>
      <c r="I927"/>
      <c r="J927"/>
      <c r="K927"/>
      <c r="L927"/>
      <c r="M927"/>
      <c r="N927"/>
      <c r="O927"/>
      <c r="P927"/>
      <c r="Q927" s="11"/>
    </row>
    <row r="928" spans="2:17" x14ac:dyDescent="0.35">
      <c r="B928"/>
      <c r="C928"/>
      <c r="D928"/>
      <c r="E928"/>
      <c r="F928"/>
      <c r="G928"/>
      <c r="H928"/>
      <c r="I928"/>
      <c r="J928"/>
      <c r="K928"/>
      <c r="L928"/>
      <c r="M928"/>
      <c r="N928"/>
      <c r="O928"/>
      <c r="P928"/>
      <c r="Q928" s="11"/>
    </row>
    <row r="929" spans="2:17" x14ac:dyDescent="0.35">
      <c r="B929"/>
      <c r="C929"/>
      <c r="D929"/>
      <c r="E929"/>
      <c r="F929"/>
      <c r="G929"/>
      <c r="H929"/>
      <c r="I929"/>
      <c r="J929"/>
      <c r="K929"/>
      <c r="L929"/>
      <c r="M929"/>
      <c r="N929"/>
      <c r="O929"/>
      <c r="P929"/>
      <c r="Q929" s="11"/>
    </row>
    <row r="930" spans="2:17" x14ac:dyDescent="0.35">
      <c r="B930"/>
      <c r="C930"/>
      <c r="D930"/>
      <c r="E930"/>
      <c r="F930"/>
      <c r="G930"/>
      <c r="H930"/>
      <c r="I930"/>
      <c r="J930"/>
      <c r="K930"/>
      <c r="L930"/>
      <c r="M930"/>
      <c r="N930"/>
      <c r="O930"/>
      <c r="P930"/>
      <c r="Q930" s="11"/>
    </row>
    <row r="931" spans="2:17" x14ac:dyDescent="0.35">
      <c r="B931"/>
      <c r="C931"/>
      <c r="D931"/>
      <c r="E931"/>
      <c r="F931"/>
      <c r="G931"/>
      <c r="H931"/>
      <c r="I931"/>
      <c r="J931"/>
      <c r="K931"/>
      <c r="L931"/>
      <c r="M931"/>
      <c r="N931"/>
      <c r="O931"/>
      <c r="P931"/>
      <c r="Q931" s="11"/>
    </row>
    <row r="932" spans="2:17" x14ac:dyDescent="0.35">
      <c r="B932"/>
      <c r="C932"/>
      <c r="D932"/>
      <c r="E932"/>
      <c r="F932"/>
      <c r="G932"/>
      <c r="H932"/>
      <c r="I932"/>
      <c r="J932"/>
      <c r="K932"/>
      <c r="L932"/>
      <c r="M932"/>
      <c r="N932"/>
      <c r="O932"/>
      <c r="P932"/>
      <c r="Q932" s="11"/>
    </row>
    <row r="933" spans="2:17" x14ac:dyDescent="0.35">
      <c r="B933"/>
      <c r="C933"/>
      <c r="D933"/>
      <c r="E933"/>
      <c r="F933"/>
      <c r="G933"/>
      <c r="H933"/>
      <c r="I933"/>
      <c r="J933"/>
      <c r="K933"/>
      <c r="L933"/>
      <c r="M933"/>
      <c r="N933"/>
      <c r="O933"/>
      <c r="P933"/>
      <c r="Q933" s="11"/>
    </row>
    <row r="934" spans="2:17" x14ac:dyDescent="0.35">
      <c r="B934"/>
      <c r="C934"/>
      <c r="D934"/>
      <c r="E934"/>
      <c r="F934"/>
      <c r="G934"/>
      <c r="H934"/>
      <c r="I934"/>
      <c r="J934"/>
      <c r="K934"/>
      <c r="L934"/>
      <c r="M934"/>
      <c r="N934"/>
      <c r="O934"/>
      <c r="P934"/>
      <c r="Q934" s="11"/>
    </row>
    <row r="935" spans="2:17" x14ac:dyDescent="0.35">
      <c r="B935"/>
      <c r="C935"/>
      <c r="D935"/>
      <c r="E935"/>
      <c r="F935"/>
      <c r="G935"/>
      <c r="H935"/>
      <c r="I935"/>
      <c r="J935"/>
      <c r="K935"/>
      <c r="L935"/>
      <c r="M935"/>
      <c r="N935"/>
      <c r="O935"/>
      <c r="P935"/>
      <c r="Q935" s="11"/>
    </row>
    <row r="936" spans="2:17" x14ac:dyDescent="0.35">
      <c r="B936"/>
      <c r="C936"/>
      <c r="D936"/>
      <c r="E936"/>
      <c r="F936"/>
      <c r="G936"/>
      <c r="H936"/>
      <c r="I936"/>
      <c r="J936"/>
      <c r="K936"/>
      <c r="L936"/>
      <c r="M936"/>
      <c r="N936"/>
      <c r="O936"/>
      <c r="P936"/>
      <c r="Q936" s="11"/>
    </row>
    <row r="937" spans="2:17" x14ac:dyDescent="0.35">
      <c r="B937"/>
      <c r="C937"/>
      <c r="D937"/>
      <c r="E937"/>
      <c r="F937"/>
      <c r="G937"/>
      <c r="H937"/>
      <c r="I937"/>
      <c r="J937"/>
      <c r="K937"/>
      <c r="L937"/>
      <c r="M937"/>
      <c r="N937"/>
      <c r="O937"/>
      <c r="P937"/>
      <c r="Q937" s="11"/>
    </row>
    <row r="938" spans="2:17" x14ac:dyDescent="0.35">
      <c r="B938"/>
      <c r="C938"/>
      <c r="D938"/>
      <c r="E938"/>
      <c r="F938"/>
      <c r="G938"/>
      <c r="H938"/>
      <c r="I938"/>
      <c r="J938"/>
      <c r="K938"/>
      <c r="L938"/>
      <c r="M938"/>
      <c r="N938"/>
      <c r="O938"/>
      <c r="P938"/>
      <c r="Q938" s="11"/>
    </row>
    <row r="939" spans="2:17" x14ac:dyDescent="0.35">
      <c r="B939"/>
      <c r="C939"/>
      <c r="D939"/>
      <c r="E939"/>
      <c r="F939"/>
      <c r="G939"/>
      <c r="H939"/>
      <c r="I939"/>
      <c r="J939"/>
      <c r="K939"/>
      <c r="L939"/>
      <c r="M939"/>
      <c r="N939"/>
      <c r="O939"/>
      <c r="P939"/>
      <c r="Q939" s="11"/>
    </row>
    <row r="940" spans="2:17" x14ac:dyDescent="0.35">
      <c r="B940"/>
      <c r="C940"/>
      <c r="D940"/>
      <c r="E940"/>
      <c r="F940"/>
      <c r="G940"/>
      <c r="H940"/>
      <c r="I940"/>
      <c r="J940"/>
      <c r="K940"/>
      <c r="L940"/>
      <c r="M940"/>
      <c r="N940"/>
      <c r="O940"/>
      <c r="P940"/>
      <c r="Q940" s="11"/>
    </row>
    <row r="941" spans="2:17" x14ac:dyDescent="0.35">
      <c r="B941"/>
      <c r="C941"/>
      <c r="D941"/>
      <c r="E941"/>
      <c r="F941"/>
      <c r="G941"/>
      <c r="H941"/>
      <c r="I941"/>
      <c r="J941"/>
      <c r="K941"/>
      <c r="L941"/>
      <c r="M941"/>
      <c r="N941"/>
      <c r="O941"/>
      <c r="P941"/>
      <c r="Q941" s="11"/>
    </row>
    <row r="942" spans="2:17" x14ac:dyDescent="0.35">
      <c r="B942"/>
      <c r="C942"/>
      <c r="D942"/>
      <c r="E942"/>
      <c r="F942"/>
      <c r="G942"/>
      <c r="H942"/>
      <c r="I942"/>
      <c r="J942"/>
      <c r="K942"/>
      <c r="L942"/>
      <c r="M942"/>
      <c r="N942"/>
      <c r="O942"/>
      <c r="P942"/>
      <c r="Q942" s="11"/>
    </row>
    <row r="943" spans="2:17" x14ac:dyDescent="0.35">
      <c r="B943"/>
      <c r="C943"/>
      <c r="D943"/>
      <c r="E943"/>
      <c r="F943"/>
      <c r="G943"/>
      <c r="H943"/>
      <c r="I943"/>
      <c r="J943"/>
      <c r="K943"/>
      <c r="L943"/>
      <c r="M943"/>
      <c r="N943"/>
      <c r="O943"/>
      <c r="P943"/>
      <c r="Q943" s="11"/>
    </row>
    <row r="944" spans="2:17" x14ac:dyDescent="0.35">
      <c r="B944"/>
      <c r="C944"/>
      <c r="D944"/>
      <c r="E944"/>
      <c r="F944"/>
      <c r="G944"/>
      <c r="H944"/>
      <c r="I944"/>
      <c r="J944"/>
      <c r="K944"/>
      <c r="L944"/>
      <c r="M944"/>
      <c r="N944"/>
      <c r="O944"/>
      <c r="P944"/>
      <c r="Q944" s="11"/>
    </row>
    <row r="945" spans="2:17" x14ac:dyDescent="0.35">
      <c r="B945"/>
      <c r="C945"/>
      <c r="D945"/>
      <c r="E945"/>
      <c r="F945"/>
      <c r="G945"/>
      <c r="H945"/>
      <c r="I945"/>
      <c r="J945"/>
      <c r="K945"/>
      <c r="L945"/>
      <c r="M945"/>
      <c r="N945"/>
      <c r="O945"/>
      <c r="P945"/>
      <c r="Q945" s="11"/>
    </row>
    <row r="946" spans="2:17" x14ac:dyDescent="0.35">
      <c r="B946"/>
      <c r="C946"/>
      <c r="D946"/>
      <c r="E946"/>
      <c r="F946"/>
      <c r="G946"/>
      <c r="H946"/>
      <c r="I946"/>
      <c r="J946"/>
      <c r="K946"/>
      <c r="L946"/>
      <c r="M946"/>
      <c r="N946"/>
      <c r="O946"/>
      <c r="P946"/>
      <c r="Q946" s="11"/>
    </row>
    <row r="947" spans="2:17" x14ac:dyDescent="0.35">
      <c r="B947"/>
      <c r="C947"/>
      <c r="D947"/>
      <c r="E947"/>
      <c r="F947"/>
      <c r="G947"/>
      <c r="H947"/>
      <c r="I947"/>
      <c r="J947"/>
      <c r="K947"/>
      <c r="L947"/>
      <c r="M947"/>
      <c r="N947"/>
      <c r="O947"/>
      <c r="P947"/>
      <c r="Q947" s="11"/>
    </row>
    <row r="948" spans="2:17" x14ac:dyDescent="0.35">
      <c r="B948"/>
      <c r="C948"/>
      <c r="D948"/>
      <c r="E948"/>
      <c r="F948"/>
      <c r="G948"/>
      <c r="H948"/>
      <c r="I948"/>
      <c r="J948"/>
      <c r="K948"/>
      <c r="L948"/>
      <c r="M948"/>
      <c r="N948"/>
      <c r="O948"/>
      <c r="P948"/>
      <c r="Q948" s="11"/>
    </row>
    <row r="949" spans="2:17" x14ac:dyDescent="0.35">
      <c r="B949"/>
      <c r="C949"/>
      <c r="D949"/>
      <c r="E949"/>
      <c r="F949"/>
      <c r="G949"/>
      <c r="H949"/>
      <c r="I949"/>
      <c r="J949"/>
      <c r="K949"/>
      <c r="L949"/>
      <c r="M949"/>
      <c r="N949"/>
      <c r="O949"/>
      <c r="P949"/>
      <c r="Q949" s="11"/>
    </row>
    <row r="950" spans="2:17" x14ac:dyDescent="0.35">
      <c r="B950"/>
      <c r="C950"/>
      <c r="D950"/>
      <c r="E950"/>
      <c r="F950"/>
      <c r="G950"/>
      <c r="H950"/>
      <c r="I950"/>
      <c r="J950"/>
      <c r="K950"/>
      <c r="L950"/>
      <c r="M950"/>
      <c r="N950"/>
      <c r="O950"/>
      <c r="P950"/>
      <c r="Q950" s="11"/>
    </row>
    <row r="951" spans="2:17" x14ac:dyDescent="0.35">
      <c r="B951"/>
      <c r="C951"/>
      <c r="D951"/>
      <c r="E951"/>
      <c r="F951"/>
      <c r="G951"/>
      <c r="H951"/>
      <c r="I951"/>
      <c r="J951"/>
      <c r="K951"/>
      <c r="L951"/>
      <c r="M951"/>
      <c r="N951"/>
      <c r="O951"/>
      <c r="P951"/>
      <c r="Q951" s="11"/>
    </row>
    <row r="952" spans="2:17" x14ac:dyDescent="0.35">
      <c r="B952"/>
      <c r="C952"/>
      <c r="D952"/>
      <c r="E952"/>
      <c r="F952"/>
      <c r="G952"/>
      <c r="H952"/>
      <c r="I952"/>
      <c r="J952"/>
      <c r="K952"/>
      <c r="L952"/>
      <c r="M952"/>
      <c r="N952"/>
      <c r="O952"/>
      <c r="P952"/>
      <c r="Q952" s="11"/>
    </row>
    <row r="953" spans="2:17" x14ac:dyDescent="0.35">
      <c r="B953"/>
      <c r="C953"/>
      <c r="D953"/>
      <c r="E953"/>
      <c r="F953"/>
      <c r="G953"/>
      <c r="H953"/>
      <c r="I953"/>
      <c r="J953"/>
      <c r="K953"/>
      <c r="L953"/>
      <c r="M953"/>
      <c r="N953"/>
      <c r="O953"/>
      <c r="P953"/>
      <c r="Q953" s="11"/>
    </row>
    <row r="954" spans="2:17" x14ac:dyDescent="0.35">
      <c r="B954"/>
      <c r="C954"/>
      <c r="D954"/>
      <c r="E954"/>
      <c r="F954"/>
      <c r="G954"/>
      <c r="H954"/>
      <c r="I954"/>
      <c r="J954"/>
      <c r="K954"/>
      <c r="L954"/>
      <c r="M954"/>
      <c r="N954"/>
      <c r="O954"/>
      <c r="P954"/>
      <c r="Q954" s="11"/>
    </row>
    <row r="955" spans="2:17" x14ac:dyDescent="0.35">
      <c r="B955"/>
      <c r="C955"/>
      <c r="D955"/>
      <c r="E955"/>
      <c r="F955"/>
      <c r="G955"/>
      <c r="H955"/>
      <c r="I955"/>
      <c r="J955"/>
      <c r="K955"/>
      <c r="L955"/>
      <c r="M955"/>
      <c r="N955"/>
      <c r="O955"/>
      <c r="P955"/>
      <c r="Q955" s="11"/>
    </row>
    <row r="956" spans="2:17" x14ac:dyDescent="0.35">
      <c r="B956"/>
      <c r="C956"/>
      <c r="D956"/>
      <c r="E956"/>
      <c r="F956"/>
      <c r="G956"/>
      <c r="H956"/>
      <c r="I956"/>
      <c r="J956"/>
      <c r="K956"/>
      <c r="L956"/>
      <c r="M956"/>
      <c r="N956"/>
      <c r="O956"/>
      <c r="P956"/>
      <c r="Q956" s="11"/>
    </row>
    <row r="957" spans="2:17" x14ac:dyDescent="0.35">
      <c r="B957"/>
      <c r="C957"/>
      <c r="D957"/>
      <c r="E957"/>
      <c r="F957"/>
      <c r="G957"/>
      <c r="H957"/>
      <c r="I957"/>
      <c r="J957"/>
      <c r="K957"/>
      <c r="L957"/>
      <c r="M957"/>
      <c r="N957"/>
      <c r="O957"/>
      <c r="P957"/>
      <c r="Q957" s="11"/>
    </row>
    <row r="958" spans="2:17" x14ac:dyDescent="0.35">
      <c r="B958"/>
      <c r="C958"/>
      <c r="D958"/>
      <c r="E958"/>
      <c r="F958"/>
      <c r="G958"/>
      <c r="H958"/>
      <c r="I958"/>
      <c r="J958"/>
      <c r="K958"/>
      <c r="L958"/>
      <c r="M958"/>
      <c r="N958"/>
      <c r="O958"/>
      <c r="P958"/>
      <c r="Q958" s="11"/>
    </row>
    <row r="959" spans="2:17" x14ac:dyDescent="0.35">
      <c r="B959"/>
      <c r="C959"/>
      <c r="D959"/>
      <c r="E959"/>
      <c r="F959"/>
      <c r="G959"/>
      <c r="H959"/>
      <c r="I959"/>
      <c r="J959"/>
      <c r="K959"/>
      <c r="L959"/>
      <c r="M959"/>
      <c r="N959"/>
      <c r="O959"/>
      <c r="P959"/>
      <c r="Q959" s="11"/>
    </row>
    <row r="960" spans="2:17" x14ac:dyDescent="0.35">
      <c r="B960"/>
      <c r="C960"/>
      <c r="D960"/>
      <c r="E960"/>
      <c r="F960"/>
      <c r="G960"/>
      <c r="H960"/>
      <c r="I960"/>
      <c r="J960"/>
      <c r="K960"/>
      <c r="L960"/>
      <c r="M960"/>
      <c r="N960"/>
      <c r="O960"/>
      <c r="P960"/>
      <c r="Q960" s="11"/>
    </row>
    <row r="961" spans="2:17" x14ac:dyDescent="0.35">
      <c r="B961"/>
      <c r="C961"/>
      <c r="D961"/>
      <c r="E961"/>
      <c r="F961"/>
      <c r="G961"/>
      <c r="H961"/>
      <c r="I961"/>
      <c r="J961"/>
      <c r="K961"/>
      <c r="L961"/>
      <c r="M961"/>
      <c r="N961"/>
      <c r="O961"/>
      <c r="P961"/>
      <c r="Q961" s="11"/>
    </row>
    <row r="962" spans="2:17" x14ac:dyDescent="0.35">
      <c r="B962"/>
      <c r="C962"/>
      <c r="D962"/>
      <c r="E962"/>
      <c r="F962"/>
      <c r="G962"/>
      <c r="H962"/>
      <c r="I962"/>
      <c r="J962"/>
      <c r="K962"/>
      <c r="L962"/>
      <c r="M962"/>
      <c r="N962"/>
      <c r="O962"/>
      <c r="P962"/>
      <c r="Q962" s="11"/>
    </row>
    <row r="963" spans="2:17" x14ac:dyDescent="0.35">
      <c r="B963"/>
      <c r="C963"/>
      <c r="D963"/>
      <c r="E963"/>
      <c r="F963"/>
      <c r="G963"/>
      <c r="H963"/>
      <c r="I963"/>
      <c r="J963"/>
      <c r="K963"/>
      <c r="L963"/>
      <c r="M963"/>
      <c r="N963"/>
      <c r="O963"/>
      <c r="P963"/>
      <c r="Q963" s="11"/>
    </row>
    <row r="964" spans="2:17" x14ac:dyDescent="0.35">
      <c r="B964"/>
      <c r="C964"/>
      <c r="D964"/>
      <c r="E964"/>
      <c r="F964"/>
      <c r="G964"/>
      <c r="H964"/>
      <c r="I964"/>
      <c r="J964"/>
      <c r="K964"/>
      <c r="L964"/>
      <c r="M964"/>
      <c r="N964"/>
      <c r="O964"/>
      <c r="P964"/>
      <c r="Q964" s="11"/>
    </row>
    <row r="965" spans="2:17" x14ac:dyDescent="0.35">
      <c r="B965"/>
      <c r="C965"/>
      <c r="D965"/>
      <c r="E965"/>
      <c r="F965"/>
      <c r="G965"/>
      <c r="H965"/>
      <c r="I965"/>
      <c r="J965"/>
      <c r="K965"/>
      <c r="L965"/>
      <c r="M965"/>
      <c r="N965"/>
      <c r="O965"/>
      <c r="P965"/>
      <c r="Q965" s="11"/>
    </row>
    <row r="966" spans="2:17" x14ac:dyDescent="0.35">
      <c r="B966"/>
      <c r="C966"/>
      <c r="D966"/>
      <c r="E966"/>
      <c r="F966"/>
      <c r="G966"/>
      <c r="H966"/>
      <c r="I966"/>
      <c r="J966"/>
      <c r="K966"/>
      <c r="L966"/>
      <c r="M966"/>
      <c r="N966"/>
      <c r="O966"/>
      <c r="P966"/>
      <c r="Q966" s="11"/>
    </row>
    <row r="967" spans="2:17" x14ac:dyDescent="0.35">
      <c r="B967"/>
      <c r="C967"/>
      <c r="D967"/>
      <c r="E967"/>
      <c r="F967"/>
      <c r="G967"/>
      <c r="H967"/>
      <c r="I967"/>
      <c r="J967"/>
      <c r="K967"/>
      <c r="L967"/>
      <c r="M967"/>
      <c r="N967"/>
      <c r="O967"/>
      <c r="P967"/>
      <c r="Q967" s="11"/>
    </row>
    <row r="968" spans="2:17" x14ac:dyDescent="0.35">
      <c r="B968"/>
      <c r="C968"/>
      <c r="D968"/>
      <c r="E968"/>
      <c r="F968"/>
      <c r="G968"/>
      <c r="H968"/>
      <c r="I968"/>
      <c r="J968"/>
      <c r="K968"/>
      <c r="L968"/>
      <c r="M968"/>
      <c r="N968"/>
      <c r="O968"/>
      <c r="P968"/>
      <c r="Q968" s="11"/>
    </row>
    <row r="969" spans="2:17" x14ac:dyDescent="0.35">
      <c r="B969"/>
      <c r="C969"/>
      <c r="D969"/>
      <c r="E969"/>
      <c r="F969"/>
      <c r="G969"/>
      <c r="H969"/>
      <c r="I969"/>
      <c r="J969"/>
      <c r="K969"/>
      <c r="L969"/>
      <c r="M969"/>
      <c r="N969"/>
      <c r="O969"/>
      <c r="P969"/>
      <c r="Q969" s="11"/>
    </row>
    <row r="970" spans="2:17" x14ac:dyDescent="0.35">
      <c r="B970"/>
      <c r="C970"/>
      <c r="D970"/>
      <c r="E970"/>
      <c r="F970"/>
      <c r="G970"/>
      <c r="H970"/>
      <c r="I970"/>
      <c r="J970"/>
      <c r="K970"/>
      <c r="L970"/>
      <c r="M970"/>
      <c r="N970"/>
      <c r="O970"/>
      <c r="P970"/>
      <c r="Q970" s="11"/>
    </row>
    <row r="971" spans="2:17" x14ac:dyDescent="0.35">
      <c r="B971"/>
      <c r="C971"/>
      <c r="D971"/>
      <c r="E971"/>
      <c r="F971"/>
      <c r="G971"/>
      <c r="H971"/>
      <c r="I971"/>
      <c r="J971"/>
      <c r="K971"/>
      <c r="L971"/>
      <c r="M971"/>
      <c r="N971"/>
      <c r="O971"/>
      <c r="P971"/>
      <c r="Q971" s="11"/>
    </row>
    <row r="972" spans="2:17" x14ac:dyDescent="0.35">
      <c r="B972"/>
      <c r="C972"/>
      <c r="D972"/>
      <c r="E972"/>
      <c r="F972"/>
      <c r="G972"/>
      <c r="H972"/>
      <c r="I972"/>
      <c r="J972"/>
      <c r="K972"/>
      <c r="L972"/>
      <c r="M972"/>
      <c r="N972"/>
      <c r="O972"/>
      <c r="P972"/>
      <c r="Q972" s="11"/>
    </row>
    <row r="973" spans="2:17" x14ac:dyDescent="0.35">
      <c r="B973"/>
      <c r="C973"/>
      <c r="D973"/>
      <c r="E973"/>
      <c r="F973"/>
      <c r="G973"/>
      <c r="H973"/>
      <c r="I973"/>
      <c r="J973"/>
      <c r="K973"/>
      <c r="L973"/>
      <c r="M973"/>
      <c r="N973"/>
      <c r="O973"/>
      <c r="P973"/>
      <c r="Q973" s="11"/>
    </row>
    <row r="974" spans="2:17" x14ac:dyDescent="0.35">
      <c r="B974"/>
      <c r="C974"/>
      <c r="D974"/>
      <c r="E974"/>
      <c r="F974"/>
      <c r="G974"/>
      <c r="H974"/>
      <c r="I974"/>
      <c r="J974"/>
      <c r="K974"/>
      <c r="L974"/>
      <c r="M974"/>
      <c r="N974"/>
      <c r="O974"/>
      <c r="P974"/>
      <c r="Q974" s="11"/>
    </row>
    <row r="975" spans="2:17" x14ac:dyDescent="0.35">
      <c r="B975"/>
      <c r="C975"/>
      <c r="D975"/>
      <c r="E975"/>
      <c r="F975"/>
      <c r="G975"/>
      <c r="H975"/>
      <c r="I975"/>
      <c r="J975"/>
      <c r="K975"/>
      <c r="L975"/>
      <c r="M975"/>
      <c r="N975"/>
      <c r="O975"/>
      <c r="P975"/>
      <c r="Q975" s="11"/>
    </row>
    <row r="976" spans="2:17" x14ac:dyDescent="0.35">
      <c r="B976"/>
      <c r="C976"/>
      <c r="D976"/>
      <c r="E976"/>
      <c r="F976"/>
      <c r="G976"/>
      <c r="H976"/>
      <c r="I976"/>
      <c r="J976"/>
      <c r="K976"/>
      <c r="L976"/>
      <c r="M976"/>
      <c r="N976"/>
      <c r="O976"/>
      <c r="P976"/>
      <c r="Q976" s="11"/>
    </row>
    <row r="977" spans="2:17" x14ac:dyDescent="0.35">
      <c r="B977"/>
      <c r="C977"/>
      <c r="D977"/>
      <c r="E977"/>
      <c r="F977"/>
      <c r="G977"/>
      <c r="H977"/>
      <c r="I977"/>
      <c r="J977"/>
      <c r="K977"/>
      <c r="L977"/>
      <c r="M977"/>
      <c r="N977"/>
      <c r="O977"/>
      <c r="P977"/>
      <c r="Q977" s="11"/>
    </row>
    <row r="978" spans="2:17" x14ac:dyDescent="0.35">
      <c r="B978"/>
      <c r="C978"/>
      <c r="D978"/>
      <c r="E978"/>
      <c r="F978"/>
      <c r="G978"/>
      <c r="H978"/>
      <c r="I978"/>
      <c r="J978"/>
      <c r="K978"/>
      <c r="L978"/>
      <c r="M978"/>
      <c r="N978"/>
      <c r="O978"/>
      <c r="P978"/>
      <c r="Q978" s="11"/>
    </row>
    <row r="979" spans="2:17" x14ac:dyDescent="0.35">
      <c r="B979"/>
      <c r="C979"/>
      <c r="D979"/>
      <c r="E979"/>
      <c r="F979"/>
      <c r="G979"/>
      <c r="H979"/>
      <c r="I979"/>
      <c r="J979"/>
      <c r="K979"/>
      <c r="L979"/>
      <c r="M979"/>
      <c r="N979"/>
      <c r="O979"/>
      <c r="P979"/>
      <c r="Q979" s="11"/>
    </row>
    <row r="980" spans="2:17" x14ac:dyDescent="0.35">
      <c r="B980"/>
      <c r="C980"/>
      <c r="D980"/>
      <c r="E980"/>
      <c r="F980"/>
      <c r="G980"/>
      <c r="H980"/>
      <c r="I980"/>
      <c r="J980"/>
      <c r="K980"/>
      <c r="L980"/>
      <c r="M980"/>
      <c r="N980"/>
      <c r="O980"/>
      <c r="P980"/>
      <c r="Q980" s="11"/>
    </row>
    <row r="981" spans="2:17" x14ac:dyDescent="0.35">
      <c r="B981"/>
      <c r="C981"/>
      <c r="D981"/>
      <c r="E981"/>
      <c r="F981"/>
      <c r="G981"/>
      <c r="H981"/>
      <c r="I981"/>
      <c r="J981"/>
      <c r="K981"/>
      <c r="L981"/>
      <c r="M981"/>
      <c r="N981"/>
      <c r="O981"/>
      <c r="P981"/>
      <c r="Q981" s="11"/>
    </row>
    <row r="982" spans="2:17" x14ac:dyDescent="0.35">
      <c r="B982"/>
      <c r="C982"/>
      <c r="D982"/>
      <c r="E982"/>
      <c r="F982"/>
      <c r="G982"/>
      <c r="H982"/>
      <c r="I982"/>
      <c r="J982"/>
      <c r="K982"/>
      <c r="L982"/>
      <c r="M982"/>
      <c r="N982"/>
      <c r="O982"/>
      <c r="P982"/>
      <c r="Q982" s="11"/>
    </row>
    <row r="983" spans="2:17" x14ac:dyDescent="0.35">
      <c r="B983"/>
      <c r="C983"/>
      <c r="D983"/>
      <c r="E983"/>
      <c r="F983"/>
      <c r="G983"/>
      <c r="H983"/>
      <c r="I983"/>
      <c r="J983"/>
      <c r="K983"/>
      <c r="L983"/>
      <c r="M983"/>
      <c r="N983"/>
      <c r="O983"/>
      <c r="P983"/>
      <c r="Q983" s="11"/>
    </row>
    <row r="984" spans="2:17" x14ac:dyDescent="0.35">
      <c r="B984"/>
      <c r="C984"/>
      <c r="D984"/>
      <c r="E984"/>
      <c r="F984"/>
      <c r="G984"/>
      <c r="H984"/>
      <c r="I984"/>
      <c r="J984"/>
      <c r="K984"/>
      <c r="L984"/>
      <c r="M984"/>
      <c r="N984"/>
      <c r="O984"/>
      <c r="P984"/>
      <c r="Q984" s="11"/>
    </row>
    <row r="985" spans="2:17" x14ac:dyDescent="0.35">
      <c r="B985"/>
      <c r="C985"/>
      <c r="D985"/>
      <c r="E985"/>
      <c r="F985"/>
      <c r="G985"/>
      <c r="H985"/>
      <c r="I985"/>
      <c r="J985"/>
      <c r="K985"/>
      <c r="L985"/>
      <c r="M985"/>
      <c r="N985"/>
      <c r="O985"/>
      <c r="P985"/>
      <c r="Q985" s="11"/>
    </row>
    <row r="986" spans="2:17" x14ac:dyDescent="0.35">
      <c r="B986"/>
      <c r="C986"/>
      <c r="D986"/>
      <c r="E986"/>
      <c r="F986"/>
      <c r="G986"/>
      <c r="H986"/>
      <c r="I986"/>
      <c r="J986"/>
      <c r="K986"/>
      <c r="L986"/>
      <c r="M986"/>
      <c r="N986"/>
      <c r="O986"/>
      <c r="P986"/>
      <c r="Q986" s="11"/>
    </row>
    <row r="987" spans="2:17" x14ac:dyDescent="0.35">
      <c r="B987"/>
      <c r="C987"/>
      <c r="D987"/>
      <c r="E987"/>
      <c r="F987"/>
      <c r="G987"/>
      <c r="H987"/>
      <c r="I987"/>
      <c r="J987"/>
      <c r="K987"/>
      <c r="L987"/>
      <c r="M987"/>
      <c r="N987"/>
      <c r="O987"/>
      <c r="P987"/>
      <c r="Q987" s="11"/>
    </row>
    <row r="988" spans="2:17" x14ac:dyDescent="0.35">
      <c r="B988"/>
      <c r="C988"/>
      <c r="D988"/>
      <c r="E988"/>
      <c r="F988"/>
      <c r="G988"/>
      <c r="H988"/>
      <c r="I988"/>
      <c r="J988"/>
      <c r="K988"/>
      <c r="L988"/>
      <c r="M988"/>
      <c r="N988"/>
      <c r="O988"/>
      <c r="P988"/>
      <c r="Q988" s="11"/>
    </row>
    <row r="989" spans="2:17" x14ac:dyDescent="0.35">
      <c r="B989"/>
      <c r="C989"/>
      <c r="D989"/>
      <c r="E989"/>
      <c r="F989"/>
      <c r="G989"/>
      <c r="H989"/>
      <c r="I989"/>
      <c r="J989"/>
      <c r="K989"/>
      <c r="L989"/>
      <c r="M989"/>
      <c r="N989"/>
      <c r="O989"/>
      <c r="P989"/>
      <c r="Q989" s="11"/>
    </row>
    <row r="990" spans="2:17" x14ac:dyDescent="0.35">
      <c r="B990"/>
      <c r="C990"/>
      <c r="D990"/>
      <c r="E990"/>
      <c r="F990"/>
      <c r="G990"/>
      <c r="H990"/>
      <c r="I990"/>
      <c r="J990"/>
      <c r="K990"/>
      <c r="L990"/>
      <c r="M990"/>
      <c r="N990"/>
      <c r="O990"/>
      <c r="P990"/>
      <c r="Q990" s="11"/>
    </row>
    <row r="991" spans="2:17" x14ac:dyDescent="0.35">
      <c r="B991"/>
      <c r="C991"/>
      <c r="D991"/>
      <c r="E991"/>
      <c r="F991"/>
      <c r="G991"/>
      <c r="H991"/>
      <c r="I991"/>
      <c r="J991"/>
      <c r="K991"/>
      <c r="L991"/>
      <c r="M991"/>
      <c r="N991"/>
      <c r="O991"/>
      <c r="P991"/>
      <c r="Q991" s="11"/>
    </row>
    <row r="992" spans="2:17" x14ac:dyDescent="0.35">
      <c r="B992"/>
      <c r="C992"/>
      <c r="D992"/>
      <c r="E992"/>
      <c r="F992"/>
      <c r="G992"/>
      <c r="H992"/>
      <c r="I992"/>
      <c r="J992"/>
      <c r="K992"/>
      <c r="L992"/>
      <c r="M992"/>
      <c r="N992"/>
      <c r="O992"/>
      <c r="P992"/>
      <c r="Q992" s="11"/>
    </row>
    <row r="993" spans="2:17" x14ac:dyDescent="0.35">
      <c r="B993"/>
      <c r="C993"/>
      <c r="D993"/>
      <c r="E993"/>
      <c r="F993"/>
      <c r="G993"/>
      <c r="H993"/>
      <c r="I993"/>
      <c r="J993"/>
      <c r="K993"/>
      <c r="L993"/>
      <c r="M993"/>
      <c r="N993"/>
      <c r="O993"/>
      <c r="P993"/>
      <c r="Q993" s="11"/>
    </row>
    <row r="994" spans="2:17" x14ac:dyDescent="0.35">
      <c r="B994"/>
      <c r="C994"/>
      <c r="D994"/>
      <c r="E994"/>
      <c r="F994"/>
      <c r="G994"/>
      <c r="H994"/>
      <c r="I994"/>
      <c r="J994"/>
      <c r="K994"/>
      <c r="L994"/>
      <c r="M994"/>
      <c r="N994"/>
      <c r="O994"/>
      <c r="P994"/>
      <c r="Q994" s="11"/>
    </row>
    <row r="995" spans="2:17" x14ac:dyDescent="0.35">
      <c r="B995"/>
      <c r="C995"/>
      <c r="D995"/>
      <c r="E995"/>
      <c r="F995"/>
      <c r="G995"/>
      <c r="H995"/>
      <c r="I995"/>
      <c r="J995"/>
      <c r="K995"/>
      <c r="L995"/>
      <c r="M995"/>
      <c r="N995"/>
      <c r="O995"/>
      <c r="P995"/>
      <c r="Q995" s="11"/>
    </row>
    <row r="996" spans="2:17" x14ac:dyDescent="0.35">
      <c r="B996"/>
      <c r="C996"/>
      <c r="D996"/>
      <c r="E996"/>
      <c r="F996"/>
      <c r="G996"/>
      <c r="H996"/>
      <c r="I996"/>
      <c r="J996"/>
      <c r="K996"/>
      <c r="L996"/>
      <c r="M996"/>
      <c r="N996"/>
      <c r="O996"/>
      <c r="P996"/>
      <c r="Q996" s="11"/>
    </row>
    <row r="997" spans="2:17" x14ac:dyDescent="0.35">
      <c r="B997"/>
      <c r="C997"/>
      <c r="D997"/>
      <c r="E997"/>
      <c r="F997"/>
      <c r="G997"/>
      <c r="H997"/>
      <c r="I997"/>
      <c r="J997"/>
      <c r="K997"/>
      <c r="L997"/>
      <c r="M997"/>
      <c r="N997"/>
      <c r="O997"/>
      <c r="P997"/>
      <c r="Q997" s="11"/>
    </row>
    <row r="998" spans="2:17" x14ac:dyDescent="0.35">
      <c r="B998"/>
      <c r="C998"/>
      <c r="D998"/>
      <c r="E998"/>
      <c r="F998"/>
      <c r="G998"/>
      <c r="H998"/>
      <c r="I998"/>
      <c r="J998"/>
      <c r="K998"/>
      <c r="L998"/>
      <c r="M998"/>
      <c r="N998"/>
      <c r="O998"/>
      <c r="P998"/>
      <c r="Q998" s="11"/>
    </row>
    <row r="999" spans="2:17" x14ac:dyDescent="0.35">
      <c r="B999"/>
      <c r="C999"/>
      <c r="D999"/>
      <c r="E999"/>
      <c r="F999"/>
      <c r="G999"/>
      <c r="H999"/>
      <c r="I999"/>
      <c r="J999"/>
      <c r="K999"/>
      <c r="L999"/>
      <c r="M999"/>
      <c r="N999"/>
      <c r="O999"/>
      <c r="P999"/>
      <c r="Q999" s="11"/>
    </row>
    <row r="1000" spans="2:17" x14ac:dyDescent="0.35">
      <c r="B1000"/>
      <c r="C1000"/>
      <c r="D1000"/>
      <c r="E1000"/>
      <c r="F1000"/>
      <c r="G1000"/>
      <c r="H1000"/>
      <c r="I1000"/>
      <c r="J1000"/>
      <c r="K1000"/>
      <c r="L1000"/>
      <c r="M1000"/>
      <c r="N1000"/>
      <c r="O1000"/>
      <c r="P1000"/>
      <c r="Q1000" s="11"/>
    </row>
    <row r="1001" spans="2:17" x14ac:dyDescent="0.35">
      <c r="B1001"/>
      <c r="C1001"/>
      <c r="D1001"/>
      <c r="E1001"/>
      <c r="F1001"/>
      <c r="G1001"/>
      <c r="H1001"/>
      <c r="I1001"/>
      <c r="J1001"/>
      <c r="K1001"/>
      <c r="L1001"/>
      <c r="M1001"/>
      <c r="N1001"/>
      <c r="O1001"/>
      <c r="P1001"/>
      <c r="Q1001" s="11"/>
    </row>
    <row r="1002" spans="2:17" x14ac:dyDescent="0.35">
      <c r="B1002"/>
      <c r="C1002"/>
      <c r="D1002"/>
      <c r="E1002"/>
      <c r="F1002"/>
      <c r="G1002"/>
      <c r="H1002"/>
      <c r="I1002"/>
      <c r="J1002"/>
      <c r="K1002"/>
      <c r="L1002"/>
      <c r="M1002"/>
      <c r="N1002"/>
      <c r="O1002"/>
      <c r="P1002"/>
      <c r="Q1002" s="11"/>
    </row>
    <row r="1003" spans="2:17" x14ac:dyDescent="0.35">
      <c r="B1003"/>
      <c r="C1003"/>
      <c r="D1003"/>
      <c r="E1003"/>
      <c r="F1003"/>
      <c r="G1003"/>
      <c r="H1003"/>
      <c r="I1003"/>
      <c r="J1003"/>
      <c r="K1003"/>
      <c r="L1003"/>
      <c r="M1003"/>
      <c r="N1003"/>
      <c r="O1003"/>
      <c r="P1003"/>
      <c r="Q1003" s="11"/>
    </row>
    <row r="1004" spans="2:17" x14ac:dyDescent="0.35">
      <c r="B1004"/>
      <c r="C1004"/>
      <c r="D1004"/>
      <c r="E1004"/>
      <c r="F1004"/>
      <c r="G1004"/>
      <c r="H1004"/>
      <c r="I1004"/>
      <c r="J1004"/>
      <c r="K1004"/>
      <c r="L1004"/>
      <c r="M1004"/>
      <c r="N1004"/>
      <c r="O1004"/>
      <c r="P1004"/>
      <c r="Q1004" s="11"/>
    </row>
    <row r="1005" spans="2:17" x14ac:dyDescent="0.35">
      <c r="B1005"/>
      <c r="C1005"/>
      <c r="D1005"/>
      <c r="E1005"/>
      <c r="F1005"/>
      <c r="G1005"/>
      <c r="H1005"/>
      <c r="I1005"/>
      <c r="J1005"/>
      <c r="K1005"/>
      <c r="L1005"/>
      <c r="M1005"/>
      <c r="N1005"/>
      <c r="O1005"/>
      <c r="P1005"/>
      <c r="Q1005" s="11"/>
    </row>
    <row r="1006" spans="2:17" x14ac:dyDescent="0.35">
      <c r="B1006"/>
      <c r="C1006"/>
      <c r="D1006"/>
      <c r="E1006"/>
      <c r="F1006"/>
      <c r="G1006"/>
      <c r="H1006"/>
      <c r="I1006"/>
      <c r="J1006"/>
      <c r="K1006"/>
      <c r="L1006"/>
      <c r="M1006"/>
      <c r="N1006"/>
      <c r="O1006"/>
      <c r="P1006"/>
      <c r="Q1006" s="11"/>
    </row>
    <row r="1007" spans="2:17" x14ac:dyDescent="0.35">
      <c r="B1007"/>
      <c r="C1007"/>
      <c r="D1007"/>
      <c r="E1007"/>
      <c r="F1007"/>
      <c r="G1007"/>
      <c r="H1007"/>
      <c r="I1007"/>
      <c r="J1007"/>
      <c r="K1007"/>
      <c r="L1007"/>
      <c r="M1007"/>
      <c r="N1007"/>
      <c r="O1007"/>
      <c r="P1007"/>
      <c r="Q1007" s="11"/>
    </row>
    <row r="1008" spans="2:17" x14ac:dyDescent="0.35">
      <c r="B1008"/>
      <c r="C1008"/>
      <c r="D1008"/>
      <c r="E1008"/>
      <c r="F1008"/>
      <c r="G1008"/>
      <c r="H1008"/>
      <c r="I1008"/>
      <c r="J1008"/>
      <c r="K1008"/>
      <c r="L1008"/>
      <c r="M1008"/>
      <c r="N1008"/>
      <c r="O1008"/>
      <c r="P1008"/>
      <c r="Q1008" s="11"/>
    </row>
    <row r="1009" spans="2:17" x14ac:dyDescent="0.35">
      <c r="B1009"/>
      <c r="C1009"/>
      <c r="D1009"/>
      <c r="E1009"/>
      <c r="F1009"/>
      <c r="G1009"/>
      <c r="H1009"/>
      <c r="I1009"/>
      <c r="J1009"/>
      <c r="K1009"/>
      <c r="L1009"/>
      <c r="M1009"/>
      <c r="N1009"/>
      <c r="O1009"/>
      <c r="P1009"/>
      <c r="Q1009" s="11"/>
    </row>
    <row r="1010" spans="2:17" x14ac:dyDescent="0.35">
      <c r="B1010"/>
      <c r="C1010"/>
      <c r="D1010"/>
      <c r="E1010"/>
      <c r="F1010"/>
      <c r="G1010"/>
      <c r="H1010"/>
      <c r="I1010"/>
      <c r="J1010"/>
      <c r="K1010"/>
      <c r="L1010"/>
      <c r="M1010"/>
      <c r="N1010"/>
      <c r="O1010"/>
      <c r="P1010"/>
      <c r="Q1010" s="11"/>
    </row>
    <row r="1011" spans="2:17" x14ac:dyDescent="0.35">
      <c r="B1011"/>
      <c r="C1011"/>
      <c r="D1011"/>
      <c r="E1011"/>
      <c r="F1011"/>
      <c r="G1011"/>
      <c r="H1011"/>
      <c r="I1011"/>
      <c r="J1011"/>
      <c r="K1011"/>
      <c r="L1011"/>
      <c r="M1011"/>
      <c r="N1011"/>
      <c r="O1011"/>
      <c r="P1011"/>
      <c r="Q1011" s="11"/>
    </row>
    <row r="1012" spans="2:17" x14ac:dyDescent="0.35">
      <c r="B1012"/>
      <c r="C1012"/>
      <c r="D1012"/>
      <c r="E1012"/>
      <c r="F1012"/>
      <c r="G1012"/>
      <c r="H1012"/>
      <c r="I1012"/>
      <c r="J1012"/>
      <c r="K1012"/>
      <c r="L1012"/>
      <c r="M1012"/>
      <c r="N1012"/>
      <c r="O1012"/>
      <c r="P1012"/>
      <c r="Q1012" s="11"/>
    </row>
    <row r="1013" spans="2:17" x14ac:dyDescent="0.35">
      <c r="B1013"/>
      <c r="C1013"/>
      <c r="D1013"/>
      <c r="E1013"/>
      <c r="F1013"/>
      <c r="G1013"/>
      <c r="H1013"/>
      <c r="I1013"/>
      <c r="J1013"/>
      <c r="K1013"/>
      <c r="L1013"/>
      <c r="M1013"/>
      <c r="N1013"/>
      <c r="O1013"/>
      <c r="P1013"/>
      <c r="Q1013" s="11"/>
    </row>
    <row r="1014" spans="2:17" x14ac:dyDescent="0.35">
      <c r="B1014"/>
      <c r="C1014"/>
      <c r="D1014"/>
      <c r="E1014"/>
      <c r="F1014"/>
      <c r="G1014"/>
      <c r="H1014"/>
      <c r="I1014"/>
      <c r="J1014"/>
      <c r="K1014"/>
      <c r="L1014"/>
      <c r="M1014"/>
      <c r="N1014"/>
      <c r="O1014"/>
      <c r="P1014"/>
      <c r="Q1014" s="11"/>
    </row>
    <row r="1015" spans="2:17" x14ac:dyDescent="0.35">
      <c r="B1015"/>
      <c r="C1015"/>
      <c r="D1015"/>
      <c r="E1015"/>
      <c r="F1015"/>
      <c r="G1015"/>
      <c r="H1015"/>
      <c r="I1015"/>
      <c r="J1015"/>
      <c r="K1015"/>
      <c r="L1015"/>
      <c r="M1015"/>
      <c r="N1015"/>
      <c r="O1015"/>
      <c r="P1015"/>
      <c r="Q1015" s="11"/>
    </row>
    <row r="1016" spans="2:17" x14ac:dyDescent="0.35">
      <c r="B1016"/>
      <c r="C1016"/>
      <c r="D1016"/>
      <c r="E1016"/>
      <c r="F1016"/>
      <c r="G1016"/>
      <c r="H1016"/>
      <c r="I1016"/>
      <c r="J1016"/>
      <c r="K1016"/>
      <c r="L1016"/>
      <c r="M1016"/>
      <c r="N1016"/>
      <c r="O1016"/>
      <c r="P1016"/>
      <c r="Q1016" s="11"/>
    </row>
    <row r="1017" spans="2:17" x14ac:dyDescent="0.35">
      <c r="B1017"/>
      <c r="C1017"/>
      <c r="D1017"/>
      <c r="E1017"/>
      <c r="F1017"/>
      <c r="G1017"/>
      <c r="H1017"/>
      <c r="I1017"/>
      <c r="J1017"/>
      <c r="K1017"/>
      <c r="L1017"/>
      <c r="M1017"/>
      <c r="N1017"/>
      <c r="O1017"/>
      <c r="P1017"/>
      <c r="Q1017" s="11"/>
    </row>
    <row r="1018" spans="2:17" x14ac:dyDescent="0.35">
      <c r="B1018"/>
      <c r="C1018"/>
      <c r="D1018"/>
      <c r="E1018"/>
      <c r="F1018"/>
      <c r="G1018"/>
      <c r="H1018"/>
      <c r="I1018"/>
      <c r="J1018"/>
      <c r="K1018"/>
      <c r="L1018"/>
      <c r="M1018"/>
      <c r="N1018"/>
      <c r="O1018"/>
      <c r="P1018"/>
      <c r="Q1018" s="11"/>
    </row>
    <row r="1019" spans="2:17" x14ac:dyDescent="0.35">
      <c r="B1019"/>
      <c r="C1019"/>
      <c r="D1019"/>
      <c r="E1019"/>
      <c r="F1019"/>
      <c r="G1019"/>
      <c r="H1019"/>
      <c r="I1019"/>
      <c r="J1019"/>
      <c r="K1019"/>
      <c r="L1019"/>
      <c r="M1019"/>
      <c r="N1019"/>
      <c r="O1019"/>
      <c r="P1019"/>
      <c r="Q1019" s="11"/>
    </row>
    <row r="1020" spans="2:17" x14ac:dyDescent="0.35">
      <c r="B1020"/>
      <c r="C1020"/>
      <c r="D1020"/>
      <c r="E1020"/>
      <c r="F1020"/>
      <c r="G1020"/>
      <c r="H1020"/>
      <c r="I1020"/>
      <c r="J1020"/>
      <c r="K1020"/>
      <c r="L1020"/>
      <c r="M1020"/>
      <c r="N1020"/>
      <c r="O1020"/>
      <c r="P1020"/>
      <c r="Q1020" s="11"/>
    </row>
    <row r="1021" spans="2:17" x14ac:dyDescent="0.35">
      <c r="B1021"/>
      <c r="C1021"/>
      <c r="D1021"/>
      <c r="E1021"/>
      <c r="F1021"/>
      <c r="G1021"/>
      <c r="H1021"/>
      <c r="I1021"/>
      <c r="J1021"/>
      <c r="K1021"/>
      <c r="L1021"/>
      <c r="M1021"/>
      <c r="N1021"/>
      <c r="O1021"/>
      <c r="P1021"/>
      <c r="Q1021" s="11"/>
    </row>
    <row r="1022" spans="2:17" x14ac:dyDescent="0.35">
      <c r="B1022"/>
      <c r="C1022"/>
      <c r="D1022"/>
      <c r="E1022"/>
      <c r="F1022"/>
      <c r="G1022"/>
      <c r="H1022"/>
      <c r="I1022"/>
      <c r="J1022"/>
      <c r="K1022"/>
      <c r="L1022"/>
      <c r="M1022"/>
      <c r="N1022"/>
      <c r="O1022"/>
      <c r="P1022"/>
      <c r="Q1022" s="11"/>
    </row>
    <row r="1023" spans="2:17" x14ac:dyDescent="0.35">
      <c r="B1023"/>
      <c r="C1023"/>
      <c r="D1023"/>
      <c r="E1023"/>
      <c r="F1023"/>
      <c r="G1023"/>
      <c r="H1023"/>
      <c r="I1023"/>
      <c r="J1023"/>
      <c r="K1023"/>
      <c r="L1023"/>
      <c r="M1023"/>
      <c r="N1023"/>
      <c r="O1023"/>
      <c r="P1023"/>
      <c r="Q1023" s="11"/>
    </row>
    <row r="1024" spans="2:17" x14ac:dyDescent="0.35">
      <c r="B1024"/>
      <c r="C1024"/>
      <c r="D1024"/>
      <c r="E1024"/>
      <c r="F1024"/>
      <c r="G1024"/>
      <c r="H1024"/>
      <c r="I1024"/>
      <c r="J1024"/>
      <c r="K1024"/>
      <c r="L1024"/>
      <c r="M1024"/>
      <c r="N1024"/>
      <c r="O1024"/>
      <c r="P1024"/>
      <c r="Q1024" s="11"/>
    </row>
    <row r="1025" spans="2:17" x14ac:dyDescent="0.35">
      <c r="B1025"/>
      <c r="C1025"/>
      <c r="D1025"/>
      <c r="E1025"/>
      <c r="F1025"/>
      <c r="G1025"/>
      <c r="H1025"/>
      <c r="I1025"/>
      <c r="J1025"/>
      <c r="K1025"/>
      <c r="L1025"/>
      <c r="M1025"/>
      <c r="N1025"/>
      <c r="O1025"/>
      <c r="P1025"/>
      <c r="Q1025" s="11"/>
    </row>
    <row r="1026" spans="2:17" x14ac:dyDescent="0.35">
      <c r="B1026"/>
      <c r="C1026"/>
      <c r="D1026"/>
      <c r="E1026"/>
      <c r="F1026"/>
      <c r="G1026"/>
      <c r="H1026"/>
      <c r="I1026"/>
      <c r="J1026"/>
      <c r="K1026"/>
      <c r="L1026"/>
      <c r="M1026"/>
      <c r="N1026"/>
      <c r="O1026"/>
      <c r="P1026"/>
      <c r="Q1026" s="11"/>
    </row>
    <row r="1027" spans="2:17" x14ac:dyDescent="0.35">
      <c r="B1027"/>
      <c r="C1027"/>
      <c r="D1027"/>
      <c r="E1027"/>
      <c r="F1027"/>
      <c r="G1027"/>
      <c r="H1027"/>
      <c r="I1027"/>
      <c r="J1027"/>
      <c r="K1027"/>
      <c r="L1027"/>
      <c r="M1027"/>
      <c r="N1027"/>
      <c r="O1027"/>
      <c r="P1027"/>
      <c r="Q1027" s="11"/>
    </row>
    <row r="1028" spans="2:17" x14ac:dyDescent="0.35">
      <c r="B1028"/>
      <c r="C1028"/>
      <c r="D1028"/>
      <c r="E1028"/>
      <c r="F1028"/>
      <c r="G1028"/>
      <c r="H1028"/>
      <c r="I1028"/>
      <c r="J1028"/>
      <c r="K1028"/>
      <c r="L1028"/>
      <c r="M1028"/>
      <c r="N1028"/>
      <c r="O1028"/>
      <c r="P1028"/>
      <c r="Q1028" s="11"/>
    </row>
    <row r="1029" spans="2:17" x14ac:dyDescent="0.35">
      <c r="B1029"/>
      <c r="C1029"/>
      <c r="D1029"/>
      <c r="E1029"/>
      <c r="F1029"/>
      <c r="G1029"/>
      <c r="H1029"/>
      <c r="I1029"/>
      <c r="J1029"/>
      <c r="K1029"/>
      <c r="L1029"/>
      <c r="M1029"/>
      <c r="N1029"/>
      <c r="O1029"/>
      <c r="P1029"/>
      <c r="Q1029" s="11"/>
    </row>
    <row r="1030" spans="2:17" x14ac:dyDescent="0.35">
      <c r="B1030"/>
      <c r="C1030"/>
      <c r="D1030"/>
      <c r="E1030"/>
      <c r="F1030"/>
      <c r="G1030"/>
      <c r="H1030"/>
      <c r="I1030"/>
      <c r="J1030"/>
      <c r="K1030"/>
      <c r="L1030"/>
      <c r="M1030"/>
      <c r="N1030"/>
      <c r="O1030"/>
      <c r="P1030"/>
      <c r="Q1030" s="11"/>
    </row>
    <row r="1031" spans="2:17" x14ac:dyDescent="0.35">
      <c r="B1031"/>
      <c r="C1031"/>
      <c r="D1031"/>
      <c r="E1031"/>
      <c r="F1031"/>
      <c r="G1031"/>
      <c r="H1031"/>
      <c r="I1031"/>
      <c r="J1031"/>
      <c r="K1031"/>
      <c r="L1031"/>
      <c r="M1031"/>
      <c r="N1031"/>
      <c r="O1031"/>
      <c r="P1031"/>
      <c r="Q1031" s="11"/>
    </row>
    <row r="1032" spans="2:17" x14ac:dyDescent="0.35">
      <c r="B1032"/>
      <c r="C1032"/>
      <c r="D1032"/>
      <c r="E1032"/>
      <c r="F1032"/>
      <c r="G1032"/>
      <c r="H1032"/>
      <c r="I1032"/>
      <c r="J1032"/>
      <c r="K1032"/>
      <c r="L1032"/>
      <c r="M1032"/>
      <c r="N1032"/>
      <c r="O1032"/>
      <c r="P1032"/>
      <c r="Q1032" s="11"/>
    </row>
    <row r="1033" spans="2:17" x14ac:dyDescent="0.35">
      <c r="B1033"/>
      <c r="C1033"/>
      <c r="D1033"/>
      <c r="E1033"/>
      <c r="F1033"/>
      <c r="G1033"/>
      <c r="H1033"/>
      <c r="I1033"/>
      <c r="J1033"/>
      <c r="K1033"/>
      <c r="L1033"/>
      <c r="M1033"/>
      <c r="N1033"/>
      <c r="O1033"/>
      <c r="P1033"/>
      <c r="Q1033" s="11"/>
    </row>
    <row r="1034" spans="2:17" x14ac:dyDescent="0.35">
      <c r="B1034"/>
      <c r="C1034"/>
      <c r="D1034"/>
      <c r="E1034"/>
      <c r="F1034"/>
      <c r="G1034"/>
      <c r="H1034"/>
      <c r="I1034"/>
      <c r="J1034"/>
      <c r="K1034"/>
      <c r="L1034"/>
      <c r="M1034"/>
      <c r="N1034"/>
      <c r="O1034"/>
      <c r="P1034"/>
      <c r="Q1034" s="11"/>
    </row>
    <row r="1035" spans="2:17" x14ac:dyDescent="0.35">
      <c r="B1035"/>
      <c r="C1035"/>
      <c r="D1035"/>
      <c r="E1035"/>
      <c r="F1035"/>
      <c r="G1035"/>
      <c r="H1035"/>
      <c r="I1035"/>
      <c r="J1035"/>
      <c r="K1035"/>
      <c r="L1035"/>
      <c r="M1035"/>
      <c r="N1035"/>
      <c r="O1035"/>
      <c r="P1035"/>
      <c r="Q1035" s="11"/>
    </row>
    <row r="1036" spans="2:17" x14ac:dyDescent="0.35">
      <c r="B1036"/>
      <c r="C1036"/>
      <c r="D1036"/>
      <c r="E1036"/>
      <c r="F1036"/>
      <c r="G1036"/>
      <c r="H1036"/>
      <c r="I1036"/>
      <c r="J1036"/>
      <c r="K1036"/>
      <c r="L1036"/>
      <c r="M1036"/>
      <c r="N1036"/>
      <c r="O1036"/>
      <c r="P1036"/>
      <c r="Q1036" s="11"/>
    </row>
    <row r="1037" spans="2:17" x14ac:dyDescent="0.35">
      <c r="B1037"/>
      <c r="C1037"/>
      <c r="D1037"/>
      <c r="E1037"/>
      <c r="F1037"/>
      <c r="G1037"/>
      <c r="H1037"/>
      <c r="I1037"/>
      <c r="J1037"/>
      <c r="K1037"/>
      <c r="L1037"/>
      <c r="M1037"/>
      <c r="N1037"/>
      <c r="O1037"/>
      <c r="P1037"/>
      <c r="Q1037" s="11"/>
    </row>
    <row r="1038" spans="2:17" x14ac:dyDescent="0.35">
      <c r="B1038"/>
      <c r="C1038"/>
      <c r="D1038"/>
      <c r="E1038"/>
      <c r="F1038"/>
      <c r="G1038"/>
      <c r="H1038"/>
      <c r="I1038"/>
      <c r="J1038"/>
      <c r="K1038"/>
      <c r="L1038"/>
      <c r="M1038"/>
      <c r="N1038"/>
      <c r="O1038"/>
      <c r="P1038"/>
      <c r="Q1038" s="11"/>
    </row>
    <row r="1039" spans="2:17" x14ac:dyDescent="0.35">
      <c r="B1039"/>
      <c r="C1039"/>
      <c r="D1039"/>
      <c r="E1039"/>
      <c r="F1039"/>
      <c r="G1039"/>
      <c r="H1039"/>
      <c r="I1039"/>
      <c r="J1039"/>
      <c r="K1039"/>
      <c r="L1039"/>
      <c r="M1039"/>
      <c r="N1039"/>
      <c r="O1039"/>
      <c r="P1039"/>
      <c r="Q1039" s="11"/>
    </row>
    <row r="1040" spans="2:17" x14ac:dyDescent="0.35">
      <c r="B1040"/>
      <c r="C1040"/>
      <c r="D1040"/>
      <c r="E1040"/>
      <c r="F1040"/>
      <c r="G1040"/>
      <c r="H1040"/>
      <c r="I1040"/>
      <c r="J1040"/>
      <c r="K1040"/>
      <c r="L1040"/>
      <c r="M1040"/>
      <c r="N1040"/>
      <c r="O1040"/>
      <c r="P1040"/>
      <c r="Q1040" s="11"/>
    </row>
    <row r="1041" spans="2:17" x14ac:dyDescent="0.35">
      <c r="B1041"/>
      <c r="C1041"/>
      <c r="D1041"/>
      <c r="E1041"/>
      <c r="F1041"/>
      <c r="G1041"/>
      <c r="H1041"/>
      <c r="I1041"/>
      <c r="J1041"/>
      <c r="K1041"/>
      <c r="L1041"/>
      <c r="M1041"/>
      <c r="N1041"/>
      <c r="O1041"/>
      <c r="P1041"/>
      <c r="Q1041" s="11"/>
    </row>
    <row r="1042" spans="2:17" x14ac:dyDescent="0.35">
      <c r="B1042"/>
      <c r="C1042"/>
      <c r="D1042"/>
      <c r="E1042"/>
      <c r="F1042"/>
      <c r="G1042"/>
      <c r="H1042"/>
      <c r="I1042"/>
      <c r="J1042"/>
      <c r="K1042"/>
      <c r="L1042"/>
      <c r="M1042"/>
      <c r="N1042"/>
      <c r="O1042"/>
      <c r="P1042"/>
      <c r="Q1042" s="11"/>
    </row>
    <row r="1043" spans="2:17" x14ac:dyDescent="0.35">
      <c r="B1043"/>
      <c r="C1043"/>
      <c r="D1043"/>
      <c r="E1043"/>
      <c r="F1043"/>
      <c r="G1043"/>
      <c r="H1043"/>
      <c r="I1043"/>
      <c r="J1043"/>
      <c r="K1043"/>
      <c r="L1043"/>
      <c r="M1043"/>
      <c r="N1043"/>
      <c r="O1043"/>
      <c r="P1043"/>
      <c r="Q1043" s="11"/>
    </row>
    <row r="1044" spans="2:17" x14ac:dyDescent="0.35">
      <c r="B1044"/>
      <c r="C1044"/>
      <c r="D1044"/>
      <c r="E1044"/>
      <c r="F1044"/>
      <c r="G1044"/>
      <c r="H1044"/>
      <c r="I1044"/>
      <c r="J1044"/>
      <c r="K1044"/>
      <c r="L1044"/>
      <c r="M1044"/>
      <c r="N1044"/>
      <c r="O1044"/>
      <c r="P1044"/>
      <c r="Q1044" s="11"/>
    </row>
    <row r="1045" spans="2:17" x14ac:dyDescent="0.35">
      <c r="B1045"/>
      <c r="C1045"/>
      <c r="D1045"/>
      <c r="E1045"/>
      <c r="F1045"/>
      <c r="G1045"/>
      <c r="H1045"/>
      <c r="I1045"/>
      <c r="J1045"/>
      <c r="K1045"/>
      <c r="L1045"/>
      <c r="M1045"/>
      <c r="N1045"/>
      <c r="O1045"/>
      <c r="P1045"/>
      <c r="Q1045" s="11"/>
    </row>
    <row r="1046" spans="2:17" x14ac:dyDescent="0.35">
      <c r="B1046"/>
      <c r="C1046"/>
      <c r="D1046"/>
      <c r="E1046"/>
      <c r="F1046"/>
      <c r="G1046"/>
      <c r="H1046"/>
      <c r="I1046"/>
      <c r="J1046"/>
      <c r="K1046"/>
      <c r="L1046"/>
      <c r="M1046"/>
      <c r="N1046"/>
      <c r="O1046"/>
      <c r="P1046"/>
      <c r="Q1046" s="11"/>
    </row>
    <row r="1047" spans="2:17" x14ac:dyDescent="0.35">
      <c r="B1047"/>
      <c r="C1047"/>
      <c r="D1047"/>
      <c r="E1047"/>
      <c r="F1047"/>
      <c r="G1047"/>
      <c r="H1047"/>
      <c r="I1047"/>
      <c r="J1047"/>
      <c r="K1047"/>
      <c r="L1047"/>
      <c r="M1047"/>
      <c r="N1047"/>
      <c r="O1047"/>
      <c r="P1047"/>
      <c r="Q1047" s="11"/>
    </row>
    <row r="1048" spans="2:17" x14ac:dyDescent="0.35">
      <c r="B1048"/>
      <c r="C1048"/>
      <c r="D1048"/>
      <c r="E1048"/>
      <c r="F1048"/>
      <c r="G1048"/>
      <c r="H1048"/>
      <c r="I1048"/>
      <c r="J1048"/>
      <c r="K1048"/>
      <c r="L1048"/>
      <c r="M1048"/>
      <c r="N1048"/>
      <c r="O1048"/>
      <c r="P1048"/>
      <c r="Q1048" s="11"/>
    </row>
    <row r="1049" spans="2:17" x14ac:dyDescent="0.35">
      <c r="B1049"/>
      <c r="C1049"/>
      <c r="D1049"/>
      <c r="E1049"/>
      <c r="F1049"/>
      <c r="G1049"/>
      <c r="H1049"/>
      <c r="I1049"/>
      <c r="J1049"/>
      <c r="K1049"/>
      <c r="L1049"/>
      <c r="M1049"/>
      <c r="N1049"/>
      <c r="O1049"/>
      <c r="P1049"/>
      <c r="Q1049" s="11"/>
    </row>
    <row r="1050" spans="2:17" x14ac:dyDescent="0.35">
      <c r="B1050"/>
      <c r="C1050"/>
      <c r="D1050"/>
      <c r="E1050"/>
      <c r="F1050"/>
      <c r="G1050"/>
      <c r="H1050"/>
      <c r="I1050"/>
      <c r="J1050"/>
      <c r="K1050"/>
      <c r="L1050"/>
      <c r="M1050"/>
      <c r="N1050"/>
      <c r="O1050"/>
      <c r="P1050"/>
      <c r="Q1050" s="11"/>
    </row>
    <row r="1051" spans="2:17" x14ac:dyDescent="0.35">
      <c r="B1051"/>
      <c r="C1051"/>
      <c r="D1051"/>
      <c r="E1051"/>
      <c r="F1051"/>
      <c r="G1051"/>
      <c r="H1051"/>
      <c r="I1051"/>
      <c r="J1051"/>
      <c r="K1051"/>
      <c r="L1051"/>
      <c r="M1051"/>
      <c r="N1051"/>
      <c r="O1051"/>
      <c r="P1051"/>
      <c r="Q1051" s="11"/>
    </row>
    <row r="1052" spans="2:17" x14ac:dyDescent="0.35">
      <c r="B1052"/>
      <c r="C1052"/>
      <c r="D1052"/>
      <c r="E1052"/>
      <c r="F1052"/>
      <c r="G1052"/>
      <c r="H1052"/>
      <c r="I1052"/>
      <c r="J1052"/>
      <c r="K1052"/>
      <c r="L1052"/>
      <c r="M1052"/>
      <c r="N1052"/>
      <c r="O1052"/>
      <c r="P1052"/>
      <c r="Q1052" s="11"/>
    </row>
    <row r="1053" spans="2:17" x14ac:dyDescent="0.35">
      <c r="B1053"/>
      <c r="C1053"/>
      <c r="D1053"/>
      <c r="E1053"/>
      <c r="F1053"/>
      <c r="G1053"/>
      <c r="H1053"/>
      <c r="I1053"/>
      <c r="J1053"/>
      <c r="K1053"/>
      <c r="L1053"/>
      <c r="M1053"/>
      <c r="N1053"/>
      <c r="O1053"/>
      <c r="P1053"/>
      <c r="Q1053" s="11"/>
    </row>
    <row r="1054" spans="2:17" x14ac:dyDescent="0.35">
      <c r="B1054"/>
      <c r="C1054"/>
      <c r="D1054"/>
      <c r="E1054"/>
      <c r="F1054"/>
      <c r="G1054"/>
      <c r="H1054"/>
      <c r="I1054"/>
      <c r="J1054"/>
      <c r="K1054"/>
      <c r="L1054"/>
      <c r="M1054"/>
      <c r="N1054"/>
      <c r="O1054"/>
      <c r="P1054"/>
      <c r="Q1054" s="11"/>
    </row>
    <row r="1055" spans="2:17" x14ac:dyDescent="0.35">
      <c r="B1055"/>
      <c r="C1055"/>
      <c r="D1055"/>
      <c r="E1055"/>
      <c r="F1055"/>
      <c r="G1055"/>
      <c r="H1055"/>
      <c r="I1055"/>
      <c r="J1055"/>
      <c r="K1055"/>
      <c r="L1055"/>
      <c r="M1055"/>
      <c r="N1055"/>
      <c r="O1055"/>
      <c r="P1055"/>
      <c r="Q1055" s="11"/>
    </row>
    <row r="1056" spans="2:17" x14ac:dyDescent="0.35">
      <c r="B1056"/>
      <c r="C1056"/>
      <c r="D1056"/>
      <c r="E1056"/>
      <c r="F1056"/>
      <c r="G1056"/>
      <c r="H1056"/>
      <c r="I1056"/>
      <c r="J1056"/>
      <c r="K1056"/>
      <c r="L1056"/>
      <c r="M1056"/>
      <c r="N1056"/>
      <c r="O1056"/>
      <c r="P1056"/>
      <c r="Q1056" s="11"/>
    </row>
    <row r="1057" spans="2:17" x14ac:dyDescent="0.35">
      <c r="B1057"/>
      <c r="C1057"/>
      <c r="D1057"/>
      <c r="E1057"/>
      <c r="F1057"/>
      <c r="G1057"/>
      <c r="H1057"/>
      <c r="I1057"/>
      <c r="J1057"/>
      <c r="K1057"/>
      <c r="L1057"/>
      <c r="M1057"/>
      <c r="N1057"/>
      <c r="O1057"/>
      <c r="P1057"/>
      <c r="Q1057" s="11"/>
    </row>
    <row r="1058" spans="2:17" x14ac:dyDescent="0.35">
      <c r="B1058"/>
      <c r="C1058"/>
      <c r="D1058"/>
      <c r="E1058"/>
      <c r="F1058"/>
      <c r="G1058"/>
      <c r="H1058"/>
      <c r="I1058"/>
      <c r="J1058"/>
      <c r="K1058"/>
      <c r="L1058"/>
      <c r="M1058"/>
      <c r="N1058"/>
      <c r="O1058"/>
      <c r="P1058"/>
      <c r="Q1058" s="11"/>
    </row>
    <row r="1059" spans="2:17" x14ac:dyDescent="0.35">
      <c r="B1059"/>
      <c r="C1059"/>
      <c r="D1059"/>
      <c r="E1059"/>
      <c r="F1059"/>
      <c r="G1059"/>
      <c r="H1059"/>
      <c r="I1059"/>
      <c r="J1059"/>
      <c r="K1059"/>
      <c r="L1059"/>
      <c r="M1059"/>
      <c r="N1059"/>
      <c r="O1059"/>
      <c r="P1059"/>
      <c r="Q1059" s="11"/>
    </row>
    <row r="1060" spans="2:17" x14ac:dyDescent="0.35">
      <c r="B1060"/>
      <c r="C1060"/>
      <c r="D1060"/>
      <c r="E1060"/>
      <c r="F1060"/>
      <c r="G1060"/>
      <c r="H1060"/>
      <c r="I1060"/>
      <c r="J1060"/>
      <c r="K1060"/>
      <c r="L1060"/>
      <c r="M1060"/>
      <c r="N1060"/>
      <c r="O1060"/>
      <c r="P1060"/>
      <c r="Q1060" s="11"/>
    </row>
    <row r="1061" spans="2:17" x14ac:dyDescent="0.35">
      <c r="B1061"/>
      <c r="C1061"/>
      <c r="D1061"/>
      <c r="E1061"/>
      <c r="F1061"/>
      <c r="G1061"/>
      <c r="H1061"/>
      <c r="I1061"/>
      <c r="J1061"/>
      <c r="K1061"/>
      <c r="L1061"/>
      <c r="M1061"/>
      <c r="N1061"/>
      <c r="O1061"/>
      <c r="P1061"/>
      <c r="Q1061" s="11"/>
    </row>
    <row r="1062" spans="2:17" x14ac:dyDescent="0.35">
      <c r="B1062"/>
      <c r="C1062"/>
      <c r="D1062"/>
      <c r="E1062"/>
      <c r="F1062"/>
      <c r="G1062"/>
      <c r="H1062"/>
      <c r="I1062"/>
      <c r="J1062"/>
      <c r="K1062"/>
      <c r="L1062"/>
      <c r="M1062"/>
      <c r="N1062"/>
      <c r="O1062"/>
      <c r="P1062"/>
      <c r="Q1062" s="11"/>
    </row>
    <row r="1063" spans="2:17" x14ac:dyDescent="0.35">
      <c r="B1063"/>
      <c r="C1063"/>
      <c r="D1063"/>
      <c r="E1063"/>
      <c r="F1063"/>
      <c r="G1063"/>
      <c r="H1063"/>
      <c r="I1063"/>
      <c r="J1063"/>
      <c r="K1063"/>
      <c r="L1063"/>
      <c r="M1063"/>
      <c r="N1063"/>
      <c r="O1063"/>
      <c r="P1063"/>
      <c r="Q1063" s="11"/>
    </row>
    <row r="1064" spans="2:17" x14ac:dyDescent="0.35">
      <c r="B1064"/>
      <c r="C1064"/>
      <c r="D1064"/>
      <c r="E1064"/>
      <c r="F1064"/>
      <c r="G1064"/>
      <c r="H1064"/>
      <c r="I1064"/>
      <c r="J1064"/>
      <c r="K1064"/>
      <c r="L1064"/>
      <c r="M1064"/>
      <c r="N1064"/>
      <c r="O1064"/>
      <c r="P1064"/>
      <c r="Q1064" s="11"/>
    </row>
    <row r="1065" spans="2:17" x14ac:dyDescent="0.35">
      <c r="B1065"/>
      <c r="C1065"/>
      <c r="D1065"/>
      <c r="E1065"/>
      <c r="F1065"/>
      <c r="G1065"/>
      <c r="H1065"/>
      <c r="I1065"/>
      <c r="J1065"/>
      <c r="K1065"/>
      <c r="L1065"/>
      <c r="M1065"/>
      <c r="N1065"/>
      <c r="O1065"/>
      <c r="P1065"/>
      <c r="Q1065" s="11"/>
    </row>
    <row r="1066" spans="2:17" x14ac:dyDescent="0.35">
      <c r="B1066"/>
      <c r="C1066"/>
      <c r="D1066"/>
      <c r="E1066"/>
      <c r="F1066"/>
      <c r="G1066"/>
      <c r="H1066"/>
      <c r="I1066"/>
      <c r="J1066"/>
      <c r="K1066"/>
      <c r="L1066"/>
      <c r="M1066"/>
      <c r="N1066"/>
      <c r="O1066"/>
      <c r="P1066"/>
      <c r="Q1066" s="11"/>
    </row>
    <row r="1067" spans="2:17" x14ac:dyDescent="0.35">
      <c r="B1067"/>
      <c r="C1067"/>
      <c r="D1067"/>
      <c r="E1067"/>
      <c r="F1067"/>
      <c r="G1067"/>
      <c r="H1067"/>
      <c r="I1067"/>
      <c r="J1067"/>
      <c r="K1067"/>
      <c r="L1067"/>
      <c r="M1067"/>
      <c r="N1067"/>
      <c r="O1067"/>
      <c r="P1067"/>
      <c r="Q1067" s="11"/>
    </row>
    <row r="1068" spans="2:17" x14ac:dyDescent="0.35">
      <c r="B1068"/>
      <c r="C1068"/>
      <c r="D1068"/>
      <c r="E1068"/>
      <c r="F1068"/>
      <c r="G1068"/>
      <c r="H1068"/>
      <c r="I1068"/>
      <c r="J1068"/>
      <c r="K1068"/>
      <c r="L1068"/>
      <c r="M1068"/>
      <c r="N1068"/>
      <c r="O1068"/>
      <c r="P1068"/>
      <c r="Q1068" s="11"/>
    </row>
    <row r="1069" spans="2:17" x14ac:dyDescent="0.35">
      <c r="B1069"/>
      <c r="C1069"/>
      <c r="D1069"/>
      <c r="E1069"/>
      <c r="F1069"/>
      <c r="G1069"/>
      <c r="H1069"/>
      <c r="I1069"/>
      <c r="J1069"/>
      <c r="K1069"/>
      <c r="L1069"/>
      <c r="M1069"/>
      <c r="N1069"/>
      <c r="O1069"/>
      <c r="P1069"/>
      <c r="Q1069" s="11"/>
    </row>
    <row r="1070" spans="2:17" x14ac:dyDescent="0.35">
      <c r="B1070"/>
      <c r="C1070"/>
      <c r="D1070"/>
      <c r="E1070"/>
      <c r="F1070"/>
      <c r="G1070"/>
      <c r="H1070"/>
      <c r="I1070"/>
      <c r="J1070"/>
      <c r="K1070"/>
      <c r="L1070"/>
      <c r="M1070"/>
      <c r="N1070"/>
      <c r="O1070"/>
      <c r="P1070"/>
      <c r="Q1070" s="11"/>
    </row>
    <row r="1071" spans="2:17" x14ac:dyDescent="0.35">
      <c r="B1071"/>
      <c r="C1071"/>
      <c r="D1071"/>
      <c r="E1071"/>
      <c r="F1071"/>
      <c r="G1071"/>
      <c r="H1071"/>
      <c r="I1071"/>
      <c r="J1071"/>
      <c r="K1071"/>
      <c r="L1071"/>
      <c r="M1071"/>
      <c r="N1071"/>
      <c r="O1071"/>
      <c r="P1071"/>
      <c r="Q1071" s="11"/>
    </row>
    <row r="1072" spans="2:17" x14ac:dyDescent="0.35">
      <c r="B1072"/>
      <c r="C1072"/>
      <c r="D1072"/>
      <c r="E1072"/>
      <c r="F1072"/>
      <c r="G1072"/>
      <c r="H1072"/>
      <c r="I1072"/>
      <c r="J1072"/>
      <c r="K1072"/>
      <c r="L1072"/>
      <c r="M1072"/>
      <c r="N1072"/>
      <c r="O1072"/>
      <c r="P1072"/>
      <c r="Q1072" s="11"/>
    </row>
    <row r="1073" spans="2:17" x14ac:dyDescent="0.35">
      <c r="B1073"/>
      <c r="C1073"/>
      <c r="D1073"/>
      <c r="E1073"/>
      <c r="F1073"/>
      <c r="G1073"/>
      <c r="H1073"/>
      <c r="I1073"/>
      <c r="J1073"/>
      <c r="K1073"/>
      <c r="L1073"/>
      <c r="M1073"/>
      <c r="N1073"/>
      <c r="O1073"/>
      <c r="P1073"/>
      <c r="Q1073" s="11"/>
    </row>
    <row r="1074" spans="2:17" x14ac:dyDescent="0.35">
      <c r="B1074"/>
      <c r="C1074"/>
      <c r="D1074"/>
      <c r="E1074"/>
      <c r="F1074"/>
      <c r="G1074"/>
      <c r="H1074"/>
      <c r="I1074"/>
      <c r="J1074"/>
      <c r="K1074"/>
      <c r="L1074"/>
      <c r="M1074"/>
      <c r="N1074"/>
      <c r="O1074"/>
      <c r="P1074"/>
      <c r="Q1074" s="11"/>
    </row>
    <row r="1075" spans="2:17" x14ac:dyDescent="0.35">
      <c r="B1075"/>
      <c r="C1075"/>
      <c r="D1075"/>
      <c r="E1075"/>
      <c r="F1075"/>
      <c r="G1075"/>
      <c r="H1075"/>
      <c r="I1075"/>
      <c r="J1075"/>
      <c r="K1075"/>
      <c r="L1075"/>
      <c r="M1075"/>
      <c r="N1075"/>
      <c r="O1075"/>
      <c r="P1075"/>
      <c r="Q1075" s="11"/>
    </row>
    <row r="1076" spans="2:17" x14ac:dyDescent="0.35">
      <c r="B1076"/>
      <c r="C1076"/>
      <c r="D1076"/>
      <c r="E1076"/>
      <c r="F1076"/>
      <c r="G1076"/>
      <c r="H1076"/>
      <c r="I1076"/>
      <c r="J1076"/>
      <c r="K1076"/>
      <c r="L1076"/>
      <c r="M1076"/>
      <c r="N1076"/>
      <c r="O1076"/>
      <c r="P1076"/>
      <c r="Q1076" s="11"/>
    </row>
    <row r="1077" spans="2:17" x14ac:dyDescent="0.35">
      <c r="B1077"/>
      <c r="C1077"/>
      <c r="D1077"/>
      <c r="E1077"/>
      <c r="F1077"/>
      <c r="G1077"/>
      <c r="H1077"/>
      <c r="I1077"/>
      <c r="J1077"/>
      <c r="K1077"/>
      <c r="L1077"/>
      <c r="M1077"/>
      <c r="N1077"/>
      <c r="O1077"/>
      <c r="P1077"/>
      <c r="Q1077" s="11"/>
    </row>
    <row r="1078" spans="2:17" x14ac:dyDescent="0.35">
      <c r="B1078"/>
      <c r="C1078"/>
      <c r="D1078"/>
      <c r="E1078"/>
      <c r="F1078"/>
      <c r="G1078"/>
      <c r="H1078"/>
      <c r="I1078"/>
      <c r="J1078"/>
      <c r="K1078"/>
      <c r="L1078"/>
      <c r="M1078"/>
      <c r="N1078"/>
      <c r="O1078"/>
      <c r="P1078"/>
      <c r="Q1078" s="11"/>
    </row>
    <row r="1079" spans="2:17" x14ac:dyDescent="0.35">
      <c r="B1079"/>
      <c r="C1079"/>
      <c r="D1079"/>
      <c r="E1079"/>
      <c r="F1079"/>
      <c r="G1079"/>
      <c r="H1079"/>
      <c r="I1079"/>
      <c r="J1079"/>
      <c r="K1079"/>
      <c r="L1079"/>
      <c r="M1079"/>
      <c r="N1079"/>
      <c r="O1079"/>
      <c r="P1079"/>
      <c r="Q1079" s="11"/>
    </row>
    <row r="1080" spans="2:17" x14ac:dyDescent="0.35">
      <c r="B1080"/>
      <c r="C1080"/>
      <c r="D1080"/>
      <c r="E1080"/>
      <c r="F1080"/>
      <c r="G1080"/>
      <c r="H1080"/>
      <c r="I1080"/>
      <c r="J1080"/>
      <c r="K1080"/>
      <c r="L1080"/>
      <c r="M1080"/>
      <c r="N1080"/>
      <c r="O1080"/>
      <c r="P1080"/>
      <c r="Q1080" s="11"/>
    </row>
    <row r="1081" spans="2:17" x14ac:dyDescent="0.35">
      <c r="B1081"/>
      <c r="C1081"/>
      <c r="D1081"/>
      <c r="E1081"/>
      <c r="F1081"/>
      <c r="G1081"/>
      <c r="H1081"/>
      <c r="I1081"/>
      <c r="J1081"/>
      <c r="K1081"/>
      <c r="L1081"/>
      <c r="M1081"/>
      <c r="N1081"/>
      <c r="O1081"/>
      <c r="P1081"/>
      <c r="Q1081" s="11"/>
    </row>
    <row r="1082" spans="2:17" x14ac:dyDescent="0.35">
      <c r="B1082"/>
      <c r="C1082"/>
      <c r="D1082"/>
      <c r="E1082"/>
      <c r="F1082"/>
      <c r="G1082"/>
      <c r="H1082"/>
      <c r="I1082"/>
      <c r="J1082"/>
      <c r="K1082"/>
      <c r="L1082"/>
      <c r="M1082"/>
      <c r="N1082"/>
      <c r="O1082"/>
      <c r="P1082"/>
      <c r="Q1082" s="11"/>
    </row>
    <row r="1083" spans="2:17" x14ac:dyDescent="0.35">
      <c r="B1083"/>
      <c r="C1083"/>
      <c r="D1083"/>
      <c r="E1083"/>
      <c r="F1083"/>
      <c r="G1083"/>
      <c r="H1083"/>
      <c r="I1083"/>
      <c r="J1083"/>
      <c r="K1083"/>
      <c r="L1083"/>
      <c r="M1083"/>
      <c r="N1083"/>
      <c r="O1083"/>
      <c r="P1083"/>
      <c r="Q1083" s="11"/>
    </row>
    <row r="1084" spans="2:17" x14ac:dyDescent="0.35">
      <c r="B1084"/>
      <c r="C1084"/>
      <c r="D1084"/>
      <c r="E1084"/>
      <c r="F1084"/>
      <c r="G1084"/>
      <c r="H1084"/>
      <c r="I1084"/>
      <c r="J1084"/>
      <c r="K1084"/>
      <c r="L1084"/>
      <c r="M1084"/>
      <c r="N1084"/>
      <c r="O1084"/>
      <c r="P1084"/>
      <c r="Q1084" s="11"/>
    </row>
    <row r="1085" spans="2:17" x14ac:dyDescent="0.35">
      <c r="B1085"/>
      <c r="C1085"/>
      <c r="D1085"/>
      <c r="E1085"/>
      <c r="F1085"/>
      <c r="G1085"/>
      <c r="H1085"/>
      <c r="I1085"/>
      <c r="J1085"/>
      <c r="K1085"/>
      <c r="L1085"/>
      <c r="M1085"/>
      <c r="N1085"/>
      <c r="O1085"/>
      <c r="P1085"/>
      <c r="Q1085" s="11"/>
    </row>
    <row r="1086" spans="2:17" x14ac:dyDescent="0.35">
      <c r="B1086"/>
      <c r="C1086"/>
      <c r="D1086"/>
      <c r="E1086"/>
      <c r="F1086"/>
      <c r="G1086"/>
      <c r="H1086"/>
      <c r="I1086"/>
      <c r="J1086"/>
      <c r="K1086"/>
      <c r="L1086"/>
      <c r="M1086"/>
      <c r="N1086"/>
      <c r="O1086"/>
      <c r="P1086"/>
      <c r="Q1086" s="11"/>
    </row>
    <row r="1087" spans="2:17" x14ac:dyDescent="0.35">
      <c r="B1087"/>
      <c r="C1087"/>
      <c r="D1087"/>
      <c r="E1087"/>
      <c r="F1087"/>
      <c r="G1087"/>
      <c r="H1087"/>
      <c r="I1087"/>
      <c r="J1087"/>
      <c r="K1087"/>
      <c r="L1087"/>
      <c r="M1087"/>
      <c r="N1087"/>
      <c r="O1087"/>
      <c r="P1087"/>
      <c r="Q1087" s="11"/>
    </row>
    <row r="1088" spans="2:17" x14ac:dyDescent="0.35">
      <c r="B1088"/>
      <c r="C1088"/>
      <c r="D1088"/>
      <c r="E1088"/>
      <c r="F1088"/>
      <c r="G1088"/>
      <c r="H1088"/>
      <c r="I1088"/>
      <c r="J1088"/>
      <c r="K1088"/>
      <c r="L1088"/>
      <c r="M1088"/>
      <c r="N1088"/>
      <c r="O1088"/>
      <c r="P1088"/>
      <c r="Q1088" s="11"/>
    </row>
    <row r="1089" spans="2:17" x14ac:dyDescent="0.35">
      <c r="B1089"/>
      <c r="C1089"/>
      <c r="D1089"/>
      <c r="E1089"/>
      <c r="F1089"/>
      <c r="G1089"/>
      <c r="H1089"/>
      <c r="I1089"/>
      <c r="J1089"/>
      <c r="K1089"/>
      <c r="L1089"/>
      <c r="M1089"/>
      <c r="N1089"/>
      <c r="O1089"/>
      <c r="P1089"/>
      <c r="Q1089" s="11"/>
    </row>
    <row r="1090" spans="2:17" x14ac:dyDescent="0.35">
      <c r="B1090"/>
      <c r="C1090"/>
      <c r="D1090"/>
      <c r="E1090"/>
      <c r="F1090"/>
      <c r="G1090"/>
      <c r="H1090"/>
      <c r="I1090"/>
      <c r="J1090"/>
      <c r="K1090"/>
      <c r="L1090"/>
      <c r="M1090"/>
      <c r="N1090"/>
      <c r="O1090"/>
      <c r="P1090"/>
      <c r="Q1090" s="11"/>
    </row>
    <row r="1091" spans="2:17" x14ac:dyDescent="0.35">
      <c r="B1091"/>
      <c r="C1091"/>
      <c r="D1091"/>
      <c r="E1091"/>
      <c r="F1091"/>
      <c r="G1091"/>
      <c r="H1091"/>
      <c r="I1091"/>
      <c r="J1091"/>
      <c r="K1091"/>
      <c r="L1091"/>
      <c r="M1091"/>
      <c r="N1091"/>
      <c r="O1091"/>
      <c r="P1091"/>
      <c r="Q1091" s="11"/>
    </row>
    <row r="1092" spans="2:17" x14ac:dyDescent="0.35">
      <c r="B1092"/>
      <c r="C1092"/>
      <c r="D1092"/>
      <c r="E1092"/>
      <c r="F1092"/>
      <c r="G1092"/>
      <c r="H1092"/>
      <c r="I1092"/>
      <c r="J1092"/>
      <c r="K1092"/>
      <c r="L1092"/>
      <c r="M1092"/>
      <c r="N1092"/>
      <c r="O1092"/>
      <c r="P1092"/>
      <c r="Q1092" s="11"/>
    </row>
    <row r="1093" spans="2:17" x14ac:dyDescent="0.35">
      <c r="B1093"/>
      <c r="C1093"/>
      <c r="D1093"/>
      <c r="E1093"/>
      <c r="F1093"/>
      <c r="G1093"/>
      <c r="H1093"/>
      <c r="I1093"/>
      <c r="J1093"/>
      <c r="K1093"/>
      <c r="L1093"/>
      <c r="M1093"/>
      <c r="N1093"/>
      <c r="O1093"/>
      <c r="P1093"/>
      <c r="Q1093" s="11"/>
    </row>
    <row r="1094" spans="2:17" x14ac:dyDescent="0.35">
      <c r="B1094"/>
      <c r="C1094"/>
      <c r="D1094"/>
      <c r="E1094"/>
      <c r="F1094"/>
      <c r="G1094"/>
      <c r="H1094"/>
      <c r="I1094"/>
      <c r="J1094"/>
      <c r="K1094"/>
      <c r="L1094"/>
      <c r="M1094"/>
      <c r="N1094"/>
      <c r="O1094"/>
      <c r="P1094"/>
      <c r="Q1094" s="11"/>
    </row>
    <row r="1095" spans="2:17" x14ac:dyDescent="0.35">
      <c r="B1095"/>
      <c r="C1095"/>
      <c r="D1095"/>
      <c r="E1095"/>
      <c r="F1095"/>
      <c r="G1095"/>
      <c r="H1095"/>
      <c r="I1095"/>
      <c r="J1095"/>
      <c r="K1095"/>
      <c r="L1095"/>
      <c r="M1095"/>
      <c r="N1095"/>
      <c r="O1095"/>
      <c r="P1095"/>
      <c r="Q1095" s="11"/>
    </row>
    <row r="1096" spans="2:17" x14ac:dyDescent="0.35">
      <c r="B1096"/>
      <c r="C1096"/>
      <c r="D1096"/>
      <c r="E1096"/>
      <c r="F1096"/>
      <c r="G1096"/>
      <c r="H1096"/>
      <c r="I1096"/>
      <c r="J1096"/>
      <c r="K1096"/>
      <c r="L1096"/>
      <c r="M1096"/>
      <c r="N1096"/>
      <c r="O1096"/>
      <c r="P1096"/>
      <c r="Q1096" s="11"/>
    </row>
    <row r="1097" spans="2:17" x14ac:dyDescent="0.35">
      <c r="B1097"/>
      <c r="C1097"/>
      <c r="D1097"/>
      <c r="E1097"/>
      <c r="F1097"/>
      <c r="G1097"/>
      <c r="H1097"/>
      <c r="I1097"/>
      <c r="J1097"/>
      <c r="K1097"/>
      <c r="L1097"/>
      <c r="M1097"/>
      <c r="N1097"/>
      <c r="O1097"/>
      <c r="P1097"/>
      <c r="Q1097" s="11"/>
    </row>
    <row r="1098" spans="2:17" x14ac:dyDescent="0.35">
      <c r="B1098"/>
      <c r="C1098"/>
      <c r="D1098"/>
      <c r="E1098"/>
      <c r="F1098"/>
      <c r="G1098"/>
      <c r="H1098"/>
      <c r="I1098"/>
      <c r="J1098"/>
      <c r="K1098"/>
      <c r="L1098"/>
      <c r="M1098"/>
      <c r="N1098"/>
      <c r="O1098"/>
      <c r="P1098"/>
      <c r="Q1098" s="11"/>
    </row>
    <row r="1099" spans="2:17" x14ac:dyDescent="0.35">
      <c r="B1099"/>
      <c r="C1099"/>
      <c r="D1099"/>
      <c r="E1099"/>
      <c r="F1099"/>
      <c r="G1099"/>
      <c r="H1099"/>
      <c r="I1099"/>
      <c r="J1099"/>
      <c r="K1099"/>
      <c r="L1099"/>
      <c r="M1099"/>
      <c r="N1099"/>
      <c r="O1099"/>
      <c r="P1099"/>
      <c r="Q1099" s="11"/>
    </row>
    <row r="1100" spans="2:17" x14ac:dyDescent="0.35">
      <c r="B1100"/>
      <c r="C1100"/>
      <c r="D1100"/>
      <c r="E1100"/>
      <c r="F1100"/>
      <c r="G1100"/>
      <c r="H1100"/>
      <c r="I1100"/>
      <c r="J1100"/>
      <c r="K1100"/>
      <c r="L1100"/>
      <c r="M1100"/>
      <c r="N1100"/>
      <c r="O1100"/>
      <c r="P1100"/>
      <c r="Q1100" s="11"/>
    </row>
    <row r="1101" spans="2:17" x14ac:dyDescent="0.35">
      <c r="B1101"/>
      <c r="C1101"/>
      <c r="D1101"/>
      <c r="E1101"/>
      <c r="F1101"/>
      <c r="G1101"/>
      <c r="H1101"/>
      <c r="I1101"/>
      <c r="J1101"/>
      <c r="K1101"/>
      <c r="L1101"/>
      <c r="M1101"/>
      <c r="N1101"/>
      <c r="O1101"/>
      <c r="P1101"/>
      <c r="Q1101" s="11"/>
    </row>
    <row r="1102" spans="2:17" x14ac:dyDescent="0.35">
      <c r="B1102"/>
      <c r="C1102"/>
      <c r="D1102"/>
      <c r="E1102"/>
      <c r="F1102"/>
      <c r="G1102"/>
      <c r="H1102"/>
      <c r="I1102"/>
      <c r="J1102"/>
      <c r="K1102"/>
      <c r="L1102"/>
      <c r="M1102"/>
      <c r="N1102"/>
      <c r="O1102"/>
      <c r="P1102"/>
      <c r="Q1102" s="11"/>
    </row>
    <row r="1103" spans="2:17" x14ac:dyDescent="0.35">
      <c r="B1103"/>
      <c r="C1103"/>
      <c r="D1103"/>
      <c r="E1103"/>
      <c r="F1103"/>
      <c r="G1103"/>
      <c r="H1103"/>
      <c r="I1103"/>
      <c r="J1103"/>
      <c r="K1103"/>
      <c r="L1103"/>
      <c r="M1103"/>
      <c r="N1103"/>
      <c r="O1103"/>
      <c r="P1103"/>
      <c r="Q1103" s="11"/>
    </row>
    <row r="1104" spans="2:17" x14ac:dyDescent="0.35">
      <c r="B1104"/>
      <c r="C1104"/>
      <c r="D1104"/>
      <c r="E1104"/>
      <c r="F1104"/>
      <c r="G1104"/>
      <c r="H1104"/>
      <c r="I1104"/>
      <c r="J1104"/>
      <c r="K1104"/>
      <c r="L1104"/>
      <c r="M1104"/>
      <c r="N1104"/>
      <c r="O1104"/>
      <c r="P1104"/>
      <c r="Q1104" s="11"/>
    </row>
    <row r="1105" spans="2:17" x14ac:dyDescent="0.35">
      <c r="B1105"/>
      <c r="C1105"/>
      <c r="D1105"/>
      <c r="E1105"/>
      <c r="F1105"/>
      <c r="G1105"/>
      <c r="H1105"/>
      <c r="I1105"/>
      <c r="J1105"/>
      <c r="K1105"/>
      <c r="L1105"/>
      <c r="M1105"/>
      <c r="N1105"/>
      <c r="O1105"/>
      <c r="P1105"/>
      <c r="Q1105" s="11"/>
    </row>
    <row r="1106" spans="2:17" x14ac:dyDescent="0.35">
      <c r="B1106"/>
      <c r="C1106"/>
      <c r="D1106"/>
      <c r="E1106"/>
      <c r="F1106"/>
      <c r="G1106"/>
      <c r="H1106"/>
      <c r="I1106"/>
      <c r="J1106"/>
      <c r="K1106"/>
      <c r="L1106"/>
      <c r="M1106"/>
      <c r="N1106"/>
      <c r="O1106"/>
      <c r="P1106"/>
      <c r="Q1106" s="11"/>
    </row>
    <row r="1107" spans="2:17" x14ac:dyDescent="0.35">
      <c r="B1107"/>
      <c r="C1107"/>
      <c r="D1107"/>
      <c r="E1107"/>
      <c r="F1107"/>
      <c r="G1107"/>
      <c r="H1107"/>
      <c r="I1107"/>
      <c r="J1107"/>
      <c r="K1107"/>
      <c r="L1107"/>
      <c r="M1107"/>
      <c r="N1107"/>
      <c r="O1107"/>
      <c r="P1107"/>
      <c r="Q1107" s="11"/>
    </row>
    <row r="1108" spans="2:17" x14ac:dyDescent="0.35">
      <c r="B1108"/>
      <c r="C1108"/>
      <c r="D1108"/>
      <c r="E1108"/>
      <c r="F1108"/>
      <c r="G1108"/>
      <c r="H1108"/>
      <c r="I1108"/>
      <c r="J1108"/>
      <c r="K1108"/>
      <c r="L1108"/>
      <c r="M1108"/>
      <c r="N1108"/>
      <c r="O1108"/>
      <c r="P1108"/>
      <c r="Q1108" s="11"/>
    </row>
    <row r="1109" spans="2:17" x14ac:dyDescent="0.35">
      <c r="B1109"/>
      <c r="C1109"/>
      <c r="D1109"/>
      <c r="E1109"/>
      <c r="F1109"/>
      <c r="G1109"/>
      <c r="H1109"/>
      <c r="I1109"/>
      <c r="J1109"/>
      <c r="K1109"/>
      <c r="L1109"/>
      <c r="M1109"/>
      <c r="N1109"/>
      <c r="O1109"/>
      <c r="P1109"/>
      <c r="Q1109" s="11"/>
    </row>
    <row r="1110" spans="2:17" x14ac:dyDescent="0.35">
      <c r="B1110"/>
      <c r="C1110"/>
      <c r="D1110"/>
      <c r="E1110"/>
      <c r="F1110"/>
      <c r="G1110"/>
      <c r="H1110"/>
      <c r="I1110"/>
      <c r="J1110"/>
      <c r="K1110"/>
      <c r="L1110"/>
      <c r="M1110"/>
      <c r="N1110"/>
      <c r="O1110"/>
      <c r="P1110"/>
      <c r="Q1110" s="11"/>
    </row>
    <row r="1111" spans="2:17" x14ac:dyDescent="0.35">
      <c r="B1111"/>
      <c r="C1111"/>
      <c r="D1111"/>
      <c r="E1111"/>
      <c r="F1111"/>
      <c r="G1111"/>
      <c r="H1111"/>
      <c r="I1111"/>
      <c r="J1111"/>
      <c r="K1111"/>
      <c r="L1111"/>
      <c r="M1111"/>
      <c r="N1111"/>
      <c r="O1111"/>
      <c r="P1111"/>
      <c r="Q1111" s="11"/>
    </row>
    <row r="1112" spans="2:17" x14ac:dyDescent="0.35">
      <c r="B1112"/>
      <c r="C1112"/>
      <c r="D1112"/>
      <c r="E1112"/>
      <c r="F1112"/>
      <c r="G1112"/>
      <c r="H1112"/>
      <c r="I1112"/>
      <c r="J1112"/>
      <c r="K1112"/>
      <c r="L1112"/>
      <c r="M1112"/>
      <c r="N1112"/>
      <c r="O1112"/>
      <c r="P1112"/>
      <c r="Q1112" s="11"/>
    </row>
    <row r="1113" spans="2:17" x14ac:dyDescent="0.35">
      <c r="B1113"/>
      <c r="C1113"/>
      <c r="D1113"/>
      <c r="E1113"/>
      <c r="F1113"/>
      <c r="G1113"/>
      <c r="H1113"/>
      <c r="I1113"/>
      <c r="J1113"/>
      <c r="K1113"/>
      <c r="L1113"/>
      <c r="M1113"/>
      <c r="N1113"/>
      <c r="O1113"/>
      <c r="P1113"/>
      <c r="Q1113" s="11"/>
    </row>
    <row r="1114" spans="2:17" x14ac:dyDescent="0.35">
      <c r="B1114"/>
      <c r="C1114"/>
      <c r="D1114"/>
      <c r="E1114"/>
      <c r="F1114"/>
      <c r="G1114"/>
      <c r="H1114"/>
      <c r="I1114"/>
      <c r="J1114"/>
      <c r="K1114"/>
      <c r="L1114"/>
      <c r="M1114"/>
      <c r="N1114"/>
      <c r="O1114"/>
      <c r="P1114"/>
      <c r="Q1114" s="11"/>
    </row>
    <row r="1115" spans="2:17" x14ac:dyDescent="0.35">
      <c r="B1115"/>
      <c r="C1115"/>
      <c r="D1115"/>
      <c r="E1115"/>
      <c r="F1115"/>
      <c r="G1115"/>
      <c r="H1115"/>
      <c r="I1115"/>
      <c r="J1115"/>
      <c r="K1115"/>
      <c r="L1115"/>
      <c r="M1115"/>
      <c r="N1115"/>
      <c r="O1115"/>
      <c r="P1115"/>
      <c r="Q1115" s="11"/>
    </row>
    <row r="1116" spans="2:17" x14ac:dyDescent="0.35">
      <c r="B1116"/>
      <c r="C1116"/>
      <c r="D1116"/>
      <c r="E1116"/>
      <c r="F1116"/>
      <c r="G1116"/>
      <c r="H1116"/>
      <c r="I1116"/>
      <c r="J1116"/>
      <c r="K1116"/>
      <c r="L1116"/>
      <c r="M1116"/>
      <c r="N1116"/>
      <c r="O1116"/>
      <c r="P1116"/>
      <c r="Q1116" s="11"/>
    </row>
    <row r="1117" spans="2:17" x14ac:dyDescent="0.35">
      <c r="B1117"/>
      <c r="C1117"/>
      <c r="D1117"/>
      <c r="E1117"/>
      <c r="F1117"/>
      <c r="G1117"/>
      <c r="H1117"/>
      <c r="I1117"/>
      <c r="J1117"/>
      <c r="K1117"/>
      <c r="L1117"/>
      <c r="M1117"/>
      <c r="N1117"/>
      <c r="O1117"/>
      <c r="P1117"/>
      <c r="Q1117" s="11"/>
    </row>
    <row r="1118" spans="2:17" x14ac:dyDescent="0.35">
      <c r="B1118"/>
      <c r="C1118"/>
      <c r="D1118"/>
      <c r="E1118"/>
      <c r="F1118"/>
      <c r="G1118"/>
      <c r="H1118"/>
      <c r="I1118"/>
      <c r="J1118"/>
      <c r="K1118"/>
      <c r="L1118"/>
      <c r="M1118"/>
      <c r="N1118"/>
      <c r="O1118"/>
      <c r="P1118"/>
      <c r="Q1118" s="11"/>
    </row>
    <row r="1119" spans="2:17" x14ac:dyDescent="0.35">
      <c r="B1119"/>
      <c r="C1119"/>
      <c r="D1119"/>
      <c r="E1119"/>
      <c r="F1119"/>
      <c r="G1119"/>
      <c r="H1119"/>
      <c r="I1119"/>
      <c r="J1119"/>
      <c r="K1119"/>
      <c r="L1119"/>
      <c r="M1119"/>
      <c r="N1119"/>
      <c r="O1119"/>
      <c r="P1119"/>
      <c r="Q1119" s="11"/>
    </row>
    <row r="1120" spans="2:17" x14ac:dyDescent="0.35">
      <c r="B1120"/>
      <c r="C1120"/>
      <c r="D1120"/>
      <c r="E1120"/>
      <c r="F1120"/>
      <c r="G1120"/>
      <c r="H1120"/>
      <c r="I1120"/>
      <c r="J1120"/>
      <c r="K1120"/>
      <c r="L1120"/>
      <c r="M1120"/>
      <c r="N1120"/>
      <c r="O1120"/>
      <c r="P1120"/>
      <c r="Q1120" s="11"/>
    </row>
    <row r="1121" spans="2:17" x14ac:dyDescent="0.35">
      <c r="B1121"/>
      <c r="C1121"/>
      <c r="D1121"/>
      <c r="E1121"/>
      <c r="F1121"/>
      <c r="G1121"/>
      <c r="H1121"/>
      <c r="I1121"/>
      <c r="J1121"/>
      <c r="K1121"/>
      <c r="L1121"/>
      <c r="M1121"/>
      <c r="N1121"/>
      <c r="O1121"/>
      <c r="P1121"/>
      <c r="Q1121" s="11"/>
    </row>
    <row r="1122" spans="2:17" x14ac:dyDescent="0.35">
      <c r="B1122"/>
      <c r="C1122"/>
      <c r="D1122"/>
      <c r="E1122"/>
      <c r="F1122"/>
      <c r="G1122"/>
      <c r="H1122"/>
      <c r="I1122"/>
      <c r="J1122"/>
      <c r="K1122"/>
      <c r="L1122"/>
      <c r="M1122"/>
      <c r="N1122"/>
      <c r="O1122"/>
      <c r="P1122"/>
      <c r="Q1122" s="11"/>
    </row>
    <row r="1123" spans="2:17" x14ac:dyDescent="0.35">
      <c r="B1123"/>
      <c r="C1123"/>
      <c r="D1123"/>
      <c r="E1123"/>
      <c r="F1123"/>
      <c r="G1123"/>
      <c r="H1123"/>
      <c r="I1123"/>
      <c r="J1123"/>
      <c r="K1123"/>
      <c r="L1123"/>
      <c r="M1123"/>
      <c r="N1123"/>
      <c r="O1123"/>
      <c r="P1123"/>
      <c r="Q1123" s="11"/>
    </row>
    <row r="1124" spans="2:17" x14ac:dyDescent="0.35">
      <c r="B1124"/>
      <c r="C1124"/>
      <c r="D1124"/>
      <c r="E1124"/>
      <c r="F1124"/>
      <c r="G1124"/>
      <c r="H1124"/>
      <c r="I1124"/>
      <c r="J1124"/>
      <c r="K1124"/>
      <c r="L1124"/>
      <c r="M1124"/>
      <c r="N1124"/>
      <c r="O1124"/>
      <c r="P1124"/>
      <c r="Q1124" s="11"/>
    </row>
    <row r="1125" spans="2:17" x14ac:dyDescent="0.35">
      <c r="B1125"/>
      <c r="C1125"/>
      <c r="D1125"/>
      <c r="E1125"/>
      <c r="F1125"/>
      <c r="G1125"/>
      <c r="H1125"/>
      <c r="I1125"/>
      <c r="J1125"/>
      <c r="K1125"/>
      <c r="L1125"/>
      <c r="M1125"/>
      <c r="N1125"/>
      <c r="O1125"/>
      <c r="P1125"/>
      <c r="Q1125" s="11"/>
    </row>
    <row r="1126" spans="2:17" x14ac:dyDescent="0.35">
      <c r="B1126"/>
      <c r="C1126"/>
      <c r="D1126"/>
      <c r="E1126"/>
      <c r="F1126"/>
      <c r="G1126"/>
      <c r="H1126"/>
      <c r="I1126"/>
      <c r="J1126"/>
      <c r="K1126"/>
      <c r="L1126"/>
      <c r="M1126"/>
      <c r="N1126"/>
      <c r="O1126"/>
      <c r="P1126"/>
      <c r="Q1126" s="11"/>
    </row>
    <row r="1127" spans="2:17" x14ac:dyDescent="0.35">
      <c r="B1127"/>
      <c r="C1127"/>
      <c r="D1127"/>
      <c r="E1127"/>
      <c r="F1127"/>
      <c r="G1127"/>
      <c r="H1127"/>
      <c r="I1127"/>
      <c r="J1127"/>
      <c r="K1127"/>
      <c r="L1127"/>
      <c r="M1127"/>
      <c r="N1127"/>
      <c r="O1127"/>
      <c r="P1127"/>
      <c r="Q1127" s="11"/>
    </row>
    <row r="1128" spans="2:17" x14ac:dyDescent="0.35">
      <c r="B1128"/>
      <c r="C1128"/>
      <c r="D1128"/>
      <c r="E1128"/>
      <c r="F1128"/>
      <c r="G1128"/>
      <c r="H1128"/>
      <c r="I1128"/>
      <c r="J1128"/>
      <c r="K1128"/>
      <c r="L1128"/>
      <c r="M1128"/>
      <c r="N1128"/>
      <c r="O1128"/>
      <c r="P1128"/>
      <c r="Q1128" s="11"/>
    </row>
    <row r="1129" spans="2:17" x14ac:dyDescent="0.35">
      <c r="B1129"/>
      <c r="C1129"/>
      <c r="D1129"/>
      <c r="E1129"/>
      <c r="F1129"/>
      <c r="G1129"/>
      <c r="H1129"/>
      <c r="I1129"/>
      <c r="J1129"/>
      <c r="K1129"/>
      <c r="L1129"/>
      <c r="M1129"/>
      <c r="N1129"/>
      <c r="O1129"/>
      <c r="P1129"/>
      <c r="Q1129" s="11"/>
    </row>
    <row r="1130" spans="2:17" x14ac:dyDescent="0.35">
      <c r="B1130"/>
      <c r="C1130"/>
      <c r="D1130"/>
      <c r="E1130"/>
      <c r="F1130"/>
      <c r="G1130"/>
      <c r="H1130"/>
      <c r="I1130"/>
      <c r="J1130"/>
      <c r="K1130"/>
      <c r="L1130"/>
      <c r="M1130"/>
      <c r="N1130"/>
      <c r="O1130"/>
      <c r="P1130"/>
      <c r="Q1130" s="11"/>
    </row>
    <row r="1131" spans="2:17" x14ac:dyDescent="0.35">
      <c r="B1131"/>
      <c r="C1131"/>
      <c r="D1131"/>
      <c r="E1131"/>
      <c r="F1131"/>
      <c r="G1131"/>
      <c r="H1131"/>
      <c r="I1131"/>
      <c r="J1131"/>
      <c r="K1131"/>
      <c r="L1131"/>
      <c r="M1131"/>
      <c r="N1131"/>
      <c r="O1131"/>
      <c r="P1131"/>
      <c r="Q1131" s="11"/>
    </row>
    <row r="1132" spans="2:17" x14ac:dyDescent="0.35">
      <c r="B1132"/>
      <c r="C1132"/>
      <c r="D1132"/>
      <c r="E1132"/>
      <c r="F1132"/>
      <c r="G1132"/>
      <c r="H1132"/>
      <c r="I1132"/>
      <c r="J1132"/>
      <c r="K1132"/>
      <c r="L1132"/>
      <c r="M1132"/>
      <c r="N1132"/>
      <c r="O1132"/>
      <c r="P1132"/>
      <c r="Q1132" s="11"/>
    </row>
    <row r="1133" spans="2:17" x14ac:dyDescent="0.35">
      <c r="B1133"/>
      <c r="C1133"/>
      <c r="D1133"/>
      <c r="E1133"/>
      <c r="F1133"/>
      <c r="G1133"/>
      <c r="H1133"/>
      <c r="I1133"/>
      <c r="J1133"/>
      <c r="K1133"/>
      <c r="L1133"/>
      <c r="M1133"/>
      <c r="N1133"/>
      <c r="O1133"/>
      <c r="P1133"/>
      <c r="Q1133" s="11"/>
    </row>
    <row r="1134" spans="2:17" x14ac:dyDescent="0.35">
      <c r="B1134"/>
      <c r="C1134"/>
      <c r="D1134"/>
      <c r="E1134"/>
      <c r="F1134"/>
      <c r="G1134"/>
      <c r="H1134"/>
      <c r="I1134"/>
      <c r="J1134"/>
      <c r="K1134"/>
      <c r="L1134"/>
      <c r="M1134"/>
      <c r="N1134"/>
      <c r="O1134"/>
      <c r="P1134"/>
      <c r="Q1134" s="11"/>
    </row>
    <row r="1135" spans="2:17" x14ac:dyDescent="0.35">
      <c r="B1135"/>
      <c r="C1135"/>
      <c r="D1135"/>
      <c r="E1135"/>
      <c r="F1135"/>
      <c r="G1135"/>
      <c r="H1135"/>
      <c r="I1135"/>
      <c r="J1135"/>
      <c r="K1135"/>
      <c r="L1135"/>
      <c r="M1135"/>
      <c r="N1135"/>
      <c r="O1135"/>
      <c r="P1135"/>
      <c r="Q1135" s="11"/>
    </row>
    <row r="1136" spans="2:17" x14ac:dyDescent="0.35">
      <c r="B1136"/>
      <c r="C1136"/>
      <c r="D1136"/>
      <c r="E1136"/>
      <c r="F1136"/>
      <c r="G1136"/>
      <c r="H1136"/>
      <c r="I1136"/>
      <c r="J1136"/>
      <c r="K1136"/>
      <c r="L1136"/>
      <c r="M1136"/>
      <c r="N1136"/>
      <c r="O1136"/>
      <c r="P1136"/>
      <c r="Q1136" s="11"/>
    </row>
    <row r="1137" spans="2:17" x14ac:dyDescent="0.35">
      <c r="B1137"/>
      <c r="C1137"/>
      <c r="D1137"/>
      <c r="E1137"/>
      <c r="F1137"/>
      <c r="G1137"/>
      <c r="H1137"/>
      <c r="I1137"/>
      <c r="J1137"/>
      <c r="K1137"/>
      <c r="L1137"/>
      <c r="M1137"/>
      <c r="N1137"/>
      <c r="O1137"/>
      <c r="P1137"/>
      <c r="Q1137" s="11"/>
    </row>
    <row r="1138" spans="2:17" x14ac:dyDescent="0.35">
      <c r="B1138"/>
      <c r="C1138"/>
      <c r="D1138"/>
      <c r="E1138"/>
      <c r="F1138"/>
      <c r="G1138"/>
      <c r="H1138"/>
      <c r="I1138"/>
      <c r="J1138"/>
      <c r="K1138"/>
      <c r="L1138"/>
      <c r="M1138"/>
      <c r="N1138"/>
      <c r="O1138"/>
      <c r="P1138"/>
      <c r="Q1138" s="11"/>
    </row>
    <row r="1139" spans="2:17" x14ac:dyDescent="0.35">
      <c r="B1139"/>
      <c r="C1139"/>
      <c r="D1139"/>
      <c r="E1139"/>
      <c r="F1139"/>
      <c r="G1139"/>
      <c r="H1139"/>
      <c r="I1139"/>
      <c r="J1139"/>
      <c r="K1139"/>
      <c r="L1139"/>
      <c r="M1139"/>
      <c r="N1139"/>
      <c r="O1139"/>
      <c r="P1139"/>
      <c r="Q1139" s="11"/>
    </row>
    <row r="1140" spans="2:17" x14ac:dyDescent="0.35">
      <c r="B1140"/>
      <c r="C1140"/>
      <c r="D1140"/>
      <c r="E1140"/>
      <c r="F1140"/>
      <c r="G1140"/>
      <c r="H1140"/>
      <c r="I1140"/>
      <c r="J1140"/>
      <c r="K1140"/>
      <c r="L1140"/>
      <c r="M1140"/>
      <c r="N1140"/>
      <c r="O1140"/>
      <c r="P1140"/>
      <c r="Q1140" s="11"/>
    </row>
    <row r="1141" spans="2:17" x14ac:dyDescent="0.35">
      <c r="B1141"/>
      <c r="C1141"/>
      <c r="D1141"/>
      <c r="E1141"/>
      <c r="F1141"/>
      <c r="G1141"/>
      <c r="H1141"/>
      <c r="I1141"/>
      <c r="J1141"/>
      <c r="K1141"/>
      <c r="L1141"/>
      <c r="M1141"/>
      <c r="N1141"/>
      <c r="O1141"/>
      <c r="P1141"/>
      <c r="Q1141" s="11"/>
    </row>
    <row r="1142" spans="2:17" x14ac:dyDescent="0.35">
      <c r="B1142"/>
      <c r="C1142"/>
      <c r="D1142"/>
      <c r="E1142"/>
      <c r="F1142"/>
      <c r="G1142"/>
      <c r="H1142"/>
      <c r="I1142"/>
      <c r="J1142"/>
      <c r="K1142"/>
      <c r="L1142"/>
      <c r="M1142"/>
      <c r="N1142"/>
      <c r="O1142"/>
      <c r="P1142"/>
      <c r="Q1142" s="11"/>
    </row>
    <row r="1143" spans="2:17" x14ac:dyDescent="0.35">
      <c r="B1143"/>
      <c r="C1143"/>
      <c r="D1143"/>
      <c r="E1143"/>
      <c r="F1143"/>
      <c r="G1143"/>
      <c r="H1143"/>
      <c r="I1143"/>
      <c r="J1143"/>
      <c r="K1143"/>
      <c r="L1143"/>
      <c r="M1143"/>
      <c r="N1143"/>
      <c r="O1143"/>
      <c r="P1143"/>
      <c r="Q1143" s="11"/>
    </row>
    <row r="1144" spans="2:17" x14ac:dyDescent="0.35">
      <c r="B1144"/>
      <c r="C1144"/>
      <c r="D1144"/>
      <c r="E1144"/>
      <c r="F1144"/>
      <c r="G1144"/>
      <c r="H1144"/>
      <c r="I1144"/>
      <c r="J1144"/>
      <c r="K1144"/>
      <c r="L1144"/>
      <c r="M1144"/>
      <c r="N1144"/>
      <c r="O1144"/>
      <c r="P1144"/>
      <c r="Q1144" s="11"/>
    </row>
    <row r="1145" spans="2:17" x14ac:dyDescent="0.35">
      <c r="B1145"/>
      <c r="C1145"/>
      <c r="D1145"/>
      <c r="E1145"/>
      <c r="F1145"/>
      <c r="G1145"/>
      <c r="H1145"/>
      <c r="I1145"/>
      <c r="J1145"/>
      <c r="K1145"/>
      <c r="L1145"/>
      <c r="M1145"/>
      <c r="N1145"/>
      <c r="O1145"/>
      <c r="P1145"/>
      <c r="Q1145" s="11"/>
    </row>
    <row r="1146" spans="2:17" x14ac:dyDescent="0.35">
      <c r="B1146"/>
      <c r="C1146"/>
      <c r="D1146"/>
      <c r="E1146"/>
      <c r="F1146"/>
      <c r="G1146"/>
      <c r="H1146"/>
      <c r="I1146"/>
      <c r="J1146"/>
      <c r="K1146"/>
      <c r="L1146"/>
      <c r="M1146"/>
      <c r="N1146"/>
      <c r="O1146"/>
      <c r="P1146"/>
      <c r="Q1146" s="11"/>
    </row>
    <row r="1147" spans="2:17" x14ac:dyDescent="0.35">
      <c r="B1147"/>
      <c r="C1147"/>
      <c r="D1147"/>
      <c r="E1147"/>
      <c r="F1147"/>
      <c r="G1147"/>
      <c r="H1147"/>
      <c r="I1147"/>
      <c r="J1147"/>
      <c r="K1147"/>
      <c r="L1147"/>
      <c r="M1147"/>
      <c r="N1147"/>
      <c r="O1147"/>
      <c r="P1147"/>
      <c r="Q1147" s="11"/>
    </row>
    <row r="1148" spans="2:17" x14ac:dyDescent="0.35">
      <c r="B1148"/>
      <c r="C1148"/>
      <c r="D1148"/>
      <c r="E1148"/>
      <c r="F1148"/>
      <c r="G1148"/>
      <c r="H1148"/>
      <c r="I1148"/>
      <c r="J1148"/>
      <c r="K1148"/>
      <c r="L1148"/>
      <c r="M1148"/>
      <c r="N1148"/>
      <c r="O1148"/>
      <c r="P1148"/>
      <c r="Q1148" s="11"/>
    </row>
    <row r="1149" spans="2:17" x14ac:dyDescent="0.35">
      <c r="B1149"/>
      <c r="C1149"/>
      <c r="D1149"/>
      <c r="E1149"/>
      <c r="F1149"/>
      <c r="G1149"/>
      <c r="H1149"/>
      <c r="I1149"/>
      <c r="J1149"/>
      <c r="K1149"/>
      <c r="L1149"/>
      <c r="M1149"/>
      <c r="N1149"/>
      <c r="O1149"/>
      <c r="P1149"/>
      <c r="Q1149" s="11"/>
    </row>
    <row r="1150" spans="2:17" x14ac:dyDescent="0.35">
      <c r="B1150"/>
      <c r="C1150"/>
      <c r="D1150"/>
      <c r="E1150"/>
      <c r="F1150"/>
      <c r="G1150"/>
      <c r="H1150"/>
      <c r="I1150"/>
      <c r="J1150"/>
      <c r="K1150"/>
      <c r="L1150"/>
      <c r="M1150"/>
      <c r="N1150"/>
      <c r="O1150"/>
      <c r="P1150"/>
      <c r="Q1150" s="11"/>
    </row>
    <row r="1151" spans="2:17" x14ac:dyDescent="0.35">
      <c r="B1151"/>
      <c r="C1151"/>
      <c r="D1151"/>
      <c r="E1151"/>
      <c r="F1151"/>
      <c r="G1151"/>
      <c r="H1151"/>
      <c r="I1151"/>
      <c r="J1151"/>
      <c r="K1151"/>
      <c r="L1151"/>
      <c r="M1151"/>
      <c r="N1151"/>
      <c r="O1151"/>
      <c r="P1151"/>
      <c r="Q1151" s="11"/>
    </row>
    <row r="1152" spans="2:17" x14ac:dyDescent="0.35">
      <c r="B1152"/>
      <c r="C1152"/>
      <c r="D1152"/>
      <c r="E1152"/>
      <c r="F1152"/>
      <c r="G1152"/>
      <c r="H1152"/>
      <c r="I1152"/>
      <c r="J1152"/>
      <c r="K1152"/>
      <c r="L1152"/>
      <c r="M1152"/>
      <c r="N1152"/>
      <c r="O1152"/>
      <c r="P1152"/>
      <c r="Q1152" s="11"/>
    </row>
    <row r="1153" spans="2:17" x14ac:dyDescent="0.35">
      <c r="B1153"/>
      <c r="C1153"/>
      <c r="D1153"/>
      <c r="E1153"/>
      <c r="F1153"/>
      <c r="G1153"/>
      <c r="H1153"/>
      <c r="I1153"/>
      <c r="J1153"/>
      <c r="K1153"/>
      <c r="L1153"/>
      <c r="M1153"/>
      <c r="N1153"/>
      <c r="O1153"/>
      <c r="P1153"/>
      <c r="Q1153" s="11"/>
    </row>
    <row r="1154" spans="2:17" x14ac:dyDescent="0.35">
      <c r="B1154"/>
      <c r="C1154"/>
      <c r="D1154"/>
      <c r="E1154"/>
      <c r="F1154"/>
      <c r="G1154"/>
      <c r="H1154"/>
      <c r="I1154"/>
      <c r="J1154"/>
      <c r="K1154"/>
      <c r="L1154"/>
      <c r="M1154"/>
      <c r="N1154"/>
      <c r="O1154"/>
      <c r="P1154"/>
      <c r="Q1154" s="11"/>
    </row>
    <row r="1155" spans="2:17" x14ac:dyDescent="0.35">
      <c r="B1155"/>
      <c r="C1155"/>
      <c r="D1155"/>
      <c r="E1155"/>
      <c r="F1155"/>
      <c r="G1155"/>
      <c r="H1155"/>
      <c r="I1155"/>
      <c r="J1155"/>
      <c r="K1155"/>
      <c r="L1155"/>
      <c r="M1155"/>
      <c r="N1155"/>
      <c r="O1155"/>
      <c r="P1155"/>
      <c r="Q1155" s="11"/>
    </row>
    <row r="1156" spans="2:17" x14ac:dyDescent="0.35">
      <c r="B1156"/>
      <c r="C1156"/>
      <c r="D1156"/>
      <c r="E1156"/>
      <c r="F1156"/>
      <c r="G1156"/>
      <c r="H1156"/>
      <c r="I1156"/>
      <c r="J1156"/>
      <c r="K1156"/>
      <c r="L1156"/>
      <c r="M1156"/>
      <c r="N1156"/>
      <c r="O1156"/>
      <c r="P1156"/>
      <c r="Q1156" s="11"/>
    </row>
    <row r="1157" spans="2:17" x14ac:dyDescent="0.35">
      <c r="B1157"/>
      <c r="C1157"/>
      <c r="D1157"/>
      <c r="E1157"/>
      <c r="F1157"/>
      <c r="G1157"/>
      <c r="H1157"/>
      <c r="I1157"/>
      <c r="J1157"/>
      <c r="K1157"/>
      <c r="L1157"/>
      <c r="M1157"/>
      <c r="N1157"/>
      <c r="O1157"/>
      <c r="P1157"/>
      <c r="Q1157" s="11"/>
    </row>
    <row r="1158" spans="2:17" x14ac:dyDescent="0.35">
      <c r="B1158"/>
      <c r="C1158"/>
      <c r="D1158"/>
      <c r="E1158"/>
      <c r="F1158"/>
      <c r="G1158"/>
      <c r="H1158"/>
      <c r="I1158"/>
      <c r="J1158"/>
      <c r="K1158"/>
      <c r="L1158"/>
      <c r="M1158"/>
      <c r="N1158"/>
      <c r="O1158"/>
      <c r="P1158"/>
      <c r="Q1158" s="11"/>
    </row>
    <row r="1159" spans="2:17" x14ac:dyDescent="0.35">
      <c r="B1159"/>
      <c r="C1159"/>
      <c r="D1159"/>
      <c r="E1159"/>
      <c r="F1159"/>
      <c r="G1159"/>
      <c r="H1159"/>
      <c r="I1159"/>
      <c r="J1159"/>
      <c r="K1159"/>
      <c r="L1159"/>
      <c r="M1159"/>
      <c r="N1159"/>
      <c r="O1159"/>
      <c r="P1159"/>
      <c r="Q1159" s="11"/>
    </row>
    <row r="1160" spans="2:17" x14ac:dyDescent="0.35">
      <c r="B1160"/>
      <c r="C1160"/>
      <c r="D1160"/>
      <c r="E1160"/>
      <c r="F1160"/>
      <c r="G1160"/>
      <c r="H1160"/>
      <c r="I1160"/>
      <c r="J1160"/>
      <c r="K1160"/>
      <c r="L1160"/>
      <c r="M1160"/>
      <c r="N1160"/>
      <c r="O1160"/>
      <c r="P1160"/>
      <c r="Q1160" s="11"/>
    </row>
    <row r="1161" spans="2:17" x14ac:dyDescent="0.35">
      <c r="B1161"/>
      <c r="C1161"/>
      <c r="D1161"/>
      <c r="E1161"/>
      <c r="F1161"/>
      <c r="G1161"/>
      <c r="H1161"/>
      <c r="I1161"/>
      <c r="J1161"/>
      <c r="K1161"/>
      <c r="L1161"/>
      <c r="M1161"/>
      <c r="N1161"/>
      <c r="O1161"/>
      <c r="P1161"/>
      <c r="Q1161" s="11"/>
    </row>
    <row r="1162" spans="2:17" x14ac:dyDescent="0.35">
      <c r="B1162"/>
      <c r="C1162"/>
      <c r="D1162"/>
      <c r="E1162"/>
      <c r="F1162"/>
      <c r="G1162"/>
      <c r="H1162"/>
      <c r="I1162"/>
      <c r="J1162"/>
      <c r="K1162"/>
      <c r="L1162"/>
      <c r="M1162"/>
      <c r="N1162"/>
      <c r="O1162"/>
      <c r="P1162"/>
      <c r="Q1162" s="11"/>
    </row>
    <row r="1163" spans="2:17" x14ac:dyDescent="0.35">
      <c r="B1163"/>
      <c r="C1163"/>
      <c r="D1163"/>
      <c r="E1163"/>
      <c r="F1163"/>
      <c r="G1163"/>
      <c r="H1163"/>
      <c r="I1163"/>
      <c r="J1163"/>
      <c r="K1163"/>
      <c r="L1163"/>
      <c r="M1163"/>
      <c r="N1163"/>
      <c r="O1163"/>
      <c r="P1163"/>
      <c r="Q1163" s="11"/>
    </row>
    <row r="1164" spans="2:17" x14ac:dyDescent="0.35">
      <c r="B1164"/>
      <c r="C1164"/>
      <c r="D1164"/>
      <c r="E1164"/>
      <c r="F1164"/>
      <c r="G1164"/>
      <c r="H1164"/>
      <c r="I1164"/>
      <c r="J1164"/>
      <c r="K1164"/>
      <c r="L1164"/>
      <c r="M1164"/>
      <c r="N1164"/>
      <c r="O1164"/>
      <c r="P1164"/>
      <c r="Q1164" s="11"/>
    </row>
    <row r="1165" spans="2:17" x14ac:dyDescent="0.35">
      <c r="B1165"/>
      <c r="C1165"/>
      <c r="D1165"/>
      <c r="E1165"/>
      <c r="F1165"/>
      <c r="G1165"/>
      <c r="H1165"/>
      <c r="I1165"/>
      <c r="J1165"/>
      <c r="K1165"/>
      <c r="L1165"/>
      <c r="M1165"/>
      <c r="N1165"/>
      <c r="O1165"/>
      <c r="P1165"/>
      <c r="Q1165" s="11"/>
    </row>
    <row r="1166" spans="2:17" x14ac:dyDescent="0.35">
      <c r="B1166"/>
      <c r="C1166"/>
      <c r="D1166"/>
      <c r="E1166"/>
      <c r="F1166"/>
      <c r="G1166"/>
      <c r="H1166"/>
      <c r="I1166"/>
      <c r="J1166"/>
      <c r="K1166"/>
      <c r="L1166"/>
      <c r="M1166"/>
      <c r="N1166"/>
      <c r="O1166"/>
      <c r="P1166"/>
      <c r="Q1166" s="11"/>
    </row>
    <row r="1167" spans="2:17" x14ac:dyDescent="0.35">
      <c r="B1167"/>
      <c r="C1167"/>
      <c r="D1167"/>
      <c r="E1167"/>
      <c r="F1167"/>
      <c r="G1167"/>
      <c r="H1167"/>
      <c r="I1167"/>
      <c r="J1167"/>
      <c r="K1167"/>
      <c r="L1167"/>
      <c r="M1167"/>
      <c r="N1167"/>
      <c r="O1167"/>
      <c r="P1167"/>
      <c r="Q1167" s="11"/>
    </row>
    <row r="1168" spans="2:17" x14ac:dyDescent="0.35">
      <c r="B1168"/>
      <c r="C1168"/>
      <c r="D1168"/>
      <c r="E1168"/>
      <c r="F1168"/>
      <c r="G1168"/>
      <c r="H1168"/>
      <c r="I1168"/>
      <c r="J1168"/>
      <c r="K1168"/>
      <c r="L1168"/>
      <c r="M1168"/>
      <c r="N1168"/>
      <c r="O1168"/>
      <c r="P1168"/>
      <c r="Q1168" s="11"/>
    </row>
    <row r="1169" spans="2:17" x14ac:dyDescent="0.35">
      <c r="B1169"/>
      <c r="C1169"/>
      <c r="D1169"/>
      <c r="E1169"/>
      <c r="F1169"/>
      <c r="G1169"/>
      <c r="H1169"/>
      <c r="I1169"/>
      <c r="J1169"/>
      <c r="K1169"/>
      <c r="L1169"/>
      <c r="M1169"/>
      <c r="N1169"/>
      <c r="O1169"/>
      <c r="P1169"/>
      <c r="Q1169" s="11"/>
    </row>
    <row r="1170" spans="2:17" x14ac:dyDescent="0.35">
      <c r="B1170"/>
      <c r="C1170"/>
      <c r="D1170"/>
      <c r="E1170"/>
      <c r="F1170"/>
      <c r="G1170"/>
      <c r="H1170"/>
      <c r="I1170"/>
      <c r="J1170"/>
      <c r="K1170"/>
      <c r="L1170"/>
      <c r="M1170"/>
      <c r="N1170"/>
      <c r="O1170"/>
      <c r="P1170"/>
      <c r="Q1170" s="11"/>
    </row>
    <row r="1171" spans="2:17" x14ac:dyDescent="0.35">
      <c r="B1171"/>
      <c r="C1171"/>
      <c r="D1171"/>
      <c r="E1171"/>
      <c r="F1171"/>
      <c r="G1171"/>
      <c r="H1171"/>
      <c r="I1171"/>
      <c r="J1171"/>
      <c r="K1171"/>
      <c r="L1171"/>
      <c r="M1171"/>
      <c r="N1171"/>
      <c r="O1171"/>
      <c r="P1171"/>
      <c r="Q1171" s="11"/>
    </row>
    <row r="1172" spans="2:17" x14ac:dyDescent="0.35">
      <c r="B1172"/>
      <c r="C1172"/>
      <c r="D1172"/>
      <c r="E1172"/>
      <c r="F1172"/>
      <c r="G1172"/>
      <c r="H1172"/>
      <c r="I1172"/>
      <c r="J1172"/>
      <c r="K1172"/>
      <c r="L1172"/>
      <c r="M1172"/>
      <c r="N1172"/>
      <c r="O1172"/>
      <c r="P1172"/>
      <c r="Q1172" s="11"/>
    </row>
    <row r="1173" spans="2:17" x14ac:dyDescent="0.35">
      <c r="B1173"/>
      <c r="C1173"/>
      <c r="D1173"/>
      <c r="E1173"/>
      <c r="F1173"/>
      <c r="G1173"/>
      <c r="H1173"/>
      <c r="I1173"/>
      <c r="J1173"/>
      <c r="K1173"/>
      <c r="L1173"/>
      <c r="M1173"/>
      <c r="N1173"/>
      <c r="O1173"/>
      <c r="P1173"/>
      <c r="Q1173" s="11"/>
    </row>
    <row r="1174" spans="2:17" x14ac:dyDescent="0.35">
      <c r="B1174"/>
      <c r="C1174"/>
      <c r="D1174"/>
      <c r="E1174"/>
      <c r="F1174"/>
      <c r="G1174"/>
      <c r="H1174"/>
      <c r="I1174"/>
      <c r="J1174"/>
      <c r="K1174"/>
      <c r="L1174"/>
      <c r="M1174"/>
      <c r="N1174"/>
      <c r="O1174"/>
      <c r="P1174"/>
      <c r="Q1174" s="11"/>
    </row>
    <row r="1175" spans="2:17" x14ac:dyDescent="0.35">
      <c r="B1175"/>
      <c r="C1175"/>
      <c r="D1175"/>
      <c r="E1175"/>
      <c r="F1175"/>
      <c r="G1175"/>
      <c r="H1175"/>
      <c r="I1175"/>
      <c r="J1175"/>
      <c r="K1175"/>
      <c r="L1175"/>
      <c r="M1175"/>
      <c r="N1175"/>
      <c r="O1175"/>
      <c r="P1175"/>
      <c r="Q1175" s="11"/>
    </row>
    <row r="1176" spans="2:17" x14ac:dyDescent="0.35">
      <c r="B1176"/>
      <c r="C1176"/>
      <c r="D1176"/>
      <c r="E1176"/>
      <c r="F1176"/>
      <c r="G1176"/>
      <c r="H1176"/>
      <c r="I1176"/>
      <c r="J1176"/>
      <c r="K1176"/>
      <c r="L1176"/>
      <c r="M1176"/>
      <c r="N1176"/>
      <c r="O1176"/>
      <c r="P1176"/>
      <c r="Q1176" s="11"/>
    </row>
    <row r="1177" spans="2:17" x14ac:dyDescent="0.35">
      <c r="B1177"/>
      <c r="C1177"/>
      <c r="D1177"/>
      <c r="E1177"/>
      <c r="F1177"/>
      <c r="G1177"/>
      <c r="H1177"/>
      <c r="I1177"/>
      <c r="J1177"/>
      <c r="K1177"/>
      <c r="L1177"/>
      <c r="M1177"/>
      <c r="N1177"/>
      <c r="O1177"/>
      <c r="P1177"/>
      <c r="Q1177" s="11"/>
    </row>
    <row r="1178" spans="2:17" x14ac:dyDescent="0.35">
      <c r="B1178"/>
      <c r="C1178"/>
      <c r="D1178"/>
      <c r="E1178"/>
      <c r="F1178"/>
      <c r="G1178"/>
      <c r="H1178"/>
      <c r="I1178"/>
      <c r="J1178"/>
      <c r="K1178"/>
      <c r="L1178"/>
      <c r="M1178"/>
      <c r="N1178"/>
      <c r="O1178"/>
      <c r="P1178"/>
      <c r="Q1178" s="11"/>
    </row>
    <row r="1179" spans="2:17" x14ac:dyDescent="0.35">
      <c r="B1179"/>
      <c r="C1179"/>
      <c r="D1179"/>
      <c r="E1179"/>
      <c r="F1179"/>
      <c r="G1179"/>
      <c r="H1179"/>
      <c r="I1179"/>
      <c r="J1179"/>
      <c r="K1179"/>
      <c r="L1179"/>
      <c r="M1179"/>
      <c r="N1179"/>
      <c r="O1179"/>
      <c r="P1179"/>
      <c r="Q1179" s="11"/>
    </row>
    <row r="1180" spans="2:17" x14ac:dyDescent="0.35">
      <c r="B1180"/>
      <c r="C1180"/>
      <c r="D1180"/>
      <c r="E1180"/>
      <c r="F1180"/>
      <c r="G1180"/>
      <c r="H1180"/>
      <c r="I1180"/>
      <c r="J1180"/>
      <c r="K1180"/>
      <c r="L1180"/>
      <c r="M1180"/>
      <c r="N1180"/>
      <c r="O1180"/>
      <c r="P1180"/>
      <c r="Q1180" s="11"/>
    </row>
    <row r="1181" spans="2:17" x14ac:dyDescent="0.35">
      <c r="B1181"/>
      <c r="C1181"/>
      <c r="D1181"/>
      <c r="E1181"/>
      <c r="F1181"/>
      <c r="G1181"/>
      <c r="H1181"/>
      <c r="I1181"/>
      <c r="J1181"/>
      <c r="K1181"/>
      <c r="L1181"/>
      <c r="M1181"/>
      <c r="N1181"/>
      <c r="O1181"/>
      <c r="P1181"/>
      <c r="Q1181" s="11"/>
    </row>
    <row r="1182" spans="2:17" x14ac:dyDescent="0.35">
      <c r="B1182"/>
      <c r="C1182"/>
      <c r="D1182"/>
      <c r="E1182"/>
      <c r="F1182"/>
      <c r="G1182"/>
      <c r="H1182"/>
      <c r="I1182"/>
      <c r="J1182"/>
      <c r="K1182"/>
      <c r="L1182"/>
      <c r="M1182"/>
      <c r="N1182"/>
      <c r="O1182"/>
      <c r="P1182"/>
      <c r="Q1182" s="11"/>
    </row>
    <row r="1183" spans="2:17" x14ac:dyDescent="0.35">
      <c r="B1183"/>
      <c r="C1183"/>
      <c r="D1183"/>
      <c r="E1183"/>
      <c r="F1183"/>
      <c r="G1183"/>
      <c r="H1183"/>
      <c r="I1183"/>
      <c r="J1183"/>
      <c r="K1183"/>
      <c r="L1183"/>
      <c r="M1183"/>
      <c r="N1183"/>
      <c r="O1183"/>
      <c r="P1183"/>
      <c r="Q1183" s="11"/>
    </row>
    <row r="1184" spans="2:17" x14ac:dyDescent="0.35">
      <c r="B1184"/>
      <c r="C1184"/>
      <c r="D1184"/>
      <c r="E1184"/>
      <c r="F1184"/>
      <c r="G1184"/>
      <c r="H1184"/>
      <c r="I1184"/>
      <c r="J1184"/>
      <c r="K1184"/>
      <c r="L1184"/>
      <c r="M1184"/>
      <c r="N1184"/>
      <c r="O1184"/>
      <c r="P1184"/>
      <c r="Q1184" s="11"/>
    </row>
    <row r="1185" spans="2:17" x14ac:dyDescent="0.35">
      <c r="B1185"/>
      <c r="C1185"/>
      <c r="D1185"/>
      <c r="E1185"/>
      <c r="F1185"/>
      <c r="G1185"/>
      <c r="H1185"/>
      <c r="I1185"/>
      <c r="J1185"/>
      <c r="K1185"/>
      <c r="L1185"/>
      <c r="M1185"/>
      <c r="N1185"/>
      <c r="O1185"/>
      <c r="P1185"/>
      <c r="Q1185" s="11"/>
    </row>
    <row r="1186" spans="2:17" x14ac:dyDescent="0.35">
      <c r="B1186"/>
      <c r="C1186"/>
      <c r="D1186"/>
      <c r="E1186"/>
      <c r="F1186"/>
      <c r="G1186"/>
      <c r="H1186"/>
      <c r="I1186"/>
      <c r="J1186"/>
      <c r="K1186"/>
      <c r="L1186"/>
      <c r="M1186"/>
      <c r="N1186"/>
      <c r="O1186"/>
      <c r="P1186"/>
      <c r="Q1186" s="11"/>
    </row>
    <row r="1187" spans="2:17" x14ac:dyDescent="0.35">
      <c r="B1187"/>
      <c r="C1187"/>
      <c r="D1187"/>
      <c r="E1187"/>
      <c r="F1187"/>
      <c r="G1187"/>
      <c r="H1187"/>
      <c r="I1187"/>
      <c r="J1187"/>
      <c r="K1187"/>
      <c r="L1187"/>
      <c r="M1187"/>
      <c r="N1187"/>
      <c r="O1187"/>
      <c r="P1187"/>
      <c r="Q1187" s="11"/>
    </row>
    <row r="1188" spans="2:17" x14ac:dyDescent="0.35">
      <c r="B1188"/>
      <c r="C1188"/>
      <c r="D1188"/>
      <c r="E1188"/>
      <c r="F1188"/>
      <c r="G1188"/>
      <c r="H1188"/>
      <c r="I1188"/>
      <c r="J1188"/>
      <c r="K1188"/>
      <c r="L1188"/>
      <c r="M1188"/>
      <c r="N1188"/>
      <c r="O1188"/>
      <c r="P1188"/>
      <c r="Q1188" s="11"/>
    </row>
    <row r="1189" spans="2:17" x14ac:dyDescent="0.35">
      <c r="B1189"/>
      <c r="C1189"/>
      <c r="D1189"/>
      <c r="E1189"/>
      <c r="F1189"/>
      <c r="G1189"/>
      <c r="H1189"/>
      <c r="I1189"/>
      <c r="J1189"/>
      <c r="K1189"/>
      <c r="L1189"/>
      <c r="M1189"/>
      <c r="N1189"/>
      <c r="O1189"/>
      <c r="P1189"/>
      <c r="Q1189" s="11"/>
    </row>
    <row r="1190" spans="2:17" x14ac:dyDescent="0.35">
      <c r="B1190"/>
      <c r="C1190"/>
      <c r="D1190"/>
      <c r="E1190"/>
      <c r="F1190"/>
      <c r="G1190"/>
      <c r="H1190"/>
      <c r="I1190"/>
      <c r="J1190"/>
      <c r="K1190"/>
      <c r="L1190"/>
      <c r="M1190"/>
      <c r="N1190"/>
      <c r="O1190"/>
      <c r="P1190"/>
      <c r="Q1190" s="11"/>
    </row>
    <row r="1191" spans="2:17" x14ac:dyDescent="0.35">
      <c r="B1191"/>
      <c r="C1191"/>
      <c r="D1191"/>
      <c r="E1191"/>
      <c r="F1191"/>
      <c r="G1191"/>
      <c r="H1191"/>
      <c r="I1191"/>
      <c r="J1191"/>
      <c r="K1191"/>
      <c r="L1191"/>
      <c r="M1191"/>
      <c r="N1191"/>
      <c r="O1191"/>
      <c r="P1191"/>
      <c r="Q1191" s="11"/>
    </row>
    <row r="1192" spans="2:17" x14ac:dyDescent="0.35">
      <c r="B1192"/>
      <c r="C1192"/>
      <c r="D1192"/>
      <c r="E1192"/>
      <c r="F1192"/>
      <c r="G1192"/>
      <c r="H1192"/>
      <c r="I1192"/>
      <c r="J1192"/>
      <c r="K1192"/>
      <c r="L1192"/>
      <c r="M1192"/>
      <c r="N1192"/>
      <c r="O1192"/>
      <c r="P1192"/>
      <c r="Q1192" s="11"/>
    </row>
    <row r="1193" spans="2:17" x14ac:dyDescent="0.35">
      <c r="B1193"/>
      <c r="C1193"/>
      <c r="D1193"/>
      <c r="E1193"/>
      <c r="F1193"/>
      <c r="G1193"/>
      <c r="H1193"/>
      <c r="I1193"/>
      <c r="J1193"/>
      <c r="K1193"/>
      <c r="L1193"/>
      <c r="M1193"/>
      <c r="N1193"/>
      <c r="O1193"/>
      <c r="P1193"/>
      <c r="Q1193" s="11"/>
    </row>
    <row r="1194" spans="2:17" x14ac:dyDescent="0.35">
      <c r="B1194"/>
      <c r="C1194"/>
      <c r="D1194"/>
      <c r="E1194"/>
      <c r="F1194"/>
      <c r="G1194"/>
      <c r="H1194"/>
      <c r="I1194"/>
      <c r="J1194"/>
      <c r="K1194"/>
      <c r="L1194"/>
      <c r="M1194"/>
      <c r="N1194"/>
      <c r="O1194"/>
      <c r="P1194"/>
      <c r="Q1194" s="11"/>
    </row>
    <row r="1195" spans="2:17" x14ac:dyDescent="0.35">
      <c r="B1195"/>
      <c r="C1195"/>
      <c r="D1195"/>
      <c r="E1195"/>
      <c r="F1195"/>
      <c r="G1195"/>
      <c r="H1195"/>
      <c r="I1195"/>
      <c r="J1195"/>
      <c r="K1195"/>
      <c r="L1195"/>
      <c r="M1195"/>
      <c r="N1195"/>
      <c r="O1195"/>
      <c r="P1195"/>
      <c r="Q1195" s="11"/>
    </row>
    <row r="1196" spans="2:17" x14ac:dyDescent="0.35">
      <c r="B1196"/>
      <c r="C1196"/>
      <c r="D1196"/>
      <c r="E1196"/>
      <c r="F1196"/>
      <c r="G1196"/>
      <c r="H1196"/>
      <c r="I1196"/>
      <c r="J1196"/>
      <c r="K1196"/>
      <c r="L1196"/>
      <c r="M1196"/>
      <c r="N1196"/>
      <c r="O1196"/>
      <c r="P1196"/>
      <c r="Q1196" s="11"/>
    </row>
    <row r="1197" spans="2:17" x14ac:dyDescent="0.35">
      <c r="B1197"/>
      <c r="C1197"/>
      <c r="D1197"/>
      <c r="E1197"/>
      <c r="F1197"/>
      <c r="G1197"/>
      <c r="H1197"/>
      <c r="I1197"/>
      <c r="J1197"/>
      <c r="K1197"/>
      <c r="L1197"/>
      <c r="M1197"/>
      <c r="N1197"/>
      <c r="O1197"/>
      <c r="P1197"/>
      <c r="Q1197" s="11"/>
    </row>
    <row r="1198" spans="2:17" x14ac:dyDescent="0.35">
      <c r="B1198"/>
      <c r="C1198"/>
      <c r="D1198"/>
      <c r="E1198"/>
      <c r="F1198"/>
      <c r="G1198"/>
      <c r="H1198"/>
      <c r="I1198"/>
      <c r="J1198"/>
      <c r="K1198"/>
      <c r="L1198"/>
      <c r="M1198"/>
      <c r="N1198"/>
      <c r="O1198"/>
      <c r="P1198"/>
      <c r="Q1198" s="11"/>
    </row>
    <row r="1199" spans="2:17" x14ac:dyDescent="0.35">
      <c r="B1199"/>
      <c r="C1199"/>
      <c r="D1199"/>
      <c r="E1199"/>
      <c r="F1199"/>
      <c r="G1199"/>
      <c r="H1199"/>
      <c r="I1199"/>
      <c r="J1199"/>
      <c r="K1199"/>
      <c r="L1199"/>
      <c r="M1199"/>
      <c r="N1199"/>
      <c r="O1199"/>
      <c r="P1199"/>
      <c r="Q1199" s="11"/>
    </row>
    <row r="1200" spans="2:17" x14ac:dyDescent="0.35">
      <c r="B1200"/>
      <c r="C1200"/>
      <c r="D1200"/>
      <c r="E1200"/>
      <c r="F1200"/>
      <c r="G1200"/>
      <c r="H1200"/>
      <c r="I1200"/>
      <c r="J1200"/>
      <c r="K1200"/>
      <c r="L1200"/>
      <c r="M1200"/>
      <c r="N1200"/>
      <c r="O1200"/>
      <c r="P1200"/>
      <c r="Q1200" s="11"/>
    </row>
    <row r="1201" spans="2:17" x14ac:dyDescent="0.35">
      <c r="B1201"/>
      <c r="C1201"/>
      <c r="D1201"/>
      <c r="E1201"/>
      <c r="F1201"/>
      <c r="G1201"/>
      <c r="H1201"/>
      <c r="I1201"/>
      <c r="J1201"/>
      <c r="K1201"/>
      <c r="L1201"/>
      <c r="M1201"/>
      <c r="N1201"/>
      <c r="O1201"/>
      <c r="P1201"/>
      <c r="Q1201" s="11"/>
    </row>
    <row r="1202" spans="2:17" x14ac:dyDescent="0.35">
      <c r="B1202"/>
      <c r="C1202"/>
      <c r="D1202"/>
      <c r="E1202"/>
      <c r="F1202"/>
      <c r="G1202"/>
      <c r="H1202"/>
      <c r="I1202"/>
      <c r="J1202"/>
      <c r="K1202"/>
      <c r="L1202"/>
      <c r="M1202"/>
      <c r="N1202"/>
      <c r="O1202"/>
      <c r="P1202"/>
      <c r="Q1202" s="11"/>
    </row>
    <row r="1203" spans="2:17" x14ac:dyDescent="0.35">
      <c r="B1203"/>
      <c r="C1203"/>
      <c r="D1203"/>
      <c r="E1203"/>
      <c r="F1203"/>
      <c r="G1203"/>
      <c r="H1203"/>
      <c r="I1203"/>
      <c r="J1203"/>
      <c r="K1203"/>
      <c r="L1203"/>
      <c r="M1203"/>
      <c r="N1203"/>
      <c r="O1203"/>
      <c r="P1203"/>
      <c r="Q1203" s="11"/>
    </row>
    <row r="1204" spans="2:17" x14ac:dyDescent="0.35">
      <c r="B1204"/>
      <c r="C1204"/>
      <c r="D1204"/>
      <c r="E1204"/>
      <c r="F1204"/>
      <c r="G1204"/>
      <c r="H1204"/>
      <c r="I1204"/>
      <c r="J1204"/>
      <c r="K1204"/>
      <c r="L1204"/>
      <c r="M1204"/>
      <c r="N1204"/>
      <c r="O1204"/>
      <c r="P1204"/>
      <c r="Q1204" s="11"/>
    </row>
    <row r="1205" spans="2:17" x14ac:dyDescent="0.35">
      <c r="B1205"/>
      <c r="C1205"/>
      <c r="D1205"/>
      <c r="E1205"/>
      <c r="F1205"/>
      <c r="G1205"/>
      <c r="H1205"/>
      <c r="I1205"/>
      <c r="J1205"/>
      <c r="K1205"/>
      <c r="L1205"/>
      <c r="M1205"/>
      <c r="N1205"/>
      <c r="O1205"/>
      <c r="P1205"/>
      <c r="Q1205" s="11"/>
    </row>
    <row r="1206" spans="2:17" x14ac:dyDescent="0.35">
      <c r="B1206"/>
      <c r="C1206"/>
      <c r="D1206"/>
      <c r="E1206"/>
      <c r="F1206"/>
      <c r="G1206"/>
      <c r="H1206"/>
      <c r="I1206"/>
      <c r="J1206"/>
      <c r="K1206"/>
      <c r="L1206"/>
      <c r="M1206"/>
      <c r="N1206"/>
      <c r="O1206"/>
      <c r="P1206"/>
      <c r="Q1206" s="11"/>
    </row>
    <row r="1207" spans="2:17" x14ac:dyDescent="0.35">
      <c r="B1207"/>
      <c r="C1207"/>
      <c r="D1207"/>
      <c r="E1207"/>
      <c r="F1207"/>
      <c r="G1207"/>
      <c r="H1207"/>
      <c r="I1207"/>
      <c r="J1207"/>
      <c r="K1207"/>
      <c r="L1207"/>
      <c r="M1207"/>
      <c r="N1207"/>
      <c r="O1207"/>
      <c r="P1207"/>
      <c r="Q1207" s="11"/>
    </row>
    <row r="1208" spans="2:17" x14ac:dyDescent="0.35">
      <c r="B1208"/>
      <c r="C1208"/>
      <c r="D1208"/>
      <c r="E1208"/>
      <c r="F1208"/>
      <c r="G1208"/>
      <c r="H1208"/>
      <c r="I1208"/>
      <c r="J1208"/>
      <c r="K1208"/>
      <c r="L1208"/>
      <c r="M1208"/>
      <c r="N1208"/>
      <c r="O1208"/>
      <c r="P1208"/>
      <c r="Q1208" s="11"/>
    </row>
    <row r="1209" spans="2:17" x14ac:dyDescent="0.35">
      <c r="B1209"/>
      <c r="C1209"/>
      <c r="D1209"/>
      <c r="E1209"/>
      <c r="F1209"/>
      <c r="G1209"/>
      <c r="H1209"/>
      <c r="I1209"/>
      <c r="J1209"/>
      <c r="K1209"/>
      <c r="L1209"/>
      <c r="M1209"/>
      <c r="N1209"/>
      <c r="O1209"/>
      <c r="P1209"/>
      <c r="Q1209" s="11"/>
    </row>
    <row r="1210" spans="2:17" x14ac:dyDescent="0.35">
      <c r="B1210"/>
      <c r="C1210"/>
      <c r="D1210"/>
      <c r="E1210"/>
      <c r="F1210"/>
      <c r="G1210"/>
      <c r="H1210"/>
      <c r="I1210"/>
      <c r="J1210"/>
      <c r="K1210"/>
      <c r="L1210"/>
      <c r="M1210"/>
      <c r="N1210"/>
      <c r="O1210"/>
      <c r="P1210"/>
      <c r="Q1210" s="11"/>
    </row>
    <row r="1211" spans="2:17" x14ac:dyDescent="0.35">
      <c r="B1211"/>
      <c r="C1211"/>
      <c r="D1211"/>
      <c r="E1211"/>
      <c r="F1211"/>
      <c r="G1211"/>
      <c r="H1211"/>
      <c r="I1211"/>
      <c r="J1211"/>
      <c r="K1211"/>
      <c r="L1211"/>
      <c r="M1211"/>
      <c r="N1211"/>
      <c r="O1211"/>
      <c r="P1211"/>
      <c r="Q1211" s="11"/>
    </row>
    <row r="1212" spans="2:17" x14ac:dyDescent="0.35">
      <c r="B1212"/>
      <c r="C1212"/>
      <c r="D1212"/>
      <c r="E1212"/>
      <c r="F1212"/>
      <c r="G1212"/>
      <c r="H1212"/>
      <c r="I1212"/>
      <c r="J1212"/>
      <c r="K1212"/>
      <c r="L1212"/>
      <c r="M1212"/>
      <c r="N1212"/>
      <c r="O1212"/>
      <c r="P1212"/>
      <c r="Q1212" s="11"/>
    </row>
    <row r="1213" spans="2:17" x14ac:dyDescent="0.35">
      <c r="B1213"/>
      <c r="C1213"/>
      <c r="D1213"/>
      <c r="E1213"/>
      <c r="F1213"/>
      <c r="G1213"/>
      <c r="H1213"/>
      <c r="I1213"/>
      <c r="J1213"/>
      <c r="K1213"/>
      <c r="L1213"/>
      <c r="M1213"/>
      <c r="N1213"/>
      <c r="O1213"/>
      <c r="P1213"/>
      <c r="Q1213" s="11"/>
    </row>
    <row r="1214" spans="2:17" x14ac:dyDescent="0.35">
      <c r="B1214"/>
      <c r="C1214"/>
      <c r="D1214"/>
      <c r="E1214"/>
      <c r="F1214"/>
      <c r="G1214"/>
      <c r="H1214"/>
      <c r="I1214"/>
      <c r="J1214"/>
      <c r="K1214"/>
      <c r="L1214"/>
      <c r="M1214"/>
      <c r="N1214"/>
      <c r="O1214"/>
      <c r="P1214"/>
      <c r="Q1214" s="11"/>
    </row>
    <row r="1215" spans="2:17" x14ac:dyDescent="0.35">
      <c r="B1215"/>
      <c r="C1215"/>
      <c r="D1215"/>
      <c r="E1215"/>
      <c r="F1215"/>
      <c r="G1215"/>
      <c r="H1215"/>
      <c r="I1215"/>
      <c r="J1215"/>
      <c r="K1215"/>
      <c r="L1215"/>
      <c r="M1215"/>
      <c r="N1215"/>
      <c r="O1215"/>
      <c r="P1215"/>
      <c r="Q1215" s="11"/>
    </row>
    <row r="1216" spans="2:17" x14ac:dyDescent="0.35">
      <c r="B1216"/>
      <c r="C1216"/>
      <c r="D1216"/>
      <c r="E1216"/>
      <c r="F1216"/>
      <c r="G1216"/>
      <c r="H1216"/>
      <c r="I1216"/>
      <c r="J1216"/>
      <c r="K1216"/>
      <c r="L1216"/>
      <c r="M1216"/>
      <c r="N1216"/>
      <c r="O1216"/>
      <c r="P1216"/>
      <c r="Q1216" s="11"/>
    </row>
    <row r="1217" spans="2:17" x14ac:dyDescent="0.35">
      <c r="B1217"/>
      <c r="C1217"/>
      <c r="D1217"/>
      <c r="E1217"/>
      <c r="F1217"/>
      <c r="G1217"/>
      <c r="H1217"/>
      <c r="I1217"/>
      <c r="J1217"/>
      <c r="K1217"/>
      <c r="L1217"/>
      <c r="M1217"/>
      <c r="N1217"/>
      <c r="O1217"/>
      <c r="P1217"/>
      <c r="Q1217" s="11"/>
    </row>
    <row r="1218" spans="2:17" x14ac:dyDescent="0.35">
      <c r="B1218"/>
      <c r="C1218"/>
      <c r="D1218"/>
      <c r="E1218"/>
      <c r="F1218"/>
      <c r="G1218"/>
      <c r="H1218"/>
      <c r="I1218"/>
      <c r="J1218"/>
      <c r="K1218"/>
      <c r="L1218"/>
      <c r="M1218"/>
      <c r="N1218"/>
      <c r="O1218"/>
      <c r="P1218"/>
      <c r="Q1218" s="11"/>
    </row>
    <row r="1219" spans="2:17" x14ac:dyDescent="0.35">
      <c r="B1219"/>
      <c r="C1219"/>
      <c r="D1219"/>
      <c r="E1219"/>
      <c r="F1219"/>
      <c r="G1219"/>
      <c r="H1219"/>
      <c r="I1219"/>
      <c r="J1219"/>
      <c r="K1219"/>
      <c r="L1219"/>
      <c r="M1219"/>
      <c r="N1219"/>
      <c r="O1219"/>
      <c r="P1219"/>
      <c r="Q1219" s="11"/>
    </row>
    <row r="1220" spans="2:17" x14ac:dyDescent="0.35">
      <c r="B1220"/>
      <c r="C1220"/>
      <c r="D1220"/>
      <c r="E1220"/>
      <c r="F1220"/>
      <c r="G1220"/>
      <c r="H1220"/>
      <c r="I1220"/>
      <c r="J1220"/>
      <c r="K1220"/>
      <c r="L1220"/>
      <c r="M1220"/>
      <c r="N1220"/>
      <c r="O1220"/>
      <c r="P1220"/>
      <c r="Q1220" s="11"/>
    </row>
    <row r="1221" spans="2:17" x14ac:dyDescent="0.35">
      <c r="B1221"/>
      <c r="C1221"/>
      <c r="D1221"/>
      <c r="E1221"/>
      <c r="F1221"/>
      <c r="G1221"/>
      <c r="H1221"/>
      <c r="I1221"/>
      <c r="J1221"/>
      <c r="K1221"/>
      <c r="L1221"/>
      <c r="M1221"/>
      <c r="N1221"/>
      <c r="O1221"/>
      <c r="P1221"/>
      <c r="Q1221" s="11"/>
    </row>
    <row r="1222" spans="2:17" x14ac:dyDescent="0.35">
      <c r="B1222"/>
      <c r="C1222"/>
      <c r="D1222"/>
      <c r="E1222"/>
      <c r="F1222"/>
      <c r="G1222"/>
      <c r="H1222"/>
      <c r="I1222"/>
      <c r="J1222"/>
      <c r="K1222"/>
      <c r="L1222"/>
      <c r="M1222"/>
      <c r="N1222"/>
      <c r="O1222"/>
      <c r="P1222"/>
      <c r="Q1222" s="11"/>
    </row>
    <row r="1223" spans="2:17" x14ac:dyDescent="0.35">
      <c r="B1223"/>
      <c r="C1223"/>
      <c r="D1223"/>
      <c r="E1223"/>
      <c r="F1223"/>
      <c r="G1223"/>
      <c r="H1223"/>
      <c r="I1223"/>
      <c r="J1223"/>
      <c r="K1223"/>
      <c r="L1223"/>
      <c r="M1223"/>
      <c r="N1223"/>
      <c r="O1223"/>
      <c r="P1223"/>
      <c r="Q1223" s="11"/>
    </row>
    <row r="1224" spans="2:17" x14ac:dyDescent="0.35">
      <c r="B1224"/>
      <c r="C1224"/>
      <c r="D1224"/>
      <c r="E1224"/>
      <c r="F1224"/>
      <c r="G1224"/>
      <c r="H1224"/>
      <c r="I1224"/>
      <c r="J1224"/>
      <c r="K1224"/>
      <c r="L1224"/>
      <c r="M1224"/>
      <c r="N1224"/>
      <c r="O1224"/>
      <c r="P1224"/>
      <c r="Q1224" s="11"/>
    </row>
    <row r="1225" spans="2:17" x14ac:dyDescent="0.35">
      <c r="B1225"/>
      <c r="C1225"/>
      <c r="D1225"/>
      <c r="E1225"/>
      <c r="F1225"/>
      <c r="G1225"/>
      <c r="H1225"/>
      <c r="I1225"/>
      <c r="J1225"/>
      <c r="K1225"/>
      <c r="L1225"/>
      <c r="M1225"/>
      <c r="N1225"/>
      <c r="O1225"/>
      <c r="P1225"/>
      <c r="Q1225" s="11"/>
    </row>
    <row r="1226" spans="2:17" x14ac:dyDescent="0.35">
      <c r="B1226"/>
      <c r="C1226"/>
      <c r="D1226"/>
      <c r="E1226"/>
      <c r="F1226"/>
      <c r="G1226"/>
      <c r="H1226"/>
      <c r="I1226"/>
      <c r="J1226"/>
      <c r="K1226"/>
      <c r="L1226"/>
      <c r="M1226"/>
      <c r="N1226"/>
      <c r="O1226"/>
      <c r="P1226"/>
      <c r="Q1226" s="11"/>
    </row>
    <row r="1227" spans="2:17" x14ac:dyDescent="0.35">
      <c r="B1227"/>
      <c r="C1227"/>
      <c r="D1227"/>
      <c r="E1227"/>
      <c r="F1227"/>
      <c r="G1227"/>
      <c r="H1227"/>
      <c r="I1227"/>
      <c r="J1227"/>
      <c r="K1227"/>
      <c r="L1227"/>
      <c r="M1227"/>
      <c r="N1227"/>
      <c r="O1227"/>
      <c r="P1227"/>
      <c r="Q1227" s="11"/>
    </row>
    <row r="1228" spans="2:17" x14ac:dyDescent="0.35">
      <c r="B1228"/>
      <c r="C1228"/>
      <c r="D1228"/>
      <c r="E1228"/>
      <c r="F1228"/>
      <c r="G1228"/>
      <c r="H1228"/>
      <c r="I1228"/>
      <c r="J1228"/>
      <c r="K1228"/>
      <c r="L1228"/>
      <c r="M1228"/>
      <c r="N1228"/>
      <c r="O1228"/>
      <c r="P1228"/>
      <c r="Q1228" s="11"/>
    </row>
    <row r="1229" spans="2:17" x14ac:dyDescent="0.35">
      <c r="B1229"/>
      <c r="C1229"/>
      <c r="D1229"/>
      <c r="E1229"/>
      <c r="F1229"/>
      <c r="G1229"/>
      <c r="H1229"/>
      <c r="I1229"/>
      <c r="J1229"/>
      <c r="K1229"/>
      <c r="L1229"/>
      <c r="M1229"/>
      <c r="N1229"/>
      <c r="O1229"/>
      <c r="P1229"/>
      <c r="Q1229" s="11"/>
    </row>
    <row r="1230" spans="2:17" x14ac:dyDescent="0.35">
      <c r="B1230"/>
      <c r="C1230"/>
      <c r="D1230"/>
      <c r="E1230"/>
      <c r="F1230"/>
      <c r="G1230"/>
      <c r="H1230"/>
      <c r="I1230"/>
      <c r="J1230"/>
      <c r="K1230"/>
      <c r="L1230"/>
      <c r="M1230"/>
      <c r="N1230"/>
      <c r="O1230"/>
      <c r="P1230"/>
      <c r="Q1230" s="11"/>
    </row>
    <row r="1231" spans="2:17" x14ac:dyDescent="0.35">
      <c r="B1231"/>
      <c r="C1231"/>
      <c r="D1231"/>
      <c r="E1231"/>
      <c r="F1231"/>
      <c r="G1231"/>
      <c r="H1231"/>
      <c r="I1231"/>
      <c r="J1231"/>
      <c r="K1231"/>
      <c r="L1231"/>
      <c r="M1231"/>
      <c r="N1231"/>
      <c r="O1231"/>
      <c r="P1231"/>
      <c r="Q1231" s="11"/>
    </row>
    <row r="1232" spans="2:17" x14ac:dyDescent="0.35">
      <c r="B1232"/>
      <c r="C1232"/>
      <c r="D1232"/>
      <c r="E1232"/>
      <c r="F1232"/>
      <c r="G1232"/>
      <c r="H1232"/>
      <c r="I1232"/>
      <c r="J1232"/>
      <c r="K1232"/>
      <c r="L1232"/>
      <c r="M1232"/>
      <c r="N1232"/>
      <c r="O1232"/>
      <c r="P1232"/>
      <c r="Q1232" s="11"/>
    </row>
    <row r="1233" spans="2:17" x14ac:dyDescent="0.35">
      <c r="B1233"/>
      <c r="C1233"/>
      <c r="D1233"/>
      <c r="E1233"/>
      <c r="F1233"/>
      <c r="G1233"/>
      <c r="H1233"/>
      <c r="I1233"/>
      <c r="J1233"/>
      <c r="K1233"/>
      <c r="L1233"/>
      <c r="M1233"/>
      <c r="N1233"/>
      <c r="O1233"/>
      <c r="P1233"/>
      <c r="Q1233" s="11"/>
    </row>
    <row r="1234" spans="2:17" x14ac:dyDescent="0.35">
      <c r="B1234"/>
      <c r="C1234"/>
      <c r="D1234"/>
      <c r="E1234"/>
      <c r="F1234"/>
      <c r="G1234"/>
      <c r="H1234"/>
      <c r="I1234"/>
      <c r="J1234"/>
      <c r="K1234"/>
      <c r="L1234"/>
      <c r="M1234"/>
      <c r="N1234"/>
      <c r="O1234"/>
      <c r="P1234"/>
      <c r="Q1234" s="11"/>
    </row>
    <row r="1235" spans="2:17" x14ac:dyDescent="0.35">
      <c r="B1235"/>
      <c r="C1235"/>
      <c r="D1235"/>
      <c r="E1235"/>
      <c r="F1235"/>
      <c r="G1235"/>
      <c r="H1235"/>
      <c r="I1235"/>
      <c r="J1235"/>
      <c r="K1235"/>
      <c r="L1235"/>
      <c r="M1235"/>
      <c r="N1235"/>
      <c r="O1235"/>
      <c r="P1235"/>
      <c r="Q1235" s="11"/>
    </row>
    <row r="1236" spans="2:17" x14ac:dyDescent="0.35">
      <c r="B1236"/>
      <c r="C1236"/>
      <c r="D1236"/>
      <c r="E1236"/>
      <c r="F1236"/>
      <c r="G1236"/>
      <c r="H1236"/>
      <c r="I1236"/>
      <c r="J1236"/>
      <c r="K1236"/>
      <c r="L1236"/>
      <c r="M1236"/>
      <c r="N1236"/>
      <c r="O1236"/>
      <c r="P1236"/>
      <c r="Q1236" s="11"/>
    </row>
    <row r="1237" spans="2:17" x14ac:dyDescent="0.35">
      <c r="B1237"/>
      <c r="C1237"/>
      <c r="D1237"/>
      <c r="E1237"/>
      <c r="F1237"/>
      <c r="G1237"/>
      <c r="H1237"/>
      <c r="I1237"/>
      <c r="J1237"/>
      <c r="K1237"/>
      <c r="L1237"/>
      <c r="M1237"/>
      <c r="N1237"/>
      <c r="O1237"/>
      <c r="P1237"/>
      <c r="Q1237" s="11"/>
    </row>
    <row r="1238" spans="2:17" x14ac:dyDescent="0.35">
      <c r="B1238"/>
      <c r="C1238"/>
      <c r="D1238"/>
      <c r="E1238"/>
      <c r="F1238"/>
      <c r="G1238"/>
      <c r="H1238"/>
      <c r="I1238"/>
      <c r="J1238"/>
      <c r="K1238"/>
      <c r="L1238"/>
      <c r="M1238"/>
      <c r="N1238"/>
      <c r="O1238"/>
      <c r="P1238"/>
      <c r="Q1238" s="11"/>
    </row>
    <row r="1239" spans="2:17" x14ac:dyDescent="0.35">
      <c r="B1239"/>
      <c r="C1239"/>
      <c r="D1239"/>
      <c r="E1239"/>
      <c r="F1239"/>
      <c r="G1239"/>
      <c r="H1239"/>
      <c r="I1239"/>
      <c r="J1239"/>
      <c r="K1239"/>
      <c r="L1239"/>
      <c r="M1239"/>
      <c r="N1239"/>
      <c r="O1239"/>
      <c r="P1239"/>
      <c r="Q1239" s="11"/>
    </row>
    <row r="1240" spans="2:17" x14ac:dyDescent="0.35">
      <c r="B1240"/>
      <c r="C1240"/>
      <c r="D1240"/>
      <c r="E1240"/>
      <c r="F1240"/>
      <c r="G1240"/>
      <c r="H1240"/>
      <c r="I1240"/>
      <c r="J1240"/>
      <c r="K1240"/>
      <c r="L1240"/>
      <c r="M1240"/>
      <c r="N1240"/>
      <c r="O1240"/>
      <c r="P1240"/>
      <c r="Q1240" s="11"/>
    </row>
    <row r="1241" spans="2:17" x14ac:dyDescent="0.35">
      <c r="B1241"/>
      <c r="C1241"/>
      <c r="D1241"/>
      <c r="E1241"/>
      <c r="F1241"/>
      <c r="G1241"/>
      <c r="H1241"/>
      <c r="I1241"/>
      <c r="J1241"/>
      <c r="K1241"/>
      <c r="L1241"/>
      <c r="M1241"/>
      <c r="N1241"/>
      <c r="O1241"/>
      <c r="P1241"/>
      <c r="Q1241" s="11"/>
    </row>
    <row r="1242" spans="2:17" x14ac:dyDescent="0.35">
      <c r="B1242"/>
      <c r="C1242"/>
      <c r="D1242"/>
      <c r="E1242"/>
      <c r="F1242"/>
      <c r="G1242"/>
      <c r="H1242"/>
      <c r="I1242"/>
      <c r="J1242"/>
      <c r="K1242"/>
      <c r="L1242"/>
      <c r="M1242"/>
      <c r="N1242"/>
      <c r="O1242"/>
      <c r="P1242"/>
      <c r="Q1242" s="11"/>
    </row>
    <row r="1243" spans="2:17" x14ac:dyDescent="0.35">
      <c r="B1243"/>
      <c r="C1243"/>
      <c r="D1243"/>
      <c r="E1243"/>
      <c r="F1243"/>
      <c r="G1243"/>
      <c r="H1243"/>
      <c r="I1243"/>
      <c r="J1243"/>
      <c r="K1243"/>
      <c r="L1243"/>
      <c r="M1243"/>
      <c r="N1243"/>
      <c r="O1243"/>
      <c r="P1243"/>
      <c r="Q1243" s="11"/>
    </row>
    <row r="1244" spans="2:17" x14ac:dyDescent="0.35">
      <c r="B1244"/>
      <c r="C1244"/>
      <c r="D1244"/>
      <c r="E1244"/>
      <c r="F1244"/>
      <c r="G1244"/>
      <c r="H1244"/>
      <c r="I1244"/>
      <c r="J1244"/>
      <c r="K1244"/>
      <c r="L1244"/>
      <c r="M1244"/>
      <c r="N1244"/>
      <c r="O1244"/>
      <c r="P1244"/>
      <c r="Q1244" s="11"/>
    </row>
    <row r="1245" spans="2:17" x14ac:dyDescent="0.35">
      <c r="B1245"/>
      <c r="C1245"/>
      <c r="D1245"/>
      <c r="E1245"/>
      <c r="F1245"/>
      <c r="G1245"/>
      <c r="H1245"/>
      <c r="I1245"/>
      <c r="J1245"/>
      <c r="K1245"/>
      <c r="L1245"/>
      <c r="M1245"/>
      <c r="N1245"/>
      <c r="O1245"/>
      <c r="P1245"/>
      <c r="Q1245" s="11"/>
    </row>
    <row r="1246" spans="2:17" x14ac:dyDescent="0.35">
      <c r="B1246"/>
      <c r="C1246"/>
      <c r="D1246"/>
      <c r="E1246"/>
      <c r="F1246"/>
      <c r="G1246"/>
      <c r="H1246"/>
      <c r="I1246"/>
      <c r="J1246"/>
      <c r="K1246"/>
      <c r="L1246"/>
      <c r="M1246"/>
      <c r="N1246"/>
      <c r="O1246"/>
      <c r="P1246"/>
      <c r="Q1246" s="11"/>
    </row>
    <row r="1247" spans="2:17" x14ac:dyDescent="0.35">
      <c r="B1247"/>
      <c r="C1247"/>
      <c r="D1247"/>
      <c r="E1247"/>
      <c r="F1247"/>
      <c r="G1247"/>
      <c r="H1247"/>
      <c r="I1247"/>
      <c r="J1247"/>
      <c r="K1247"/>
      <c r="L1247"/>
      <c r="M1247"/>
      <c r="N1247"/>
      <c r="O1247"/>
      <c r="P1247"/>
      <c r="Q1247" s="11"/>
    </row>
    <row r="1248" spans="2:17" x14ac:dyDescent="0.35">
      <c r="B1248"/>
      <c r="C1248"/>
      <c r="D1248"/>
      <c r="E1248"/>
      <c r="F1248"/>
      <c r="G1248"/>
      <c r="H1248"/>
      <c r="I1248"/>
      <c r="J1248"/>
      <c r="K1248"/>
      <c r="L1248"/>
      <c r="M1248"/>
      <c r="N1248"/>
      <c r="O1248"/>
      <c r="P1248"/>
      <c r="Q1248" s="11"/>
    </row>
    <row r="1249" spans="2:17" x14ac:dyDescent="0.35">
      <c r="B1249"/>
      <c r="C1249"/>
      <c r="D1249"/>
      <c r="E1249"/>
      <c r="F1249"/>
      <c r="G1249"/>
      <c r="H1249"/>
      <c r="I1249"/>
      <c r="J1249"/>
      <c r="K1249"/>
      <c r="L1249"/>
      <c r="M1249"/>
      <c r="N1249"/>
      <c r="O1249"/>
      <c r="P1249"/>
      <c r="Q1249" s="11"/>
    </row>
    <row r="1250" spans="2:17" x14ac:dyDescent="0.35">
      <c r="B1250"/>
      <c r="C1250"/>
      <c r="D1250"/>
      <c r="E1250"/>
      <c r="F1250"/>
      <c r="G1250"/>
      <c r="H1250"/>
      <c r="I1250"/>
      <c r="J1250"/>
      <c r="K1250"/>
      <c r="L1250"/>
      <c r="M1250"/>
      <c r="N1250"/>
      <c r="O1250"/>
      <c r="P1250"/>
      <c r="Q1250" s="11"/>
    </row>
    <row r="1251" spans="2:17" x14ac:dyDescent="0.35">
      <c r="B1251"/>
      <c r="C1251"/>
      <c r="D1251"/>
      <c r="E1251"/>
      <c r="F1251"/>
      <c r="G1251"/>
      <c r="H1251"/>
      <c r="I1251"/>
      <c r="J1251"/>
      <c r="K1251"/>
      <c r="L1251"/>
      <c r="M1251"/>
      <c r="N1251"/>
      <c r="O1251"/>
      <c r="P1251"/>
      <c r="Q1251" s="11"/>
    </row>
    <row r="1252" spans="2:17" x14ac:dyDescent="0.35">
      <c r="B1252"/>
      <c r="C1252"/>
      <c r="D1252"/>
      <c r="E1252"/>
      <c r="F1252"/>
      <c r="G1252"/>
      <c r="H1252"/>
      <c r="I1252"/>
      <c r="J1252"/>
      <c r="K1252"/>
      <c r="L1252"/>
      <c r="M1252"/>
      <c r="N1252"/>
      <c r="O1252"/>
      <c r="P1252"/>
      <c r="Q1252" s="11"/>
    </row>
    <row r="1253" spans="2:17" x14ac:dyDescent="0.35">
      <c r="B1253"/>
      <c r="C1253"/>
      <c r="D1253"/>
      <c r="E1253"/>
      <c r="F1253"/>
      <c r="G1253"/>
      <c r="H1253"/>
      <c r="I1253"/>
      <c r="J1253"/>
      <c r="K1253"/>
      <c r="L1253"/>
      <c r="M1253"/>
      <c r="N1253"/>
      <c r="O1253"/>
      <c r="P1253"/>
      <c r="Q1253" s="11"/>
    </row>
    <row r="1254" spans="2:17" x14ac:dyDescent="0.35">
      <c r="B1254"/>
      <c r="C1254"/>
      <c r="D1254"/>
      <c r="E1254"/>
      <c r="F1254"/>
      <c r="G1254"/>
      <c r="H1254"/>
      <c r="I1254"/>
      <c r="J1254"/>
      <c r="K1254"/>
      <c r="L1254"/>
      <c r="M1254"/>
      <c r="N1254"/>
      <c r="O1254"/>
      <c r="P1254"/>
      <c r="Q1254" s="11"/>
    </row>
    <row r="1255" spans="2:17" x14ac:dyDescent="0.35">
      <c r="B1255"/>
      <c r="C1255"/>
      <c r="D1255"/>
      <c r="E1255"/>
      <c r="F1255"/>
      <c r="G1255"/>
      <c r="H1255"/>
      <c r="I1255"/>
      <c r="J1255"/>
      <c r="K1255"/>
      <c r="L1255"/>
      <c r="M1255"/>
      <c r="N1255"/>
      <c r="O1255"/>
      <c r="P1255"/>
      <c r="Q1255" s="11"/>
    </row>
    <row r="1256" spans="2:17" x14ac:dyDescent="0.35">
      <c r="B1256"/>
      <c r="C1256"/>
      <c r="D1256"/>
      <c r="E1256"/>
      <c r="F1256"/>
      <c r="G1256"/>
      <c r="H1256"/>
      <c r="I1256"/>
      <c r="J1256"/>
      <c r="K1256"/>
      <c r="L1256"/>
      <c r="M1256"/>
      <c r="N1256"/>
      <c r="O1256"/>
      <c r="P1256"/>
      <c r="Q1256" s="11"/>
    </row>
    <row r="1257" spans="2:17" x14ac:dyDescent="0.35">
      <c r="B1257"/>
      <c r="C1257"/>
      <c r="D1257"/>
      <c r="E1257"/>
      <c r="F1257"/>
      <c r="G1257"/>
      <c r="H1257"/>
      <c r="I1257"/>
      <c r="J1257"/>
      <c r="K1257"/>
      <c r="L1257"/>
      <c r="M1257"/>
      <c r="N1257"/>
      <c r="O1257"/>
      <c r="P1257"/>
      <c r="Q1257" s="11"/>
    </row>
    <row r="1258" spans="2:17" x14ac:dyDescent="0.35">
      <c r="B1258"/>
      <c r="C1258"/>
      <c r="D1258"/>
      <c r="E1258"/>
      <c r="F1258"/>
      <c r="G1258"/>
      <c r="H1258"/>
      <c r="I1258"/>
      <c r="J1258"/>
      <c r="K1258"/>
      <c r="L1258"/>
      <c r="M1258"/>
      <c r="N1258"/>
      <c r="O1258"/>
      <c r="P1258"/>
      <c r="Q1258" s="11"/>
    </row>
    <row r="1259" spans="2:17" x14ac:dyDescent="0.35">
      <c r="B1259"/>
      <c r="C1259"/>
      <c r="D1259"/>
      <c r="E1259"/>
      <c r="F1259"/>
      <c r="G1259"/>
      <c r="H1259"/>
      <c r="I1259"/>
      <c r="J1259"/>
      <c r="K1259"/>
      <c r="L1259"/>
      <c r="M1259"/>
      <c r="N1259"/>
      <c r="O1259"/>
      <c r="P1259"/>
      <c r="Q1259" s="11"/>
    </row>
    <row r="1260" spans="2:17" x14ac:dyDescent="0.35">
      <c r="B1260"/>
      <c r="C1260"/>
      <c r="D1260"/>
      <c r="E1260"/>
      <c r="F1260"/>
      <c r="G1260"/>
      <c r="H1260"/>
      <c r="I1260"/>
      <c r="J1260"/>
      <c r="K1260"/>
      <c r="L1260"/>
      <c r="M1260"/>
      <c r="N1260"/>
      <c r="O1260"/>
      <c r="P1260"/>
      <c r="Q1260" s="11"/>
    </row>
    <row r="1261" spans="2:17" x14ac:dyDescent="0.35">
      <c r="B1261"/>
      <c r="C1261"/>
      <c r="D1261"/>
      <c r="E1261"/>
      <c r="F1261"/>
      <c r="G1261"/>
      <c r="H1261"/>
      <c r="I1261"/>
      <c r="J1261"/>
      <c r="K1261"/>
      <c r="L1261"/>
      <c r="M1261"/>
      <c r="N1261"/>
      <c r="O1261"/>
      <c r="P1261"/>
      <c r="Q1261" s="11"/>
    </row>
    <row r="1262" spans="2:17" x14ac:dyDescent="0.35">
      <c r="B1262"/>
      <c r="C1262"/>
      <c r="D1262"/>
      <c r="E1262"/>
      <c r="F1262"/>
      <c r="G1262"/>
      <c r="H1262"/>
      <c r="I1262"/>
      <c r="J1262"/>
      <c r="K1262"/>
      <c r="L1262"/>
      <c r="M1262"/>
      <c r="N1262"/>
      <c r="O1262"/>
      <c r="P1262"/>
      <c r="Q1262" s="11"/>
    </row>
    <row r="1263" spans="2:17" x14ac:dyDescent="0.35">
      <c r="B1263"/>
      <c r="C1263"/>
      <c r="D1263"/>
      <c r="E1263"/>
      <c r="F1263"/>
      <c r="G1263"/>
      <c r="H1263"/>
      <c r="I1263"/>
      <c r="J1263"/>
      <c r="K1263"/>
      <c r="L1263"/>
      <c r="M1263"/>
      <c r="N1263"/>
      <c r="O1263"/>
      <c r="P1263"/>
      <c r="Q1263" s="11"/>
    </row>
    <row r="1264" spans="2:17" x14ac:dyDescent="0.35">
      <c r="B1264"/>
      <c r="C1264"/>
      <c r="D1264"/>
      <c r="E1264"/>
      <c r="F1264"/>
      <c r="G1264"/>
      <c r="H1264"/>
      <c r="I1264"/>
      <c r="J1264"/>
      <c r="K1264"/>
      <c r="L1264"/>
      <c r="M1264"/>
      <c r="N1264"/>
      <c r="O1264"/>
      <c r="P1264"/>
      <c r="Q1264" s="11"/>
    </row>
    <row r="1265" spans="2:17" x14ac:dyDescent="0.35">
      <c r="B1265"/>
      <c r="C1265"/>
      <c r="D1265"/>
      <c r="E1265"/>
      <c r="F1265"/>
      <c r="G1265"/>
      <c r="H1265"/>
      <c r="I1265"/>
      <c r="J1265"/>
      <c r="K1265"/>
      <c r="L1265"/>
      <c r="M1265"/>
      <c r="N1265"/>
      <c r="O1265"/>
      <c r="P1265"/>
      <c r="Q1265" s="11"/>
    </row>
    <row r="1266" spans="2:17" x14ac:dyDescent="0.35">
      <c r="B1266"/>
      <c r="C1266"/>
      <c r="D1266"/>
      <c r="E1266"/>
      <c r="F1266"/>
      <c r="G1266"/>
      <c r="H1266"/>
      <c r="I1266"/>
      <c r="J1266"/>
      <c r="K1266"/>
      <c r="L1266"/>
      <c r="M1266"/>
      <c r="N1266"/>
      <c r="O1266"/>
      <c r="P1266"/>
      <c r="Q1266" s="11"/>
    </row>
    <row r="1267" spans="2:17" x14ac:dyDescent="0.35">
      <c r="B1267"/>
      <c r="C1267"/>
      <c r="D1267"/>
      <c r="E1267"/>
      <c r="F1267"/>
      <c r="G1267"/>
      <c r="H1267"/>
      <c r="I1267"/>
      <c r="J1267"/>
      <c r="K1267"/>
      <c r="L1267"/>
      <c r="M1267"/>
      <c r="N1267"/>
      <c r="O1267"/>
      <c r="P1267"/>
      <c r="Q1267" s="11"/>
    </row>
    <row r="1268" spans="2:17" x14ac:dyDescent="0.35">
      <c r="B1268"/>
      <c r="C1268"/>
      <c r="D1268"/>
      <c r="E1268"/>
      <c r="F1268"/>
      <c r="G1268"/>
      <c r="H1268"/>
      <c r="I1268"/>
      <c r="J1268"/>
      <c r="K1268"/>
      <c r="L1268"/>
      <c r="M1268"/>
      <c r="N1268"/>
      <c r="O1268"/>
      <c r="P1268"/>
      <c r="Q1268" s="11"/>
    </row>
    <row r="1269" spans="2:17" x14ac:dyDescent="0.35">
      <c r="B1269"/>
      <c r="C1269"/>
      <c r="D1269"/>
      <c r="E1269"/>
      <c r="F1269"/>
      <c r="G1269"/>
      <c r="H1269"/>
      <c r="I1269"/>
      <c r="J1269"/>
      <c r="K1269"/>
      <c r="L1269"/>
      <c r="M1269"/>
      <c r="N1269"/>
      <c r="O1269"/>
      <c r="P1269"/>
      <c r="Q1269" s="11"/>
    </row>
    <row r="1270" spans="2:17" x14ac:dyDescent="0.35">
      <c r="B1270"/>
      <c r="C1270"/>
      <c r="D1270"/>
      <c r="E1270"/>
      <c r="F1270"/>
      <c r="G1270"/>
      <c r="H1270"/>
      <c r="I1270"/>
      <c r="J1270"/>
      <c r="K1270"/>
      <c r="L1270"/>
      <c r="M1270"/>
      <c r="N1270"/>
      <c r="O1270"/>
      <c r="P1270"/>
      <c r="Q1270" s="11"/>
    </row>
    <row r="1271" spans="2:17" x14ac:dyDescent="0.35">
      <c r="B1271"/>
      <c r="C1271"/>
      <c r="D1271"/>
      <c r="E1271"/>
      <c r="F1271"/>
      <c r="G1271"/>
      <c r="H1271"/>
      <c r="I1271"/>
      <c r="J1271"/>
      <c r="K1271"/>
      <c r="L1271"/>
      <c r="M1271"/>
      <c r="N1271"/>
      <c r="O1271"/>
      <c r="P1271"/>
      <c r="Q1271" s="11"/>
    </row>
    <row r="1272" spans="2:17" x14ac:dyDescent="0.35">
      <c r="B1272"/>
      <c r="C1272"/>
      <c r="D1272"/>
      <c r="E1272"/>
      <c r="F1272"/>
      <c r="G1272"/>
      <c r="H1272"/>
      <c r="I1272"/>
      <c r="J1272"/>
      <c r="K1272"/>
      <c r="L1272"/>
      <c r="M1272"/>
      <c r="N1272"/>
      <c r="O1272"/>
      <c r="P1272"/>
      <c r="Q1272" s="11"/>
    </row>
    <row r="1273" spans="2:17" x14ac:dyDescent="0.35">
      <c r="B1273"/>
      <c r="C1273"/>
      <c r="D1273"/>
      <c r="E1273"/>
      <c r="F1273"/>
      <c r="G1273"/>
      <c r="H1273"/>
      <c r="I1273"/>
      <c r="J1273"/>
      <c r="K1273"/>
      <c r="L1273"/>
      <c r="M1273"/>
      <c r="N1273"/>
      <c r="O1273"/>
      <c r="P1273"/>
      <c r="Q1273" s="11"/>
    </row>
    <row r="1274" spans="2:17" x14ac:dyDescent="0.35">
      <c r="B1274"/>
      <c r="C1274"/>
      <c r="D1274"/>
      <c r="E1274"/>
      <c r="F1274"/>
      <c r="G1274"/>
      <c r="H1274"/>
      <c r="I1274"/>
      <c r="J1274"/>
      <c r="K1274"/>
      <c r="L1274"/>
      <c r="M1274"/>
      <c r="N1274"/>
      <c r="O1274"/>
      <c r="P1274"/>
      <c r="Q1274" s="11"/>
    </row>
    <row r="1275" spans="2:17" x14ac:dyDescent="0.35">
      <c r="B1275"/>
      <c r="C1275"/>
      <c r="D1275"/>
      <c r="E1275"/>
      <c r="F1275"/>
      <c r="G1275"/>
      <c r="H1275"/>
      <c r="I1275"/>
      <c r="J1275"/>
      <c r="K1275"/>
      <c r="L1275"/>
      <c r="M1275"/>
      <c r="N1275"/>
      <c r="O1275"/>
      <c r="P1275"/>
      <c r="Q1275" s="11"/>
    </row>
    <row r="1276" spans="2:17" x14ac:dyDescent="0.35">
      <c r="B1276"/>
      <c r="C1276"/>
      <c r="D1276"/>
      <c r="E1276"/>
      <c r="F1276"/>
      <c r="G1276"/>
      <c r="H1276"/>
      <c r="I1276"/>
      <c r="J1276"/>
      <c r="K1276"/>
      <c r="L1276"/>
      <c r="M1276"/>
      <c r="N1276"/>
      <c r="O1276"/>
      <c r="P1276"/>
      <c r="Q1276" s="11"/>
    </row>
    <row r="1277" spans="2:17" x14ac:dyDescent="0.35">
      <c r="B1277"/>
      <c r="C1277"/>
      <c r="D1277"/>
      <c r="E1277"/>
      <c r="F1277"/>
      <c r="G1277"/>
      <c r="H1277"/>
      <c r="I1277"/>
      <c r="J1277"/>
      <c r="K1277"/>
      <c r="L1277"/>
      <c r="M1277"/>
      <c r="N1277"/>
      <c r="O1277"/>
      <c r="P1277"/>
      <c r="Q1277" s="11"/>
    </row>
    <row r="1278" spans="2:17" x14ac:dyDescent="0.35">
      <c r="B1278"/>
      <c r="C1278"/>
      <c r="D1278"/>
      <c r="E1278"/>
      <c r="F1278"/>
      <c r="G1278"/>
      <c r="H1278"/>
      <c r="I1278"/>
      <c r="J1278"/>
      <c r="K1278"/>
      <c r="L1278"/>
      <c r="M1278"/>
      <c r="N1278"/>
      <c r="O1278"/>
      <c r="P1278"/>
      <c r="Q1278" s="11"/>
    </row>
    <row r="1279" spans="2:17" x14ac:dyDescent="0.35">
      <c r="B1279"/>
      <c r="C1279"/>
      <c r="D1279"/>
      <c r="E1279"/>
      <c r="F1279"/>
      <c r="G1279"/>
      <c r="H1279"/>
      <c r="I1279"/>
      <c r="J1279"/>
      <c r="K1279"/>
      <c r="L1279"/>
      <c r="M1279"/>
      <c r="N1279"/>
      <c r="O1279"/>
      <c r="P1279"/>
      <c r="Q1279" s="11"/>
    </row>
    <row r="1280" spans="2:17" x14ac:dyDescent="0.35">
      <c r="B1280"/>
      <c r="C1280"/>
      <c r="D1280"/>
      <c r="E1280"/>
      <c r="F1280"/>
      <c r="G1280"/>
      <c r="H1280"/>
      <c r="I1280"/>
      <c r="J1280"/>
      <c r="K1280"/>
      <c r="L1280"/>
      <c r="M1280"/>
      <c r="N1280"/>
      <c r="O1280"/>
      <c r="P1280"/>
      <c r="Q1280" s="11"/>
    </row>
    <row r="1281" spans="2:17" x14ac:dyDescent="0.35">
      <c r="B1281"/>
      <c r="C1281"/>
      <c r="D1281"/>
      <c r="E1281"/>
      <c r="F1281"/>
      <c r="G1281"/>
      <c r="H1281"/>
      <c r="I1281"/>
      <c r="J1281"/>
      <c r="K1281"/>
      <c r="L1281"/>
      <c r="M1281"/>
      <c r="N1281"/>
      <c r="O1281"/>
      <c r="P1281"/>
      <c r="Q1281" s="11"/>
    </row>
    <row r="1282" spans="2:17" x14ac:dyDescent="0.35">
      <c r="B1282"/>
      <c r="C1282"/>
      <c r="D1282"/>
      <c r="E1282"/>
      <c r="F1282"/>
      <c r="G1282"/>
      <c r="H1282"/>
      <c r="I1282"/>
      <c r="J1282"/>
      <c r="K1282"/>
      <c r="L1282"/>
      <c r="M1282"/>
      <c r="N1282"/>
      <c r="O1282"/>
      <c r="P1282"/>
      <c r="Q1282" s="11"/>
    </row>
    <row r="1283" spans="2:17" x14ac:dyDescent="0.35">
      <c r="B1283"/>
      <c r="C1283"/>
      <c r="D1283"/>
      <c r="E1283"/>
      <c r="F1283"/>
      <c r="G1283"/>
      <c r="H1283"/>
      <c r="I1283"/>
      <c r="J1283"/>
      <c r="K1283"/>
      <c r="L1283"/>
      <c r="M1283"/>
      <c r="N1283"/>
      <c r="O1283"/>
      <c r="P1283"/>
      <c r="Q1283" s="11"/>
    </row>
    <row r="1284" spans="2:17" x14ac:dyDescent="0.35">
      <c r="B1284"/>
      <c r="C1284"/>
      <c r="D1284"/>
      <c r="E1284"/>
      <c r="F1284"/>
      <c r="G1284"/>
      <c r="H1284"/>
      <c r="I1284"/>
      <c r="J1284"/>
      <c r="K1284"/>
      <c r="L1284"/>
      <c r="M1284"/>
      <c r="N1284"/>
      <c r="O1284"/>
      <c r="P1284"/>
      <c r="Q1284" s="11"/>
    </row>
    <row r="1285" spans="2:17" x14ac:dyDescent="0.35">
      <c r="B1285"/>
      <c r="C1285"/>
      <c r="D1285"/>
      <c r="E1285"/>
      <c r="F1285"/>
      <c r="G1285"/>
      <c r="H1285"/>
      <c r="I1285"/>
      <c r="J1285"/>
      <c r="K1285"/>
      <c r="L1285"/>
      <c r="M1285"/>
      <c r="N1285"/>
      <c r="O1285"/>
      <c r="P1285"/>
      <c r="Q1285" s="11"/>
    </row>
    <row r="1286" spans="2:17" x14ac:dyDescent="0.35">
      <c r="B1286"/>
      <c r="C1286"/>
      <c r="D1286"/>
      <c r="E1286"/>
      <c r="F1286"/>
      <c r="G1286"/>
      <c r="H1286"/>
      <c r="I1286"/>
      <c r="J1286"/>
      <c r="K1286"/>
      <c r="L1286"/>
      <c r="M1286"/>
      <c r="N1286"/>
      <c r="O1286"/>
      <c r="P1286"/>
      <c r="Q1286" s="11"/>
    </row>
    <row r="1287" spans="2:17" x14ac:dyDescent="0.35">
      <c r="B1287"/>
      <c r="C1287"/>
      <c r="D1287"/>
      <c r="E1287"/>
      <c r="F1287"/>
      <c r="G1287"/>
      <c r="H1287"/>
      <c r="I1287"/>
      <c r="J1287"/>
      <c r="K1287"/>
      <c r="L1287"/>
      <c r="M1287"/>
      <c r="N1287"/>
      <c r="O1287"/>
      <c r="P1287"/>
      <c r="Q1287" s="11"/>
    </row>
    <row r="1288" spans="2:17" x14ac:dyDescent="0.35">
      <c r="B1288"/>
      <c r="C1288"/>
      <c r="D1288"/>
      <c r="E1288"/>
      <c r="F1288"/>
      <c r="G1288"/>
      <c r="H1288"/>
      <c r="I1288"/>
      <c r="J1288"/>
      <c r="K1288"/>
      <c r="L1288"/>
      <c r="M1288"/>
      <c r="N1288"/>
      <c r="O1288"/>
      <c r="P1288"/>
      <c r="Q1288" s="11"/>
    </row>
    <row r="1289" spans="2:17" x14ac:dyDescent="0.35">
      <c r="B1289"/>
      <c r="C1289"/>
      <c r="D1289"/>
      <c r="E1289"/>
      <c r="F1289"/>
      <c r="G1289"/>
      <c r="H1289"/>
      <c r="I1289"/>
      <c r="J1289"/>
      <c r="K1289"/>
      <c r="L1289"/>
      <c r="M1289"/>
      <c r="N1289"/>
      <c r="O1289"/>
      <c r="P1289"/>
      <c r="Q1289" s="11"/>
    </row>
    <row r="1290" spans="2:17" x14ac:dyDescent="0.35">
      <c r="B1290"/>
      <c r="C1290"/>
      <c r="D1290"/>
      <c r="E1290"/>
      <c r="F1290"/>
      <c r="G1290"/>
      <c r="H1290"/>
      <c r="I1290"/>
      <c r="J1290"/>
      <c r="K1290"/>
      <c r="L1290"/>
      <c r="M1290"/>
      <c r="N1290"/>
      <c r="O1290"/>
      <c r="P1290"/>
      <c r="Q1290" s="11"/>
    </row>
    <row r="1291" spans="2:17" x14ac:dyDescent="0.35">
      <c r="B1291"/>
      <c r="C1291"/>
      <c r="D1291"/>
      <c r="E1291"/>
      <c r="F1291"/>
      <c r="G1291"/>
      <c r="H1291"/>
      <c r="I1291"/>
      <c r="J1291"/>
      <c r="K1291"/>
      <c r="L1291"/>
      <c r="M1291"/>
      <c r="N1291"/>
      <c r="O1291"/>
      <c r="P1291"/>
      <c r="Q1291" s="11"/>
    </row>
    <row r="1292" spans="2:17" x14ac:dyDescent="0.35">
      <c r="B1292"/>
      <c r="C1292"/>
      <c r="D1292"/>
      <c r="E1292"/>
      <c r="F1292"/>
      <c r="G1292"/>
      <c r="H1292"/>
      <c r="I1292"/>
      <c r="J1292"/>
      <c r="K1292"/>
      <c r="L1292"/>
      <c r="M1292"/>
      <c r="N1292"/>
      <c r="O1292"/>
      <c r="P1292"/>
      <c r="Q1292" s="11"/>
    </row>
    <row r="1293" spans="2:17" x14ac:dyDescent="0.35">
      <c r="B1293"/>
      <c r="C1293"/>
      <c r="D1293"/>
      <c r="E1293"/>
      <c r="F1293"/>
      <c r="G1293"/>
      <c r="H1293"/>
      <c r="I1293"/>
      <c r="J1293"/>
      <c r="K1293"/>
      <c r="L1293"/>
      <c r="M1293"/>
      <c r="N1293"/>
      <c r="O1293"/>
      <c r="P1293"/>
      <c r="Q1293" s="11"/>
    </row>
    <row r="1294" spans="2:17" x14ac:dyDescent="0.35">
      <c r="B1294"/>
      <c r="C1294"/>
      <c r="D1294"/>
      <c r="E1294"/>
      <c r="F1294"/>
      <c r="G1294"/>
      <c r="H1294"/>
      <c r="I1294"/>
      <c r="J1294"/>
      <c r="K1294"/>
      <c r="L1294"/>
      <c r="M1294"/>
      <c r="N1294"/>
      <c r="O1294"/>
      <c r="P1294"/>
      <c r="Q1294" s="11"/>
    </row>
    <row r="1295" spans="2:17" x14ac:dyDescent="0.35">
      <c r="B1295"/>
      <c r="C1295"/>
      <c r="D1295"/>
      <c r="E1295"/>
      <c r="F1295"/>
      <c r="G1295"/>
      <c r="H1295"/>
      <c r="I1295"/>
      <c r="J1295"/>
      <c r="K1295"/>
      <c r="L1295"/>
      <c r="M1295"/>
      <c r="N1295"/>
      <c r="O1295"/>
      <c r="P1295"/>
      <c r="Q1295" s="11"/>
    </row>
    <row r="1296" spans="2:17" x14ac:dyDescent="0.35">
      <c r="B1296"/>
      <c r="C1296"/>
      <c r="D1296"/>
      <c r="E1296"/>
      <c r="F1296"/>
      <c r="G1296"/>
      <c r="H1296"/>
      <c r="I1296"/>
      <c r="J1296"/>
      <c r="K1296"/>
      <c r="L1296"/>
      <c r="M1296"/>
      <c r="N1296"/>
      <c r="O1296"/>
      <c r="P1296"/>
      <c r="Q1296" s="11"/>
    </row>
    <row r="1297" spans="2:17" x14ac:dyDescent="0.35">
      <c r="B1297"/>
      <c r="C1297"/>
      <c r="D1297"/>
      <c r="E1297"/>
      <c r="F1297"/>
      <c r="G1297"/>
      <c r="H1297"/>
      <c r="I1297"/>
      <c r="J1297"/>
      <c r="K1297"/>
      <c r="L1297"/>
      <c r="M1297"/>
      <c r="N1297"/>
      <c r="O1297"/>
      <c r="P1297"/>
      <c r="Q1297" s="11"/>
    </row>
    <row r="1298" spans="2:17" x14ac:dyDescent="0.35">
      <c r="B1298"/>
      <c r="C1298"/>
      <c r="D1298"/>
      <c r="E1298"/>
      <c r="F1298"/>
      <c r="G1298"/>
      <c r="H1298"/>
      <c r="I1298"/>
      <c r="J1298"/>
      <c r="K1298"/>
      <c r="L1298"/>
      <c r="M1298"/>
      <c r="N1298"/>
      <c r="O1298"/>
      <c r="P1298"/>
      <c r="Q1298" s="11"/>
    </row>
    <row r="1299" spans="2:17" x14ac:dyDescent="0.35">
      <c r="B1299"/>
      <c r="C1299"/>
      <c r="D1299"/>
      <c r="E1299"/>
      <c r="F1299"/>
      <c r="G1299"/>
      <c r="H1299"/>
      <c r="I1299"/>
      <c r="J1299"/>
      <c r="K1299"/>
      <c r="L1299"/>
      <c r="M1299"/>
      <c r="N1299"/>
      <c r="O1299"/>
      <c r="P1299"/>
      <c r="Q1299" s="11"/>
    </row>
    <row r="1300" spans="2:17" x14ac:dyDescent="0.35">
      <c r="B1300"/>
      <c r="C1300"/>
      <c r="D1300"/>
      <c r="E1300"/>
      <c r="F1300"/>
      <c r="G1300"/>
      <c r="H1300"/>
      <c r="I1300"/>
      <c r="J1300"/>
      <c r="K1300"/>
      <c r="L1300"/>
      <c r="M1300"/>
      <c r="N1300"/>
      <c r="O1300"/>
      <c r="P1300"/>
      <c r="Q1300" s="11"/>
    </row>
    <row r="1301" spans="2:17" x14ac:dyDescent="0.35">
      <c r="B1301"/>
      <c r="C1301"/>
      <c r="D1301"/>
      <c r="E1301"/>
      <c r="F1301"/>
      <c r="G1301"/>
      <c r="H1301"/>
      <c r="I1301"/>
      <c r="J1301"/>
      <c r="K1301"/>
      <c r="L1301"/>
      <c r="M1301"/>
      <c r="N1301"/>
      <c r="O1301"/>
      <c r="P1301"/>
      <c r="Q1301" s="11"/>
    </row>
    <row r="1302" spans="2:17" x14ac:dyDescent="0.35">
      <c r="B1302"/>
      <c r="C1302"/>
      <c r="D1302"/>
      <c r="E1302"/>
      <c r="F1302"/>
      <c r="G1302"/>
      <c r="H1302"/>
      <c r="I1302"/>
      <c r="J1302"/>
      <c r="K1302"/>
      <c r="L1302"/>
      <c r="M1302"/>
      <c r="N1302"/>
      <c r="O1302"/>
      <c r="P1302"/>
      <c r="Q1302" s="11"/>
    </row>
    <row r="1303" spans="2:17" x14ac:dyDescent="0.35">
      <c r="B1303"/>
      <c r="C1303"/>
      <c r="D1303"/>
      <c r="E1303"/>
      <c r="F1303"/>
      <c r="G1303"/>
      <c r="H1303"/>
      <c r="I1303"/>
      <c r="J1303"/>
      <c r="K1303"/>
      <c r="L1303"/>
      <c r="M1303"/>
      <c r="N1303"/>
      <c r="O1303"/>
      <c r="P1303"/>
      <c r="Q1303" s="11"/>
    </row>
    <row r="1304" spans="2:17" x14ac:dyDescent="0.35">
      <c r="B1304"/>
      <c r="C1304"/>
      <c r="D1304"/>
      <c r="E1304"/>
      <c r="F1304"/>
      <c r="G1304"/>
      <c r="H1304"/>
      <c r="I1304"/>
      <c r="J1304"/>
      <c r="K1304"/>
      <c r="L1304"/>
      <c r="M1304"/>
      <c r="N1304"/>
      <c r="O1304"/>
      <c r="P1304"/>
      <c r="Q1304" s="11"/>
    </row>
    <row r="1305" spans="2:17" x14ac:dyDescent="0.35">
      <c r="B1305"/>
      <c r="C1305"/>
      <c r="D1305"/>
      <c r="E1305"/>
      <c r="F1305"/>
      <c r="G1305"/>
      <c r="H1305"/>
      <c r="I1305"/>
      <c r="J1305"/>
      <c r="K1305"/>
      <c r="L1305"/>
      <c r="M1305"/>
      <c r="N1305"/>
      <c r="O1305"/>
      <c r="P1305"/>
      <c r="Q1305" s="11"/>
    </row>
    <row r="1306" spans="2:17" x14ac:dyDescent="0.35">
      <c r="B1306"/>
      <c r="C1306"/>
      <c r="D1306"/>
      <c r="E1306"/>
      <c r="F1306"/>
      <c r="G1306"/>
      <c r="H1306"/>
      <c r="I1306"/>
      <c r="J1306"/>
      <c r="K1306"/>
      <c r="L1306"/>
      <c r="M1306"/>
      <c r="N1306"/>
      <c r="O1306"/>
      <c r="P1306"/>
      <c r="Q1306" s="11"/>
    </row>
    <row r="1307" spans="2:17" x14ac:dyDescent="0.35">
      <c r="B1307"/>
      <c r="C1307"/>
      <c r="D1307"/>
      <c r="E1307"/>
      <c r="F1307"/>
      <c r="G1307"/>
      <c r="H1307"/>
      <c r="I1307"/>
      <c r="J1307"/>
      <c r="K1307"/>
      <c r="L1307"/>
      <c r="M1307"/>
      <c r="N1307"/>
      <c r="O1307"/>
      <c r="P1307"/>
      <c r="Q1307" s="11"/>
    </row>
    <row r="1308" spans="2:17" x14ac:dyDescent="0.35">
      <c r="B1308"/>
      <c r="C1308"/>
      <c r="D1308"/>
      <c r="E1308"/>
      <c r="F1308"/>
      <c r="G1308"/>
      <c r="H1308"/>
      <c r="I1308"/>
      <c r="J1308"/>
      <c r="K1308"/>
      <c r="L1308"/>
      <c r="M1308"/>
      <c r="N1308"/>
      <c r="O1308"/>
      <c r="P1308"/>
      <c r="Q1308" s="11"/>
    </row>
    <row r="1309" spans="2:17" x14ac:dyDescent="0.35">
      <c r="B1309"/>
      <c r="C1309"/>
      <c r="D1309"/>
      <c r="E1309"/>
      <c r="F1309"/>
      <c r="G1309"/>
      <c r="H1309"/>
      <c r="I1309"/>
      <c r="J1309"/>
      <c r="K1309"/>
      <c r="L1309"/>
      <c r="M1309"/>
      <c r="N1309"/>
      <c r="O1309"/>
      <c r="P1309"/>
      <c r="Q1309" s="11"/>
    </row>
    <row r="1310" spans="2:17" x14ac:dyDescent="0.35">
      <c r="B1310"/>
      <c r="C1310"/>
      <c r="D1310"/>
      <c r="E1310"/>
      <c r="F1310"/>
      <c r="G1310"/>
      <c r="H1310"/>
      <c r="I1310"/>
      <c r="J1310"/>
      <c r="K1310"/>
      <c r="L1310"/>
      <c r="M1310"/>
      <c r="N1310"/>
      <c r="O1310"/>
      <c r="P1310"/>
      <c r="Q1310" s="11"/>
    </row>
    <row r="1311" spans="2:17" x14ac:dyDescent="0.35">
      <c r="B1311"/>
      <c r="C1311"/>
      <c r="D1311"/>
      <c r="E1311"/>
      <c r="F1311"/>
      <c r="G1311"/>
      <c r="H1311"/>
      <c r="I1311"/>
      <c r="J1311"/>
      <c r="K1311"/>
      <c r="L1311"/>
      <c r="M1311"/>
      <c r="N1311"/>
      <c r="O1311"/>
      <c r="P1311"/>
      <c r="Q1311" s="11"/>
    </row>
    <row r="1312" spans="2:17" x14ac:dyDescent="0.35">
      <c r="B1312"/>
      <c r="C1312"/>
      <c r="D1312"/>
      <c r="E1312"/>
      <c r="F1312"/>
      <c r="G1312"/>
      <c r="H1312"/>
      <c r="I1312"/>
      <c r="J1312"/>
      <c r="K1312"/>
      <c r="L1312"/>
      <c r="M1312"/>
      <c r="N1312"/>
      <c r="O1312"/>
      <c r="P1312"/>
      <c r="Q1312" s="11"/>
    </row>
    <row r="1313" spans="2:17" x14ac:dyDescent="0.35">
      <c r="B1313"/>
      <c r="C1313"/>
      <c r="D1313"/>
      <c r="E1313"/>
      <c r="F1313"/>
      <c r="G1313"/>
      <c r="H1313"/>
      <c r="I1313"/>
      <c r="J1313"/>
      <c r="K1313"/>
      <c r="L1313"/>
      <c r="M1313"/>
      <c r="N1313"/>
      <c r="O1313"/>
      <c r="P1313"/>
      <c r="Q1313" s="11"/>
    </row>
    <row r="1314" spans="2:17" x14ac:dyDescent="0.35">
      <c r="B1314"/>
      <c r="C1314"/>
      <c r="D1314"/>
      <c r="E1314"/>
      <c r="F1314"/>
      <c r="G1314"/>
      <c r="H1314"/>
      <c r="I1314"/>
      <c r="J1314"/>
      <c r="K1314"/>
      <c r="L1314"/>
      <c r="M1314"/>
      <c r="N1314"/>
      <c r="O1314"/>
      <c r="P1314"/>
      <c r="Q1314" s="11"/>
    </row>
    <row r="1315" spans="2:17" x14ac:dyDescent="0.35">
      <c r="B1315"/>
      <c r="C1315"/>
      <c r="D1315"/>
      <c r="E1315"/>
      <c r="F1315"/>
      <c r="G1315"/>
      <c r="H1315"/>
      <c r="I1315"/>
      <c r="J1315"/>
      <c r="K1315"/>
      <c r="L1315"/>
      <c r="M1315"/>
      <c r="N1315"/>
      <c r="O1315"/>
      <c r="P1315"/>
      <c r="Q1315" s="11"/>
    </row>
    <row r="1316" spans="2:17" x14ac:dyDescent="0.35">
      <c r="B1316"/>
      <c r="C1316"/>
      <c r="D1316"/>
      <c r="E1316"/>
      <c r="F1316"/>
      <c r="G1316"/>
      <c r="H1316"/>
      <c r="I1316"/>
      <c r="J1316"/>
      <c r="K1316"/>
      <c r="L1316"/>
      <c r="M1316"/>
      <c r="N1316"/>
      <c r="O1316"/>
      <c r="P1316"/>
      <c r="Q1316" s="11"/>
    </row>
    <row r="1317" spans="2:17" x14ac:dyDescent="0.35">
      <c r="B1317"/>
      <c r="C1317"/>
      <c r="D1317"/>
      <c r="E1317"/>
      <c r="F1317"/>
      <c r="G1317"/>
      <c r="H1317"/>
      <c r="I1317"/>
      <c r="J1317"/>
      <c r="K1317"/>
      <c r="L1317"/>
      <c r="M1317"/>
      <c r="N1317"/>
      <c r="O1317"/>
      <c r="P1317"/>
      <c r="Q1317" s="11"/>
    </row>
    <row r="1318" spans="2:17" x14ac:dyDescent="0.35">
      <c r="B1318"/>
      <c r="C1318"/>
      <c r="D1318"/>
      <c r="E1318"/>
      <c r="F1318"/>
      <c r="G1318"/>
      <c r="H1318"/>
      <c r="I1318"/>
      <c r="J1318"/>
      <c r="K1318"/>
      <c r="L1318"/>
      <c r="M1318"/>
      <c r="N1318"/>
      <c r="O1318"/>
      <c r="P1318"/>
      <c r="Q1318" s="11"/>
    </row>
    <row r="1319" spans="2:17" x14ac:dyDescent="0.35">
      <c r="B1319"/>
      <c r="C1319"/>
      <c r="D1319"/>
      <c r="E1319"/>
      <c r="F1319"/>
      <c r="G1319"/>
      <c r="H1319"/>
      <c r="I1319"/>
      <c r="J1319"/>
      <c r="K1319"/>
      <c r="L1319"/>
      <c r="M1319"/>
      <c r="N1319"/>
      <c r="O1319"/>
      <c r="P1319"/>
      <c r="Q1319" s="11"/>
    </row>
    <row r="1320" spans="2:17" x14ac:dyDescent="0.35">
      <c r="B1320"/>
      <c r="C1320"/>
      <c r="D1320"/>
      <c r="E1320"/>
      <c r="F1320"/>
      <c r="G1320"/>
      <c r="H1320"/>
      <c r="I1320"/>
      <c r="J1320"/>
      <c r="K1320"/>
      <c r="L1320"/>
      <c r="M1320"/>
      <c r="N1320"/>
      <c r="O1320"/>
      <c r="P1320"/>
      <c r="Q1320" s="11"/>
    </row>
    <row r="1321" spans="2:17" x14ac:dyDescent="0.35">
      <c r="B1321"/>
      <c r="C1321"/>
      <c r="D1321"/>
      <c r="E1321"/>
      <c r="F1321"/>
      <c r="G1321"/>
      <c r="H1321"/>
      <c r="I1321"/>
      <c r="J1321"/>
      <c r="K1321"/>
      <c r="L1321"/>
      <c r="M1321"/>
      <c r="N1321"/>
      <c r="O1321"/>
      <c r="P1321"/>
      <c r="Q1321" s="11"/>
    </row>
    <row r="1322" spans="2:17" x14ac:dyDescent="0.35">
      <c r="B1322"/>
      <c r="C1322"/>
      <c r="D1322"/>
      <c r="E1322"/>
      <c r="F1322"/>
      <c r="G1322"/>
      <c r="H1322"/>
      <c r="I1322"/>
      <c r="J1322"/>
      <c r="K1322"/>
      <c r="L1322"/>
      <c r="M1322"/>
      <c r="N1322"/>
      <c r="O1322"/>
      <c r="P1322"/>
      <c r="Q1322" s="11"/>
    </row>
    <row r="1323" spans="2:17" x14ac:dyDescent="0.35">
      <c r="B1323"/>
      <c r="C1323"/>
      <c r="D1323"/>
      <c r="E1323"/>
      <c r="F1323"/>
      <c r="G1323"/>
      <c r="H1323"/>
      <c r="I1323"/>
      <c r="J1323"/>
      <c r="K1323"/>
      <c r="L1323"/>
      <c r="M1323"/>
      <c r="N1323"/>
      <c r="O1323"/>
      <c r="P1323"/>
      <c r="Q1323" s="11"/>
    </row>
    <row r="1324" spans="2:17" x14ac:dyDescent="0.35">
      <c r="B1324"/>
      <c r="C1324"/>
      <c r="D1324"/>
      <c r="E1324"/>
      <c r="F1324"/>
      <c r="G1324"/>
      <c r="H1324"/>
      <c r="I1324"/>
      <c r="J1324"/>
      <c r="K1324"/>
      <c r="L1324"/>
      <c r="M1324"/>
      <c r="N1324"/>
      <c r="O1324"/>
      <c r="P1324"/>
      <c r="Q1324" s="11"/>
    </row>
    <row r="1325" spans="2:17" x14ac:dyDescent="0.35">
      <c r="B1325"/>
      <c r="C1325"/>
      <c r="D1325"/>
      <c r="E1325"/>
      <c r="F1325"/>
      <c r="G1325"/>
      <c r="H1325"/>
      <c r="I1325"/>
      <c r="J1325"/>
      <c r="K1325"/>
      <c r="L1325"/>
      <c r="M1325"/>
      <c r="N1325"/>
      <c r="O1325"/>
      <c r="P1325"/>
      <c r="Q1325" s="11"/>
    </row>
    <row r="1326" spans="2:17" x14ac:dyDescent="0.35">
      <c r="B1326"/>
      <c r="C1326"/>
      <c r="D1326"/>
      <c r="E1326"/>
      <c r="F1326"/>
      <c r="G1326"/>
      <c r="H1326"/>
      <c r="I1326"/>
      <c r="J1326"/>
      <c r="K1326"/>
      <c r="L1326"/>
      <c r="M1326"/>
      <c r="N1326"/>
      <c r="O1326"/>
      <c r="P1326"/>
      <c r="Q1326" s="11"/>
    </row>
    <row r="1327" spans="2:17" x14ac:dyDescent="0.35">
      <c r="B1327"/>
      <c r="C1327"/>
      <c r="D1327"/>
      <c r="E1327"/>
      <c r="F1327"/>
      <c r="G1327"/>
      <c r="H1327"/>
      <c r="I1327"/>
      <c r="J1327"/>
      <c r="K1327"/>
      <c r="L1327"/>
      <c r="M1327"/>
      <c r="N1327"/>
      <c r="O1327"/>
      <c r="P1327"/>
      <c r="Q1327" s="11"/>
    </row>
    <row r="1328" spans="2:17" x14ac:dyDescent="0.35">
      <c r="B1328"/>
      <c r="C1328"/>
      <c r="D1328"/>
      <c r="E1328"/>
      <c r="F1328"/>
      <c r="G1328"/>
      <c r="H1328"/>
      <c r="I1328"/>
      <c r="J1328"/>
      <c r="K1328"/>
      <c r="L1328"/>
      <c r="M1328"/>
      <c r="N1328"/>
      <c r="O1328"/>
      <c r="P1328"/>
      <c r="Q1328" s="11"/>
    </row>
    <row r="1329" spans="2:17" x14ac:dyDescent="0.35">
      <c r="B1329"/>
      <c r="C1329"/>
      <c r="D1329"/>
      <c r="E1329"/>
      <c r="F1329"/>
      <c r="G1329"/>
      <c r="H1329"/>
      <c r="I1329"/>
      <c r="J1329"/>
      <c r="K1329"/>
      <c r="L1329"/>
      <c r="M1329"/>
      <c r="N1329"/>
      <c r="O1329"/>
      <c r="P1329"/>
      <c r="Q1329" s="11"/>
    </row>
    <row r="1330" spans="2:17" x14ac:dyDescent="0.35">
      <c r="B1330"/>
      <c r="C1330"/>
      <c r="D1330"/>
      <c r="E1330"/>
      <c r="F1330"/>
      <c r="G1330"/>
      <c r="H1330"/>
      <c r="I1330"/>
      <c r="J1330"/>
      <c r="K1330"/>
      <c r="L1330"/>
      <c r="M1330"/>
      <c r="N1330"/>
      <c r="O1330"/>
      <c r="P1330"/>
      <c r="Q1330" s="11"/>
    </row>
    <row r="1331" spans="2:17" x14ac:dyDescent="0.35">
      <c r="B1331"/>
      <c r="C1331"/>
      <c r="D1331"/>
      <c r="E1331"/>
      <c r="F1331"/>
      <c r="G1331"/>
      <c r="H1331"/>
      <c r="I1331"/>
      <c r="J1331"/>
      <c r="K1331"/>
      <c r="L1331"/>
      <c r="M1331"/>
      <c r="N1331"/>
      <c r="O1331"/>
      <c r="P1331"/>
      <c r="Q1331" s="11"/>
    </row>
    <row r="1332" spans="2:17" x14ac:dyDescent="0.35">
      <c r="B1332"/>
      <c r="C1332"/>
      <c r="D1332"/>
      <c r="E1332"/>
      <c r="F1332"/>
      <c r="G1332"/>
      <c r="H1332"/>
      <c r="I1332"/>
      <c r="J1332"/>
      <c r="K1332"/>
      <c r="L1332"/>
      <c r="M1332"/>
      <c r="N1332"/>
      <c r="O1332"/>
      <c r="P1332"/>
      <c r="Q1332" s="11"/>
    </row>
    <row r="1333" spans="2:17" x14ac:dyDescent="0.35">
      <c r="B1333"/>
      <c r="C1333"/>
      <c r="D1333"/>
      <c r="E1333"/>
      <c r="F1333"/>
      <c r="G1333"/>
      <c r="H1333"/>
      <c r="I1333"/>
      <c r="J1333"/>
      <c r="K1333"/>
      <c r="L1333"/>
      <c r="M1333"/>
      <c r="N1333"/>
      <c r="O1333"/>
      <c r="P1333"/>
      <c r="Q1333" s="11"/>
    </row>
    <row r="1334" spans="2:17" x14ac:dyDescent="0.35">
      <c r="B1334"/>
      <c r="C1334"/>
      <c r="D1334"/>
      <c r="E1334"/>
      <c r="F1334"/>
      <c r="G1334"/>
      <c r="H1334"/>
      <c r="I1334"/>
      <c r="J1334"/>
      <c r="K1334"/>
      <c r="L1334"/>
      <c r="M1334"/>
      <c r="N1334"/>
      <c r="O1334"/>
      <c r="P1334"/>
      <c r="Q1334" s="11"/>
    </row>
    <row r="1335" spans="2:17" x14ac:dyDescent="0.35">
      <c r="B1335"/>
      <c r="C1335"/>
      <c r="D1335"/>
      <c r="E1335"/>
      <c r="F1335"/>
      <c r="G1335"/>
      <c r="H1335"/>
      <c r="I1335"/>
      <c r="J1335"/>
      <c r="K1335"/>
      <c r="L1335"/>
      <c r="M1335"/>
      <c r="N1335"/>
      <c r="O1335"/>
      <c r="P1335"/>
      <c r="Q1335" s="11"/>
    </row>
    <row r="1336" spans="2:17" x14ac:dyDescent="0.35">
      <c r="B1336"/>
      <c r="C1336"/>
      <c r="D1336"/>
      <c r="E1336"/>
      <c r="F1336"/>
      <c r="G1336"/>
      <c r="H1336"/>
      <c r="I1336"/>
      <c r="J1336"/>
      <c r="K1336"/>
      <c r="L1336"/>
      <c r="M1336"/>
      <c r="N1336"/>
      <c r="O1336"/>
      <c r="P1336"/>
      <c r="Q1336" s="11"/>
    </row>
    <row r="1337" spans="2:17" x14ac:dyDescent="0.35">
      <c r="B1337"/>
      <c r="C1337"/>
      <c r="D1337"/>
      <c r="E1337"/>
      <c r="F1337"/>
      <c r="G1337"/>
      <c r="H1337"/>
      <c r="I1337"/>
      <c r="J1337"/>
      <c r="K1337"/>
      <c r="L1337"/>
      <c r="M1337"/>
      <c r="N1337"/>
      <c r="O1337"/>
      <c r="P1337"/>
      <c r="Q1337" s="11"/>
    </row>
    <row r="1338" spans="2:17" x14ac:dyDescent="0.35">
      <c r="B1338"/>
      <c r="C1338"/>
      <c r="D1338"/>
      <c r="E1338"/>
      <c r="F1338"/>
      <c r="G1338"/>
      <c r="H1338"/>
      <c r="I1338"/>
      <c r="J1338"/>
      <c r="K1338"/>
      <c r="L1338"/>
      <c r="M1338"/>
      <c r="N1338"/>
      <c r="O1338"/>
      <c r="P1338"/>
      <c r="Q1338" s="11"/>
    </row>
    <row r="1339" spans="2:17" x14ac:dyDescent="0.35">
      <c r="B1339"/>
      <c r="C1339"/>
      <c r="D1339"/>
      <c r="E1339"/>
      <c r="F1339"/>
      <c r="G1339"/>
      <c r="H1339"/>
      <c r="I1339"/>
      <c r="J1339"/>
      <c r="K1339"/>
      <c r="L1339"/>
      <c r="M1339"/>
      <c r="N1339"/>
      <c r="O1339"/>
      <c r="P1339"/>
      <c r="Q1339" s="11"/>
    </row>
    <row r="1340" spans="2:17" x14ac:dyDescent="0.35">
      <c r="B1340"/>
      <c r="C1340"/>
      <c r="D1340"/>
      <c r="E1340"/>
      <c r="F1340"/>
      <c r="G1340"/>
      <c r="H1340"/>
      <c r="I1340"/>
      <c r="J1340"/>
      <c r="K1340"/>
      <c r="L1340"/>
      <c r="M1340"/>
      <c r="N1340"/>
      <c r="O1340"/>
      <c r="P1340"/>
      <c r="Q1340" s="11"/>
    </row>
    <row r="1341" spans="2:17" x14ac:dyDescent="0.35">
      <c r="B1341"/>
      <c r="C1341"/>
      <c r="D1341"/>
      <c r="E1341"/>
      <c r="F1341"/>
      <c r="G1341"/>
      <c r="H1341"/>
      <c r="I1341"/>
      <c r="J1341"/>
      <c r="K1341"/>
      <c r="L1341"/>
      <c r="M1341"/>
      <c r="N1341"/>
      <c r="O1341"/>
      <c r="P1341"/>
      <c r="Q1341" s="11"/>
    </row>
    <row r="1342" spans="2:17" x14ac:dyDescent="0.35">
      <c r="B1342"/>
      <c r="C1342"/>
      <c r="D1342"/>
      <c r="E1342"/>
      <c r="F1342"/>
      <c r="G1342"/>
      <c r="H1342"/>
      <c r="I1342"/>
      <c r="J1342"/>
      <c r="K1342"/>
      <c r="L1342"/>
      <c r="M1342"/>
      <c r="N1342"/>
      <c r="O1342"/>
      <c r="P1342"/>
      <c r="Q1342" s="11"/>
    </row>
    <row r="1343" spans="2:17" x14ac:dyDescent="0.35">
      <c r="B1343"/>
      <c r="C1343"/>
      <c r="D1343"/>
      <c r="E1343"/>
      <c r="F1343"/>
      <c r="G1343"/>
      <c r="H1343"/>
      <c r="I1343"/>
      <c r="J1343"/>
      <c r="K1343"/>
      <c r="L1343"/>
      <c r="M1343"/>
      <c r="N1343"/>
      <c r="O1343"/>
      <c r="P1343"/>
      <c r="Q1343" s="11"/>
    </row>
    <row r="1344" spans="2:17" x14ac:dyDescent="0.35">
      <c r="B1344"/>
      <c r="C1344"/>
      <c r="D1344"/>
      <c r="E1344"/>
      <c r="F1344"/>
      <c r="G1344"/>
      <c r="H1344"/>
      <c r="I1344"/>
      <c r="J1344"/>
      <c r="K1344"/>
      <c r="L1344"/>
      <c r="M1344"/>
      <c r="N1344"/>
      <c r="O1344"/>
      <c r="P1344"/>
      <c r="Q1344" s="11"/>
    </row>
    <row r="1345" spans="2:17" x14ac:dyDescent="0.35">
      <c r="B1345"/>
      <c r="C1345"/>
      <c r="D1345"/>
      <c r="E1345"/>
      <c r="F1345"/>
      <c r="G1345"/>
      <c r="H1345"/>
      <c r="I1345"/>
      <c r="J1345"/>
      <c r="K1345"/>
      <c r="L1345"/>
      <c r="M1345"/>
      <c r="N1345"/>
      <c r="O1345"/>
      <c r="P1345"/>
      <c r="Q1345" s="11"/>
    </row>
    <row r="1346" spans="2:17" x14ac:dyDescent="0.35">
      <c r="B1346"/>
      <c r="C1346"/>
      <c r="D1346"/>
      <c r="E1346"/>
      <c r="F1346"/>
      <c r="G1346"/>
      <c r="H1346"/>
      <c r="I1346"/>
      <c r="J1346"/>
      <c r="K1346"/>
      <c r="L1346"/>
      <c r="M1346"/>
      <c r="N1346"/>
      <c r="O1346"/>
      <c r="P1346"/>
      <c r="Q1346" s="11"/>
    </row>
    <row r="1347" spans="2:17" x14ac:dyDescent="0.35">
      <c r="B1347"/>
      <c r="C1347"/>
      <c r="D1347"/>
      <c r="E1347"/>
      <c r="F1347"/>
      <c r="G1347"/>
      <c r="H1347"/>
      <c r="I1347"/>
      <c r="J1347"/>
      <c r="K1347"/>
      <c r="L1347"/>
      <c r="M1347"/>
      <c r="N1347"/>
      <c r="O1347"/>
      <c r="P1347"/>
      <c r="Q1347" s="11"/>
    </row>
    <row r="1348" spans="2:17" x14ac:dyDescent="0.35">
      <c r="B1348"/>
      <c r="C1348"/>
      <c r="D1348"/>
      <c r="E1348"/>
      <c r="F1348"/>
      <c r="G1348"/>
      <c r="H1348"/>
      <c r="I1348"/>
      <c r="J1348"/>
      <c r="K1348"/>
      <c r="L1348"/>
      <c r="M1348"/>
      <c r="N1348"/>
      <c r="O1348"/>
      <c r="P1348"/>
      <c r="Q1348" s="11"/>
    </row>
    <row r="1349" spans="2:17" x14ac:dyDescent="0.35">
      <c r="B1349"/>
      <c r="C1349"/>
      <c r="D1349"/>
      <c r="E1349"/>
      <c r="F1349"/>
      <c r="G1349"/>
      <c r="H1349"/>
      <c r="I1349"/>
      <c r="J1349"/>
      <c r="K1349"/>
      <c r="L1349"/>
      <c r="M1349"/>
      <c r="N1349"/>
      <c r="O1349"/>
      <c r="P1349"/>
      <c r="Q1349" s="11"/>
    </row>
    <row r="1350" spans="2:17" x14ac:dyDescent="0.35">
      <c r="B1350"/>
      <c r="C1350"/>
      <c r="D1350"/>
      <c r="E1350"/>
      <c r="F1350"/>
      <c r="G1350"/>
      <c r="H1350"/>
      <c r="I1350"/>
      <c r="J1350"/>
      <c r="K1350"/>
      <c r="L1350"/>
      <c r="M1350"/>
      <c r="N1350"/>
      <c r="O1350"/>
      <c r="P1350"/>
      <c r="Q1350" s="11"/>
    </row>
    <row r="1351" spans="2:17" x14ac:dyDescent="0.35">
      <c r="B1351"/>
      <c r="C1351"/>
      <c r="D1351"/>
      <c r="E1351"/>
      <c r="F1351"/>
      <c r="G1351"/>
      <c r="H1351"/>
      <c r="I1351"/>
      <c r="J1351"/>
      <c r="K1351"/>
      <c r="L1351"/>
      <c r="M1351"/>
      <c r="N1351"/>
      <c r="O1351"/>
      <c r="P1351"/>
      <c r="Q1351" s="11"/>
    </row>
    <row r="1352" spans="2:17" x14ac:dyDescent="0.35">
      <c r="B1352"/>
      <c r="C1352"/>
      <c r="D1352"/>
      <c r="E1352"/>
      <c r="F1352"/>
      <c r="G1352"/>
      <c r="H1352"/>
      <c r="I1352"/>
      <c r="J1352"/>
      <c r="K1352"/>
      <c r="L1352"/>
      <c r="M1352"/>
      <c r="N1352"/>
      <c r="O1352"/>
      <c r="P1352"/>
      <c r="Q1352" s="11"/>
    </row>
    <row r="1353" spans="2:17" x14ac:dyDescent="0.35">
      <c r="B1353"/>
      <c r="C1353"/>
      <c r="D1353"/>
      <c r="E1353"/>
      <c r="F1353"/>
      <c r="G1353"/>
      <c r="H1353"/>
      <c r="I1353"/>
      <c r="J1353"/>
      <c r="K1353"/>
      <c r="L1353"/>
      <c r="M1353"/>
      <c r="N1353"/>
      <c r="O1353"/>
      <c r="P1353"/>
      <c r="Q1353" s="11"/>
    </row>
    <row r="1354" spans="2:17" x14ac:dyDescent="0.35">
      <c r="B1354"/>
      <c r="C1354"/>
      <c r="D1354"/>
      <c r="E1354"/>
      <c r="F1354"/>
      <c r="G1354"/>
      <c r="H1354"/>
      <c r="I1354"/>
      <c r="J1354"/>
      <c r="K1354"/>
      <c r="L1354"/>
      <c r="M1354"/>
      <c r="N1354"/>
      <c r="O1354"/>
      <c r="P1354"/>
      <c r="Q1354" s="11"/>
    </row>
    <row r="1355" spans="2:17" x14ac:dyDescent="0.35">
      <c r="B1355"/>
      <c r="C1355"/>
      <c r="D1355"/>
      <c r="E1355"/>
      <c r="F1355"/>
      <c r="G1355"/>
      <c r="H1355"/>
      <c r="I1355"/>
      <c r="J1355"/>
      <c r="K1355"/>
      <c r="L1355"/>
      <c r="M1355"/>
      <c r="N1355"/>
      <c r="O1355"/>
      <c r="P1355"/>
      <c r="Q1355" s="11"/>
    </row>
    <row r="1356" spans="2:17" x14ac:dyDescent="0.35">
      <c r="B1356"/>
      <c r="C1356"/>
      <c r="D1356"/>
      <c r="E1356"/>
      <c r="F1356"/>
      <c r="G1356"/>
      <c r="H1356"/>
      <c r="I1356"/>
      <c r="J1356"/>
      <c r="K1356"/>
      <c r="L1356"/>
      <c r="M1356"/>
      <c r="N1356"/>
      <c r="O1356"/>
      <c r="P1356"/>
      <c r="Q1356" s="11"/>
    </row>
    <row r="1357" spans="2:17" x14ac:dyDescent="0.35">
      <c r="B1357"/>
      <c r="C1357"/>
      <c r="D1357"/>
      <c r="E1357"/>
      <c r="F1357"/>
      <c r="G1357"/>
      <c r="H1357"/>
      <c r="I1357"/>
      <c r="J1357"/>
      <c r="K1357"/>
      <c r="L1357"/>
      <c r="M1357"/>
      <c r="N1357"/>
      <c r="O1357"/>
      <c r="P1357"/>
      <c r="Q1357" s="11"/>
    </row>
    <row r="1358" spans="2:17" x14ac:dyDescent="0.35">
      <c r="B1358"/>
      <c r="C1358"/>
      <c r="D1358"/>
      <c r="E1358"/>
      <c r="F1358"/>
      <c r="G1358"/>
      <c r="H1358"/>
      <c r="I1358"/>
      <c r="J1358"/>
      <c r="K1358"/>
      <c r="L1358"/>
      <c r="M1358"/>
      <c r="N1358"/>
      <c r="O1358"/>
      <c r="P1358"/>
      <c r="Q1358" s="11"/>
    </row>
    <row r="1359" spans="2:17" x14ac:dyDescent="0.35">
      <c r="B1359"/>
      <c r="C1359"/>
      <c r="D1359"/>
      <c r="E1359"/>
      <c r="F1359"/>
      <c r="G1359"/>
      <c r="H1359"/>
      <c r="I1359"/>
      <c r="J1359"/>
      <c r="K1359"/>
      <c r="L1359"/>
      <c r="M1359"/>
      <c r="N1359"/>
      <c r="O1359"/>
      <c r="P1359"/>
      <c r="Q1359" s="11"/>
    </row>
    <row r="1360" spans="2:17" x14ac:dyDescent="0.35">
      <c r="B1360"/>
      <c r="C1360"/>
      <c r="D1360"/>
      <c r="E1360"/>
      <c r="F1360"/>
      <c r="G1360"/>
      <c r="H1360"/>
      <c r="I1360"/>
      <c r="J1360"/>
      <c r="K1360"/>
      <c r="L1360"/>
      <c r="M1360"/>
      <c r="N1360"/>
      <c r="O1360"/>
      <c r="P1360"/>
      <c r="Q1360" s="11"/>
    </row>
    <row r="1361" spans="2:17" x14ac:dyDescent="0.35">
      <c r="B1361"/>
      <c r="C1361"/>
      <c r="D1361"/>
      <c r="E1361"/>
      <c r="F1361"/>
      <c r="G1361"/>
      <c r="H1361"/>
      <c r="I1361"/>
      <c r="J1361"/>
      <c r="K1361"/>
      <c r="L1361"/>
      <c r="M1361"/>
      <c r="N1361"/>
      <c r="O1361"/>
      <c r="P1361"/>
      <c r="Q1361" s="11"/>
    </row>
    <row r="1362" spans="2:17" x14ac:dyDescent="0.35">
      <c r="B1362"/>
      <c r="C1362"/>
      <c r="D1362"/>
      <c r="E1362"/>
      <c r="F1362"/>
      <c r="G1362"/>
      <c r="H1362"/>
      <c r="I1362"/>
      <c r="J1362"/>
      <c r="K1362"/>
      <c r="L1362"/>
      <c r="M1362"/>
      <c r="N1362"/>
      <c r="O1362"/>
      <c r="P1362"/>
      <c r="Q1362" s="11"/>
    </row>
    <row r="1363" spans="2:17" x14ac:dyDescent="0.35">
      <c r="B1363"/>
      <c r="C1363"/>
      <c r="D1363"/>
      <c r="E1363"/>
      <c r="F1363"/>
      <c r="G1363"/>
      <c r="H1363"/>
      <c r="I1363"/>
      <c r="J1363"/>
      <c r="K1363"/>
      <c r="L1363"/>
      <c r="M1363"/>
      <c r="N1363"/>
      <c r="O1363"/>
      <c r="P1363"/>
      <c r="Q1363" s="11"/>
    </row>
    <row r="1364" spans="2:17" x14ac:dyDescent="0.35">
      <c r="B1364"/>
      <c r="C1364"/>
      <c r="D1364"/>
      <c r="E1364"/>
      <c r="F1364"/>
      <c r="G1364"/>
      <c r="H1364"/>
      <c r="I1364"/>
      <c r="J1364"/>
      <c r="K1364"/>
      <c r="L1364"/>
      <c r="M1364"/>
      <c r="N1364"/>
      <c r="O1364"/>
      <c r="P1364"/>
      <c r="Q1364" s="11"/>
    </row>
    <row r="1365" spans="2:17" x14ac:dyDescent="0.35">
      <c r="B1365"/>
      <c r="C1365"/>
      <c r="D1365"/>
      <c r="E1365"/>
      <c r="F1365"/>
      <c r="G1365"/>
      <c r="H1365"/>
      <c r="I1365"/>
      <c r="J1365"/>
      <c r="K1365"/>
      <c r="L1365"/>
      <c r="M1365"/>
      <c r="N1365"/>
      <c r="O1365"/>
      <c r="P1365"/>
      <c r="Q1365" s="11"/>
    </row>
    <row r="1366" spans="2:17" x14ac:dyDescent="0.35">
      <c r="B1366"/>
      <c r="C1366"/>
      <c r="D1366"/>
      <c r="E1366"/>
      <c r="F1366"/>
      <c r="G1366"/>
      <c r="H1366"/>
      <c r="I1366"/>
      <c r="J1366"/>
      <c r="K1366"/>
      <c r="L1366"/>
      <c r="M1366"/>
      <c r="N1366"/>
      <c r="O1366"/>
      <c r="P1366"/>
      <c r="Q1366" s="11"/>
    </row>
    <row r="1367" spans="2:17" x14ac:dyDescent="0.35">
      <c r="B1367"/>
      <c r="C1367"/>
      <c r="D1367"/>
      <c r="E1367"/>
      <c r="F1367"/>
      <c r="G1367"/>
      <c r="H1367"/>
      <c r="I1367"/>
      <c r="J1367"/>
      <c r="K1367"/>
      <c r="L1367"/>
      <c r="M1367"/>
      <c r="N1367"/>
      <c r="O1367"/>
      <c r="P1367"/>
      <c r="Q1367" s="11"/>
    </row>
    <row r="1368" spans="2:17" x14ac:dyDescent="0.35">
      <c r="B1368"/>
      <c r="C1368"/>
      <c r="D1368"/>
      <c r="E1368"/>
      <c r="F1368"/>
      <c r="G1368"/>
      <c r="H1368"/>
      <c r="I1368"/>
      <c r="J1368"/>
      <c r="K1368"/>
      <c r="L1368"/>
      <c r="M1368"/>
      <c r="N1368"/>
      <c r="O1368"/>
      <c r="P1368"/>
      <c r="Q1368" s="11"/>
    </row>
    <row r="1369" spans="2:17" x14ac:dyDescent="0.35">
      <c r="B1369"/>
      <c r="C1369"/>
      <c r="D1369"/>
      <c r="E1369"/>
      <c r="F1369"/>
      <c r="G1369"/>
      <c r="H1369"/>
      <c r="I1369"/>
      <c r="J1369"/>
      <c r="K1369"/>
      <c r="L1369"/>
      <c r="M1369"/>
      <c r="N1369"/>
      <c r="O1369"/>
      <c r="P1369"/>
      <c r="Q1369" s="11"/>
    </row>
    <row r="1370" spans="2:17" x14ac:dyDescent="0.35">
      <c r="B1370"/>
      <c r="C1370"/>
      <c r="D1370"/>
      <c r="E1370"/>
      <c r="F1370"/>
      <c r="G1370"/>
      <c r="H1370"/>
      <c r="I1370"/>
      <c r="J1370"/>
      <c r="K1370"/>
      <c r="L1370"/>
      <c r="M1370"/>
      <c r="N1370"/>
      <c r="O1370"/>
      <c r="P1370"/>
      <c r="Q1370" s="11"/>
    </row>
    <row r="1371" spans="2:17" x14ac:dyDescent="0.35">
      <c r="B1371"/>
      <c r="C1371"/>
      <c r="D1371"/>
      <c r="E1371"/>
      <c r="F1371"/>
      <c r="G1371"/>
      <c r="H1371"/>
      <c r="I1371"/>
      <c r="J1371"/>
      <c r="K1371"/>
      <c r="L1371"/>
      <c r="M1371"/>
      <c r="N1371"/>
      <c r="O1371"/>
      <c r="P1371"/>
      <c r="Q1371" s="11"/>
    </row>
    <row r="1372" spans="2:17" x14ac:dyDescent="0.35">
      <c r="B1372"/>
      <c r="C1372"/>
      <c r="D1372"/>
      <c r="E1372"/>
      <c r="F1372"/>
      <c r="G1372"/>
      <c r="H1372"/>
      <c r="I1372"/>
      <c r="J1372"/>
      <c r="K1372"/>
      <c r="L1372"/>
      <c r="M1372"/>
      <c r="N1372"/>
      <c r="O1372"/>
      <c r="P1372"/>
      <c r="Q1372" s="11"/>
    </row>
    <row r="1373" spans="2:17" x14ac:dyDescent="0.35">
      <c r="B1373"/>
      <c r="C1373"/>
      <c r="D1373"/>
      <c r="E1373"/>
      <c r="F1373"/>
      <c r="G1373"/>
      <c r="H1373"/>
      <c r="I1373"/>
      <c r="J1373"/>
      <c r="K1373"/>
      <c r="L1373"/>
      <c r="M1373"/>
      <c r="N1373"/>
      <c r="O1373"/>
      <c r="P1373"/>
      <c r="Q1373" s="11"/>
    </row>
    <row r="1374" spans="2:17" x14ac:dyDescent="0.35">
      <c r="B1374"/>
      <c r="C1374"/>
      <c r="D1374"/>
      <c r="E1374"/>
      <c r="F1374"/>
      <c r="G1374"/>
      <c r="H1374"/>
      <c r="I1374"/>
      <c r="J1374"/>
      <c r="K1374"/>
      <c r="L1374"/>
      <c r="M1374"/>
      <c r="N1374"/>
      <c r="O1374"/>
      <c r="P1374"/>
      <c r="Q1374" s="11"/>
    </row>
    <row r="1375" spans="2:17" x14ac:dyDescent="0.35">
      <c r="B1375"/>
      <c r="C1375"/>
      <c r="D1375"/>
      <c r="E1375"/>
      <c r="F1375"/>
      <c r="G1375"/>
      <c r="H1375"/>
      <c r="I1375"/>
      <c r="J1375"/>
      <c r="K1375"/>
      <c r="L1375"/>
      <c r="M1375"/>
      <c r="N1375"/>
      <c r="O1375"/>
      <c r="P1375"/>
      <c r="Q1375" s="11"/>
    </row>
    <row r="1376" spans="2:17" x14ac:dyDescent="0.35">
      <c r="B1376"/>
      <c r="C1376"/>
      <c r="D1376"/>
      <c r="E1376"/>
      <c r="F1376"/>
      <c r="G1376"/>
      <c r="H1376"/>
      <c r="I1376"/>
      <c r="J1376"/>
      <c r="K1376"/>
      <c r="L1376"/>
      <c r="M1376"/>
      <c r="N1376"/>
      <c r="O1376"/>
      <c r="P1376"/>
      <c r="Q1376" s="11"/>
    </row>
    <row r="1377" spans="2:17" x14ac:dyDescent="0.35">
      <c r="B1377"/>
      <c r="C1377"/>
      <c r="D1377"/>
      <c r="E1377"/>
      <c r="F1377"/>
      <c r="G1377"/>
      <c r="H1377"/>
      <c r="I1377"/>
      <c r="J1377"/>
      <c r="K1377"/>
      <c r="L1377"/>
      <c r="M1377"/>
      <c r="N1377"/>
      <c r="O1377"/>
      <c r="P1377"/>
      <c r="Q1377" s="11"/>
    </row>
    <row r="1378" spans="2:17" x14ac:dyDescent="0.35">
      <c r="B1378"/>
      <c r="C1378"/>
      <c r="D1378"/>
      <c r="E1378"/>
      <c r="F1378"/>
      <c r="G1378"/>
      <c r="H1378"/>
      <c r="I1378"/>
      <c r="J1378"/>
      <c r="K1378"/>
      <c r="L1378"/>
      <c r="M1378"/>
      <c r="N1378"/>
      <c r="O1378"/>
      <c r="P1378"/>
      <c r="Q1378" s="11"/>
    </row>
    <row r="1379" spans="2:17" x14ac:dyDescent="0.35">
      <c r="B1379"/>
      <c r="C1379"/>
      <c r="D1379"/>
      <c r="E1379"/>
      <c r="F1379"/>
      <c r="G1379"/>
      <c r="H1379"/>
      <c r="I1379"/>
      <c r="J1379"/>
      <c r="K1379"/>
      <c r="L1379"/>
      <c r="M1379"/>
      <c r="N1379"/>
      <c r="O1379"/>
      <c r="P1379"/>
      <c r="Q1379" s="11"/>
    </row>
    <row r="1380" spans="2:17" x14ac:dyDescent="0.35">
      <c r="B1380"/>
      <c r="C1380"/>
      <c r="D1380"/>
      <c r="E1380"/>
      <c r="F1380"/>
      <c r="G1380"/>
      <c r="H1380"/>
      <c r="I1380"/>
      <c r="J1380"/>
      <c r="K1380"/>
      <c r="L1380"/>
      <c r="M1380"/>
      <c r="N1380"/>
      <c r="O1380"/>
      <c r="P1380"/>
      <c r="Q1380" s="11"/>
    </row>
    <row r="1381" spans="2:17" x14ac:dyDescent="0.35">
      <c r="B1381"/>
      <c r="C1381"/>
      <c r="D1381"/>
      <c r="E1381"/>
      <c r="F1381"/>
      <c r="G1381"/>
      <c r="H1381"/>
      <c r="I1381"/>
      <c r="J1381"/>
      <c r="K1381"/>
      <c r="L1381"/>
      <c r="M1381"/>
      <c r="N1381"/>
      <c r="O1381"/>
      <c r="P1381"/>
      <c r="Q1381" s="11"/>
    </row>
    <row r="1382" spans="2:17" x14ac:dyDescent="0.35">
      <c r="B1382"/>
      <c r="C1382"/>
      <c r="D1382"/>
      <c r="E1382"/>
      <c r="F1382"/>
      <c r="G1382"/>
      <c r="H1382"/>
      <c r="I1382"/>
      <c r="J1382"/>
      <c r="K1382"/>
      <c r="L1382"/>
      <c r="M1382"/>
      <c r="N1382"/>
      <c r="O1382"/>
      <c r="P1382"/>
      <c r="Q1382" s="11"/>
    </row>
    <row r="1383" spans="2:17" x14ac:dyDescent="0.35">
      <c r="B1383"/>
      <c r="C1383"/>
      <c r="D1383"/>
      <c r="E1383"/>
      <c r="F1383"/>
      <c r="G1383"/>
      <c r="H1383"/>
      <c r="I1383"/>
      <c r="J1383"/>
      <c r="K1383"/>
      <c r="L1383"/>
      <c r="M1383"/>
      <c r="N1383"/>
      <c r="O1383"/>
      <c r="P1383"/>
      <c r="Q1383" s="11"/>
    </row>
    <row r="1384" spans="2:17" x14ac:dyDescent="0.35">
      <c r="B1384"/>
      <c r="C1384"/>
      <c r="D1384"/>
      <c r="E1384"/>
      <c r="F1384"/>
      <c r="G1384"/>
      <c r="H1384"/>
      <c r="I1384"/>
      <c r="J1384"/>
      <c r="K1384"/>
      <c r="L1384"/>
      <c r="M1384"/>
      <c r="N1384"/>
      <c r="O1384"/>
      <c r="P1384"/>
      <c r="Q1384" s="11"/>
    </row>
    <row r="1385" spans="2:17" x14ac:dyDescent="0.35">
      <c r="B1385"/>
      <c r="C1385"/>
      <c r="D1385"/>
      <c r="E1385"/>
      <c r="F1385"/>
      <c r="G1385"/>
      <c r="H1385"/>
      <c r="I1385"/>
      <c r="J1385"/>
      <c r="K1385"/>
      <c r="L1385"/>
      <c r="M1385"/>
      <c r="N1385"/>
      <c r="O1385"/>
      <c r="P1385"/>
      <c r="Q1385" s="11"/>
    </row>
    <row r="1386" spans="2:17" x14ac:dyDescent="0.35">
      <c r="B1386"/>
      <c r="C1386"/>
      <c r="D1386"/>
      <c r="E1386"/>
      <c r="F1386"/>
      <c r="G1386"/>
      <c r="H1386"/>
      <c r="I1386"/>
      <c r="J1386"/>
      <c r="K1386"/>
      <c r="L1386"/>
      <c r="M1386"/>
      <c r="N1386"/>
      <c r="O1386"/>
      <c r="P1386"/>
      <c r="Q1386" s="11"/>
    </row>
    <row r="1387" spans="2:17" x14ac:dyDescent="0.35">
      <c r="B1387"/>
      <c r="C1387"/>
      <c r="D1387"/>
      <c r="E1387"/>
      <c r="F1387"/>
      <c r="G1387"/>
      <c r="H1387"/>
      <c r="I1387"/>
      <c r="J1387"/>
      <c r="K1387"/>
      <c r="L1387"/>
      <c r="M1387"/>
      <c r="N1387"/>
      <c r="O1387"/>
      <c r="P1387"/>
      <c r="Q1387" s="11"/>
    </row>
    <row r="1388" spans="2:17" x14ac:dyDescent="0.35">
      <c r="B1388"/>
      <c r="C1388"/>
      <c r="D1388"/>
      <c r="E1388"/>
      <c r="F1388"/>
      <c r="G1388"/>
      <c r="H1388"/>
      <c r="I1388"/>
      <c r="J1388"/>
      <c r="K1388"/>
      <c r="L1388"/>
      <c r="M1388"/>
      <c r="N1388"/>
      <c r="O1388"/>
      <c r="P1388"/>
      <c r="Q1388" s="11"/>
    </row>
    <row r="1389" spans="2:17" x14ac:dyDescent="0.35">
      <c r="B1389"/>
      <c r="C1389"/>
      <c r="D1389"/>
      <c r="E1389"/>
      <c r="F1389"/>
      <c r="G1389"/>
      <c r="H1389"/>
      <c r="I1389"/>
      <c r="J1389"/>
      <c r="K1389"/>
      <c r="L1389"/>
      <c r="M1389"/>
      <c r="N1389"/>
      <c r="O1389"/>
      <c r="P1389"/>
      <c r="Q1389" s="11"/>
    </row>
    <row r="1390" spans="2:17" x14ac:dyDescent="0.35">
      <c r="B1390"/>
      <c r="C1390"/>
      <c r="D1390"/>
      <c r="E1390"/>
      <c r="F1390"/>
      <c r="G1390"/>
      <c r="H1390"/>
      <c r="I1390"/>
      <c r="J1390"/>
      <c r="K1390"/>
      <c r="L1390"/>
      <c r="M1390"/>
      <c r="N1390"/>
      <c r="O1390"/>
      <c r="P1390"/>
      <c r="Q1390" s="11"/>
    </row>
    <row r="1391" spans="2:17" x14ac:dyDescent="0.35">
      <c r="B1391"/>
      <c r="C1391"/>
      <c r="D1391"/>
      <c r="E1391"/>
      <c r="F1391"/>
      <c r="G1391"/>
      <c r="H1391"/>
      <c r="I1391"/>
      <c r="J1391"/>
      <c r="K1391"/>
      <c r="L1391"/>
      <c r="M1391"/>
      <c r="N1391"/>
      <c r="O1391"/>
      <c r="P1391"/>
      <c r="Q1391" s="11"/>
    </row>
    <row r="1392" spans="2:17" x14ac:dyDescent="0.35">
      <c r="B1392"/>
      <c r="C1392"/>
      <c r="D1392"/>
      <c r="E1392"/>
      <c r="F1392"/>
      <c r="G1392"/>
      <c r="H1392"/>
      <c r="I1392"/>
      <c r="J1392"/>
      <c r="K1392"/>
      <c r="L1392"/>
      <c r="M1392"/>
      <c r="N1392"/>
      <c r="O1392"/>
      <c r="P1392"/>
      <c r="Q1392" s="11"/>
    </row>
    <row r="1393" spans="2:17" x14ac:dyDescent="0.35">
      <c r="B1393"/>
      <c r="C1393"/>
      <c r="D1393"/>
      <c r="E1393"/>
      <c r="F1393"/>
      <c r="G1393"/>
      <c r="H1393"/>
      <c r="I1393"/>
      <c r="J1393"/>
      <c r="K1393"/>
      <c r="L1393"/>
      <c r="M1393"/>
      <c r="N1393"/>
      <c r="O1393"/>
      <c r="P1393"/>
      <c r="Q1393" s="11"/>
    </row>
    <row r="1394" spans="2:17" x14ac:dyDescent="0.35">
      <c r="B1394"/>
      <c r="C1394"/>
      <c r="D1394"/>
      <c r="E1394"/>
      <c r="F1394"/>
      <c r="G1394"/>
      <c r="H1394"/>
      <c r="I1394"/>
      <c r="J1394"/>
      <c r="K1394"/>
      <c r="L1394"/>
      <c r="M1394"/>
      <c r="N1394"/>
      <c r="O1394"/>
      <c r="P1394"/>
      <c r="Q1394" s="11"/>
    </row>
    <row r="1395" spans="2:17" x14ac:dyDescent="0.35">
      <c r="B1395"/>
      <c r="C1395"/>
      <c r="D1395"/>
      <c r="E1395"/>
      <c r="F1395"/>
      <c r="G1395"/>
      <c r="H1395"/>
      <c r="I1395"/>
      <c r="J1395"/>
      <c r="K1395"/>
      <c r="L1395"/>
      <c r="M1395"/>
      <c r="N1395"/>
      <c r="O1395"/>
      <c r="P1395"/>
      <c r="Q1395" s="11"/>
    </row>
    <row r="1396" spans="2:17" x14ac:dyDescent="0.35">
      <c r="B1396"/>
      <c r="C1396"/>
      <c r="D1396"/>
      <c r="E1396"/>
      <c r="F1396"/>
      <c r="G1396"/>
      <c r="H1396"/>
      <c r="I1396"/>
      <c r="J1396"/>
      <c r="K1396"/>
      <c r="L1396"/>
      <c r="M1396"/>
      <c r="N1396"/>
      <c r="O1396"/>
      <c r="P1396"/>
      <c r="Q1396" s="11"/>
    </row>
    <row r="1397" spans="2:17" x14ac:dyDescent="0.35">
      <c r="B1397"/>
      <c r="C1397"/>
      <c r="D1397"/>
      <c r="E1397"/>
      <c r="F1397"/>
      <c r="G1397"/>
      <c r="H1397"/>
      <c r="I1397"/>
      <c r="J1397"/>
      <c r="K1397"/>
      <c r="L1397"/>
      <c r="M1397"/>
      <c r="N1397"/>
      <c r="O1397"/>
      <c r="P1397"/>
      <c r="Q1397" s="11"/>
    </row>
    <row r="1398" spans="2:17" x14ac:dyDescent="0.35">
      <c r="B1398"/>
      <c r="C1398"/>
      <c r="D1398"/>
      <c r="E1398"/>
      <c r="F1398"/>
      <c r="G1398"/>
      <c r="H1398"/>
      <c r="I1398"/>
      <c r="J1398"/>
      <c r="K1398"/>
      <c r="L1398"/>
      <c r="M1398"/>
      <c r="N1398"/>
      <c r="O1398"/>
      <c r="P1398"/>
      <c r="Q1398" s="11"/>
    </row>
    <row r="1399" spans="2:17" x14ac:dyDescent="0.35">
      <c r="B1399"/>
      <c r="C1399"/>
      <c r="D1399"/>
      <c r="E1399"/>
      <c r="F1399"/>
      <c r="G1399"/>
      <c r="H1399"/>
      <c r="I1399"/>
      <c r="J1399"/>
      <c r="K1399"/>
      <c r="L1399"/>
      <c r="M1399"/>
      <c r="N1399"/>
      <c r="O1399"/>
      <c r="P1399"/>
      <c r="Q1399" s="11"/>
    </row>
    <row r="1400" spans="2:17" x14ac:dyDescent="0.35">
      <c r="B1400"/>
      <c r="C1400"/>
      <c r="D1400"/>
      <c r="E1400"/>
      <c r="F1400"/>
      <c r="G1400"/>
      <c r="H1400"/>
      <c r="I1400"/>
      <c r="J1400"/>
      <c r="K1400"/>
      <c r="L1400"/>
      <c r="M1400"/>
      <c r="N1400"/>
      <c r="O1400"/>
      <c r="P1400"/>
      <c r="Q1400" s="11"/>
    </row>
    <row r="1401" spans="2:17" x14ac:dyDescent="0.35">
      <c r="B1401"/>
      <c r="C1401"/>
      <c r="D1401"/>
      <c r="E1401"/>
      <c r="F1401"/>
      <c r="G1401"/>
      <c r="H1401"/>
      <c r="I1401"/>
      <c r="J1401"/>
      <c r="K1401"/>
      <c r="L1401"/>
      <c r="M1401"/>
      <c r="N1401"/>
      <c r="O1401"/>
      <c r="P1401"/>
      <c r="Q1401" s="11"/>
    </row>
    <row r="1402" spans="2:17" x14ac:dyDescent="0.35">
      <c r="B1402"/>
      <c r="C1402"/>
      <c r="D1402"/>
      <c r="E1402"/>
      <c r="F1402"/>
      <c r="G1402"/>
      <c r="H1402"/>
      <c r="I1402"/>
      <c r="J1402"/>
      <c r="K1402"/>
      <c r="L1402"/>
      <c r="M1402"/>
      <c r="N1402"/>
      <c r="O1402"/>
      <c r="P1402"/>
      <c r="Q1402" s="11"/>
    </row>
    <row r="1403" spans="2:17" x14ac:dyDescent="0.35">
      <c r="B1403"/>
      <c r="C1403"/>
      <c r="D1403"/>
      <c r="E1403"/>
      <c r="F1403"/>
      <c r="G1403"/>
      <c r="H1403"/>
      <c r="I1403"/>
      <c r="J1403"/>
      <c r="K1403"/>
      <c r="L1403"/>
      <c r="M1403"/>
      <c r="N1403"/>
      <c r="O1403"/>
      <c r="P1403"/>
      <c r="Q1403" s="11"/>
    </row>
    <row r="1404" spans="2:17" x14ac:dyDescent="0.35">
      <c r="B1404"/>
      <c r="C1404"/>
      <c r="D1404"/>
      <c r="E1404"/>
      <c r="F1404"/>
      <c r="G1404"/>
      <c r="H1404"/>
      <c r="I1404"/>
      <c r="J1404"/>
      <c r="K1404"/>
      <c r="L1404"/>
      <c r="M1404"/>
      <c r="N1404"/>
      <c r="O1404"/>
      <c r="P1404"/>
      <c r="Q1404" s="11"/>
    </row>
    <row r="1405" spans="2:17" x14ac:dyDescent="0.35">
      <c r="B1405"/>
      <c r="C1405"/>
      <c r="D1405"/>
      <c r="E1405"/>
      <c r="F1405"/>
      <c r="G1405"/>
      <c r="H1405"/>
      <c r="I1405"/>
      <c r="J1405"/>
      <c r="K1405"/>
      <c r="L1405"/>
      <c r="M1405"/>
      <c r="N1405"/>
      <c r="O1405"/>
      <c r="P1405"/>
      <c r="Q1405" s="11"/>
    </row>
    <row r="1406" spans="2:17" x14ac:dyDescent="0.35">
      <c r="B1406"/>
      <c r="C1406"/>
      <c r="D1406"/>
      <c r="E1406"/>
      <c r="F1406"/>
      <c r="G1406"/>
      <c r="H1406"/>
      <c r="I1406"/>
      <c r="J1406"/>
      <c r="K1406"/>
      <c r="L1406"/>
      <c r="M1406"/>
      <c r="N1406"/>
      <c r="O1406"/>
      <c r="P1406"/>
      <c r="Q1406" s="11"/>
    </row>
    <row r="1407" spans="2:17" x14ac:dyDescent="0.35">
      <c r="B1407"/>
      <c r="C1407"/>
      <c r="D1407"/>
      <c r="E1407"/>
      <c r="F1407"/>
      <c r="G1407"/>
      <c r="H1407"/>
      <c r="I1407"/>
      <c r="J1407"/>
      <c r="K1407"/>
      <c r="L1407"/>
      <c r="M1407"/>
      <c r="N1407"/>
      <c r="O1407"/>
      <c r="P1407"/>
      <c r="Q1407" s="11"/>
    </row>
    <row r="1408" spans="2:17" x14ac:dyDescent="0.35">
      <c r="B1408"/>
      <c r="C1408"/>
      <c r="D1408"/>
      <c r="E1408"/>
      <c r="F1408"/>
      <c r="G1408"/>
      <c r="H1408"/>
      <c r="I1408"/>
      <c r="J1408"/>
      <c r="K1408"/>
      <c r="L1408"/>
      <c r="M1408"/>
      <c r="N1408"/>
      <c r="O1408"/>
      <c r="P1408"/>
      <c r="Q1408" s="11"/>
    </row>
    <row r="1409" spans="2:17" x14ac:dyDescent="0.35">
      <c r="B1409"/>
      <c r="C1409"/>
      <c r="D1409"/>
      <c r="E1409"/>
      <c r="F1409"/>
      <c r="G1409"/>
      <c r="H1409"/>
      <c r="I1409"/>
      <c r="J1409"/>
      <c r="K1409"/>
      <c r="L1409"/>
      <c r="M1409"/>
      <c r="N1409"/>
      <c r="O1409"/>
      <c r="P1409"/>
      <c r="Q1409" s="11"/>
    </row>
    <row r="1410" spans="2:17" x14ac:dyDescent="0.35">
      <c r="B1410"/>
      <c r="C1410"/>
      <c r="D1410"/>
      <c r="E1410"/>
      <c r="F1410"/>
      <c r="G1410"/>
      <c r="H1410"/>
      <c r="I1410"/>
      <c r="J1410"/>
      <c r="K1410"/>
      <c r="L1410"/>
      <c r="M1410"/>
      <c r="N1410"/>
      <c r="O1410"/>
      <c r="P1410"/>
      <c r="Q1410" s="11"/>
    </row>
    <row r="1411" spans="2:17" x14ac:dyDescent="0.35">
      <c r="B1411"/>
      <c r="C1411"/>
      <c r="D1411"/>
      <c r="E1411"/>
      <c r="F1411"/>
      <c r="G1411"/>
      <c r="H1411"/>
      <c r="I1411"/>
      <c r="J1411"/>
      <c r="K1411"/>
      <c r="L1411"/>
      <c r="M1411"/>
      <c r="N1411"/>
      <c r="O1411"/>
      <c r="P1411"/>
      <c r="Q1411" s="11"/>
    </row>
    <row r="1412" spans="2:17" x14ac:dyDescent="0.35">
      <c r="B1412"/>
      <c r="C1412"/>
      <c r="D1412"/>
      <c r="E1412"/>
      <c r="F1412"/>
      <c r="G1412"/>
      <c r="H1412"/>
      <c r="I1412"/>
      <c r="J1412"/>
      <c r="K1412"/>
      <c r="L1412"/>
      <c r="M1412"/>
      <c r="N1412"/>
      <c r="O1412"/>
      <c r="P1412"/>
      <c r="Q1412" s="11"/>
    </row>
    <row r="1413" spans="2:17" x14ac:dyDescent="0.35">
      <c r="B1413"/>
      <c r="C1413"/>
      <c r="D1413"/>
      <c r="E1413"/>
      <c r="F1413"/>
      <c r="G1413"/>
      <c r="H1413"/>
      <c r="I1413"/>
      <c r="J1413"/>
      <c r="K1413"/>
      <c r="L1413"/>
      <c r="M1413"/>
      <c r="N1413"/>
      <c r="O1413"/>
      <c r="P1413"/>
      <c r="Q1413" s="11"/>
    </row>
    <row r="1414" spans="2:17" x14ac:dyDescent="0.35">
      <c r="B1414"/>
      <c r="C1414"/>
      <c r="D1414"/>
      <c r="E1414"/>
      <c r="F1414"/>
      <c r="G1414"/>
      <c r="H1414"/>
      <c r="I1414"/>
      <c r="J1414"/>
      <c r="K1414"/>
      <c r="L1414"/>
      <c r="M1414"/>
      <c r="N1414"/>
      <c r="O1414"/>
      <c r="P1414"/>
      <c r="Q1414" s="11"/>
    </row>
    <row r="1415" spans="2:17" x14ac:dyDescent="0.35">
      <c r="B1415"/>
      <c r="C1415"/>
      <c r="D1415"/>
      <c r="E1415"/>
      <c r="F1415"/>
      <c r="G1415"/>
      <c r="H1415"/>
      <c r="I1415"/>
      <c r="J1415"/>
      <c r="K1415"/>
      <c r="L1415"/>
      <c r="M1415"/>
      <c r="N1415"/>
      <c r="O1415"/>
      <c r="P1415"/>
      <c r="Q1415" s="11"/>
    </row>
    <row r="1416" spans="2:17" x14ac:dyDescent="0.35">
      <c r="B1416"/>
      <c r="C1416"/>
      <c r="D1416"/>
      <c r="E1416"/>
      <c r="F1416"/>
      <c r="G1416"/>
      <c r="H1416"/>
      <c r="I1416"/>
      <c r="J1416"/>
      <c r="K1416"/>
      <c r="L1416"/>
      <c r="M1416"/>
      <c r="N1416"/>
      <c r="O1416"/>
      <c r="P1416"/>
      <c r="Q1416" s="11"/>
    </row>
    <row r="1417" spans="2:17" x14ac:dyDescent="0.35">
      <c r="B1417"/>
      <c r="C1417"/>
      <c r="D1417"/>
      <c r="E1417"/>
      <c r="F1417"/>
      <c r="G1417"/>
      <c r="H1417"/>
      <c r="I1417"/>
      <c r="J1417"/>
      <c r="K1417"/>
      <c r="L1417"/>
      <c r="M1417"/>
      <c r="N1417"/>
      <c r="O1417"/>
      <c r="P1417"/>
      <c r="Q1417" s="11"/>
    </row>
    <row r="1418" spans="2:17" x14ac:dyDescent="0.35">
      <c r="B1418"/>
      <c r="C1418"/>
      <c r="D1418"/>
      <c r="E1418"/>
      <c r="F1418"/>
      <c r="G1418"/>
      <c r="H1418"/>
      <c r="I1418"/>
      <c r="J1418"/>
      <c r="K1418"/>
      <c r="L1418"/>
      <c r="M1418"/>
      <c r="N1418"/>
      <c r="O1418"/>
      <c r="P1418"/>
      <c r="Q1418" s="11"/>
    </row>
    <row r="1419" spans="2:17" x14ac:dyDescent="0.35">
      <c r="B1419"/>
      <c r="C1419"/>
      <c r="D1419"/>
      <c r="E1419"/>
      <c r="F1419"/>
      <c r="G1419"/>
      <c r="H1419"/>
      <c r="I1419"/>
      <c r="J1419"/>
      <c r="K1419"/>
      <c r="L1419"/>
      <c r="M1419"/>
      <c r="N1419"/>
      <c r="O1419"/>
      <c r="P1419"/>
      <c r="Q1419" s="11"/>
    </row>
    <row r="1420" spans="2:17" x14ac:dyDescent="0.35">
      <c r="B1420"/>
      <c r="C1420"/>
      <c r="D1420"/>
      <c r="E1420"/>
      <c r="F1420"/>
      <c r="G1420"/>
      <c r="H1420"/>
      <c r="I1420"/>
      <c r="J1420"/>
      <c r="K1420"/>
      <c r="L1420"/>
      <c r="M1420"/>
      <c r="N1420"/>
      <c r="O1420"/>
      <c r="P1420"/>
      <c r="Q1420" s="11"/>
    </row>
    <row r="1421" spans="2:17" x14ac:dyDescent="0.35">
      <c r="B1421"/>
      <c r="C1421"/>
      <c r="D1421"/>
      <c r="E1421"/>
      <c r="F1421"/>
      <c r="G1421"/>
      <c r="H1421"/>
      <c r="I1421"/>
      <c r="J1421"/>
      <c r="K1421"/>
      <c r="L1421"/>
      <c r="M1421"/>
      <c r="N1421"/>
      <c r="O1421"/>
      <c r="P1421"/>
      <c r="Q1421" s="11"/>
    </row>
    <row r="1422" spans="2:17" x14ac:dyDescent="0.35">
      <c r="B1422"/>
      <c r="C1422"/>
      <c r="D1422"/>
      <c r="E1422"/>
      <c r="F1422"/>
      <c r="G1422"/>
      <c r="H1422"/>
      <c r="I1422"/>
      <c r="J1422"/>
      <c r="K1422"/>
      <c r="L1422"/>
      <c r="M1422"/>
      <c r="N1422"/>
      <c r="O1422"/>
      <c r="P1422"/>
      <c r="Q1422" s="11"/>
    </row>
    <row r="1423" spans="2:17" x14ac:dyDescent="0.35">
      <c r="B1423"/>
      <c r="C1423"/>
      <c r="D1423"/>
      <c r="E1423"/>
      <c r="F1423"/>
      <c r="G1423"/>
      <c r="H1423"/>
      <c r="I1423"/>
      <c r="J1423"/>
      <c r="K1423"/>
      <c r="L1423"/>
      <c r="M1423"/>
      <c r="N1423"/>
      <c r="O1423"/>
      <c r="P1423"/>
      <c r="Q1423" s="11"/>
    </row>
    <row r="1424" spans="2:17" x14ac:dyDescent="0.35">
      <c r="B1424"/>
      <c r="C1424"/>
      <c r="D1424"/>
      <c r="E1424"/>
      <c r="F1424"/>
      <c r="G1424"/>
      <c r="H1424"/>
      <c r="I1424"/>
      <c r="J1424"/>
      <c r="K1424"/>
      <c r="L1424"/>
      <c r="M1424"/>
      <c r="N1424"/>
      <c r="O1424"/>
      <c r="P1424"/>
      <c r="Q1424" s="11"/>
    </row>
    <row r="1425" spans="2:17" x14ac:dyDescent="0.35">
      <c r="B1425"/>
      <c r="C1425"/>
      <c r="D1425"/>
      <c r="E1425"/>
      <c r="F1425"/>
      <c r="G1425"/>
      <c r="H1425"/>
      <c r="I1425"/>
      <c r="J1425"/>
      <c r="K1425"/>
      <c r="L1425"/>
      <c r="M1425"/>
      <c r="N1425"/>
      <c r="O1425"/>
      <c r="P1425"/>
      <c r="Q1425" s="11"/>
    </row>
    <row r="1426" spans="2:17" x14ac:dyDescent="0.35">
      <c r="B1426"/>
      <c r="C1426"/>
      <c r="D1426"/>
      <c r="E1426"/>
      <c r="F1426"/>
      <c r="G1426"/>
      <c r="H1426"/>
      <c r="I1426"/>
      <c r="J1426"/>
      <c r="K1426"/>
      <c r="L1426"/>
      <c r="M1426"/>
      <c r="N1426"/>
      <c r="O1426"/>
      <c r="P1426"/>
      <c r="Q1426" s="11"/>
    </row>
    <row r="1427" spans="2:17" x14ac:dyDescent="0.35">
      <c r="B1427"/>
      <c r="C1427"/>
      <c r="D1427"/>
      <c r="E1427"/>
      <c r="F1427"/>
      <c r="G1427"/>
      <c r="H1427"/>
      <c r="I1427"/>
      <c r="J1427"/>
      <c r="K1427"/>
      <c r="L1427"/>
      <c r="M1427"/>
      <c r="N1427"/>
      <c r="O1427"/>
      <c r="P1427"/>
      <c r="Q1427" s="11"/>
    </row>
    <row r="1428" spans="2:17" x14ac:dyDescent="0.35">
      <c r="B1428"/>
      <c r="C1428"/>
      <c r="D1428"/>
      <c r="E1428"/>
      <c r="F1428"/>
      <c r="G1428"/>
      <c r="H1428"/>
      <c r="I1428"/>
      <c r="J1428"/>
      <c r="K1428"/>
      <c r="L1428"/>
      <c r="M1428"/>
      <c r="N1428"/>
      <c r="O1428"/>
      <c r="P1428"/>
      <c r="Q1428" s="11"/>
    </row>
    <row r="1429" spans="2:17" x14ac:dyDescent="0.35">
      <c r="B1429"/>
      <c r="C1429"/>
      <c r="D1429"/>
      <c r="E1429"/>
      <c r="F1429"/>
      <c r="G1429"/>
      <c r="H1429"/>
      <c r="I1429"/>
      <c r="J1429"/>
      <c r="K1429"/>
      <c r="L1429"/>
      <c r="M1429"/>
      <c r="N1429"/>
      <c r="O1429"/>
      <c r="P1429"/>
      <c r="Q1429" s="11"/>
    </row>
    <row r="1430" spans="2:17" x14ac:dyDescent="0.35">
      <c r="B1430"/>
      <c r="C1430"/>
      <c r="D1430"/>
      <c r="E1430"/>
      <c r="F1430"/>
      <c r="G1430"/>
      <c r="H1430"/>
      <c r="I1430"/>
      <c r="J1430"/>
      <c r="K1430"/>
      <c r="L1430"/>
      <c r="M1430"/>
      <c r="N1430"/>
      <c r="O1430"/>
      <c r="P1430"/>
      <c r="Q1430" s="11"/>
    </row>
    <row r="1431" spans="2:17" x14ac:dyDescent="0.35">
      <c r="B1431"/>
      <c r="C1431"/>
      <c r="D1431"/>
      <c r="E1431"/>
      <c r="F1431"/>
      <c r="G1431"/>
      <c r="H1431"/>
      <c r="I1431"/>
      <c r="J1431"/>
      <c r="K1431"/>
      <c r="L1431"/>
      <c r="M1431"/>
      <c r="N1431"/>
      <c r="O1431"/>
      <c r="P1431"/>
      <c r="Q1431" s="11"/>
    </row>
    <row r="1432" spans="2:17" x14ac:dyDescent="0.35">
      <c r="B1432"/>
      <c r="C1432"/>
      <c r="D1432"/>
      <c r="E1432"/>
      <c r="F1432"/>
      <c r="G1432"/>
      <c r="H1432"/>
      <c r="I1432"/>
      <c r="J1432"/>
      <c r="K1432"/>
      <c r="L1432"/>
      <c r="M1432"/>
      <c r="N1432"/>
      <c r="O1432"/>
      <c r="P1432"/>
      <c r="Q1432" s="11"/>
    </row>
    <row r="1433" spans="2:17" x14ac:dyDescent="0.35">
      <c r="B1433"/>
      <c r="C1433"/>
      <c r="D1433"/>
      <c r="E1433"/>
      <c r="F1433"/>
      <c r="G1433"/>
      <c r="H1433"/>
      <c r="I1433"/>
      <c r="J1433"/>
      <c r="K1433"/>
      <c r="L1433"/>
      <c r="M1433"/>
      <c r="N1433"/>
      <c r="O1433"/>
      <c r="P1433"/>
      <c r="Q1433" s="11"/>
    </row>
    <row r="1434" spans="2:17" x14ac:dyDescent="0.35">
      <c r="B1434"/>
      <c r="C1434"/>
      <c r="D1434"/>
      <c r="E1434"/>
      <c r="F1434"/>
      <c r="G1434"/>
      <c r="H1434"/>
      <c r="I1434"/>
      <c r="J1434"/>
      <c r="K1434"/>
      <c r="L1434"/>
      <c r="M1434"/>
      <c r="N1434"/>
      <c r="O1434"/>
      <c r="P1434"/>
      <c r="Q1434" s="11"/>
    </row>
    <row r="1435" spans="2:17" x14ac:dyDescent="0.35">
      <c r="B1435"/>
      <c r="C1435"/>
      <c r="D1435"/>
      <c r="E1435"/>
      <c r="F1435"/>
      <c r="G1435"/>
      <c r="H1435"/>
      <c r="I1435"/>
      <c r="J1435"/>
      <c r="K1435"/>
      <c r="L1435"/>
      <c r="M1435"/>
      <c r="N1435"/>
      <c r="O1435"/>
      <c r="P1435"/>
      <c r="Q1435" s="11"/>
    </row>
    <row r="1436" spans="2:17" x14ac:dyDescent="0.35">
      <c r="B1436"/>
      <c r="C1436"/>
      <c r="D1436"/>
      <c r="E1436"/>
      <c r="F1436"/>
      <c r="G1436"/>
      <c r="H1436"/>
      <c r="I1436"/>
      <c r="J1436"/>
      <c r="K1436"/>
      <c r="L1436"/>
      <c r="M1436"/>
      <c r="N1436"/>
      <c r="O1436"/>
      <c r="P1436"/>
      <c r="Q1436" s="11"/>
    </row>
    <row r="1437" spans="2:17" x14ac:dyDescent="0.35">
      <c r="B1437"/>
      <c r="C1437"/>
      <c r="D1437"/>
      <c r="E1437"/>
      <c r="F1437"/>
      <c r="G1437"/>
      <c r="H1437"/>
      <c r="I1437"/>
      <c r="J1437"/>
      <c r="K1437"/>
      <c r="L1437"/>
      <c r="M1437"/>
      <c r="N1437"/>
      <c r="O1437"/>
      <c r="P1437"/>
      <c r="Q1437" s="11"/>
    </row>
    <row r="1438" spans="2:17" x14ac:dyDescent="0.35">
      <c r="B1438"/>
      <c r="C1438"/>
      <c r="D1438"/>
      <c r="E1438"/>
      <c r="F1438"/>
      <c r="G1438"/>
      <c r="H1438"/>
      <c r="I1438"/>
      <c r="J1438"/>
      <c r="K1438"/>
      <c r="L1438"/>
      <c r="M1438"/>
      <c r="N1438"/>
      <c r="O1438"/>
      <c r="P1438"/>
      <c r="Q1438" s="11"/>
    </row>
    <row r="1439" spans="2:17" x14ac:dyDescent="0.35">
      <c r="B1439"/>
      <c r="C1439"/>
      <c r="D1439"/>
      <c r="E1439"/>
      <c r="F1439"/>
      <c r="G1439"/>
      <c r="H1439"/>
      <c r="I1439"/>
      <c r="J1439"/>
      <c r="K1439"/>
      <c r="L1439"/>
      <c r="M1439"/>
      <c r="N1439"/>
      <c r="O1439"/>
      <c r="P1439"/>
      <c r="Q1439" s="11"/>
    </row>
    <row r="1440" spans="2:17" x14ac:dyDescent="0.35">
      <c r="B1440"/>
      <c r="C1440"/>
      <c r="D1440"/>
      <c r="E1440"/>
      <c r="F1440"/>
      <c r="G1440"/>
      <c r="H1440"/>
      <c r="I1440"/>
      <c r="J1440"/>
      <c r="K1440"/>
      <c r="L1440"/>
      <c r="M1440"/>
      <c r="N1440"/>
      <c r="O1440"/>
      <c r="P1440"/>
      <c r="Q1440" s="11"/>
    </row>
    <row r="1441" spans="2:17" x14ac:dyDescent="0.35">
      <c r="B1441"/>
      <c r="C1441"/>
      <c r="D1441"/>
      <c r="E1441"/>
      <c r="F1441"/>
      <c r="G1441"/>
      <c r="H1441"/>
      <c r="I1441"/>
      <c r="J1441"/>
      <c r="K1441"/>
      <c r="L1441"/>
      <c r="M1441"/>
      <c r="N1441"/>
      <c r="O1441"/>
      <c r="P1441"/>
      <c r="Q1441" s="11"/>
    </row>
    <row r="1442" spans="2:17" x14ac:dyDescent="0.35">
      <c r="B1442"/>
      <c r="C1442"/>
      <c r="D1442"/>
      <c r="E1442"/>
      <c r="F1442"/>
      <c r="G1442"/>
      <c r="H1442"/>
      <c r="I1442"/>
      <c r="J1442"/>
      <c r="K1442"/>
      <c r="L1442"/>
      <c r="M1442"/>
      <c r="N1442"/>
      <c r="O1442"/>
      <c r="P1442"/>
      <c r="Q1442" s="11"/>
    </row>
    <row r="1443" spans="2:17" x14ac:dyDescent="0.35">
      <c r="B1443"/>
      <c r="C1443"/>
      <c r="D1443"/>
      <c r="E1443"/>
      <c r="F1443"/>
      <c r="G1443"/>
      <c r="H1443"/>
      <c r="I1443"/>
      <c r="J1443"/>
      <c r="K1443"/>
      <c r="L1443"/>
      <c r="M1443"/>
      <c r="N1443"/>
      <c r="O1443"/>
      <c r="P1443"/>
      <c r="Q1443" s="11"/>
    </row>
    <row r="1444" spans="2:17" x14ac:dyDescent="0.35">
      <c r="B1444"/>
      <c r="C1444"/>
      <c r="D1444"/>
      <c r="E1444"/>
      <c r="F1444"/>
      <c r="G1444"/>
      <c r="H1444"/>
      <c r="I1444"/>
      <c r="J1444"/>
      <c r="K1444"/>
      <c r="L1444"/>
      <c r="M1444"/>
      <c r="N1444"/>
      <c r="O1444"/>
      <c r="P1444"/>
      <c r="Q1444" s="11"/>
    </row>
    <row r="1445" spans="2:17" x14ac:dyDescent="0.35">
      <c r="B1445"/>
      <c r="C1445"/>
      <c r="D1445"/>
      <c r="E1445"/>
      <c r="F1445"/>
      <c r="G1445"/>
      <c r="H1445"/>
      <c r="I1445"/>
      <c r="J1445"/>
      <c r="K1445"/>
      <c r="L1445"/>
      <c r="M1445"/>
      <c r="N1445"/>
      <c r="O1445"/>
      <c r="P1445"/>
      <c r="Q1445" s="11"/>
    </row>
    <row r="1446" spans="2:17" x14ac:dyDescent="0.35">
      <c r="B1446"/>
      <c r="C1446"/>
      <c r="D1446"/>
      <c r="E1446"/>
      <c r="F1446"/>
      <c r="G1446"/>
      <c r="H1446"/>
      <c r="I1446"/>
      <c r="J1446"/>
      <c r="K1446"/>
      <c r="L1446"/>
      <c r="M1446"/>
      <c r="N1446"/>
      <c r="O1446"/>
      <c r="P1446"/>
      <c r="Q1446" s="11"/>
    </row>
    <row r="1447" spans="2:17" x14ac:dyDescent="0.35">
      <c r="B1447"/>
      <c r="C1447"/>
      <c r="D1447"/>
      <c r="E1447"/>
      <c r="F1447"/>
      <c r="G1447"/>
      <c r="H1447"/>
      <c r="I1447"/>
      <c r="J1447"/>
      <c r="K1447"/>
      <c r="L1447"/>
      <c r="M1447"/>
      <c r="N1447"/>
      <c r="O1447"/>
      <c r="P1447"/>
      <c r="Q1447" s="11"/>
    </row>
    <row r="1448" spans="2:17" x14ac:dyDescent="0.35">
      <c r="B1448"/>
      <c r="C1448"/>
      <c r="D1448"/>
      <c r="E1448"/>
      <c r="F1448"/>
      <c r="G1448"/>
      <c r="H1448"/>
      <c r="I1448"/>
      <c r="J1448"/>
      <c r="K1448"/>
      <c r="L1448"/>
      <c r="M1448"/>
      <c r="N1448"/>
      <c r="O1448"/>
      <c r="P1448"/>
      <c r="Q1448" s="11"/>
    </row>
    <row r="1449" spans="2:17" x14ac:dyDescent="0.35">
      <c r="B1449"/>
      <c r="C1449"/>
      <c r="D1449"/>
      <c r="E1449"/>
      <c r="F1449"/>
      <c r="G1449"/>
      <c r="H1449"/>
      <c r="I1449"/>
      <c r="J1449"/>
      <c r="K1449"/>
      <c r="L1449"/>
      <c r="M1449"/>
      <c r="N1449"/>
      <c r="O1449"/>
      <c r="P1449"/>
      <c r="Q1449" s="11"/>
    </row>
    <row r="1450" spans="2:17" x14ac:dyDescent="0.35">
      <c r="B1450"/>
      <c r="C1450"/>
      <c r="D1450"/>
      <c r="E1450"/>
      <c r="F1450"/>
      <c r="G1450"/>
      <c r="H1450"/>
      <c r="I1450"/>
      <c r="J1450"/>
      <c r="K1450"/>
      <c r="L1450"/>
      <c r="M1450"/>
      <c r="N1450"/>
      <c r="O1450"/>
      <c r="P1450"/>
      <c r="Q1450" s="11"/>
    </row>
    <row r="1451" spans="2:17" x14ac:dyDescent="0.35">
      <c r="B1451"/>
      <c r="C1451"/>
      <c r="D1451"/>
      <c r="E1451"/>
      <c r="F1451"/>
      <c r="G1451"/>
      <c r="H1451"/>
      <c r="I1451"/>
      <c r="J1451"/>
      <c r="K1451"/>
      <c r="L1451"/>
      <c r="M1451"/>
      <c r="N1451"/>
      <c r="O1451"/>
      <c r="P1451"/>
      <c r="Q1451" s="11"/>
    </row>
    <row r="1452" spans="2:17" x14ac:dyDescent="0.35">
      <c r="B1452"/>
      <c r="C1452"/>
      <c r="D1452"/>
      <c r="E1452"/>
      <c r="F1452"/>
      <c r="G1452"/>
      <c r="H1452"/>
      <c r="I1452"/>
      <c r="J1452"/>
      <c r="K1452"/>
      <c r="L1452"/>
      <c r="M1452"/>
      <c r="N1452"/>
      <c r="O1452"/>
      <c r="P1452"/>
      <c r="Q1452" s="11"/>
    </row>
    <row r="1453" spans="2:17" x14ac:dyDescent="0.35">
      <c r="B1453"/>
      <c r="C1453"/>
      <c r="D1453"/>
      <c r="E1453"/>
      <c r="F1453"/>
      <c r="G1453"/>
      <c r="H1453"/>
      <c r="I1453"/>
      <c r="J1453"/>
      <c r="K1453"/>
      <c r="L1453"/>
      <c r="M1453"/>
      <c r="N1453"/>
      <c r="O1453"/>
      <c r="P1453"/>
      <c r="Q1453" s="11"/>
    </row>
    <row r="1454" spans="2:17" x14ac:dyDescent="0.35">
      <c r="B1454"/>
      <c r="C1454"/>
      <c r="D1454"/>
      <c r="E1454"/>
      <c r="F1454"/>
      <c r="G1454"/>
      <c r="H1454"/>
      <c r="I1454"/>
      <c r="J1454"/>
      <c r="K1454"/>
      <c r="L1454"/>
      <c r="M1454"/>
      <c r="N1454"/>
      <c r="O1454"/>
      <c r="P1454"/>
      <c r="Q1454" s="11"/>
    </row>
    <row r="1455" spans="2:17" x14ac:dyDescent="0.35">
      <c r="B1455"/>
      <c r="C1455"/>
      <c r="D1455"/>
      <c r="E1455"/>
      <c r="F1455"/>
      <c r="G1455"/>
      <c r="H1455"/>
      <c r="I1455"/>
      <c r="J1455"/>
      <c r="K1455"/>
      <c r="L1455"/>
      <c r="M1455"/>
      <c r="N1455"/>
      <c r="O1455"/>
      <c r="P1455"/>
      <c r="Q1455" s="11"/>
    </row>
    <row r="1456" spans="2:17" x14ac:dyDescent="0.35">
      <c r="B1456"/>
      <c r="C1456"/>
      <c r="D1456"/>
      <c r="E1456"/>
      <c r="F1456"/>
      <c r="G1456"/>
      <c r="H1456"/>
      <c r="I1456"/>
      <c r="J1456"/>
      <c r="K1456"/>
      <c r="L1456"/>
      <c r="M1456"/>
      <c r="N1456"/>
      <c r="O1456"/>
      <c r="P1456"/>
      <c r="Q1456" s="11"/>
    </row>
    <row r="1457" spans="2:17" x14ac:dyDescent="0.35">
      <c r="B1457"/>
      <c r="C1457"/>
      <c r="D1457"/>
      <c r="E1457"/>
      <c r="F1457"/>
      <c r="G1457"/>
      <c r="H1457"/>
      <c r="I1457"/>
      <c r="J1457"/>
      <c r="K1457"/>
      <c r="L1457"/>
      <c r="M1457"/>
      <c r="N1457"/>
      <c r="O1457"/>
      <c r="P1457"/>
      <c r="Q1457" s="11"/>
    </row>
    <row r="1458" spans="2:17" x14ac:dyDescent="0.35">
      <c r="B1458"/>
      <c r="C1458"/>
      <c r="D1458"/>
      <c r="E1458"/>
      <c r="F1458"/>
      <c r="G1458"/>
      <c r="H1458"/>
      <c r="I1458"/>
      <c r="J1458"/>
      <c r="K1458"/>
      <c r="L1458"/>
      <c r="M1458"/>
      <c r="N1458"/>
      <c r="O1458"/>
      <c r="P1458"/>
      <c r="Q1458" s="11"/>
    </row>
    <row r="1459" spans="2:17" x14ac:dyDescent="0.35">
      <c r="B1459"/>
      <c r="C1459"/>
      <c r="D1459"/>
      <c r="E1459"/>
      <c r="F1459"/>
      <c r="G1459"/>
      <c r="H1459"/>
      <c r="I1459"/>
      <c r="J1459"/>
      <c r="K1459"/>
      <c r="L1459"/>
      <c r="M1459"/>
      <c r="N1459"/>
      <c r="O1459"/>
      <c r="P1459"/>
      <c r="Q1459" s="11"/>
    </row>
    <row r="1460" spans="2:17" x14ac:dyDescent="0.35">
      <c r="B1460"/>
      <c r="C1460"/>
      <c r="D1460"/>
      <c r="E1460"/>
      <c r="F1460"/>
      <c r="G1460"/>
      <c r="H1460"/>
      <c r="I1460"/>
      <c r="J1460"/>
      <c r="K1460"/>
      <c r="L1460"/>
      <c r="M1460"/>
      <c r="N1460"/>
      <c r="O1460"/>
      <c r="P1460"/>
      <c r="Q1460" s="11"/>
    </row>
    <row r="1461" spans="2:17" x14ac:dyDescent="0.35">
      <c r="B1461"/>
      <c r="C1461"/>
      <c r="D1461"/>
      <c r="E1461"/>
      <c r="F1461"/>
      <c r="G1461"/>
      <c r="H1461"/>
      <c r="I1461"/>
      <c r="J1461"/>
      <c r="K1461"/>
      <c r="L1461"/>
      <c r="M1461"/>
      <c r="N1461"/>
      <c r="O1461"/>
      <c r="P1461"/>
      <c r="Q1461" s="11"/>
    </row>
    <row r="1462" spans="2:17" x14ac:dyDescent="0.35">
      <c r="B1462"/>
      <c r="C1462"/>
      <c r="D1462"/>
      <c r="E1462"/>
      <c r="F1462"/>
      <c r="G1462"/>
      <c r="H1462"/>
      <c r="I1462"/>
      <c r="J1462"/>
      <c r="K1462"/>
      <c r="L1462"/>
      <c r="M1462"/>
      <c r="N1462"/>
      <c r="O1462"/>
      <c r="P1462"/>
      <c r="Q1462" s="11"/>
    </row>
    <row r="1463" spans="2:17" x14ac:dyDescent="0.35">
      <c r="B1463"/>
      <c r="C1463"/>
      <c r="D1463"/>
      <c r="E1463"/>
      <c r="F1463"/>
      <c r="G1463"/>
      <c r="H1463"/>
      <c r="I1463"/>
      <c r="J1463"/>
      <c r="K1463"/>
      <c r="L1463"/>
      <c r="M1463"/>
      <c r="N1463"/>
      <c r="O1463"/>
      <c r="P1463"/>
      <c r="Q1463" s="11"/>
    </row>
    <row r="1464" spans="2:17" x14ac:dyDescent="0.35">
      <c r="B1464"/>
      <c r="C1464"/>
      <c r="D1464"/>
      <c r="E1464"/>
      <c r="F1464"/>
      <c r="G1464"/>
      <c r="H1464"/>
      <c r="I1464"/>
      <c r="J1464"/>
      <c r="K1464"/>
      <c r="L1464"/>
      <c r="M1464"/>
      <c r="N1464"/>
      <c r="O1464"/>
      <c r="P1464"/>
      <c r="Q1464" s="11"/>
    </row>
    <row r="1465" spans="2:17" x14ac:dyDescent="0.35">
      <c r="B1465"/>
      <c r="C1465"/>
      <c r="D1465"/>
      <c r="E1465"/>
      <c r="F1465"/>
      <c r="G1465"/>
      <c r="H1465"/>
      <c r="I1465"/>
      <c r="J1465"/>
      <c r="K1465"/>
      <c r="L1465"/>
      <c r="M1465"/>
      <c r="N1465"/>
      <c r="O1465"/>
      <c r="P1465"/>
      <c r="Q1465" s="11"/>
    </row>
    <row r="1466" spans="2:17" x14ac:dyDescent="0.35">
      <c r="B1466"/>
      <c r="C1466"/>
      <c r="D1466"/>
      <c r="E1466"/>
      <c r="F1466"/>
      <c r="G1466"/>
      <c r="H1466"/>
      <c r="I1466"/>
      <c r="J1466"/>
      <c r="K1466"/>
      <c r="L1466"/>
      <c r="M1466"/>
      <c r="N1466"/>
      <c r="O1466"/>
      <c r="P1466"/>
      <c r="Q1466" s="11"/>
    </row>
    <row r="1467" spans="2:17" x14ac:dyDescent="0.35">
      <c r="B1467"/>
      <c r="C1467"/>
      <c r="D1467"/>
      <c r="E1467"/>
      <c r="F1467"/>
      <c r="G1467"/>
      <c r="H1467"/>
      <c r="I1467"/>
      <c r="J1467"/>
      <c r="K1467"/>
      <c r="L1467"/>
      <c r="M1467"/>
      <c r="N1467"/>
      <c r="O1467"/>
      <c r="P1467"/>
      <c r="Q1467" s="11"/>
    </row>
    <row r="1468" spans="2:17" x14ac:dyDescent="0.35">
      <c r="B1468"/>
      <c r="C1468"/>
      <c r="D1468"/>
      <c r="E1468"/>
      <c r="F1468"/>
      <c r="G1468"/>
      <c r="H1468"/>
      <c r="I1468"/>
      <c r="J1468"/>
      <c r="K1468"/>
      <c r="L1468"/>
      <c r="M1468"/>
      <c r="N1468"/>
      <c r="O1468"/>
      <c r="P1468"/>
      <c r="Q1468" s="11"/>
    </row>
    <row r="1469" spans="2:17" x14ac:dyDescent="0.35">
      <c r="B1469"/>
      <c r="C1469"/>
      <c r="D1469"/>
      <c r="E1469"/>
      <c r="F1469"/>
      <c r="G1469"/>
      <c r="H1469"/>
      <c r="I1469"/>
      <c r="J1469"/>
      <c r="K1469"/>
      <c r="L1469"/>
      <c r="M1469"/>
      <c r="N1469"/>
      <c r="O1469"/>
      <c r="P1469"/>
      <c r="Q1469" s="11"/>
    </row>
    <row r="1470" spans="2:17" x14ac:dyDescent="0.35">
      <c r="B1470"/>
      <c r="C1470"/>
      <c r="D1470"/>
      <c r="E1470"/>
      <c r="F1470"/>
      <c r="G1470"/>
      <c r="H1470"/>
      <c r="I1470"/>
      <c r="J1470"/>
      <c r="K1470"/>
      <c r="L1470"/>
      <c r="M1470"/>
      <c r="N1470"/>
      <c r="O1470"/>
      <c r="P1470"/>
      <c r="Q1470" s="11"/>
    </row>
    <row r="1471" spans="2:17" x14ac:dyDescent="0.35">
      <c r="B1471"/>
      <c r="C1471"/>
      <c r="D1471"/>
      <c r="E1471"/>
      <c r="F1471"/>
      <c r="G1471"/>
      <c r="H1471"/>
      <c r="I1471"/>
      <c r="J1471"/>
      <c r="K1471"/>
      <c r="L1471"/>
      <c r="M1471"/>
      <c r="N1471"/>
      <c r="O1471"/>
      <c r="P1471"/>
      <c r="Q1471" s="11"/>
    </row>
    <row r="1472" spans="2:17" x14ac:dyDescent="0.35">
      <c r="B1472"/>
      <c r="C1472"/>
      <c r="D1472"/>
      <c r="E1472"/>
      <c r="F1472"/>
      <c r="G1472"/>
      <c r="H1472"/>
      <c r="I1472"/>
      <c r="J1472"/>
      <c r="K1472"/>
      <c r="L1472"/>
      <c r="M1472"/>
      <c r="N1472"/>
      <c r="O1472"/>
      <c r="P1472"/>
      <c r="Q1472" s="11"/>
    </row>
    <row r="1473" spans="2:17" x14ac:dyDescent="0.35">
      <c r="B1473"/>
      <c r="C1473"/>
      <c r="D1473"/>
      <c r="E1473"/>
      <c r="F1473"/>
      <c r="G1473"/>
      <c r="H1473"/>
      <c r="I1473"/>
      <c r="J1473"/>
      <c r="K1473"/>
      <c r="L1473"/>
      <c r="M1473"/>
      <c r="N1473"/>
      <c r="O1473"/>
      <c r="P1473"/>
      <c r="Q1473" s="11"/>
    </row>
    <row r="1474" spans="2:17" x14ac:dyDescent="0.35">
      <c r="B1474"/>
      <c r="C1474"/>
      <c r="D1474"/>
      <c r="E1474"/>
      <c r="F1474"/>
      <c r="G1474"/>
      <c r="H1474"/>
      <c r="I1474"/>
      <c r="J1474"/>
      <c r="K1474"/>
      <c r="L1474"/>
      <c r="M1474"/>
      <c r="N1474"/>
      <c r="O1474"/>
      <c r="P1474"/>
      <c r="Q1474" s="11"/>
    </row>
    <row r="1475" spans="2:17" x14ac:dyDescent="0.35">
      <c r="B1475"/>
      <c r="C1475"/>
      <c r="D1475"/>
      <c r="E1475"/>
      <c r="F1475"/>
      <c r="G1475"/>
      <c r="H1475"/>
      <c r="I1475"/>
      <c r="J1475"/>
      <c r="K1475"/>
      <c r="L1475"/>
      <c r="M1475"/>
      <c r="N1475"/>
      <c r="O1475"/>
      <c r="P1475"/>
      <c r="Q1475" s="11"/>
    </row>
    <row r="1476" spans="2:17" x14ac:dyDescent="0.35">
      <c r="B1476"/>
      <c r="C1476"/>
      <c r="D1476"/>
      <c r="E1476"/>
      <c r="F1476"/>
      <c r="G1476"/>
      <c r="H1476"/>
      <c r="I1476"/>
      <c r="J1476"/>
      <c r="K1476"/>
      <c r="L1476"/>
      <c r="M1476"/>
      <c r="N1476"/>
      <c r="O1476"/>
      <c r="P1476"/>
      <c r="Q1476" s="11"/>
    </row>
    <row r="1477" spans="2:17" x14ac:dyDescent="0.35">
      <c r="B1477"/>
      <c r="C1477"/>
      <c r="D1477"/>
      <c r="E1477"/>
      <c r="F1477"/>
      <c r="G1477"/>
      <c r="H1477"/>
      <c r="I1477"/>
      <c r="J1477"/>
      <c r="K1477"/>
      <c r="L1477"/>
      <c r="M1477"/>
      <c r="N1477"/>
      <c r="O1477"/>
      <c r="P1477"/>
      <c r="Q1477" s="11"/>
    </row>
    <row r="1478" spans="2:17" x14ac:dyDescent="0.35">
      <c r="B1478"/>
      <c r="C1478"/>
      <c r="D1478"/>
      <c r="E1478"/>
      <c r="F1478"/>
      <c r="G1478"/>
      <c r="H1478"/>
      <c r="I1478"/>
      <c r="J1478"/>
      <c r="K1478"/>
      <c r="L1478"/>
      <c r="M1478"/>
      <c r="N1478"/>
      <c r="O1478"/>
      <c r="P1478"/>
      <c r="Q1478" s="11"/>
    </row>
    <row r="1479" spans="2:17" x14ac:dyDescent="0.35">
      <c r="B1479"/>
      <c r="C1479"/>
      <c r="D1479"/>
      <c r="E1479"/>
      <c r="F1479"/>
      <c r="G1479"/>
      <c r="H1479"/>
      <c r="I1479"/>
      <c r="J1479"/>
      <c r="K1479"/>
      <c r="L1479"/>
      <c r="M1479"/>
      <c r="N1479"/>
      <c r="O1479"/>
      <c r="P1479"/>
      <c r="Q1479" s="11"/>
    </row>
    <row r="1480" spans="2:17" x14ac:dyDescent="0.35">
      <c r="B1480"/>
      <c r="C1480"/>
      <c r="D1480"/>
      <c r="E1480"/>
      <c r="F1480"/>
      <c r="G1480"/>
      <c r="H1480"/>
      <c r="I1480"/>
      <c r="J1480"/>
      <c r="K1480"/>
      <c r="L1480"/>
      <c r="M1480"/>
      <c r="N1480"/>
      <c r="O1480"/>
      <c r="P1480"/>
      <c r="Q1480" s="11"/>
    </row>
    <row r="1481" spans="2:17" x14ac:dyDescent="0.35">
      <c r="B1481"/>
      <c r="C1481"/>
      <c r="D1481"/>
      <c r="E1481"/>
      <c r="F1481"/>
      <c r="G1481"/>
      <c r="H1481"/>
      <c r="I1481"/>
      <c r="J1481"/>
      <c r="K1481"/>
      <c r="L1481"/>
      <c r="M1481"/>
      <c r="N1481"/>
      <c r="O1481"/>
      <c r="P1481"/>
      <c r="Q1481" s="11"/>
    </row>
    <row r="1482" spans="2:17" x14ac:dyDescent="0.35">
      <c r="B1482"/>
      <c r="C1482"/>
      <c r="D1482"/>
      <c r="E1482"/>
      <c r="F1482"/>
      <c r="G1482"/>
      <c r="H1482"/>
      <c r="I1482"/>
      <c r="J1482"/>
      <c r="K1482"/>
      <c r="L1482"/>
      <c r="M1482"/>
      <c r="N1482"/>
      <c r="O1482"/>
      <c r="P1482"/>
      <c r="Q1482" s="11"/>
    </row>
    <row r="1483" spans="2:17" x14ac:dyDescent="0.35">
      <c r="B1483"/>
      <c r="C1483"/>
      <c r="D1483"/>
      <c r="E1483"/>
      <c r="F1483"/>
      <c r="G1483"/>
      <c r="H1483"/>
      <c r="I1483"/>
      <c r="J1483"/>
      <c r="K1483"/>
      <c r="L1483"/>
      <c r="M1483"/>
      <c r="N1483"/>
      <c r="O1483"/>
      <c r="P1483"/>
      <c r="Q1483" s="11"/>
    </row>
    <row r="1484" spans="2:17" x14ac:dyDescent="0.35">
      <c r="B1484"/>
      <c r="C1484"/>
      <c r="D1484"/>
      <c r="E1484"/>
      <c r="F1484"/>
      <c r="G1484"/>
      <c r="H1484"/>
      <c r="I1484"/>
      <c r="J1484"/>
      <c r="K1484"/>
      <c r="L1484"/>
      <c r="M1484"/>
      <c r="N1484"/>
      <c r="O1484"/>
      <c r="P1484"/>
      <c r="Q1484" s="11"/>
    </row>
    <row r="1485" spans="2:17" x14ac:dyDescent="0.35">
      <c r="B1485"/>
      <c r="C1485"/>
      <c r="D1485"/>
      <c r="E1485"/>
      <c r="F1485"/>
      <c r="G1485"/>
      <c r="H1485"/>
      <c r="I1485"/>
      <c r="J1485"/>
      <c r="K1485"/>
      <c r="L1485"/>
      <c r="M1485"/>
      <c r="N1485"/>
      <c r="O1485"/>
      <c r="P1485"/>
      <c r="Q1485" s="11"/>
    </row>
    <row r="1486" spans="2:17" x14ac:dyDescent="0.35">
      <c r="B1486"/>
      <c r="C1486"/>
      <c r="D1486"/>
      <c r="E1486"/>
      <c r="F1486"/>
      <c r="G1486"/>
      <c r="H1486"/>
      <c r="I1486"/>
      <c r="J1486"/>
      <c r="K1486"/>
      <c r="L1486"/>
      <c r="M1486"/>
      <c r="N1486"/>
      <c r="O1486"/>
      <c r="P1486"/>
      <c r="Q1486" s="11"/>
    </row>
    <row r="1487" spans="2:17" x14ac:dyDescent="0.35">
      <c r="B1487"/>
      <c r="C1487"/>
      <c r="D1487"/>
      <c r="E1487"/>
      <c r="F1487"/>
      <c r="G1487"/>
      <c r="H1487"/>
      <c r="I1487"/>
      <c r="J1487"/>
      <c r="K1487"/>
      <c r="L1487"/>
      <c r="M1487"/>
      <c r="N1487"/>
      <c r="O1487"/>
      <c r="P1487"/>
      <c r="Q1487" s="11"/>
    </row>
    <row r="1488" spans="2:17" x14ac:dyDescent="0.35">
      <c r="B1488"/>
      <c r="C1488"/>
      <c r="D1488"/>
      <c r="E1488"/>
      <c r="F1488"/>
      <c r="G1488"/>
      <c r="H1488"/>
      <c r="I1488"/>
      <c r="J1488"/>
      <c r="K1488"/>
      <c r="L1488"/>
      <c r="M1488"/>
      <c r="N1488"/>
      <c r="O1488"/>
      <c r="P1488"/>
      <c r="Q1488" s="11"/>
    </row>
    <row r="1489" spans="2:17" x14ac:dyDescent="0.35">
      <c r="B1489"/>
      <c r="C1489"/>
      <c r="D1489"/>
      <c r="E1489"/>
      <c r="F1489"/>
      <c r="G1489"/>
      <c r="H1489"/>
      <c r="I1489"/>
      <c r="J1489"/>
      <c r="K1489"/>
      <c r="L1489"/>
      <c r="M1489"/>
      <c r="N1489"/>
      <c r="O1489"/>
      <c r="P1489"/>
      <c r="Q1489" s="11"/>
    </row>
    <row r="1490" spans="2:17" x14ac:dyDescent="0.35">
      <c r="B1490"/>
      <c r="C1490"/>
      <c r="D1490"/>
      <c r="E1490"/>
      <c r="F1490"/>
      <c r="G1490"/>
      <c r="H1490"/>
      <c r="I1490"/>
      <c r="J1490"/>
      <c r="K1490"/>
      <c r="L1490"/>
      <c r="M1490"/>
      <c r="N1490"/>
      <c r="O1490"/>
      <c r="P1490"/>
      <c r="Q1490" s="11"/>
    </row>
    <row r="1491" spans="2:17" x14ac:dyDescent="0.35">
      <c r="B1491"/>
      <c r="C1491"/>
      <c r="D1491"/>
      <c r="E1491"/>
      <c r="F1491"/>
      <c r="G1491"/>
      <c r="H1491"/>
      <c r="I1491"/>
      <c r="J1491"/>
      <c r="K1491"/>
      <c r="L1491"/>
      <c r="M1491"/>
      <c r="N1491"/>
      <c r="O1491"/>
      <c r="P1491"/>
      <c r="Q1491" s="11"/>
    </row>
    <row r="1492" spans="2:17" x14ac:dyDescent="0.35">
      <c r="B1492"/>
      <c r="C1492"/>
      <c r="D1492"/>
      <c r="E1492"/>
      <c r="F1492"/>
      <c r="G1492"/>
      <c r="H1492"/>
      <c r="I1492"/>
      <c r="J1492"/>
      <c r="K1492"/>
      <c r="L1492"/>
      <c r="M1492"/>
      <c r="N1492"/>
      <c r="O1492"/>
      <c r="P1492"/>
      <c r="Q1492" s="11"/>
    </row>
    <row r="1493" spans="2:17" x14ac:dyDescent="0.35">
      <c r="B1493"/>
      <c r="C1493"/>
      <c r="D1493"/>
      <c r="E1493"/>
      <c r="F1493"/>
      <c r="G1493"/>
      <c r="H1493"/>
      <c r="I1493"/>
      <c r="J1493"/>
      <c r="K1493"/>
      <c r="L1493"/>
      <c r="M1493"/>
      <c r="N1493"/>
      <c r="O1493"/>
      <c r="P1493"/>
      <c r="Q1493" s="11"/>
    </row>
    <row r="1494" spans="2:17" x14ac:dyDescent="0.35">
      <c r="B1494"/>
      <c r="C1494"/>
      <c r="D1494"/>
      <c r="E1494"/>
      <c r="F1494"/>
      <c r="G1494"/>
      <c r="H1494"/>
      <c r="I1494"/>
      <c r="J1494"/>
      <c r="K1494"/>
      <c r="L1494"/>
      <c r="M1494"/>
      <c r="N1494"/>
      <c r="O1494"/>
      <c r="P1494"/>
      <c r="Q1494" s="11"/>
    </row>
    <row r="1495" spans="2:17" x14ac:dyDescent="0.35">
      <c r="B1495"/>
      <c r="C1495"/>
      <c r="D1495"/>
      <c r="E1495"/>
      <c r="F1495"/>
      <c r="G1495"/>
      <c r="H1495"/>
      <c r="I1495"/>
      <c r="J1495"/>
      <c r="K1495"/>
      <c r="L1495"/>
      <c r="M1495"/>
      <c r="N1495"/>
      <c r="O1495"/>
      <c r="P1495"/>
      <c r="Q1495" s="11"/>
    </row>
    <row r="1496" spans="2:17" x14ac:dyDescent="0.35">
      <c r="B1496"/>
      <c r="C1496"/>
      <c r="D1496"/>
      <c r="E1496"/>
      <c r="F1496"/>
      <c r="G1496"/>
      <c r="H1496"/>
      <c r="I1496"/>
      <c r="J1496"/>
      <c r="K1496"/>
      <c r="L1496"/>
      <c r="M1496"/>
      <c r="N1496"/>
      <c r="O1496"/>
      <c r="P1496"/>
      <c r="Q1496" s="11"/>
    </row>
    <row r="1497" spans="2:17" x14ac:dyDescent="0.35">
      <c r="B1497"/>
      <c r="C1497"/>
      <c r="D1497"/>
      <c r="E1497"/>
      <c r="F1497"/>
      <c r="G1497"/>
      <c r="H1497"/>
      <c r="I1497"/>
      <c r="J1497"/>
      <c r="K1497"/>
      <c r="L1497"/>
      <c r="M1497"/>
      <c r="N1497"/>
      <c r="O1497"/>
      <c r="P1497"/>
      <c r="Q1497" s="11"/>
    </row>
    <row r="1498" spans="2:17" x14ac:dyDescent="0.35">
      <c r="B1498"/>
      <c r="C1498"/>
      <c r="D1498"/>
      <c r="E1498"/>
      <c r="F1498"/>
      <c r="G1498"/>
      <c r="H1498"/>
      <c r="I1498"/>
      <c r="J1498"/>
      <c r="K1498"/>
      <c r="L1498"/>
      <c r="M1498"/>
      <c r="N1498"/>
      <c r="O1498"/>
      <c r="P1498"/>
      <c r="Q1498" s="11"/>
    </row>
    <row r="1499" spans="2:17" x14ac:dyDescent="0.35">
      <c r="B1499"/>
      <c r="C1499"/>
      <c r="D1499"/>
      <c r="E1499"/>
      <c r="F1499"/>
      <c r="G1499"/>
      <c r="H1499"/>
      <c r="I1499"/>
      <c r="J1499"/>
      <c r="K1499"/>
      <c r="L1499"/>
      <c r="M1499"/>
      <c r="N1499"/>
      <c r="O1499"/>
      <c r="P1499"/>
      <c r="Q1499" s="11"/>
    </row>
    <row r="1500" spans="2:17" x14ac:dyDescent="0.35">
      <c r="B1500"/>
      <c r="C1500"/>
      <c r="D1500"/>
      <c r="E1500"/>
      <c r="F1500"/>
      <c r="G1500"/>
      <c r="H1500"/>
      <c r="I1500"/>
      <c r="J1500"/>
      <c r="K1500"/>
      <c r="L1500"/>
      <c r="M1500"/>
      <c r="N1500"/>
      <c r="O1500"/>
      <c r="P1500"/>
      <c r="Q1500" s="11"/>
    </row>
    <row r="1501" spans="2:17" x14ac:dyDescent="0.35">
      <c r="B1501"/>
      <c r="C1501"/>
      <c r="D1501"/>
      <c r="E1501"/>
      <c r="F1501"/>
      <c r="G1501"/>
      <c r="H1501"/>
      <c r="I1501"/>
      <c r="J1501"/>
      <c r="K1501"/>
      <c r="L1501"/>
      <c r="M1501"/>
      <c r="N1501"/>
      <c r="O1501"/>
      <c r="P1501"/>
      <c r="Q1501" s="11"/>
    </row>
    <row r="1502" spans="2:17" x14ac:dyDescent="0.35">
      <c r="B1502"/>
      <c r="C1502"/>
      <c r="D1502"/>
      <c r="E1502"/>
      <c r="F1502"/>
      <c r="G1502"/>
      <c r="H1502"/>
      <c r="I1502"/>
      <c r="J1502"/>
      <c r="K1502"/>
      <c r="L1502"/>
      <c r="M1502"/>
      <c r="N1502"/>
      <c r="O1502"/>
      <c r="P1502"/>
      <c r="Q1502" s="11"/>
    </row>
    <row r="1503" spans="2:17" x14ac:dyDescent="0.35">
      <c r="B1503"/>
      <c r="C1503"/>
      <c r="D1503"/>
      <c r="E1503"/>
      <c r="F1503"/>
      <c r="G1503"/>
      <c r="H1503"/>
      <c r="I1503"/>
      <c r="J1503"/>
      <c r="K1503"/>
      <c r="L1503"/>
      <c r="M1503"/>
      <c r="N1503"/>
      <c r="O1503"/>
      <c r="P1503"/>
      <c r="Q1503" s="11"/>
    </row>
    <row r="1504" spans="2:17" x14ac:dyDescent="0.35">
      <c r="B1504"/>
      <c r="C1504"/>
      <c r="D1504"/>
      <c r="E1504"/>
      <c r="F1504"/>
      <c r="G1504"/>
      <c r="H1504"/>
      <c r="I1504"/>
      <c r="J1504"/>
      <c r="K1504"/>
      <c r="L1504"/>
      <c r="M1504"/>
      <c r="N1504"/>
      <c r="O1504"/>
      <c r="P1504"/>
      <c r="Q1504" s="11"/>
    </row>
    <row r="1505" spans="2:17" x14ac:dyDescent="0.35">
      <c r="B1505"/>
      <c r="C1505"/>
      <c r="D1505"/>
      <c r="E1505"/>
      <c r="F1505"/>
      <c r="G1505"/>
      <c r="H1505"/>
      <c r="I1505"/>
      <c r="J1505"/>
      <c r="K1505"/>
      <c r="L1505"/>
      <c r="M1505"/>
      <c r="N1505"/>
      <c r="O1505"/>
      <c r="P1505"/>
      <c r="Q1505" s="11"/>
    </row>
    <row r="1506" spans="2:17" x14ac:dyDescent="0.35">
      <c r="B1506"/>
      <c r="C1506"/>
      <c r="D1506"/>
      <c r="E1506"/>
      <c r="F1506"/>
      <c r="G1506"/>
      <c r="H1506"/>
      <c r="I1506"/>
      <c r="J1506"/>
      <c r="K1506"/>
      <c r="L1506"/>
      <c r="M1506"/>
      <c r="N1506"/>
      <c r="O1506"/>
      <c r="P1506"/>
      <c r="Q1506" s="11"/>
    </row>
    <row r="1507" spans="2:17" x14ac:dyDescent="0.35">
      <c r="B1507"/>
      <c r="C1507"/>
      <c r="D1507"/>
      <c r="E1507"/>
      <c r="F1507"/>
      <c r="G1507"/>
      <c r="H1507"/>
      <c r="I1507"/>
      <c r="J1507"/>
      <c r="K1507"/>
      <c r="L1507"/>
      <c r="M1507"/>
      <c r="N1507"/>
      <c r="O1507"/>
      <c r="P1507"/>
      <c r="Q1507" s="11"/>
    </row>
    <row r="1508" spans="2:17" x14ac:dyDescent="0.35">
      <c r="B1508"/>
      <c r="C1508"/>
      <c r="D1508"/>
      <c r="E1508"/>
      <c r="F1508"/>
      <c r="G1508"/>
      <c r="H1508"/>
      <c r="I1508"/>
      <c r="J1508"/>
      <c r="K1508"/>
      <c r="L1508"/>
      <c r="M1508"/>
      <c r="N1508"/>
      <c r="O1508"/>
      <c r="P1508"/>
      <c r="Q1508" s="11"/>
    </row>
    <row r="1509" spans="2:17" x14ac:dyDescent="0.35">
      <c r="B1509"/>
      <c r="C1509"/>
      <c r="D1509"/>
      <c r="E1509"/>
      <c r="F1509"/>
      <c r="G1509"/>
      <c r="H1509"/>
      <c r="I1509"/>
      <c r="J1509"/>
      <c r="K1509"/>
      <c r="L1509"/>
      <c r="M1509"/>
      <c r="N1509"/>
      <c r="O1509"/>
      <c r="P1509"/>
      <c r="Q1509" s="11"/>
    </row>
    <row r="1510" spans="2:17" x14ac:dyDescent="0.35">
      <c r="B1510"/>
      <c r="C1510"/>
      <c r="D1510"/>
      <c r="E1510"/>
      <c r="F1510"/>
      <c r="G1510"/>
      <c r="H1510"/>
      <c r="I1510"/>
      <c r="J1510"/>
      <c r="K1510"/>
      <c r="L1510"/>
      <c r="M1510"/>
      <c r="N1510"/>
      <c r="O1510"/>
      <c r="P1510"/>
      <c r="Q1510" s="11"/>
    </row>
    <row r="1511" spans="2:17" x14ac:dyDescent="0.35">
      <c r="B1511"/>
      <c r="C1511"/>
      <c r="D1511"/>
      <c r="E1511"/>
      <c r="F1511"/>
      <c r="G1511"/>
      <c r="H1511"/>
      <c r="I1511"/>
      <c r="J1511"/>
      <c r="K1511"/>
      <c r="L1511"/>
      <c r="M1511"/>
      <c r="N1511"/>
      <c r="O1511"/>
      <c r="P1511"/>
      <c r="Q1511" s="11"/>
    </row>
    <row r="1512" spans="2:17" x14ac:dyDescent="0.35">
      <c r="B1512"/>
      <c r="C1512"/>
      <c r="D1512"/>
      <c r="E1512"/>
      <c r="F1512"/>
      <c r="G1512"/>
      <c r="H1512"/>
      <c r="I1512"/>
      <c r="J1512"/>
      <c r="K1512"/>
      <c r="L1512"/>
      <c r="M1512"/>
      <c r="N1512"/>
      <c r="O1512"/>
      <c r="P1512"/>
      <c r="Q1512" s="11"/>
    </row>
    <row r="1513" spans="2:17" x14ac:dyDescent="0.35">
      <c r="B1513"/>
      <c r="C1513"/>
      <c r="D1513"/>
      <c r="E1513"/>
      <c r="F1513"/>
      <c r="G1513"/>
      <c r="H1513"/>
      <c r="I1513"/>
      <c r="J1513"/>
      <c r="K1513"/>
      <c r="L1513"/>
      <c r="M1513"/>
      <c r="N1513"/>
      <c r="O1513"/>
      <c r="P1513"/>
      <c r="Q1513" s="11"/>
    </row>
    <row r="1514" spans="2:17" x14ac:dyDescent="0.35">
      <c r="B1514"/>
      <c r="C1514"/>
      <c r="D1514"/>
      <c r="E1514"/>
      <c r="F1514"/>
      <c r="G1514"/>
      <c r="H1514"/>
      <c r="I1514"/>
      <c r="J1514"/>
      <c r="K1514"/>
      <c r="L1514"/>
      <c r="M1514"/>
      <c r="N1514"/>
      <c r="O1514"/>
      <c r="P1514"/>
      <c r="Q1514" s="11"/>
    </row>
    <row r="1515" spans="2:17" x14ac:dyDescent="0.35">
      <c r="B1515"/>
      <c r="C1515"/>
      <c r="D1515"/>
      <c r="E1515"/>
      <c r="F1515"/>
      <c r="G1515"/>
      <c r="H1515"/>
      <c r="I1515"/>
      <c r="J1515"/>
      <c r="K1515"/>
      <c r="L1515"/>
      <c r="M1515"/>
      <c r="N1515"/>
      <c r="O1515"/>
      <c r="P1515"/>
      <c r="Q1515" s="11"/>
    </row>
    <row r="1516" spans="2:17" x14ac:dyDescent="0.35">
      <c r="B1516"/>
      <c r="C1516"/>
      <c r="D1516"/>
      <c r="E1516"/>
      <c r="F1516"/>
      <c r="G1516"/>
      <c r="H1516"/>
      <c r="I1516"/>
      <c r="J1516"/>
      <c r="K1516"/>
      <c r="L1516"/>
      <c r="M1516"/>
      <c r="N1516"/>
      <c r="O1516"/>
      <c r="P1516"/>
      <c r="Q1516" s="11"/>
    </row>
    <row r="1517" spans="2:17" x14ac:dyDescent="0.35">
      <c r="B1517"/>
      <c r="C1517"/>
      <c r="D1517"/>
      <c r="E1517"/>
      <c r="F1517"/>
      <c r="G1517"/>
      <c r="H1517"/>
      <c r="I1517"/>
      <c r="J1517"/>
      <c r="K1517"/>
      <c r="L1517"/>
      <c r="M1517"/>
      <c r="N1517"/>
      <c r="O1517"/>
      <c r="P1517"/>
      <c r="Q1517" s="11"/>
    </row>
    <row r="1518" spans="2:17" x14ac:dyDescent="0.35">
      <c r="B1518"/>
      <c r="C1518"/>
      <c r="D1518"/>
      <c r="E1518"/>
      <c r="F1518"/>
      <c r="G1518"/>
      <c r="H1518"/>
      <c r="I1518"/>
      <c r="J1518"/>
      <c r="K1518"/>
      <c r="L1518"/>
      <c r="M1518"/>
      <c r="N1518"/>
      <c r="O1518"/>
      <c r="P1518"/>
      <c r="Q1518" s="11"/>
    </row>
    <row r="1519" spans="2:17" x14ac:dyDescent="0.35">
      <c r="B1519"/>
      <c r="C1519"/>
      <c r="D1519"/>
      <c r="E1519"/>
      <c r="F1519"/>
      <c r="G1519"/>
      <c r="H1519"/>
      <c r="I1519"/>
      <c r="J1519"/>
      <c r="K1519"/>
      <c r="L1519"/>
      <c r="M1519"/>
      <c r="N1519"/>
      <c r="O1519"/>
      <c r="P1519"/>
      <c r="Q1519" s="11"/>
    </row>
    <row r="1520" spans="2:17" x14ac:dyDescent="0.35">
      <c r="B1520"/>
      <c r="C1520"/>
      <c r="D1520"/>
      <c r="E1520"/>
      <c r="F1520"/>
      <c r="G1520"/>
      <c r="H1520"/>
      <c r="I1520"/>
      <c r="J1520"/>
      <c r="K1520"/>
      <c r="L1520"/>
      <c r="M1520"/>
      <c r="N1520"/>
      <c r="O1520"/>
      <c r="P1520"/>
      <c r="Q1520" s="11"/>
    </row>
    <row r="1521" spans="2:17" x14ac:dyDescent="0.35">
      <c r="B1521"/>
      <c r="C1521"/>
      <c r="D1521"/>
      <c r="E1521"/>
      <c r="F1521"/>
      <c r="G1521"/>
      <c r="H1521"/>
      <c r="I1521"/>
      <c r="J1521"/>
      <c r="K1521"/>
      <c r="L1521"/>
      <c r="M1521"/>
      <c r="N1521"/>
      <c r="O1521"/>
      <c r="P1521"/>
      <c r="Q1521" s="11"/>
    </row>
    <row r="1522" spans="2:17" x14ac:dyDescent="0.35">
      <c r="B1522"/>
      <c r="C1522"/>
      <c r="D1522"/>
      <c r="E1522"/>
      <c r="F1522"/>
      <c r="G1522"/>
      <c r="H1522"/>
      <c r="I1522"/>
      <c r="J1522"/>
      <c r="K1522"/>
      <c r="L1522"/>
      <c r="M1522"/>
      <c r="N1522"/>
      <c r="O1522"/>
      <c r="P1522"/>
      <c r="Q1522" s="11"/>
    </row>
    <row r="1523" spans="2:17" x14ac:dyDescent="0.35">
      <c r="B1523"/>
      <c r="C1523"/>
      <c r="D1523"/>
      <c r="E1523"/>
      <c r="F1523"/>
      <c r="G1523"/>
      <c r="H1523"/>
      <c r="I1523"/>
      <c r="J1523"/>
      <c r="K1523"/>
      <c r="L1523"/>
      <c r="M1523"/>
      <c r="N1523"/>
      <c r="O1523"/>
      <c r="P1523"/>
      <c r="Q1523" s="11"/>
    </row>
    <row r="1524" spans="2:17" x14ac:dyDescent="0.35">
      <c r="B1524"/>
      <c r="C1524"/>
      <c r="D1524"/>
      <c r="E1524"/>
      <c r="F1524"/>
      <c r="G1524"/>
      <c r="H1524"/>
      <c r="I1524"/>
      <c r="J1524"/>
      <c r="K1524"/>
      <c r="L1524"/>
      <c r="M1524"/>
      <c r="N1524"/>
      <c r="O1524"/>
      <c r="P1524"/>
      <c r="Q1524" s="11"/>
    </row>
    <row r="1525" spans="2:17" x14ac:dyDescent="0.35">
      <c r="B1525"/>
      <c r="C1525"/>
      <c r="D1525"/>
      <c r="E1525"/>
      <c r="F1525"/>
      <c r="G1525"/>
      <c r="H1525"/>
      <c r="I1525"/>
      <c r="J1525"/>
      <c r="K1525"/>
      <c r="L1525"/>
      <c r="M1525"/>
      <c r="N1525"/>
      <c r="O1525"/>
      <c r="P1525"/>
      <c r="Q1525" s="11"/>
    </row>
    <row r="1526" spans="2:17" x14ac:dyDescent="0.35">
      <c r="B1526"/>
      <c r="C1526"/>
      <c r="D1526"/>
      <c r="E1526"/>
      <c r="F1526"/>
      <c r="G1526"/>
      <c r="H1526"/>
      <c r="I1526"/>
      <c r="J1526"/>
      <c r="K1526"/>
      <c r="L1526"/>
      <c r="M1526"/>
      <c r="N1526"/>
      <c r="O1526"/>
      <c r="P1526"/>
      <c r="Q1526" s="11"/>
    </row>
    <row r="1527" spans="2:17" x14ac:dyDescent="0.35">
      <c r="B1527"/>
      <c r="C1527"/>
      <c r="D1527"/>
      <c r="E1527"/>
      <c r="F1527"/>
      <c r="G1527"/>
      <c r="H1527"/>
      <c r="I1527"/>
      <c r="J1527"/>
      <c r="K1527"/>
      <c r="L1527"/>
      <c r="M1527"/>
      <c r="N1527"/>
      <c r="O1527"/>
      <c r="P1527"/>
      <c r="Q1527" s="11"/>
    </row>
    <row r="1528" spans="2:17" x14ac:dyDescent="0.35">
      <c r="B1528"/>
      <c r="C1528"/>
      <c r="D1528"/>
      <c r="E1528"/>
      <c r="F1528"/>
      <c r="G1528"/>
      <c r="H1528"/>
      <c r="I1528"/>
      <c r="J1528"/>
      <c r="K1528"/>
      <c r="L1528"/>
      <c r="M1528"/>
      <c r="N1528"/>
      <c r="O1528"/>
      <c r="P1528"/>
      <c r="Q1528" s="11"/>
    </row>
    <row r="1529" spans="2:17" x14ac:dyDescent="0.35">
      <c r="B1529"/>
      <c r="C1529"/>
      <c r="D1529"/>
      <c r="E1529"/>
      <c r="F1529"/>
      <c r="G1529"/>
      <c r="H1529"/>
      <c r="I1529"/>
      <c r="J1529"/>
      <c r="K1529"/>
      <c r="L1529"/>
      <c r="M1529"/>
      <c r="N1529"/>
      <c r="O1529"/>
      <c r="P1529"/>
      <c r="Q1529" s="11"/>
    </row>
    <row r="1530" spans="2:17" x14ac:dyDescent="0.35">
      <c r="B1530"/>
      <c r="C1530"/>
      <c r="D1530"/>
      <c r="E1530"/>
      <c r="F1530"/>
      <c r="G1530"/>
      <c r="H1530"/>
      <c r="I1530"/>
      <c r="J1530"/>
      <c r="K1530"/>
      <c r="L1530"/>
      <c r="M1530"/>
      <c r="N1530"/>
      <c r="O1530"/>
      <c r="P1530"/>
      <c r="Q1530" s="11"/>
    </row>
    <row r="1531" spans="2:17" x14ac:dyDescent="0.35">
      <c r="B1531"/>
      <c r="C1531"/>
      <c r="D1531"/>
      <c r="E1531"/>
      <c r="F1531"/>
      <c r="G1531"/>
      <c r="H1531"/>
      <c r="I1531"/>
      <c r="J1531"/>
      <c r="K1531"/>
      <c r="L1531"/>
      <c r="M1531"/>
      <c r="N1531"/>
      <c r="O1531"/>
      <c r="P1531"/>
      <c r="Q1531" s="11"/>
    </row>
    <row r="1532" spans="2:17" x14ac:dyDescent="0.35">
      <c r="B1532"/>
      <c r="C1532"/>
      <c r="D1532"/>
      <c r="E1532"/>
      <c r="F1532"/>
      <c r="G1532"/>
      <c r="H1532"/>
      <c r="I1532"/>
      <c r="J1532"/>
      <c r="K1532"/>
      <c r="L1532"/>
      <c r="M1532"/>
      <c r="N1532"/>
      <c r="O1532"/>
      <c r="P1532"/>
      <c r="Q1532" s="11"/>
    </row>
    <row r="1533" spans="2:17" x14ac:dyDescent="0.35">
      <c r="B1533"/>
      <c r="C1533"/>
      <c r="D1533"/>
      <c r="E1533"/>
      <c r="F1533"/>
      <c r="G1533"/>
      <c r="H1533"/>
      <c r="I1533"/>
      <c r="J1533"/>
      <c r="K1533"/>
      <c r="L1533"/>
      <c r="M1533"/>
      <c r="N1533"/>
      <c r="O1533"/>
      <c r="P1533"/>
      <c r="Q1533" s="11"/>
    </row>
    <row r="1534" spans="2:17" x14ac:dyDescent="0.35">
      <c r="B1534"/>
      <c r="C1534"/>
      <c r="D1534"/>
      <c r="E1534"/>
      <c r="F1534"/>
      <c r="G1534"/>
      <c r="H1534"/>
      <c r="I1534"/>
      <c r="J1534"/>
      <c r="K1534"/>
      <c r="L1534"/>
      <c r="M1534"/>
      <c r="N1534"/>
      <c r="O1534"/>
      <c r="P1534"/>
      <c r="Q1534" s="11"/>
    </row>
    <row r="1535" spans="2:17" x14ac:dyDescent="0.35">
      <c r="B1535"/>
      <c r="C1535"/>
      <c r="D1535"/>
      <c r="E1535"/>
      <c r="F1535"/>
      <c r="G1535"/>
      <c r="H1535"/>
      <c r="I1535"/>
      <c r="J1535"/>
      <c r="K1535"/>
      <c r="L1535"/>
      <c r="M1535"/>
      <c r="N1535"/>
      <c r="O1535"/>
      <c r="P1535"/>
      <c r="Q1535" s="11"/>
    </row>
    <row r="1536" spans="2:17" x14ac:dyDescent="0.35">
      <c r="B1536"/>
      <c r="C1536"/>
      <c r="D1536"/>
      <c r="E1536"/>
      <c r="F1536"/>
      <c r="G1536"/>
      <c r="H1536"/>
      <c r="I1536"/>
      <c r="J1536"/>
      <c r="K1536"/>
      <c r="L1536"/>
      <c r="M1536"/>
      <c r="N1536"/>
      <c r="O1536"/>
      <c r="P1536"/>
      <c r="Q1536" s="11"/>
    </row>
    <row r="1537" spans="2:17" x14ac:dyDescent="0.35">
      <c r="B1537"/>
      <c r="C1537"/>
      <c r="D1537"/>
      <c r="E1537"/>
      <c r="F1537"/>
      <c r="G1537"/>
      <c r="H1537"/>
      <c r="I1537"/>
      <c r="J1537"/>
      <c r="K1537"/>
      <c r="L1537"/>
      <c r="M1537"/>
      <c r="N1537"/>
      <c r="O1537"/>
      <c r="P1537"/>
      <c r="Q1537" s="11"/>
    </row>
    <row r="1538" spans="2:17" x14ac:dyDescent="0.35">
      <c r="B1538"/>
      <c r="C1538"/>
      <c r="D1538"/>
      <c r="E1538"/>
      <c r="F1538"/>
      <c r="G1538"/>
      <c r="H1538"/>
      <c r="I1538"/>
      <c r="J1538"/>
      <c r="K1538"/>
      <c r="L1538"/>
      <c r="M1538"/>
      <c r="N1538"/>
      <c r="O1538"/>
      <c r="P1538"/>
      <c r="Q1538" s="11"/>
    </row>
    <row r="1539" spans="2:17" x14ac:dyDescent="0.35">
      <c r="B1539"/>
      <c r="C1539"/>
      <c r="D1539"/>
      <c r="E1539"/>
      <c r="F1539"/>
      <c r="G1539"/>
      <c r="H1539"/>
      <c r="I1539"/>
      <c r="J1539"/>
      <c r="K1539"/>
      <c r="L1539"/>
      <c r="M1539"/>
      <c r="N1539"/>
      <c r="O1539"/>
      <c r="P1539"/>
      <c r="Q1539" s="11"/>
    </row>
    <row r="1540" spans="2:17" x14ac:dyDescent="0.35">
      <c r="B1540"/>
      <c r="C1540"/>
      <c r="D1540"/>
      <c r="E1540"/>
      <c r="F1540"/>
      <c r="G1540"/>
      <c r="H1540"/>
      <c r="I1540"/>
      <c r="J1540"/>
      <c r="K1540"/>
      <c r="L1540"/>
      <c r="M1540"/>
      <c r="N1540"/>
      <c r="O1540"/>
      <c r="P1540"/>
      <c r="Q1540" s="11"/>
    </row>
    <row r="1541" spans="2:17" x14ac:dyDescent="0.35">
      <c r="B1541"/>
      <c r="C1541"/>
      <c r="D1541"/>
      <c r="E1541"/>
      <c r="F1541"/>
      <c r="G1541"/>
      <c r="H1541"/>
      <c r="I1541"/>
      <c r="J1541"/>
      <c r="K1541"/>
      <c r="L1541"/>
      <c r="M1541"/>
      <c r="N1541"/>
      <c r="O1541"/>
      <c r="P1541"/>
      <c r="Q1541" s="11"/>
    </row>
    <row r="1542" spans="2:17" x14ac:dyDescent="0.35">
      <c r="B1542"/>
      <c r="C1542"/>
      <c r="D1542"/>
      <c r="E1542"/>
      <c r="F1542"/>
      <c r="G1542"/>
      <c r="H1542"/>
      <c r="I1542"/>
      <c r="J1542"/>
      <c r="K1542"/>
      <c r="L1542"/>
      <c r="M1542"/>
      <c r="N1542"/>
      <c r="O1542"/>
      <c r="P1542"/>
      <c r="Q1542" s="11"/>
    </row>
    <row r="1543" spans="2:17" x14ac:dyDescent="0.35">
      <c r="B1543"/>
      <c r="C1543"/>
      <c r="D1543"/>
      <c r="E1543"/>
      <c r="F1543"/>
      <c r="G1543"/>
      <c r="H1543"/>
      <c r="I1543"/>
      <c r="J1543"/>
      <c r="K1543"/>
      <c r="L1543"/>
      <c r="M1543"/>
      <c r="N1543"/>
      <c r="O1543"/>
      <c r="P1543"/>
      <c r="Q1543" s="11"/>
    </row>
    <row r="1544" spans="2:17" x14ac:dyDescent="0.35">
      <c r="B1544"/>
      <c r="C1544"/>
      <c r="D1544"/>
      <c r="E1544"/>
      <c r="F1544"/>
      <c r="G1544"/>
      <c r="H1544"/>
      <c r="I1544"/>
      <c r="J1544"/>
      <c r="K1544"/>
      <c r="L1544"/>
      <c r="M1544"/>
      <c r="N1544"/>
      <c r="O1544"/>
      <c r="P1544"/>
      <c r="Q1544" s="11"/>
    </row>
    <row r="1545" spans="2:17" x14ac:dyDescent="0.35">
      <c r="B1545"/>
      <c r="C1545"/>
      <c r="D1545"/>
      <c r="E1545"/>
      <c r="F1545"/>
      <c r="G1545"/>
      <c r="H1545"/>
      <c r="I1545"/>
      <c r="J1545"/>
      <c r="K1545"/>
      <c r="L1545"/>
      <c r="M1545"/>
      <c r="N1545"/>
      <c r="O1545"/>
      <c r="P1545"/>
      <c r="Q1545" s="11"/>
    </row>
    <row r="1546" spans="2:17" x14ac:dyDescent="0.35">
      <c r="B1546"/>
      <c r="C1546"/>
      <c r="D1546"/>
      <c r="E1546"/>
      <c r="F1546"/>
      <c r="G1546"/>
      <c r="H1546"/>
      <c r="I1546"/>
      <c r="J1546"/>
      <c r="K1546"/>
      <c r="L1546"/>
      <c r="M1546"/>
      <c r="N1546"/>
      <c r="O1546"/>
      <c r="P1546"/>
      <c r="Q1546" s="11"/>
    </row>
    <row r="1547" spans="2:17" x14ac:dyDescent="0.35">
      <c r="B1547"/>
      <c r="C1547"/>
      <c r="D1547"/>
      <c r="E1547"/>
      <c r="F1547"/>
      <c r="G1547"/>
      <c r="H1547"/>
      <c r="I1547"/>
      <c r="J1547"/>
      <c r="K1547"/>
      <c r="L1547"/>
      <c r="M1547"/>
      <c r="N1547"/>
      <c r="O1547"/>
      <c r="P1547"/>
      <c r="Q1547" s="11"/>
    </row>
    <row r="1548" spans="2:17" x14ac:dyDescent="0.35">
      <c r="B1548"/>
      <c r="C1548"/>
      <c r="D1548"/>
      <c r="E1548"/>
      <c r="F1548"/>
      <c r="G1548"/>
      <c r="H1548"/>
      <c r="I1548"/>
      <c r="J1548"/>
      <c r="K1548"/>
      <c r="L1548"/>
      <c r="M1548"/>
      <c r="N1548"/>
      <c r="O1548"/>
      <c r="P1548"/>
      <c r="Q1548" s="11"/>
    </row>
    <row r="1549" spans="2:17" x14ac:dyDescent="0.35">
      <c r="B1549"/>
      <c r="C1549"/>
      <c r="D1549"/>
      <c r="E1549"/>
      <c r="F1549"/>
      <c r="G1549"/>
      <c r="H1549"/>
      <c r="I1549"/>
      <c r="J1549"/>
      <c r="K1549"/>
      <c r="L1549"/>
      <c r="M1549"/>
      <c r="N1549"/>
      <c r="O1549"/>
      <c r="P1549"/>
      <c r="Q1549" s="11"/>
    </row>
    <row r="1550" spans="2:17" x14ac:dyDescent="0.35">
      <c r="B1550"/>
      <c r="C1550"/>
      <c r="D1550"/>
      <c r="E1550"/>
      <c r="F1550"/>
      <c r="G1550"/>
      <c r="H1550"/>
      <c r="I1550"/>
      <c r="J1550"/>
      <c r="K1550"/>
      <c r="L1550"/>
      <c r="M1550"/>
      <c r="N1550"/>
      <c r="O1550"/>
      <c r="P1550"/>
      <c r="Q1550" s="11"/>
    </row>
    <row r="1551" spans="2:17" x14ac:dyDescent="0.35">
      <c r="B1551"/>
      <c r="C1551"/>
      <c r="D1551"/>
      <c r="E1551"/>
      <c r="F1551"/>
      <c r="G1551"/>
      <c r="H1551"/>
      <c r="I1551"/>
      <c r="J1551"/>
      <c r="K1551"/>
      <c r="L1551"/>
      <c r="M1551"/>
      <c r="N1551"/>
      <c r="O1551"/>
      <c r="P1551"/>
      <c r="Q1551" s="11"/>
    </row>
    <row r="1552" spans="2:17" x14ac:dyDescent="0.35">
      <c r="B1552"/>
      <c r="C1552"/>
      <c r="D1552"/>
      <c r="E1552"/>
      <c r="F1552"/>
      <c r="G1552"/>
      <c r="H1552"/>
      <c r="I1552"/>
      <c r="J1552"/>
      <c r="K1552"/>
      <c r="L1552"/>
      <c r="M1552"/>
      <c r="N1552"/>
      <c r="O1552"/>
      <c r="P1552"/>
      <c r="Q1552" s="11"/>
    </row>
    <row r="1553" spans="2:17" x14ac:dyDescent="0.35">
      <c r="B1553"/>
      <c r="C1553"/>
      <c r="D1553"/>
      <c r="E1553"/>
      <c r="F1553"/>
      <c r="G1553"/>
      <c r="H1553"/>
      <c r="I1553"/>
      <c r="J1553"/>
      <c r="K1553"/>
      <c r="L1553"/>
      <c r="M1553"/>
      <c r="N1553"/>
      <c r="O1553"/>
      <c r="P1553"/>
      <c r="Q1553" s="11"/>
    </row>
    <row r="1554" spans="2:17" x14ac:dyDescent="0.35">
      <c r="B1554"/>
      <c r="C1554"/>
      <c r="D1554"/>
      <c r="E1554"/>
      <c r="F1554"/>
      <c r="G1554"/>
      <c r="H1554"/>
      <c r="I1554"/>
      <c r="J1554"/>
      <c r="K1554"/>
      <c r="L1554"/>
      <c r="M1554"/>
      <c r="N1554"/>
      <c r="O1554"/>
      <c r="P1554"/>
      <c r="Q1554" s="11"/>
    </row>
    <row r="1555" spans="2:17" x14ac:dyDescent="0.35">
      <c r="B1555"/>
      <c r="C1555"/>
      <c r="D1555"/>
      <c r="E1555"/>
      <c r="F1555"/>
      <c r="G1555"/>
      <c r="H1555"/>
      <c r="I1555"/>
      <c r="J1555"/>
      <c r="K1555"/>
      <c r="L1555"/>
      <c r="M1555"/>
      <c r="N1555"/>
      <c r="O1555"/>
      <c r="P1555"/>
      <c r="Q1555" s="11"/>
    </row>
    <row r="1556" spans="2:17" x14ac:dyDescent="0.35">
      <c r="B1556"/>
      <c r="C1556"/>
      <c r="D1556"/>
      <c r="E1556"/>
      <c r="F1556"/>
      <c r="G1556"/>
      <c r="H1556"/>
      <c r="I1556"/>
      <c r="J1556"/>
      <c r="K1556"/>
      <c r="L1556"/>
      <c r="M1556"/>
      <c r="N1556"/>
      <c r="O1556"/>
      <c r="P1556"/>
      <c r="Q1556" s="11"/>
    </row>
    <row r="1557" spans="2:17" x14ac:dyDescent="0.35">
      <c r="B1557"/>
      <c r="C1557"/>
      <c r="D1557"/>
      <c r="E1557"/>
      <c r="F1557"/>
      <c r="G1557"/>
      <c r="H1557"/>
      <c r="I1557"/>
      <c r="J1557"/>
      <c r="K1557"/>
      <c r="L1557"/>
      <c r="M1557"/>
      <c r="N1557"/>
      <c r="O1557"/>
      <c r="P1557"/>
      <c r="Q1557" s="11"/>
    </row>
    <row r="1558" spans="2:17" x14ac:dyDescent="0.35">
      <c r="B1558"/>
      <c r="C1558"/>
      <c r="D1558"/>
      <c r="E1558"/>
      <c r="F1558"/>
      <c r="G1558"/>
      <c r="H1558"/>
      <c r="I1558"/>
      <c r="J1558"/>
      <c r="K1558"/>
      <c r="L1558"/>
      <c r="M1558"/>
      <c r="N1558"/>
      <c r="O1558"/>
      <c r="P1558"/>
      <c r="Q1558" s="11"/>
    </row>
    <row r="1559" spans="2:17" x14ac:dyDescent="0.35">
      <c r="B1559"/>
      <c r="C1559"/>
      <c r="D1559"/>
      <c r="E1559"/>
      <c r="F1559"/>
      <c r="G1559"/>
      <c r="H1559"/>
      <c r="I1559"/>
      <c r="J1559"/>
      <c r="K1559"/>
      <c r="L1559"/>
      <c r="M1559"/>
      <c r="N1559"/>
      <c r="O1559"/>
      <c r="P1559"/>
      <c r="Q1559" s="11"/>
    </row>
    <row r="1560" spans="2:17" x14ac:dyDescent="0.35">
      <c r="B1560"/>
      <c r="C1560"/>
      <c r="D1560"/>
      <c r="E1560"/>
      <c r="F1560"/>
      <c r="G1560"/>
      <c r="H1560"/>
      <c r="I1560"/>
      <c r="J1560"/>
      <c r="K1560"/>
      <c r="L1560"/>
      <c r="M1560"/>
      <c r="N1560"/>
      <c r="O1560"/>
      <c r="P1560"/>
      <c r="Q1560" s="11"/>
    </row>
    <row r="1561" spans="2:17" x14ac:dyDescent="0.35">
      <c r="B1561"/>
      <c r="C1561"/>
      <c r="D1561"/>
      <c r="E1561"/>
      <c r="F1561"/>
      <c r="G1561"/>
      <c r="H1561"/>
      <c r="I1561"/>
      <c r="J1561"/>
      <c r="K1561"/>
      <c r="L1561"/>
      <c r="M1561"/>
      <c r="N1561"/>
      <c r="O1561"/>
      <c r="P1561"/>
      <c r="Q1561" s="11"/>
    </row>
    <row r="1562" spans="2:17" x14ac:dyDescent="0.35">
      <c r="B1562"/>
      <c r="C1562"/>
      <c r="D1562"/>
      <c r="E1562"/>
      <c r="F1562"/>
      <c r="G1562"/>
      <c r="H1562"/>
      <c r="I1562"/>
      <c r="J1562"/>
      <c r="K1562"/>
      <c r="L1562"/>
      <c r="M1562"/>
      <c r="N1562"/>
      <c r="O1562"/>
      <c r="P1562"/>
      <c r="Q1562" s="11"/>
    </row>
    <row r="1563" spans="2:17" x14ac:dyDescent="0.35">
      <c r="B1563"/>
      <c r="C1563"/>
      <c r="D1563"/>
      <c r="E1563"/>
      <c r="F1563"/>
      <c r="G1563"/>
      <c r="H1563"/>
      <c r="I1563"/>
      <c r="J1563"/>
      <c r="K1563"/>
      <c r="L1563"/>
      <c r="M1563"/>
      <c r="N1563"/>
      <c r="O1563"/>
      <c r="P1563"/>
      <c r="Q1563" s="11"/>
    </row>
    <row r="1564" spans="2:17" x14ac:dyDescent="0.35">
      <c r="B1564"/>
      <c r="C1564"/>
      <c r="D1564"/>
      <c r="E1564"/>
      <c r="F1564"/>
      <c r="G1564"/>
      <c r="H1564"/>
      <c r="I1564"/>
      <c r="J1564"/>
      <c r="K1564"/>
      <c r="L1564"/>
      <c r="M1564"/>
      <c r="N1564"/>
      <c r="O1564"/>
      <c r="P1564"/>
      <c r="Q1564" s="11"/>
    </row>
    <row r="1565" spans="2:17" x14ac:dyDescent="0.35">
      <c r="B1565"/>
      <c r="C1565"/>
      <c r="D1565"/>
      <c r="E1565"/>
      <c r="F1565"/>
      <c r="G1565"/>
      <c r="H1565"/>
      <c r="I1565"/>
      <c r="J1565"/>
      <c r="K1565"/>
      <c r="L1565"/>
      <c r="M1565"/>
      <c r="N1565"/>
      <c r="O1565"/>
      <c r="P1565"/>
      <c r="Q1565" s="11"/>
    </row>
    <row r="1566" spans="2:17" x14ac:dyDescent="0.35">
      <c r="B1566"/>
      <c r="C1566"/>
      <c r="D1566"/>
      <c r="E1566"/>
      <c r="F1566"/>
      <c r="G1566"/>
      <c r="H1566"/>
      <c r="I1566"/>
      <c r="J1566"/>
      <c r="K1566"/>
      <c r="L1566"/>
      <c r="M1566"/>
      <c r="N1566"/>
      <c r="O1566"/>
      <c r="P1566"/>
      <c r="Q1566" s="11"/>
    </row>
    <row r="1567" spans="2:17" x14ac:dyDescent="0.35">
      <c r="B1567"/>
      <c r="C1567"/>
      <c r="D1567"/>
      <c r="E1567"/>
      <c r="F1567"/>
      <c r="G1567"/>
      <c r="H1567"/>
      <c r="I1567"/>
      <c r="J1567"/>
      <c r="K1567"/>
      <c r="L1567"/>
      <c r="M1567"/>
      <c r="N1567"/>
      <c r="O1567"/>
      <c r="P1567"/>
      <c r="Q1567" s="11"/>
    </row>
    <row r="1568" spans="2:17" x14ac:dyDescent="0.35">
      <c r="B1568"/>
      <c r="C1568"/>
      <c r="D1568"/>
      <c r="E1568"/>
      <c r="F1568"/>
      <c r="G1568"/>
      <c r="H1568"/>
      <c r="I1568"/>
      <c r="J1568"/>
      <c r="K1568"/>
      <c r="L1568"/>
      <c r="M1568"/>
      <c r="N1568"/>
      <c r="O1568"/>
      <c r="P1568"/>
      <c r="Q1568" s="11"/>
    </row>
    <row r="1569" spans="2:17" x14ac:dyDescent="0.35">
      <c r="B1569"/>
      <c r="C1569"/>
      <c r="D1569"/>
      <c r="E1569"/>
      <c r="F1569"/>
      <c r="G1569"/>
      <c r="H1569"/>
      <c r="I1569"/>
      <c r="J1569"/>
      <c r="K1569"/>
      <c r="L1569"/>
      <c r="M1569"/>
      <c r="N1569"/>
      <c r="O1569"/>
      <c r="P1569"/>
      <c r="Q1569" s="11"/>
    </row>
    <row r="1570" spans="2:17" x14ac:dyDescent="0.35">
      <c r="B1570"/>
      <c r="C1570"/>
      <c r="D1570"/>
      <c r="E1570"/>
      <c r="F1570"/>
      <c r="G1570"/>
      <c r="H1570"/>
      <c r="I1570"/>
      <c r="J1570"/>
      <c r="K1570"/>
      <c r="L1570"/>
      <c r="M1570"/>
      <c r="N1570"/>
      <c r="O1570"/>
      <c r="P1570"/>
      <c r="Q1570" s="11"/>
    </row>
    <row r="1571" spans="2:17" x14ac:dyDescent="0.35">
      <c r="B1571"/>
      <c r="C1571"/>
      <c r="D1571"/>
      <c r="E1571"/>
      <c r="F1571"/>
      <c r="G1571"/>
      <c r="H1571"/>
      <c r="I1571"/>
      <c r="J1571"/>
      <c r="K1571"/>
      <c r="L1571"/>
      <c r="M1571"/>
      <c r="N1571"/>
      <c r="O1571"/>
      <c r="P1571"/>
      <c r="Q1571" s="11"/>
    </row>
    <row r="1572" spans="2:17" x14ac:dyDescent="0.35">
      <c r="B1572"/>
      <c r="C1572"/>
      <c r="D1572"/>
      <c r="E1572"/>
      <c r="F1572"/>
      <c r="G1572"/>
      <c r="H1572"/>
      <c r="I1572"/>
      <c r="J1572"/>
      <c r="K1572"/>
      <c r="L1572"/>
      <c r="M1572"/>
      <c r="N1572"/>
      <c r="O1572"/>
      <c r="P1572"/>
      <c r="Q1572" s="11"/>
    </row>
    <row r="1573" spans="2:17" x14ac:dyDescent="0.35">
      <c r="B1573"/>
      <c r="C1573"/>
      <c r="D1573"/>
      <c r="E1573"/>
      <c r="F1573"/>
      <c r="G1573"/>
      <c r="H1573"/>
      <c r="I1573"/>
      <c r="J1573"/>
      <c r="K1573"/>
      <c r="L1573"/>
      <c r="M1573"/>
      <c r="N1573"/>
      <c r="O1573"/>
      <c r="P1573"/>
      <c r="Q1573" s="11"/>
    </row>
    <row r="1574" spans="2:17" x14ac:dyDescent="0.35">
      <c r="B1574"/>
      <c r="C1574"/>
      <c r="D1574"/>
      <c r="E1574"/>
      <c r="F1574"/>
      <c r="G1574"/>
      <c r="H1574"/>
      <c r="I1574"/>
      <c r="J1574"/>
      <c r="K1574"/>
      <c r="L1574"/>
      <c r="M1574"/>
      <c r="N1574"/>
      <c r="O1574"/>
      <c r="P1574"/>
      <c r="Q1574" s="11"/>
    </row>
    <row r="1575" spans="2:17" x14ac:dyDescent="0.35">
      <c r="B1575"/>
      <c r="C1575"/>
      <c r="D1575"/>
      <c r="E1575"/>
      <c r="F1575"/>
      <c r="G1575"/>
      <c r="H1575"/>
      <c r="I1575"/>
      <c r="J1575"/>
      <c r="K1575"/>
      <c r="L1575"/>
      <c r="M1575"/>
      <c r="N1575"/>
      <c r="O1575"/>
      <c r="P1575"/>
      <c r="Q1575" s="11"/>
    </row>
    <row r="1576" spans="2:17" x14ac:dyDescent="0.35">
      <c r="B1576"/>
      <c r="C1576"/>
      <c r="D1576"/>
      <c r="E1576"/>
      <c r="F1576"/>
      <c r="G1576"/>
      <c r="H1576"/>
      <c r="I1576"/>
      <c r="J1576"/>
      <c r="K1576"/>
      <c r="L1576"/>
      <c r="M1576"/>
      <c r="N1576"/>
      <c r="O1576"/>
      <c r="P1576"/>
      <c r="Q1576" s="11"/>
    </row>
    <row r="1577" spans="2:17" x14ac:dyDescent="0.35">
      <c r="B1577"/>
      <c r="C1577"/>
      <c r="D1577"/>
      <c r="E1577"/>
      <c r="F1577"/>
      <c r="G1577"/>
      <c r="H1577"/>
      <c r="I1577"/>
      <c r="J1577"/>
      <c r="K1577"/>
      <c r="L1577"/>
      <c r="M1577"/>
      <c r="N1577"/>
      <c r="O1577"/>
      <c r="P1577"/>
      <c r="Q1577" s="11"/>
    </row>
    <row r="1578" spans="2:17" x14ac:dyDescent="0.35">
      <c r="B1578"/>
      <c r="C1578"/>
      <c r="D1578"/>
      <c r="E1578"/>
      <c r="F1578"/>
      <c r="G1578"/>
      <c r="H1578"/>
      <c r="I1578"/>
      <c r="J1578"/>
      <c r="K1578"/>
      <c r="L1578"/>
      <c r="M1578"/>
      <c r="N1578"/>
      <c r="O1578"/>
      <c r="P1578"/>
      <c r="Q1578" s="11"/>
    </row>
    <row r="1579" spans="2:17" x14ac:dyDescent="0.35">
      <c r="B1579"/>
      <c r="C1579"/>
      <c r="D1579"/>
      <c r="E1579"/>
      <c r="F1579"/>
      <c r="G1579"/>
      <c r="H1579"/>
      <c r="I1579"/>
      <c r="J1579"/>
      <c r="K1579"/>
      <c r="L1579"/>
      <c r="M1579"/>
      <c r="N1579"/>
      <c r="O1579"/>
      <c r="P1579"/>
      <c r="Q1579" s="11"/>
    </row>
    <row r="1580" spans="2:17" x14ac:dyDescent="0.35">
      <c r="B1580"/>
      <c r="C1580"/>
      <c r="D1580"/>
      <c r="E1580"/>
      <c r="F1580"/>
      <c r="G1580"/>
      <c r="H1580"/>
      <c r="I1580"/>
      <c r="J1580"/>
      <c r="K1580"/>
      <c r="L1580"/>
      <c r="M1580"/>
      <c r="N1580"/>
      <c r="O1580"/>
      <c r="P1580"/>
      <c r="Q1580" s="11"/>
    </row>
    <row r="1581" spans="2:17" x14ac:dyDescent="0.35">
      <c r="B1581"/>
      <c r="C1581"/>
      <c r="D1581"/>
      <c r="E1581"/>
      <c r="F1581"/>
      <c r="G1581"/>
      <c r="H1581"/>
      <c r="I1581"/>
      <c r="J1581"/>
      <c r="K1581"/>
      <c r="L1581"/>
      <c r="M1581"/>
      <c r="N1581"/>
      <c r="O1581"/>
      <c r="P1581"/>
      <c r="Q1581" s="11"/>
    </row>
    <row r="1582" spans="2:17" x14ac:dyDescent="0.35">
      <c r="B1582"/>
      <c r="C1582"/>
      <c r="D1582"/>
      <c r="E1582"/>
      <c r="F1582"/>
      <c r="G1582"/>
      <c r="H1582"/>
      <c r="I1582"/>
      <c r="J1582"/>
      <c r="K1582"/>
      <c r="L1582"/>
      <c r="M1582"/>
      <c r="N1582"/>
      <c r="O1582"/>
      <c r="P1582"/>
      <c r="Q1582" s="11"/>
    </row>
    <row r="1583" spans="2:17" x14ac:dyDescent="0.35">
      <c r="B1583"/>
      <c r="C1583"/>
      <c r="D1583"/>
      <c r="E1583"/>
      <c r="F1583"/>
      <c r="G1583"/>
      <c r="H1583"/>
      <c r="I1583"/>
      <c r="J1583"/>
      <c r="K1583"/>
      <c r="L1583"/>
      <c r="M1583"/>
      <c r="N1583"/>
      <c r="O1583"/>
      <c r="P1583"/>
      <c r="Q1583" s="11"/>
    </row>
    <row r="1584" spans="2:17" x14ac:dyDescent="0.35">
      <c r="B1584"/>
      <c r="C1584"/>
      <c r="D1584"/>
      <c r="E1584"/>
      <c r="F1584"/>
      <c r="G1584"/>
      <c r="H1584"/>
      <c r="I1584"/>
      <c r="J1584"/>
      <c r="K1584"/>
      <c r="L1584"/>
      <c r="M1584"/>
      <c r="N1584"/>
      <c r="O1584"/>
      <c r="P1584"/>
      <c r="Q1584" s="11"/>
    </row>
    <row r="1585" spans="2:17" x14ac:dyDescent="0.35">
      <c r="B1585"/>
      <c r="C1585"/>
      <c r="D1585"/>
      <c r="E1585"/>
      <c r="F1585"/>
      <c r="G1585"/>
      <c r="H1585"/>
      <c r="I1585"/>
      <c r="J1585"/>
      <c r="K1585"/>
      <c r="L1585"/>
      <c r="M1585"/>
      <c r="N1585"/>
      <c r="O1585"/>
      <c r="P1585"/>
      <c r="Q1585" s="11"/>
    </row>
    <row r="1586" spans="2:17" x14ac:dyDescent="0.35">
      <c r="B1586"/>
      <c r="C1586"/>
      <c r="D1586"/>
      <c r="E1586"/>
      <c r="F1586"/>
      <c r="G1586"/>
      <c r="H1586"/>
      <c r="I1586"/>
      <c r="J1586"/>
      <c r="K1586"/>
      <c r="L1586"/>
      <c r="M1586"/>
      <c r="N1586"/>
      <c r="O1586"/>
      <c r="P1586"/>
      <c r="Q1586" s="11"/>
    </row>
    <row r="1587" spans="2:17" x14ac:dyDescent="0.35">
      <c r="B1587"/>
      <c r="C1587"/>
      <c r="D1587"/>
      <c r="E1587"/>
      <c r="F1587"/>
      <c r="G1587"/>
      <c r="H1587"/>
      <c r="I1587"/>
      <c r="J1587"/>
      <c r="K1587"/>
      <c r="L1587"/>
      <c r="M1587"/>
      <c r="N1587"/>
      <c r="O1587"/>
      <c r="P1587"/>
      <c r="Q1587" s="11"/>
    </row>
    <row r="1588" spans="2:17" x14ac:dyDescent="0.35">
      <c r="B1588"/>
      <c r="C1588"/>
      <c r="D1588"/>
      <c r="E1588"/>
      <c r="F1588"/>
      <c r="G1588"/>
      <c r="H1588"/>
      <c r="I1588"/>
      <c r="J1588"/>
      <c r="K1588"/>
      <c r="L1588"/>
      <c r="M1588"/>
      <c r="N1588"/>
      <c r="O1588"/>
      <c r="P1588"/>
      <c r="Q1588" s="11"/>
    </row>
    <row r="1589" spans="2:17" x14ac:dyDescent="0.35">
      <c r="B1589"/>
      <c r="C1589"/>
      <c r="D1589"/>
      <c r="E1589"/>
      <c r="F1589"/>
      <c r="G1589"/>
      <c r="H1589"/>
      <c r="I1589"/>
      <c r="J1589"/>
      <c r="K1589"/>
      <c r="L1589"/>
      <c r="M1589"/>
      <c r="N1589"/>
      <c r="O1589"/>
      <c r="P1589"/>
      <c r="Q1589" s="11"/>
    </row>
    <row r="1590" spans="2:17" x14ac:dyDescent="0.35">
      <c r="B1590"/>
      <c r="C1590"/>
      <c r="D1590"/>
      <c r="E1590"/>
      <c r="F1590"/>
      <c r="G1590"/>
      <c r="H1590"/>
      <c r="I1590"/>
      <c r="J1590"/>
      <c r="K1590"/>
      <c r="L1590"/>
      <c r="M1590"/>
      <c r="N1590"/>
      <c r="O1590"/>
      <c r="P1590"/>
      <c r="Q1590" s="11"/>
    </row>
    <row r="1591" spans="2:17" x14ac:dyDescent="0.35">
      <c r="B1591"/>
      <c r="C1591"/>
      <c r="D1591"/>
      <c r="E1591"/>
      <c r="F1591"/>
      <c r="G1591"/>
      <c r="H1591"/>
      <c r="I1591"/>
      <c r="J1591"/>
      <c r="K1591"/>
      <c r="L1591"/>
      <c r="M1591"/>
      <c r="N1591"/>
      <c r="O1591"/>
      <c r="P1591"/>
      <c r="Q1591" s="11"/>
    </row>
    <row r="1592" spans="2:17" x14ac:dyDescent="0.35">
      <c r="B1592"/>
      <c r="C1592"/>
      <c r="D1592"/>
      <c r="E1592"/>
      <c r="F1592"/>
      <c r="G1592"/>
      <c r="H1592"/>
      <c r="I1592"/>
      <c r="J1592"/>
      <c r="K1592"/>
      <c r="L1592"/>
      <c r="M1592"/>
      <c r="N1592"/>
      <c r="O1592"/>
      <c r="P1592"/>
      <c r="Q1592" s="11"/>
    </row>
    <row r="1593" spans="2:17" x14ac:dyDescent="0.35">
      <c r="B1593"/>
      <c r="C1593"/>
      <c r="D1593"/>
      <c r="E1593"/>
      <c r="F1593"/>
      <c r="G1593"/>
      <c r="H1593"/>
      <c r="I1593"/>
      <c r="J1593"/>
      <c r="K1593"/>
      <c r="L1593"/>
      <c r="M1593"/>
      <c r="N1593"/>
      <c r="O1593"/>
      <c r="P1593"/>
      <c r="Q1593" s="11"/>
    </row>
    <row r="1594" spans="2:17" x14ac:dyDescent="0.35">
      <c r="B1594"/>
      <c r="C1594"/>
      <c r="D1594"/>
      <c r="E1594"/>
      <c r="F1594"/>
      <c r="G1594"/>
      <c r="H1594"/>
      <c r="I1594"/>
      <c r="J1594"/>
      <c r="K1594"/>
      <c r="L1594"/>
      <c r="M1594"/>
      <c r="N1594"/>
      <c r="O1594"/>
      <c r="P1594"/>
      <c r="Q1594" s="11"/>
    </row>
    <row r="1595" spans="2:17" x14ac:dyDescent="0.35">
      <c r="B1595"/>
      <c r="C1595"/>
      <c r="D1595"/>
      <c r="E1595"/>
      <c r="F1595"/>
      <c r="G1595"/>
      <c r="H1595"/>
      <c r="I1595"/>
      <c r="J1595"/>
      <c r="K1595"/>
      <c r="L1595"/>
      <c r="M1595"/>
      <c r="N1595"/>
      <c r="O1595"/>
      <c r="P1595"/>
      <c r="Q1595" s="11"/>
    </row>
    <row r="1596" spans="2:17" x14ac:dyDescent="0.35">
      <c r="B1596"/>
      <c r="C1596"/>
      <c r="D1596"/>
      <c r="E1596"/>
      <c r="F1596"/>
      <c r="G1596"/>
      <c r="H1596"/>
      <c r="I1596"/>
      <c r="J1596"/>
      <c r="K1596"/>
      <c r="L1596"/>
      <c r="M1596"/>
      <c r="N1596"/>
      <c r="O1596"/>
      <c r="P1596"/>
      <c r="Q1596" s="11"/>
    </row>
    <row r="1597" spans="2:17" x14ac:dyDescent="0.35">
      <c r="B1597"/>
      <c r="C1597"/>
      <c r="D1597"/>
      <c r="E1597"/>
      <c r="F1597"/>
      <c r="G1597"/>
      <c r="H1597"/>
      <c r="I1597"/>
      <c r="J1597"/>
      <c r="K1597"/>
      <c r="L1597"/>
      <c r="M1597"/>
      <c r="N1597"/>
      <c r="O1597"/>
      <c r="P1597"/>
      <c r="Q1597" s="11"/>
    </row>
    <row r="1598" spans="2:17" x14ac:dyDescent="0.35">
      <c r="B1598"/>
      <c r="C1598"/>
      <c r="D1598"/>
      <c r="E1598"/>
      <c r="F1598"/>
      <c r="G1598"/>
      <c r="H1598"/>
      <c r="I1598"/>
      <c r="J1598"/>
      <c r="K1598"/>
      <c r="L1598"/>
      <c r="M1598"/>
      <c r="N1598"/>
      <c r="O1598"/>
      <c r="P1598"/>
      <c r="Q1598" s="11"/>
    </row>
    <row r="1599" spans="2:17" x14ac:dyDescent="0.35">
      <c r="B1599"/>
      <c r="C1599"/>
      <c r="D1599"/>
      <c r="E1599"/>
      <c r="F1599"/>
      <c r="G1599"/>
      <c r="H1599"/>
      <c r="I1599"/>
      <c r="J1599"/>
      <c r="K1599"/>
      <c r="L1599"/>
      <c r="M1599"/>
      <c r="N1599"/>
      <c r="O1599"/>
      <c r="P1599"/>
      <c r="Q1599" s="11"/>
    </row>
    <row r="1600" spans="2:17" x14ac:dyDescent="0.35">
      <c r="B1600"/>
      <c r="C1600"/>
      <c r="D1600"/>
      <c r="E1600"/>
      <c r="F1600"/>
      <c r="G1600"/>
      <c r="H1600"/>
      <c r="I1600"/>
      <c r="J1600"/>
      <c r="K1600"/>
      <c r="L1600"/>
      <c r="M1600"/>
      <c r="N1600"/>
      <c r="O1600"/>
      <c r="P1600"/>
      <c r="Q1600" s="11"/>
    </row>
    <row r="1601" spans="2:17" x14ac:dyDescent="0.35">
      <c r="B1601"/>
      <c r="C1601"/>
      <c r="D1601"/>
      <c r="E1601"/>
      <c r="F1601"/>
      <c r="G1601"/>
      <c r="H1601"/>
      <c r="I1601"/>
      <c r="J1601"/>
      <c r="K1601"/>
      <c r="L1601"/>
      <c r="M1601"/>
      <c r="N1601"/>
      <c r="O1601"/>
      <c r="P1601"/>
      <c r="Q1601" s="11"/>
    </row>
    <row r="1602" spans="2:17" x14ac:dyDescent="0.35">
      <c r="B1602"/>
      <c r="C1602"/>
      <c r="D1602"/>
      <c r="E1602"/>
      <c r="F1602"/>
      <c r="G1602"/>
      <c r="H1602"/>
      <c r="I1602"/>
      <c r="J1602"/>
      <c r="K1602"/>
      <c r="L1602"/>
      <c r="M1602"/>
      <c r="N1602"/>
      <c r="O1602"/>
      <c r="P1602"/>
      <c r="Q1602" s="11"/>
    </row>
    <row r="1603" spans="2:17" x14ac:dyDescent="0.35">
      <c r="B1603"/>
      <c r="C1603"/>
      <c r="D1603"/>
      <c r="E1603"/>
      <c r="F1603"/>
      <c r="G1603"/>
      <c r="H1603"/>
      <c r="I1603"/>
      <c r="J1603"/>
      <c r="K1603"/>
      <c r="L1603"/>
      <c r="M1603"/>
      <c r="N1603"/>
      <c r="O1603"/>
      <c r="P1603"/>
      <c r="Q1603" s="11"/>
    </row>
    <row r="1604" spans="2:17" x14ac:dyDescent="0.35">
      <c r="B1604"/>
      <c r="C1604"/>
      <c r="D1604"/>
      <c r="E1604"/>
      <c r="F1604"/>
      <c r="G1604"/>
      <c r="H1604"/>
      <c r="I1604"/>
      <c r="J1604"/>
      <c r="K1604"/>
      <c r="L1604"/>
      <c r="M1604"/>
      <c r="N1604"/>
      <c r="O1604"/>
      <c r="P1604"/>
      <c r="Q1604" s="11"/>
    </row>
    <row r="1605" spans="2:17" x14ac:dyDescent="0.35">
      <c r="B1605"/>
      <c r="C1605"/>
      <c r="D1605"/>
      <c r="E1605"/>
      <c r="F1605"/>
      <c r="G1605"/>
      <c r="H1605"/>
      <c r="I1605"/>
      <c r="J1605"/>
      <c r="K1605"/>
      <c r="L1605"/>
      <c r="M1605"/>
      <c r="N1605"/>
      <c r="O1605"/>
      <c r="P1605"/>
      <c r="Q1605" s="11"/>
    </row>
    <row r="1606" spans="2:17" x14ac:dyDescent="0.35">
      <c r="B1606"/>
      <c r="C1606"/>
      <c r="D1606"/>
      <c r="E1606"/>
      <c r="F1606"/>
      <c r="G1606"/>
      <c r="H1606"/>
      <c r="I1606"/>
      <c r="J1606"/>
      <c r="K1606"/>
      <c r="L1606"/>
      <c r="M1606"/>
      <c r="N1606"/>
      <c r="O1606"/>
      <c r="P1606"/>
      <c r="Q1606" s="11"/>
    </row>
    <row r="1607" spans="2:17" x14ac:dyDescent="0.35">
      <c r="B1607"/>
      <c r="C1607"/>
      <c r="D1607"/>
      <c r="E1607"/>
      <c r="F1607"/>
      <c r="G1607"/>
      <c r="H1607"/>
      <c r="I1607"/>
      <c r="J1607"/>
      <c r="K1607"/>
      <c r="L1607"/>
      <c r="M1607"/>
      <c r="N1607"/>
      <c r="O1607"/>
      <c r="P1607"/>
      <c r="Q1607" s="11"/>
    </row>
    <row r="1608" spans="2:17" x14ac:dyDescent="0.35">
      <c r="B1608"/>
      <c r="C1608"/>
      <c r="D1608"/>
      <c r="E1608"/>
      <c r="F1608"/>
      <c r="G1608"/>
      <c r="H1608"/>
      <c r="I1608"/>
      <c r="J1608"/>
      <c r="K1608"/>
      <c r="L1608"/>
      <c r="M1608"/>
      <c r="N1608"/>
      <c r="O1608"/>
      <c r="P1608"/>
      <c r="Q1608" s="11"/>
    </row>
    <row r="1609" spans="2:17" x14ac:dyDescent="0.35">
      <c r="B1609"/>
      <c r="C1609"/>
      <c r="D1609"/>
      <c r="E1609"/>
      <c r="F1609"/>
      <c r="G1609"/>
      <c r="H1609"/>
      <c r="I1609"/>
      <c r="J1609"/>
      <c r="K1609"/>
      <c r="L1609"/>
      <c r="M1609"/>
      <c r="N1609"/>
      <c r="O1609"/>
      <c r="P1609"/>
      <c r="Q1609" s="11"/>
    </row>
    <row r="1610" spans="2:17" x14ac:dyDescent="0.35">
      <c r="B1610"/>
      <c r="C1610"/>
      <c r="D1610"/>
      <c r="E1610"/>
      <c r="F1610"/>
      <c r="G1610"/>
      <c r="H1610"/>
      <c r="I1610"/>
      <c r="J1610"/>
      <c r="K1610"/>
      <c r="L1610"/>
      <c r="M1610"/>
      <c r="N1610"/>
      <c r="O1610"/>
      <c r="P1610"/>
      <c r="Q1610" s="11"/>
    </row>
    <row r="1611" spans="2:17" x14ac:dyDescent="0.35">
      <c r="B1611"/>
      <c r="C1611"/>
      <c r="D1611"/>
      <c r="E1611"/>
      <c r="F1611"/>
      <c r="G1611"/>
      <c r="H1611"/>
      <c r="I1611"/>
      <c r="J1611"/>
      <c r="K1611"/>
      <c r="L1611"/>
      <c r="M1611"/>
      <c r="N1611"/>
      <c r="O1611"/>
      <c r="P1611"/>
      <c r="Q1611" s="11"/>
    </row>
    <row r="1612" spans="2:17" x14ac:dyDescent="0.35">
      <c r="B1612"/>
      <c r="C1612"/>
      <c r="D1612"/>
      <c r="E1612"/>
      <c r="F1612"/>
      <c r="G1612"/>
      <c r="H1612"/>
      <c r="I1612"/>
      <c r="J1612"/>
      <c r="K1612"/>
      <c r="L1612"/>
      <c r="M1612"/>
      <c r="N1612"/>
      <c r="O1612"/>
      <c r="P1612"/>
      <c r="Q1612" s="11"/>
    </row>
    <row r="1613" spans="2:17" x14ac:dyDescent="0.35">
      <c r="B1613"/>
      <c r="C1613"/>
      <c r="D1613"/>
      <c r="E1613"/>
      <c r="F1613"/>
      <c r="G1613"/>
      <c r="H1613"/>
      <c r="I1613"/>
      <c r="J1613"/>
      <c r="K1613"/>
      <c r="L1613"/>
      <c r="M1613"/>
      <c r="N1613"/>
      <c r="O1613"/>
      <c r="P1613"/>
      <c r="Q1613" s="11"/>
    </row>
    <row r="1614" spans="2:17" x14ac:dyDescent="0.35">
      <c r="B1614"/>
      <c r="C1614"/>
      <c r="D1614"/>
      <c r="E1614"/>
      <c r="F1614"/>
      <c r="G1614"/>
      <c r="H1614"/>
      <c r="I1614"/>
      <c r="J1614"/>
      <c r="K1614"/>
      <c r="L1614"/>
      <c r="M1614"/>
      <c r="N1614"/>
      <c r="O1614"/>
      <c r="P1614"/>
      <c r="Q1614" s="11"/>
    </row>
    <row r="1615" spans="2:17" x14ac:dyDescent="0.35">
      <c r="B1615"/>
      <c r="C1615"/>
      <c r="D1615"/>
      <c r="E1615"/>
      <c r="F1615"/>
      <c r="G1615"/>
      <c r="H1615"/>
      <c r="I1615"/>
      <c r="J1615"/>
      <c r="K1615"/>
      <c r="L1615"/>
      <c r="M1615"/>
      <c r="N1615"/>
      <c r="O1615"/>
      <c r="P1615"/>
      <c r="Q1615" s="11"/>
    </row>
    <row r="1616" spans="2:17" x14ac:dyDescent="0.35">
      <c r="B1616"/>
      <c r="C1616"/>
      <c r="D1616"/>
      <c r="E1616"/>
      <c r="F1616"/>
      <c r="G1616"/>
      <c r="H1616"/>
      <c r="I1616"/>
      <c r="J1616"/>
      <c r="K1616"/>
      <c r="L1616"/>
      <c r="M1616"/>
      <c r="N1616"/>
      <c r="O1616"/>
      <c r="P1616"/>
      <c r="Q1616" s="11"/>
    </row>
    <row r="1617" spans="2:17" x14ac:dyDescent="0.35">
      <c r="B1617"/>
      <c r="C1617"/>
      <c r="D1617"/>
      <c r="E1617"/>
      <c r="F1617"/>
      <c r="G1617"/>
      <c r="H1617"/>
      <c r="I1617"/>
      <c r="J1617"/>
      <c r="K1617"/>
      <c r="L1617"/>
      <c r="M1617"/>
      <c r="N1617"/>
      <c r="O1617"/>
      <c r="P1617"/>
      <c r="Q1617" s="11"/>
    </row>
    <row r="1618" spans="2:17" x14ac:dyDescent="0.35">
      <c r="B1618"/>
      <c r="C1618"/>
      <c r="D1618"/>
      <c r="E1618"/>
      <c r="F1618"/>
      <c r="G1618"/>
      <c r="H1618"/>
      <c r="I1618"/>
      <c r="J1618"/>
      <c r="K1618"/>
      <c r="L1618"/>
      <c r="M1618"/>
      <c r="N1618"/>
      <c r="O1618"/>
      <c r="P1618"/>
      <c r="Q1618" s="11"/>
    </row>
    <row r="1619" spans="2:17" x14ac:dyDescent="0.35">
      <c r="B1619"/>
      <c r="C1619"/>
      <c r="D1619"/>
      <c r="E1619"/>
      <c r="F1619"/>
      <c r="G1619"/>
      <c r="H1619"/>
      <c r="I1619"/>
      <c r="J1619"/>
      <c r="K1619"/>
      <c r="L1619"/>
      <c r="M1619"/>
      <c r="N1619"/>
      <c r="O1619"/>
      <c r="P1619"/>
      <c r="Q1619" s="11"/>
    </row>
    <row r="1620" spans="2:17" x14ac:dyDescent="0.35">
      <c r="B1620"/>
      <c r="C1620"/>
      <c r="D1620"/>
      <c r="E1620"/>
      <c r="F1620"/>
      <c r="G1620"/>
      <c r="H1620"/>
      <c r="I1620"/>
      <c r="J1620"/>
      <c r="K1620"/>
      <c r="L1620"/>
      <c r="M1620"/>
      <c r="N1620"/>
      <c r="O1620"/>
      <c r="P1620"/>
      <c r="Q1620" s="11"/>
    </row>
    <row r="1621" spans="2:17" x14ac:dyDescent="0.35">
      <c r="B1621"/>
      <c r="C1621"/>
      <c r="D1621"/>
      <c r="E1621"/>
      <c r="F1621"/>
      <c r="G1621"/>
      <c r="H1621"/>
      <c r="I1621"/>
      <c r="J1621"/>
      <c r="K1621"/>
      <c r="L1621"/>
      <c r="M1621"/>
      <c r="N1621"/>
      <c r="O1621"/>
      <c r="P1621"/>
      <c r="Q1621" s="11"/>
    </row>
    <row r="1622" spans="2:17" x14ac:dyDescent="0.35">
      <c r="B1622"/>
      <c r="C1622"/>
      <c r="D1622"/>
      <c r="E1622"/>
      <c r="F1622"/>
      <c r="G1622"/>
      <c r="H1622"/>
      <c r="I1622"/>
      <c r="J1622"/>
      <c r="K1622"/>
      <c r="L1622"/>
      <c r="M1622"/>
      <c r="N1622"/>
      <c r="O1622"/>
      <c r="P1622"/>
      <c r="Q1622" s="11"/>
    </row>
    <row r="1623" spans="2:17" x14ac:dyDescent="0.35">
      <c r="B1623"/>
      <c r="C1623"/>
      <c r="D1623"/>
      <c r="E1623"/>
      <c r="F1623"/>
      <c r="G1623"/>
      <c r="H1623"/>
      <c r="I1623"/>
      <c r="J1623"/>
      <c r="K1623"/>
      <c r="L1623"/>
      <c r="M1623"/>
      <c r="N1623"/>
      <c r="O1623"/>
      <c r="P1623"/>
      <c r="Q1623" s="11"/>
    </row>
    <row r="1624" spans="2:17" x14ac:dyDescent="0.35">
      <c r="B1624"/>
      <c r="C1624"/>
      <c r="D1624"/>
      <c r="E1624"/>
      <c r="F1624"/>
      <c r="G1624"/>
      <c r="H1624"/>
      <c r="I1624"/>
      <c r="J1624"/>
      <c r="K1624"/>
      <c r="L1624"/>
      <c r="M1624"/>
      <c r="N1624"/>
      <c r="O1624"/>
      <c r="P1624"/>
      <c r="Q1624" s="11"/>
    </row>
    <row r="1625" spans="2:17" x14ac:dyDescent="0.35">
      <c r="B1625"/>
      <c r="C1625"/>
      <c r="D1625"/>
      <c r="E1625"/>
      <c r="F1625"/>
      <c r="G1625"/>
      <c r="H1625"/>
      <c r="I1625"/>
      <c r="J1625"/>
      <c r="K1625"/>
      <c r="L1625"/>
      <c r="M1625"/>
      <c r="N1625"/>
      <c r="O1625"/>
      <c r="P1625"/>
      <c r="Q1625" s="11"/>
    </row>
    <row r="1626" spans="2:17" x14ac:dyDescent="0.35">
      <c r="B1626"/>
      <c r="C1626"/>
      <c r="D1626"/>
      <c r="E1626"/>
      <c r="F1626"/>
      <c r="G1626"/>
      <c r="H1626"/>
      <c r="I1626"/>
      <c r="J1626"/>
      <c r="K1626"/>
      <c r="L1626"/>
      <c r="M1626"/>
      <c r="N1626"/>
      <c r="O1626"/>
      <c r="P1626"/>
      <c r="Q1626" s="11"/>
    </row>
    <row r="1627" spans="2:17" x14ac:dyDescent="0.35">
      <c r="B1627"/>
      <c r="C1627"/>
      <c r="D1627"/>
      <c r="E1627"/>
      <c r="F1627"/>
      <c r="G1627"/>
      <c r="H1627"/>
      <c r="I1627"/>
      <c r="J1627"/>
      <c r="K1627"/>
      <c r="L1627"/>
      <c r="M1627"/>
      <c r="N1627"/>
      <c r="O1627"/>
      <c r="P1627"/>
      <c r="Q1627" s="11"/>
    </row>
    <row r="1628" spans="2:17" x14ac:dyDescent="0.35">
      <c r="B1628"/>
      <c r="C1628"/>
      <c r="D1628"/>
      <c r="E1628"/>
      <c r="F1628"/>
      <c r="G1628"/>
      <c r="H1628"/>
      <c r="I1628"/>
      <c r="J1628"/>
      <c r="K1628"/>
      <c r="L1628"/>
      <c r="M1628"/>
      <c r="N1628"/>
      <c r="O1628"/>
      <c r="P1628"/>
      <c r="Q1628" s="11"/>
    </row>
    <row r="1629" spans="2:17" x14ac:dyDescent="0.35">
      <c r="B1629"/>
      <c r="C1629"/>
      <c r="D1629"/>
      <c r="E1629"/>
      <c r="F1629"/>
      <c r="G1629"/>
      <c r="H1629"/>
      <c r="I1629"/>
      <c r="J1629"/>
      <c r="K1629"/>
      <c r="L1629"/>
      <c r="M1629"/>
      <c r="N1629"/>
      <c r="O1629"/>
      <c r="P1629"/>
      <c r="Q1629" s="11"/>
    </row>
    <row r="1630" spans="2:17" x14ac:dyDescent="0.35">
      <c r="B1630"/>
      <c r="C1630"/>
      <c r="D1630"/>
      <c r="E1630"/>
      <c r="F1630"/>
      <c r="G1630"/>
      <c r="H1630"/>
      <c r="I1630"/>
      <c r="J1630"/>
      <c r="K1630"/>
      <c r="L1630"/>
      <c r="M1630"/>
      <c r="N1630"/>
      <c r="O1630"/>
      <c r="P1630"/>
      <c r="Q1630" s="11"/>
    </row>
    <row r="1631" spans="2:17" x14ac:dyDescent="0.35">
      <c r="B1631"/>
      <c r="C1631"/>
      <c r="D1631"/>
      <c r="E1631"/>
      <c r="F1631"/>
      <c r="G1631"/>
      <c r="H1631"/>
      <c r="I1631"/>
      <c r="J1631"/>
      <c r="K1631"/>
      <c r="L1631"/>
      <c r="M1631"/>
      <c r="N1631"/>
      <c r="O1631"/>
      <c r="P1631"/>
      <c r="Q1631" s="11"/>
    </row>
    <row r="1632" spans="2:17" x14ac:dyDescent="0.35">
      <c r="B1632"/>
      <c r="C1632"/>
      <c r="D1632"/>
      <c r="E1632"/>
      <c r="F1632"/>
      <c r="G1632"/>
      <c r="H1632"/>
      <c r="I1632"/>
      <c r="J1632"/>
      <c r="K1632"/>
      <c r="L1632"/>
      <c r="M1632"/>
      <c r="N1632"/>
      <c r="O1632"/>
      <c r="P1632"/>
      <c r="Q1632" s="11"/>
    </row>
    <row r="1633" spans="2:17" x14ac:dyDescent="0.35">
      <c r="B1633"/>
      <c r="C1633"/>
      <c r="D1633"/>
      <c r="E1633"/>
      <c r="F1633"/>
      <c r="G1633"/>
      <c r="H1633"/>
      <c r="I1633"/>
      <c r="J1633"/>
      <c r="K1633"/>
      <c r="L1633"/>
      <c r="M1633"/>
      <c r="N1633"/>
      <c r="O1633"/>
      <c r="P1633"/>
      <c r="Q1633" s="11"/>
    </row>
    <row r="1634" spans="2:17" x14ac:dyDescent="0.35">
      <c r="B1634"/>
      <c r="C1634"/>
      <c r="D1634"/>
      <c r="E1634"/>
      <c r="F1634"/>
      <c r="G1634"/>
      <c r="H1634"/>
      <c r="I1634"/>
      <c r="J1634"/>
      <c r="K1634"/>
      <c r="L1634"/>
      <c r="M1634"/>
      <c r="N1634"/>
      <c r="O1634"/>
      <c r="P1634"/>
      <c r="Q1634" s="11"/>
    </row>
    <row r="1635" spans="2:17" x14ac:dyDescent="0.35">
      <c r="B1635"/>
      <c r="C1635"/>
      <c r="D1635"/>
      <c r="E1635"/>
      <c r="F1635"/>
      <c r="G1635"/>
      <c r="H1635"/>
      <c r="I1635"/>
      <c r="J1635"/>
      <c r="K1635"/>
      <c r="L1635"/>
      <c r="M1635"/>
      <c r="N1635"/>
      <c r="O1635"/>
      <c r="P1635"/>
      <c r="Q1635" s="11"/>
    </row>
    <row r="1636" spans="2:17" x14ac:dyDescent="0.35">
      <c r="B1636"/>
      <c r="C1636"/>
      <c r="D1636"/>
      <c r="E1636"/>
      <c r="F1636"/>
      <c r="G1636"/>
      <c r="H1636"/>
      <c r="I1636"/>
      <c r="J1636"/>
      <c r="K1636"/>
      <c r="L1636"/>
      <c r="M1636"/>
      <c r="N1636"/>
      <c r="O1636"/>
      <c r="P1636"/>
      <c r="Q1636" s="11"/>
    </row>
    <row r="1637" spans="2:17" x14ac:dyDescent="0.35">
      <c r="B1637"/>
      <c r="C1637"/>
      <c r="D1637"/>
      <c r="E1637"/>
      <c r="F1637"/>
      <c r="G1637"/>
      <c r="H1637"/>
      <c r="I1637"/>
      <c r="J1637"/>
      <c r="K1637"/>
      <c r="L1637"/>
      <c r="M1637"/>
      <c r="N1637"/>
      <c r="O1637"/>
      <c r="P1637"/>
      <c r="Q1637" s="11"/>
    </row>
    <row r="1638" spans="2:17" x14ac:dyDescent="0.35">
      <c r="B1638"/>
      <c r="C1638"/>
      <c r="D1638"/>
      <c r="E1638"/>
      <c r="F1638"/>
      <c r="G1638"/>
      <c r="H1638"/>
      <c r="I1638"/>
      <c r="J1638"/>
      <c r="K1638"/>
      <c r="L1638"/>
      <c r="M1638"/>
      <c r="N1638"/>
      <c r="O1638"/>
      <c r="P1638"/>
      <c r="Q1638" s="11"/>
    </row>
    <row r="1639" spans="2:17" x14ac:dyDescent="0.35">
      <c r="B1639"/>
      <c r="C1639"/>
      <c r="D1639"/>
      <c r="E1639"/>
      <c r="F1639"/>
      <c r="G1639"/>
      <c r="H1639"/>
      <c r="I1639"/>
      <c r="J1639"/>
      <c r="K1639"/>
      <c r="L1639"/>
      <c r="M1639"/>
      <c r="N1639"/>
      <c r="O1639"/>
      <c r="P1639"/>
      <c r="Q1639" s="11"/>
    </row>
    <row r="1640" spans="2:17" x14ac:dyDescent="0.35">
      <c r="B1640"/>
      <c r="C1640"/>
      <c r="D1640"/>
      <c r="E1640"/>
      <c r="F1640"/>
      <c r="G1640"/>
      <c r="H1640"/>
      <c r="I1640"/>
      <c r="J1640"/>
      <c r="K1640"/>
      <c r="L1640"/>
      <c r="M1640"/>
      <c r="N1640"/>
      <c r="O1640"/>
      <c r="P1640"/>
      <c r="Q1640" s="11"/>
    </row>
    <row r="1641" spans="2:17" x14ac:dyDescent="0.35">
      <c r="B1641"/>
      <c r="C1641"/>
      <c r="D1641"/>
      <c r="E1641"/>
      <c r="F1641"/>
      <c r="G1641"/>
      <c r="H1641"/>
      <c r="I1641"/>
      <c r="J1641"/>
      <c r="K1641"/>
      <c r="L1641"/>
      <c r="M1641"/>
      <c r="N1641"/>
      <c r="O1641"/>
      <c r="P1641"/>
      <c r="Q1641" s="11"/>
    </row>
    <row r="1642" spans="2:17" x14ac:dyDescent="0.35">
      <c r="B1642"/>
      <c r="C1642"/>
      <c r="D1642"/>
      <c r="E1642"/>
      <c r="F1642"/>
      <c r="G1642"/>
      <c r="H1642"/>
      <c r="I1642"/>
      <c r="J1642"/>
      <c r="K1642"/>
      <c r="L1642"/>
      <c r="M1642"/>
      <c r="N1642"/>
      <c r="O1642"/>
      <c r="P1642"/>
      <c r="Q1642" s="11"/>
    </row>
    <row r="1643" spans="2:17" x14ac:dyDescent="0.35">
      <c r="B1643"/>
      <c r="C1643"/>
      <c r="D1643"/>
      <c r="E1643"/>
      <c r="F1643"/>
      <c r="G1643"/>
      <c r="H1643"/>
      <c r="I1643"/>
      <c r="J1643"/>
      <c r="K1643"/>
      <c r="L1643"/>
      <c r="M1643"/>
      <c r="N1643"/>
      <c r="O1643"/>
      <c r="P1643"/>
      <c r="Q1643" s="11"/>
    </row>
    <row r="1644" spans="2:17" x14ac:dyDescent="0.35">
      <c r="B1644"/>
      <c r="C1644"/>
      <c r="D1644"/>
      <c r="E1644"/>
      <c r="F1644"/>
      <c r="G1644"/>
      <c r="H1644"/>
      <c r="I1644"/>
      <c r="J1644"/>
      <c r="K1644"/>
      <c r="L1644"/>
      <c r="M1644"/>
      <c r="N1644"/>
      <c r="O1644"/>
      <c r="P1644"/>
      <c r="Q1644" s="11"/>
    </row>
    <row r="1645" spans="2:17" x14ac:dyDescent="0.35">
      <c r="B1645"/>
      <c r="C1645"/>
      <c r="D1645"/>
      <c r="E1645"/>
      <c r="F1645"/>
      <c r="G1645"/>
      <c r="H1645"/>
      <c r="I1645"/>
      <c r="J1645"/>
      <c r="K1645"/>
      <c r="L1645"/>
      <c r="M1645"/>
      <c r="N1645"/>
      <c r="O1645"/>
      <c r="P1645"/>
      <c r="Q1645" s="11"/>
    </row>
    <row r="1646" spans="2:17" x14ac:dyDescent="0.35">
      <c r="B1646"/>
      <c r="C1646"/>
      <c r="D1646"/>
      <c r="E1646"/>
      <c r="F1646"/>
      <c r="G1646"/>
      <c r="H1646"/>
      <c r="I1646"/>
      <c r="J1646"/>
      <c r="K1646"/>
      <c r="L1646"/>
      <c r="M1646"/>
      <c r="N1646"/>
      <c r="O1646"/>
      <c r="P1646"/>
      <c r="Q1646" s="11"/>
    </row>
    <row r="1647" spans="2:17" x14ac:dyDescent="0.35">
      <c r="B1647"/>
      <c r="C1647"/>
      <c r="D1647"/>
      <c r="E1647"/>
      <c r="F1647"/>
      <c r="G1647"/>
      <c r="H1647"/>
      <c r="I1647"/>
      <c r="J1647"/>
      <c r="K1647"/>
      <c r="L1647"/>
      <c r="M1647"/>
      <c r="N1647"/>
      <c r="O1647"/>
      <c r="P1647"/>
      <c r="Q1647" s="11"/>
    </row>
    <row r="1648" spans="2:17" x14ac:dyDescent="0.35">
      <c r="B1648"/>
      <c r="C1648"/>
      <c r="D1648"/>
      <c r="E1648"/>
      <c r="F1648"/>
      <c r="G1648"/>
      <c r="H1648"/>
      <c r="I1648"/>
      <c r="J1648"/>
      <c r="K1648"/>
      <c r="L1648"/>
      <c r="M1648"/>
      <c r="N1648"/>
      <c r="O1648"/>
      <c r="P1648"/>
      <c r="Q1648" s="11"/>
    </row>
    <row r="1649" spans="2:17" x14ac:dyDescent="0.35">
      <c r="B1649"/>
      <c r="C1649"/>
      <c r="D1649"/>
      <c r="E1649"/>
      <c r="F1649"/>
      <c r="G1649"/>
      <c r="H1649"/>
      <c r="I1649"/>
      <c r="J1649"/>
      <c r="K1649"/>
      <c r="L1649"/>
      <c r="M1649"/>
      <c r="N1649"/>
      <c r="O1649"/>
      <c r="P1649"/>
      <c r="Q1649" s="11"/>
    </row>
    <row r="1650" spans="2:17" x14ac:dyDescent="0.35">
      <c r="B1650"/>
      <c r="C1650"/>
      <c r="D1650"/>
      <c r="E1650"/>
      <c r="F1650"/>
      <c r="G1650"/>
      <c r="H1650"/>
      <c r="I1650"/>
      <c r="J1650"/>
      <c r="K1650"/>
      <c r="L1650"/>
      <c r="M1650"/>
      <c r="N1650"/>
      <c r="O1650"/>
      <c r="P1650"/>
      <c r="Q1650" s="11"/>
    </row>
    <row r="1651" spans="2:17" x14ac:dyDescent="0.35">
      <c r="B1651"/>
      <c r="C1651"/>
      <c r="D1651"/>
      <c r="E1651"/>
      <c r="F1651"/>
      <c r="G1651"/>
      <c r="H1651"/>
      <c r="I1651"/>
      <c r="J1651"/>
      <c r="K1651"/>
      <c r="L1651"/>
      <c r="M1651"/>
      <c r="N1651"/>
      <c r="O1651"/>
      <c r="P1651"/>
      <c r="Q1651" s="11"/>
    </row>
    <row r="1652" spans="2:17" x14ac:dyDescent="0.35">
      <c r="B1652"/>
      <c r="C1652"/>
      <c r="D1652"/>
      <c r="E1652"/>
      <c r="F1652"/>
      <c r="G1652"/>
      <c r="H1652"/>
      <c r="I1652"/>
      <c r="J1652"/>
      <c r="K1652"/>
      <c r="L1652"/>
      <c r="M1652"/>
      <c r="N1652"/>
      <c r="O1652"/>
      <c r="P1652"/>
      <c r="Q1652" s="11"/>
    </row>
    <row r="1653" spans="2:17" x14ac:dyDescent="0.35">
      <c r="B1653"/>
      <c r="C1653"/>
      <c r="D1653"/>
      <c r="E1653"/>
      <c r="F1653"/>
      <c r="G1653"/>
      <c r="H1653"/>
      <c r="I1653"/>
      <c r="J1653"/>
      <c r="K1653"/>
      <c r="L1653"/>
      <c r="M1653"/>
      <c r="N1653"/>
      <c r="O1653"/>
      <c r="P1653"/>
      <c r="Q1653" s="11"/>
    </row>
    <row r="1654" spans="2:17" x14ac:dyDescent="0.35">
      <c r="B1654"/>
      <c r="C1654"/>
      <c r="D1654"/>
      <c r="E1654"/>
      <c r="F1654"/>
      <c r="G1654"/>
      <c r="H1654"/>
      <c r="I1654"/>
      <c r="J1654"/>
      <c r="K1654"/>
      <c r="L1654"/>
      <c r="M1654"/>
      <c r="N1654"/>
      <c r="O1654"/>
      <c r="P1654"/>
      <c r="Q1654" s="11"/>
    </row>
    <row r="1655" spans="2:17" x14ac:dyDescent="0.35">
      <c r="B1655"/>
      <c r="C1655"/>
      <c r="D1655"/>
      <c r="E1655"/>
      <c r="F1655"/>
      <c r="G1655"/>
      <c r="H1655"/>
      <c r="I1655"/>
      <c r="J1655"/>
      <c r="K1655"/>
      <c r="L1655"/>
      <c r="M1655"/>
      <c r="N1655"/>
      <c r="O1655"/>
      <c r="P1655"/>
      <c r="Q1655" s="11"/>
    </row>
    <row r="1656" spans="2:17" x14ac:dyDescent="0.35">
      <c r="B1656"/>
      <c r="C1656"/>
      <c r="D1656"/>
      <c r="E1656"/>
      <c r="F1656"/>
      <c r="G1656"/>
      <c r="H1656"/>
      <c r="I1656"/>
      <c r="J1656"/>
      <c r="K1656"/>
      <c r="L1656"/>
      <c r="M1656"/>
      <c r="N1656"/>
      <c r="O1656"/>
      <c r="P1656"/>
      <c r="Q1656" s="11"/>
    </row>
    <row r="1657" spans="2:17" x14ac:dyDescent="0.35">
      <c r="B1657"/>
      <c r="C1657"/>
      <c r="D1657"/>
      <c r="E1657"/>
      <c r="F1657"/>
      <c r="G1657"/>
      <c r="H1657"/>
      <c r="I1657"/>
      <c r="J1657"/>
      <c r="K1657"/>
      <c r="L1657"/>
      <c r="M1657"/>
      <c r="N1657"/>
      <c r="O1657"/>
      <c r="P1657"/>
      <c r="Q1657" s="11"/>
    </row>
    <row r="1658" spans="2:17" x14ac:dyDescent="0.35">
      <c r="B1658"/>
      <c r="C1658"/>
      <c r="D1658"/>
      <c r="E1658"/>
      <c r="F1658"/>
      <c r="G1658"/>
      <c r="H1658"/>
      <c r="I1658"/>
      <c r="J1658"/>
      <c r="K1658"/>
      <c r="L1658"/>
      <c r="M1658"/>
      <c r="N1658"/>
      <c r="O1658"/>
      <c r="P1658"/>
      <c r="Q1658" s="11"/>
    </row>
    <row r="1659" spans="2:17" x14ac:dyDescent="0.35">
      <c r="B1659"/>
      <c r="C1659"/>
      <c r="D1659"/>
      <c r="E1659"/>
      <c r="F1659"/>
      <c r="G1659"/>
      <c r="H1659"/>
      <c r="I1659"/>
      <c r="J1659"/>
      <c r="K1659"/>
      <c r="L1659"/>
      <c r="M1659"/>
      <c r="N1659"/>
      <c r="O1659"/>
      <c r="P1659"/>
      <c r="Q1659" s="11"/>
    </row>
    <row r="1660" spans="2:17" x14ac:dyDescent="0.35">
      <c r="B1660"/>
      <c r="C1660"/>
      <c r="D1660"/>
      <c r="E1660"/>
      <c r="F1660"/>
      <c r="G1660"/>
      <c r="H1660"/>
      <c r="I1660"/>
      <c r="J1660"/>
      <c r="K1660"/>
      <c r="L1660"/>
      <c r="M1660"/>
      <c r="N1660"/>
      <c r="O1660"/>
      <c r="P1660"/>
      <c r="Q1660" s="11"/>
    </row>
    <row r="1661" spans="2:17" x14ac:dyDescent="0.35">
      <c r="B1661"/>
      <c r="C1661"/>
      <c r="D1661"/>
      <c r="E1661"/>
      <c r="F1661"/>
      <c r="G1661"/>
      <c r="H1661"/>
      <c r="I1661"/>
      <c r="J1661"/>
      <c r="K1661"/>
      <c r="L1661"/>
      <c r="M1661"/>
      <c r="N1661"/>
      <c r="O1661"/>
      <c r="P1661"/>
      <c r="Q1661" s="11"/>
    </row>
    <row r="1662" spans="2:17" x14ac:dyDescent="0.35">
      <c r="B1662"/>
      <c r="C1662"/>
      <c r="D1662"/>
      <c r="E1662"/>
      <c r="F1662"/>
      <c r="G1662"/>
      <c r="H1662"/>
      <c r="I1662"/>
      <c r="J1662"/>
      <c r="K1662"/>
      <c r="L1662"/>
      <c r="M1662"/>
      <c r="N1662"/>
      <c r="O1662"/>
      <c r="P1662"/>
      <c r="Q1662" s="11"/>
    </row>
    <row r="1663" spans="2:17" x14ac:dyDescent="0.35">
      <c r="B1663"/>
      <c r="C1663"/>
      <c r="D1663"/>
      <c r="E1663"/>
      <c r="F1663"/>
      <c r="G1663"/>
      <c r="H1663"/>
      <c r="I1663"/>
      <c r="J1663"/>
      <c r="K1663"/>
      <c r="L1663"/>
      <c r="M1663"/>
      <c r="N1663"/>
      <c r="O1663"/>
      <c r="P1663"/>
      <c r="Q1663" s="11"/>
    </row>
    <row r="1664" spans="2:17" x14ac:dyDescent="0.35">
      <c r="B1664"/>
      <c r="C1664"/>
      <c r="D1664"/>
      <c r="E1664"/>
      <c r="F1664"/>
      <c r="G1664"/>
      <c r="H1664"/>
      <c r="I1664"/>
      <c r="J1664"/>
      <c r="K1664"/>
      <c r="L1664"/>
      <c r="M1664"/>
      <c r="N1664"/>
      <c r="O1664"/>
      <c r="P1664"/>
      <c r="Q1664" s="11"/>
    </row>
    <row r="1665" spans="2:17" x14ac:dyDescent="0.35">
      <c r="B1665"/>
      <c r="C1665"/>
      <c r="D1665"/>
      <c r="E1665"/>
      <c r="F1665"/>
      <c r="G1665"/>
      <c r="H1665"/>
      <c r="I1665"/>
      <c r="J1665"/>
      <c r="K1665"/>
      <c r="L1665"/>
      <c r="M1665"/>
      <c r="N1665"/>
      <c r="O1665"/>
      <c r="P1665"/>
      <c r="Q1665" s="11"/>
    </row>
    <row r="1666" spans="2:17" x14ac:dyDescent="0.35">
      <c r="B1666"/>
      <c r="C1666"/>
      <c r="D1666"/>
      <c r="E1666"/>
      <c r="F1666"/>
      <c r="G1666"/>
      <c r="H1666"/>
      <c r="I1666"/>
      <c r="J1666"/>
      <c r="K1666"/>
      <c r="L1666"/>
      <c r="M1666"/>
      <c r="N1666"/>
      <c r="O1666"/>
      <c r="P1666"/>
      <c r="Q1666" s="11"/>
    </row>
    <row r="1667" spans="2:17" x14ac:dyDescent="0.35">
      <c r="B1667"/>
      <c r="C1667"/>
      <c r="D1667"/>
      <c r="E1667"/>
      <c r="F1667"/>
      <c r="G1667"/>
      <c r="H1667"/>
      <c r="I1667"/>
      <c r="J1667"/>
      <c r="K1667"/>
      <c r="L1667"/>
      <c r="M1667"/>
      <c r="N1667"/>
      <c r="O1667"/>
      <c r="P1667"/>
      <c r="Q1667" s="11"/>
    </row>
    <row r="1668" spans="2:17" x14ac:dyDescent="0.35">
      <c r="B1668"/>
      <c r="C1668"/>
      <c r="D1668"/>
      <c r="E1668"/>
      <c r="F1668"/>
      <c r="G1668"/>
      <c r="H1668"/>
      <c r="I1668"/>
      <c r="J1668"/>
      <c r="K1668"/>
      <c r="L1668"/>
      <c r="M1668"/>
      <c r="N1668"/>
      <c r="O1668"/>
      <c r="P1668"/>
      <c r="Q1668" s="11"/>
    </row>
    <row r="1669" spans="2:17" x14ac:dyDescent="0.35">
      <c r="B1669"/>
      <c r="C1669"/>
      <c r="D1669"/>
      <c r="E1669"/>
      <c r="F1669"/>
      <c r="G1669"/>
      <c r="H1669"/>
      <c r="I1669"/>
      <c r="J1669"/>
      <c r="K1669"/>
      <c r="L1669"/>
      <c r="M1669"/>
      <c r="N1669"/>
      <c r="O1669"/>
      <c r="P1669"/>
      <c r="Q1669" s="11"/>
    </row>
    <row r="1670" spans="2:17" x14ac:dyDescent="0.35">
      <c r="B1670"/>
      <c r="C1670"/>
      <c r="D1670"/>
      <c r="E1670"/>
      <c r="F1670"/>
      <c r="G1670"/>
      <c r="H1670"/>
      <c r="I1670"/>
      <c r="J1670"/>
      <c r="K1670"/>
      <c r="L1670"/>
      <c r="M1670"/>
      <c r="N1670"/>
      <c r="O1670"/>
      <c r="P1670"/>
      <c r="Q1670" s="11"/>
    </row>
    <row r="1671" spans="2:17" x14ac:dyDescent="0.35">
      <c r="B1671"/>
      <c r="C1671"/>
      <c r="D1671"/>
      <c r="E1671"/>
      <c r="F1671"/>
      <c r="G1671"/>
      <c r="H1671"/>
      <c r="I1671"/>
      <c r="J1671"/>
      <c r="K1671"/>
      <c r="L1671"/>
      <c r="M1671"/>
      <c r="N1671"/>
      <c r="O1671"/>
      <c r="P1671"/>
      <c r="Q1671" s="11"/>
    </row>
    <row r="1672" spans="2:17" x14ac:dyDescent="0.35">
      <c r="B1672"/>
      <c r="C1672"/>
      <c r="D1672"/>
      <c r="E1672"/>
      <c r="F1672"/>
      <c r="G1672"/>
      <c r="H1672"/>
      <c r="I1672"/>
      <c r="J1672"/>
      <c r="K1672"/>
      <c r="L1672"/>
      <c r="M1672"/>
      <c r="N1672"/>
      <c r="O1672"/>
      <c r="P1672"/>
      <c r="Q1672" s="11"/>
    </row>
    <row r="1673" spans="2:17" x14ac:dyDescent="0.35">
      <c r="B1673"/>
      <c r="C1673"/>
      <c r="D1673"/>
      <c r="E1673"/>
      <c r="F1673"/>
      <c r="G1673"/>
      <c r="H1673"/>
      <c r="I1673"/>
      <c r="J1673"/>
      <c r="K1673"/>
      <c r="L1673"/>
      <c r="M1673"/>
      <c r="N1673"/>
      <c r="O1673"/>
      <c r="P1673"/>
      <c r="Q1673" s="11"/>
    </row>
    <row r="1674" spans="2:17" x14ac:dyDescent="0.35">
      <c r="B1674"/>
      <c r="C1674"/>
      <c r="D1674"/>
      <c r="E1674"/>
      <c r="F1674"/>
      <c r="G1674"/>
      <c r="H1674"/>
      <c r="I1674"/>
      <c r="J1674"/>
      <c r="K1674"/>
      <c r="L1674"/>
      <c r="M1674"/>
      <c r="N1674"/>
      <c r="O1674"/>
      <c r="P1674"/>
      <c r="Q1674" s="11"/>
    </row>
    <row r="1675" spans="2:17" x14ac:dyDescent="0.35">
      <c r="B1675"/>
      <c r="C1675"/>
      <c r="D1675"/>
      <c r="E1675"/>
      <c r="F1675"/>
      <c r="G1675"/>
      <c r="H1675"/>
      <c r="I1675"/>
      <c r="J1675"/>
      <c r="K1675"/>
      <c r="L1675"/>
      <c r="M1675"/>
      <c r="N1675"/>
      <c r="O1675"/>
      <c r="P1675"/>
      <c r="Q1675" s="11"/>
    </row>
    <row r="1676" spans="2:17" x14ac:dyDescent="0.35">
      <c r="B1676"/>
      <c r="C1676"/>
      <c r="D1676"/>
      <c r="E1676"/>
      <c r="F1676"/>
      <c r="G1676"/>
      <c r="H1676"/>
      <c r="I1676"/>
      <c r="J1676"/>
      <c r="K1676"/>
      <c r="L1676"/>
      <c r="M1676"/>
      <c r="N1676"/>
      <c r="O1676"/>
      <c r="P1676"/>
      <c r="Q1676" s="11"/>
    </row>
    <row r="1677" spans="2:17" x14ac:dyDescent="0.35">
      <c r="B1677"/>
      <c r="C1677"/>
      <c r="D1677"/>
      <c r="E1677"/>
      <c r="F1677"/>
      <c r="G1677"/>
      <c r="H1677"/>
      <c r="I1677"/>
      <c r="J1677"/>
      <c r="K1677"/>
      <c r="L1677"/>
      <c r="M1677"/>
      <c r="N1677"/>
      <c r="O1677"/>
      <c r="P1677"/>
      <c r="Q1677" s="11"/>
    </row>
    <row r="1678" spans="2:17" x14ac:dyDescent="0.35">
      <c r="B1678"/>
      <c r="C1678"/>
      <c r="D1678"/>
      <c r="E1678"/>
      <c r="F1678"/>
      <c r="G1678"/>
      <c r="H1678"/>
      <c r="I1678"/>
      <c r="J1678"/>
      <c r="K1678"/>
      <c r="L1678"/>
      <c r="M1678"/>
      <c r="N1678"/>
      <c r="O1678"/>
      <c r="P1678"/>
      <c r="Q1678" s="11"/>
    </row>
    <row r="1679" spans="2:17" x14ac:dyDescent="0.35">
      <c r="B1679"/>
      <c r="C1679"/>
      <c r="D1679"/>
      <c r="E1679"/>
      <c r="F1679"/>
      <c r="G1679"/>
      <c r="H1679"/>
      <c r="I1679"/>
      <c r="J1679"/>
      <c r="K1679"/>
      <c r="L1679"/>
      <c r="M1679"/>
      <c r="N1679"/>
      <c r="O1679"/>
      <c r="P1679"/>
      <c r="Q1679" s="11"/>
    </row>
    <row r="1680" spans="2:17" x14ac:dyDescent="0.35">
      <c r="B1680"/>
      <c r="C1680"/>
      <c r="D1680"/>
      <c r="E1680"/>
      <c r="F1680"/>
      <c r="G1680"/>
      <c r="H1680"/>
      <c r="I1680"/>
      <c r="J1680"/>
      <c r="K1680"/>
      <c r="L1680"/>
      <c r="M1680"/>
      <c r="N1680"/>
      <c r="O1680"/>
      <c r="P1680"/>
      <c r="Q1680" s="11"/>
    </row>
    <row r="1681" spans="2:17" x14ac:dyDescent="0.35">
      <c r="B1681"/>
      <c r="C1681"/>
      <c r="D1681"/>
      <c r="E1681"/>
      <c r="F1681"/>
      <c r="G1681"/>
      <c r="H1681"/>
      <c r="I1681"/>
      <c r="J1681"/>
      <c r="K1681"/>
      <c r="L1681"/>
      <c r="M1681"/>
      <c r="N1681"/>
      <c r="O1681"/>
      <c r="P1681"/>
      <c r="Q1681" s="11"/>
    </row>
    <row r="1682" spans="2:17" x14ac:dyDescent="0.35">
      <c r="B1682"/>
      <c r="C1682"/>
      <c r="D1682"/>
      <c r="E1682"/>
      <c r="F1682"/>
      <c r="G1682"/>
      <c r="H1682"/>
      <c r="I1682"/>
      <c r="J1682"/>
      <c r="K1682"/>
      <c r="L1682"/>
      <c r="M1682"/>
      <c r="N1682"/>
      <c r="O1682"/>
      <c r="P1682"/>
      <c r="Q1682" s="11"/>
    </row>
    <row r="1683" spans="2:17" x14ac:dyDescent="0.35">
      <c r="B1683"/>
      <c r="C1683"/>
      <c r="D1683"/>
      <c r="E1683"/>
      <c r="F1683"/>
      <c r="G1683"/>
      <c r="H1683"/>
      <c r="I1683"/>
      <c r="J1683"/>
      <c r="K1683"/>
      <c r="L1683"/>
      <c r="M1683"/>
      <c r="N1683"/>
      <c r="O1683"/>
      <c r="P1683"/>
      <c r="Q1683" s="11"/>
    </row>
    <row r="1684" spans="2:17" x14ac:dyDescent="0.35">
      <c r="B1684"/>
      <c r="C1684"/>
      <c r="D1684"/>
      <c r="E1684"/>
      <c r="F1684"/>
      <c r="G1684"/>
      <c r="H1684"/>
      <c r="I1684"/>
      <c r="J1684"/>
      <c r="K1684"/>
      <c r="L1684"/>
      <c r="M1684"/>
      <c r="N1684"/>
      <c r="O1684"/>
      <c r="P1684"/>
      <c r="Q1684" s="11"/>
    </row>
    <row r="1685" spans="2:17" x14ac:dyDescent="0.35">
      <c r="B1685"/>
      <c r="C1685"/>
      <c r="D1685"/>
      <c r="E1685"/>
      <c r="F1685"/>
      <c r="G1685"/>
      <c r="H1685"/>
      <c r="I1685"/>
      <c r="J1685"/>
      <c r="K1685"/>
      <c r="L1685"/>
      <c r="M1685"/>
      <c r="N1685"/>
      <c r="O1685"/>
      <c r="P1685"/>
      <c r="Q1685" s="11"/>
    </row>
    <row r="1686" spans="2:17" x14ac:dyDescent="0.35">
      <c r="B1686"/>
      <c r="C1686"/>
      <c r="D1686"/>
      <c r="E1686"/>
      <c r="F1686"/>
      <c r="G1686"/>
      <c r="H1686"/>
      <c r="I1686"/>
      <c r="J1686"/>
      <c r="K1686"/>
      <c r="L1686"/>
      <c r="M1686"/>
      <c r="N1686"/>
      <c r="O1686"/>
      <c r="P1686"/>
      <c r="Q1686" s="11"/>
    </row>
    <row r="1687" spans="2:17" x14ac:dyDescent="0.35">
      <c r="B1687"/>
      <c r="C1687"/>
      <c r="D1687"/>
      <c r="E1687"/>
      <c r="F1687"/>
      <c r="G1687"/>
      <c r="H1687"/>
      <c r="I1687"/>
      <c r="J1687"/>
      <c r="K1687"/>
      <c r="L1687"/>
      <c r="M1687"/>
      <c r="N1687"/>
      <c r="O1687"/>
      <c r="P1687"/>
      <c r="Q1687" s="11"/>
    </row>
    <row r="1688" spans="2:17" x14ac:dyDescent="0.35">
      <c r="B1688"/>
      <c r="C1688"/>
      <c r="D1688"/>
      <c r="E1688"/>
      <c r="F1688"/>
      <c r="G1688"/>
      <c r="H1688"/>
      <c r="I1688"/>
      <c r="J1688"/>
      <c r="K1688"/>
      <c r="L1688"/>
      <c r="M1688"/>
      <c r="N1688"/>
      <c r="O1688"/>
      <c r="P1688"/>
      <c r="Q1688" s="11"/>
    </row>
    <row r="1689" spans="2:17" x14ac:dyDescent="0.35">
      <c r="B1689"/>
      <c r="C1689"/>
      <c r="D1689"/>
      <c r="E1689"/>
      <c r="F1689"/>
      <c r="G1689"/>
      <c r="H1689"/>
      <c r="I1689"/>
      <c r="J1689"/>
      <c r="K1689"/>
      <c r="L1689"/>
      <c r="M1689"/>
      <c r="N1689"/>
      <c r="O1689"/>
      <c r="P1689"/>
      <c r="Q1689" s="11"/>
    </row>
    <row r="1690" spans="2:17" x14ac:dyDescent="0.35">
      <c r="B1690"/>
      <c r="C1690"/>
      <c r="D1690"/>
      <c r="E1690"/>
      <c r="F1690"/>
      <c r="G1690"/>
      <c r="H1690"/>
      <c r="I1690"/>
      <c r="J1690"/>
      <c r="K1690"/>
      <c r="L1690"/>
      <c r="M1690"/>
      <c r="N1690"/>
      <c r="O1690"/>
      <c r="P1690"/>
      <c r="Q1690" s="11"/>
    </row>
    <row r="1691" spans="2:17" x14ac:dyDescent="0.35">
      <c r="B1691"/>
      <c r="C1691"/>
      <c r="D1691"/>
      <c r="E1691"/>
      <c r="F1691"/>
      <c r="G1691"/>
      <c r="H1691"/>
      <c r="I1691"/>
      <c r="J1691"/>
      <c r="K1691"/>
      <c r="L1691"/>
      <c r="M1691"/>
      <c r="N1691"/>
      <c r="O1691"/>
      <c r="P1691"/>
      <c r="Q1691" s="11"/>
    </row>
    <row r="1692" spans="2:17" x14ac:dyDescent="0.35">
      <c r="B1692"/>
      <c r="C1692"/>
      <c r="D1692"/>
      <c r="E1692"/>
      <c r="F1692"/>
      <c r="G1692"/>
      <c r="H1692"/>
      <c r="I1692"/>
      <c r="J1692"/>
      <c r="K1692"/>
      <c r="L1692"/>
      <c r="M1692"/>
      <c r="N1692"/>
      <c r="O1692"/>
      <c r="P1692"/>
      <c r="Q1692" s="11"/>
    </row>
    <row r="1693" spans="2:17" x14ac:dyDescent="0.35">
      <c r="B1693"/>
      <c r="C1693"/>
      <c r="D1693"/>
      <c r="E1693"/>
      <c r="F1693"/>
      <c r="G1693"/>
      <c r="H1693"/>
      <c r="I1693"/>
      <c r="J1693"/>
      <c r="K1693"/>
      <c r="L1693"/>
      <c r="M1693"/>
      <c r="N1693"/>
      <c r="O1693"/>
      <c r="P1693"/>
      <c r="Q1693" s="11"/>
    </row>
    <row r="1694" spans="2:17" x14ac:dyDescent="0.35">
      <c r="B1694"/>
      <c r="C1694"/>
      <c r="D1694"/>
      <c r="E1694"/>
      <c r="F1694"/>
      <c r="G1694"/>
      <c r="H1694"/>
      <c r="I1694"/>
      <c r="J1694"/>
      <c r="K1694"/>
      <c r="L1694"/>
      <c r="M1694"/>
      <c r="N1694"/>
      <c r="O1694"/>
      <c r="P1694"/>
      <c r="Q1694" s="11"/>
    </row>
    <row r="1695" spans="2:17" x14ac:dyDescent="0.35">
      <c r="B1695"/>
      <c r="C1695"/>
      <c r="D1695"/>
      <c r="E1695"/>
      <c r="F1695"/>
      <c r="G1695"/>
      <c r="H1695"/>
      <c r="I1695"/>
      <c r="J1695"/>
      <c r="K1695"/>
      <c r="L1695"/>
      <c r="M1695"/>
      <c r="N1695"/>
      <c r="O1695"/>
      <c r="P1695"/>
      <c r="Q1695" s="11"/>
    </row>
    <row r="1696" spans="2:17" x14ac:dyDescent="0.35">
      <c r="B1696"/>
      <c r="C1696"/>
      <c r="D1696"/>
      <c r="E1696"/>
      <c r="F1696"/>
      <c r="G1696"/>
      <c r="H1696"/>
      <c r="I1696"/>
      <c r="J1696"/>
      <c r="K1696"/>
      <c r="L1696"/>
      <c r="M1696"/>
      <c r="N1696"/>
      <c r="O1696"/>
      <c r="P1696"/>
      <c r="Q1696" s="11"/>
    </row>
    <row r="1697" spans="2:17" x14ac:dyDescent="0.35">
      <c r="B1697"/>
      <c r="C1697"/>
      <c r="D1697"/>
      <c r="E1697"/>
      <c r="F1697"/>
      <c r="G1697"/>
      <c r="H1697"/>
      <c r="I1697"/>
      <c r="J1697"/>
      <c r="K1697"/>
      <c r="L1697"/>
      <c r="M1697"/>
      <c r="N1697"/>
      <c r="O1697"/>
      <c r="P1697"/>
      <c r="Q1697" s="11"/>
    </row>
    <row r="1698" spans="2:17" x14ac:dyDescent="0.35">
      <c r="B1698"/>
      <c r="C1698"/>
      <c r="D1698"/>
      <c r="E1698"/>
      <c r="F1698"/>
      <c r="G1698"/>
      <c r="H1698"/>
      <c r="I1698"/>
      <c r="J1698"/>
      <c r="K1698"/>
      <c r="L1698"/>
      <c r="M1698"/>
      <c r="N1698"/>
      <c r="O1698"/>
      <c r="P1698"/>
      <c r="Q1698" s="11"/>
    </row>
    <row r="1699" spans="2:17" x14ac:dyDescent="0.35">
      <c r="B1699"/>
      <c r="C1699"/>
      <c r="D1699"/>
      <c r="E1699"/>
      <c r="F1699"/>
      <c r="G1699"/>
      <c r="H1699"/>
      <c r="I1699"/>
      <c r="J1699"/>
      <c r="K1699"/>
      <c r="L1699"/>
      <c r="M1699"/>
      <c r="N1699"/>
      <c r="O1699"/>
      <c r="P1699"/>
      <c r="Q1699" s="11"/>
    </row>
    <row r="1700" spans="2:17" x14ac:dyDescent="0.35">
      <c r="B1700"/>
      <c r="C1700"/>
      <c r="D1700"/>
      <c r="E1700"/>
      <c r="F1700"/>
      <c r="G1700"/>
      <c r="H1700"/>
      <c r="I1700"/>
      <c r="J1700"/>
      <c r="K1700"/>
      <c r="L1700"/>
      <c r="M1700"/>
      <c r="N1700"/>
      <c r="O1700"/>
      <c r="P1700"/>
      <c r="Q1700" s="11"/>
    </row>
    <row r="1701" spans="2:17" x14ac:dyDescent="0.35">
      <c r="B1701"/>
      <c r="C1701"/>
      <c r="D1701"/>
      <c r="E1701"/>
      <c r="F1701"/>
      <c r="G1701"/>
      <c r="H1701"/>
      <c r="I1701"/>
      <c r="J1701"/>
      <c r="K1701"/>
      <c r="L1701"/>
      <c r="M1701"/>
      <c r="N1701"/>
      <c r="O1701"/>
      <c r="P1701"/>
      <c r="Q1701" s="11"/>
    </row>
    <row r="1702" spans="2:17" x14ac:dyDescent="0.35">
      <c r="B1702"/>
      <c r="C1702"/>
      <c r="D1702"/>
      <c r="E1702"/>
      <c r="F1702"/>
      <c r="G1702"/>
      <c r="H1702"/>
      <c r="I1702"/>
      <c r="J1702"/>
      <c r="K1702"/>
      <c r="L1702"/>
      <c r="M1702"/>
      <c r="N1702"/>
      <c r="O1702"/>
      <c r="P1702"/>
      <c r="Q1702" s="11"/>
    </row>
    <row r="1703" spans="2:17" x14ac:dyDescent="0.35">
      <c r="B1703"/>
      <c r="C1703"/>
      <c r="D1703"/>
      <c r="E1703"/>
      <c r="F1703"/>
      <c r="G1703"/>
      <c r="H1703"/>
      <c r="I1703"/>
      <c r="J1703"/>
      <c r="K1703"/>
      <c r="L1703"/>
      <c r="M1703"/>
      <c r="N1703"/>
      <c r="O1703"/>
      <c r="P1703"/>
      <c r="Q1703" s="11"/>
    </row>
    <row r="1704" spans="2:17" x14ac:dyDescent="0.35">
      <c r="B1704"/>
      <c r="C1704"/>
      <c r="D1704"/>
      <c r="E1704"/>
      <c r="F1704"/>
      <c r="G1704"/>
      <c r="H1704"/>
      <c r="I1704"/>
      <c r="J1704"/>
      <c r="K1704"/>
      <c r="L1704"/>
      <c r="M1704"/>
      <c r="N1704"/>
      <c r="O1704"/>
      <c r="P1704"/>
      <c r="Q1704" s="11"/>
    </row>
    <row r="1705" spans="2:17" x14ac:dyDescent="0.35">
      <c r="B1705"/>
      <c r="C1705"/>
      <c r="D1705"/>
      <c r="E1705"/>
      <c r="F1705"/>
      <c r="G1705"/>
      <c r="H1705"/>
      <c r="I1705"/>
      <c r="J1705"/>
      <c r="K1705"/>
      <c r="L1705"/>
      <c r="M1705"/>
      <c r="N1705"/>
      <c r="O1705"/>
      <c r="P1705"/>
      <c r="Q1705" s="11"/>
    </row>
    <row r="1706" spans="2:17" x14ac:dyDescent="0.35">
      <c r="B1706"/>
      <c r="C1706"/>
      <c r="D1706"/>
      <c r="E1706"/>
      <c r="F1706"/>
      <c r="G1706"/>
      <c r="H1706"/>
      <c r="I1706"/>
      <c r="J1706"/>
      <c r="K1706"/>
      <c r="L1706"/>
      <c r="M1706"/>
      <c r="N1706"/>
      <c r="O1706"/>
      <c r="P1706"/>
      <c r="Q1706" s="11"/>
    </row>
    <row r="1707" spans="2:17" x14ac:dyDescent="0.35">
      <c r="B1707"/>
      <c r="C1707"/>
      <c r="D1707"/>
      <c r="E1707"/>
      <c r="F1707"/>
      <c r="G1707"/>
      <c r="H1707"/>
      <c r="I1707"/>
      <c r="J1707"/>
      <c r="K1707"/>
      <c r="L1707"/>
      <c r="M1707"/>
      <c r="N1707"/>
      <c r="O1707"/>
      <c r="P1707"/>
      <c r="Q1707" s="11"/>
    </row>
    <row r="1708" spans="2:17" x14ac:dyDescent="0.35">
      <c r="B1708"/>
      <c r="C1708"/>
      <c r="D1708"/>
      <c r="E1708"/>
      <c r="F1708"/>
      <c r="G1708"/>
      <c r="H1708"/>
      <c r="I1708"/>
      <c r="J1708"/>
      <c r="K1708"/>
      <c r="L1708"/>
      <c r="M1708"/>
      <c r="N1708"/>
      <c r="O1708"/>
      <c r="P1708"/>
      <c r="Q1708" s="11"/>
    </row>
    <row r="1709" spans="2:17" x14ac:dyDescent="0.35">
      <c r="B1709"/>
      <c r="C1709"/>
      <c r="D1709"/>
      <c r="E1709"/>
      <c r="F1709"/>
      <c r="G1709"/>
      <c r="H1709"/>
      <c r="I1709"/>
      <c r="J1709"/>
      <c r="K1709"/>
      <c r="L1709"/>
      <c r="M1709"/>
      <c r="N1709"/>
      <c r="O1709"/>
      <c r="P1709"/>
      <c r="Q1709" s="11"/>
    </row>
    <row r="1710" spans="2:17" x14ac:dyDescent="0.35">
      <c r="B1710"/>
      <c r="C1710"/>
      <c r="D1710"/>
      <c r="E1710"/>
      <c r="F1710"/>
      <c r="G1710"/>
      <c r="H1710"/>
      <c r="I1710"/>
      <c r="J1710"/>
      <c r="K1710"/>
      <c r="L1710"/>
      <c r="M1710"/>
      <c r="N1710"/>
      <c r="O1710"/>
      <c r="P1710"/>
      <c r="Q1710" s="11"/>
    </row>
    <row r="1711" spans="2:17" x14ac:dyDescent="0.35">
      <c r="B1711"/>
      <c r="C1711"/>
      <c r="D1711"/>
      <c r="E1711"/>
      <c r="F1711"/>
      <c r="G1711"/>
      <c r="H1711"/>
      <c r="I1711"/>
      <c r="J1711"/>
      <c r="K1711"/>
      <c r="L1711"/>
      <c r="M1711"/>
      <c r="N1711"/>
      <c r="O1711"/>
      <c r="P1711"/>
      <c r="Q1711" s="11"/>
    </row>
    <row r="1712" spans="2:17" x14ac:dyDescent="0.35">
      <c r="B1712"/>
      <c r="C1712"/>
      <c r="D1712"/>
      <c r="E1712"/>
      <c r="F1712"/>
      <c r="G1712"/>
      <c r="H1712"/>
      <c r="I1712"/>
      <c r="J1712"/>
      <c r="K1712"/>
      <c r="L1712"/>
      <c r="M1712"/>
      <c r="N1712"/>
      <c r="O1712"/>
      <c r="P1712"/>
      <c r="Q1712" s="11"/>
    </row>
    <row r="1713" spans="2:17" x14ac:dyDescent="0.35">
      <c r="B1713"/>
      <c r="C1713"/>
      <c r="D1713"/>
      <c r="E1713"/>
      <c r="F1713"/>
      <c r="G1713"/>
      <c r="H1713"/>
      <c r="I1713"/>
      <c r="J1713"/>
      <c r="K1713"/>
      <c r="L1713"/>
      <c r="M1713"/>
      <c r="N1713"/>
      <c r="O1713"/>
      <c r="P1713"/>
      <c r="Q1713" s="11"/>
    </row>
    <row r="1714" spans="2:17" x14ac:dyDescent="0.35">
      <c r="B1714"/>
      <c r="C1714"/>
      <c r="D1714"/>
      <c r="E1714"/>
      <c r="F1714"/>
      <c r="G1714"/>
      <c r="H1714"/>
      <c r="I1714"/>
      <c r="J1714"/>
      <c r="K1714"/>
      <c r="L1714"/>
      <c r="M1714"/>
      <c r="N1714"/>
      <c r="O1714"/>
      <c r="P1714"/>
      <c r="Q1714" s="11"/>
    </row>
    <row r="1715" spans="2:17" x14ac:dyDescent="0.35">
      <c r="B1715"/>
      <c r="C1715"/>
      <c r="D1715"/>
      <c r="E1715"/>
      <c r="F1715"/>
      <c r="G1715"/>
      <c r="H1715"/>
      <c r="I1715"/>
      <c r="J1715"/>
      <c r="K1715"/>
      <c r="L1715"/>
      <c r="M1715"/>
      <c r="N1715"/>
      <c r="O1715"/>
      <c r="P1715"/>
      <c r="Q1715" s="11"/>
    </row>
    <row r="1716" spans="2:17" x14ac:dyDescent="0.35">
      <c r="B1716"/>
      <c r="C1716"/>
      <c r="D1716"/>
      <c r="E1716"/>
      <c r="F1716"/>
      <c r="G1716"/>
      <c r="H1716"/>
      <c r="I1716"/>
      <c r="J1716"/>
      <c r="K1716"/>
      <c r="L1716"/>
      <c r="M1716"/>
      <c r="N1716"/>
      <c r="O1716"/>
      <c r="P1716"/>
      <c r="Q1716" s="11"/>
    </row>
    <row r="1717" spans="2:17" x14ac:dyDescent="0.35">
      <c r="B1717"/>
      <c r="C1717"/>
      <c r="D1717"/>
      <c r="E1717"/>
      <c r="F1717"/>
      <c r="G1717"/>
      <c r="H1717"/>
      <c r="I1717"/>
      <c r="J1717"/>
      <c r="K1717"/>
      <c r="L1717"/>
      <c r="M1717"/>
      <c r="N1717"/>
      <c r="O1717"/>
      <c r="P1717"/>
      <c r="Q1717" s="11"/>
    </row>
    <row r="1718" spans="2:17" x14ac:dyDescent="0.35">
      <c r="B1718"/>
      <c r="C1718"/>
      <c r="D1718"/>
      <c r="E1718"/>
      <c r="F1718"/>
      <c r="G1718"/>
      <c r="H1718"/>
      <c r="I1718"/>
      <c r="J1718"/>
      <c r="K1718"/>
      <c r="L1718"/>
      <c r="M1718"/>
      <c r="N1718"/>
      <c r="O1718"/>
      <c r="P1718"/>
      <c r="Q1718" s="11"/>
    </row>
    <row r="1719" spans="2:17" x14ac:dyDescent="0.35">
      <c r="B1719"/>
      <c r="C1719"/>
      <c r="D1719"/>
      <c r="E1719"/>
      <c r="F1719"/>
      <c r="G1719"/>
      <c r="H1719"/>
      <c r="I1719"/>
      <c r="J1719"/>
      <c r="K1719"/>
      <c r="L1719"/>
      <c r="M1719"/>
      <c r="N1719"/>
      <c r="O1719"/>
      <c r="P1719"/>
      <c r="Q1719" s="11"/>
    </row>
    <row r="1720" spans="2:17" x14ac:dyDescent="0.35">
      <c r="B1720"/>
      <c r="C1720"/>
      <c r="D1720"/>
      <c r="E1720"/>
      <c r="F1720"/>
      <c r="G1720"/>
      <c r="H1720"/>
      <c r="I1720"/>
      <c r="J1720"/>
      <c r="K1720"/>
      <c r="L1720"/>
      <c r="M1720"/>
      <c r="N1720"/>
      <c r="O1720"/>
      <c r="P1720"/>
      <c r="Q1720" s="11"/>
    </row>
    <row r="1721" spans="2:17" x14ac:dyDescent="0.35">
      <c r="B1721"/>
      <c r="C1721"/>
      <c r="D1721"/>
      <c r="E1721"/>
      <c r="F1721"/>
      <c r="G1721"/>
      <c r="H1721"/>
      <c r="I1721"/>
      <c r="J1721"/>
      <c r="K1721"/>
      <c r="L1721"/>
      <c r="M1721"/>
      <c r="N1721"/>
      <c r="O1721"/>
      <c r="P1721"/>
      <c r="Q1721" s="11"/>
    </row>
    <row r="1722" spans="2:17" x14ac:dyDescent="0.35">
      <c r="B1722"/>
      <c r="C1722"/>
      <c r="D1722"/>
      <c r="E1722"/>
      <c r="F1722"/>
      <c r="G1722"/>
      <c r="H1722"/>
      <c r="I1722"/>
      <c r="J1722"/>
      <c r="K1722"/>
      <c r="L1722"/>
      <c r="M1722"/>
      <c r="N1722"/>
      <c r="O1722"/>
      <c r="P1722"/>
      <c r="Q1722" s="11"/>
    </row>
    <row r="1723" spans="2:17" x14ac:dyDescent="0.35">
      <c r="B1723"/>
      <c r="C1723"/>
      <c r="D1723"/>
      <c r="E1723"/>
      <c r="F1723"/>
      <c r="G1723"/>
      <c r="H1723"/>
      <c r="I1723"/>
      <c r="J1723"/>
      <c r="K1723"/>
      <c r="L1723"/>
      <c r="M1723"/>
      <c r="N1723"/>
      <c r="O1723"/>
      <c r="P1723"/>
      <c r="Q1723" s="11"/>
    </row>
    <row r="1724" spans="2:17" x14ac:dyDescent="0.35">
      <c r="B1724"/>
      <c r="C1724"/>
      <c r="D1724"/>
      <c r="E1724"/>
      <c r="F1724"/>
      <c r="G1724"/>
      <c r="H1724"/>
      <c r="I1724"/>
      <c r="J1724"/>
      <c r="K1724"/>
      <c r="L1724"/>
      <c r="M1724"/>
      <c r="N1724"/>
      <c r="O1724"/>
      <c r="P1724"/>
      <c r="Q1724" s="11"/>
    </row>
    <row r="1725" spans="2:17" x14ac:dyDescent="0.35">
      <c r="B1725"/>
      <c r="C1725"/>
      <c r="D1725"/>
      <c r="E1725"/>
      <c r="F1725"/>
      <c r="G1725"/>
      <c r="H1725"/>
      <c r="I1725"/>
      <c r="J1725"/>
      <c r="K1725"/>
      <c r="L1725"/>
      <c r="M1725"/>
      <c r="N1725"/>
      <c r="O1725"/>
      <c r="P1725"/>
      <c r="Q1725" s="11"/>
    </row>
    <row r="1726" spans="2:17" x14ac:dyDescent="0.35">
      <c r="B1726"/>
      <c r="C1726"/>
      <c r="D1726"/>
      <c r="E1726"/>
      <c r="F1726"/>
      <c r="G1726"/>
      <c r="H1726"/>
      <c r="I1726"/>
      <c r="J1726"/>
      <c r="K1726"/>
      <c r="L1726"/>
      <c r="M1726"/>
      <c r="N1726"/>
      <c r="O1726"/>
      <c r="P1726"/>
      <c r="Q1726" s="11"/>
    </row>
    <row r="1727" spans="2:17" x14ac:dyDescent="0.35">
      <c r="B1727"/>
      <c r="C1727"/>
      <c r="D1727"/>
      <c r="E1727"/>
      <c r="F1727"/>
      <c r="G1727"/>
      <c r="H1727"/>
      <c r="I1727"/>
      <c r="J1727"/>
      <c r="K1727"/>
      <c r="L1727"/>
      <c r="M1727"/>
      <c r="N1727"/>
      <c r="O1727"/>
      <c r="P1727"/>
      <c r="Q1727" s="11"/>
    </row>
    <row r="1728" spans="2:17" x14ac:dyDescent="0.35">
      <c r="B1728"/>
      <c r="C1728"/>
      <c r="D1728"/>
      <c r="E1728"/>
      <c r="F1728"/>
      <c r="G1728"/>
      <c r="H1728"/>
      <c r="I1728"/>
      <c r="J1728"/>
      <c r="K1728"/>
      <c r="L1728"/>
      <c r="M1728"/>
      <c r="N1728"/>
      <c r="O1728"/>
      <c r="P1728"/>
      <c r="Q1728" s="11"/>
    </row>
    <row r="1729" spans="2:17" x14ac:dyDescent="0.35">
      <c r="B1729"/>
      <c r="C1729"/>
      <c r="D1729"/>
      <c r="E1729"/>
      <c r="F1729"/>
      <c r="G1729"/>
      <c r="H1729"/>
      <c r="I1729"/>
      <c r="J1729"/>
      <c r="K1729"/>
      <c r="L1729"/>
      <c r="M1729"/>
      <c r="N1729"/>
      <c r="O1729"/>
      <c r="P1729"/>
      <c r="Q1729" s="11"/>
    </row>
    <row r="1730" spans="2:17" x14ac:dyDescent="0.35">
      <c r="B1730"/>
      <c r="C1730"/>
      <c r="D1730"/>
      <c r="E1730"/>
      <c r="F1730"/>
      <c r="G1730"/>
      <c r="H1730"/>
      <c r="I1730"/>
      <c r="J1730"/>
      <c r="K1730"/>
      <c r="L1730"/>
      <c r="M1730"/>
      <c r="N1730"/>
      <c r="O1730"/>
      <c r="P1730"/>
      <c r="Q1730" s="11"/>
    </row>
    <row r="1731" spans="2:17" x14ac:dyDescent="0.35">
      <c r="B1731"/>
      <c r="C1731"/>
      <c r="D1731"/>
      <c r="E1731"/>
      <c r="F1731"/>
      <c r="G1731"/>
      <c r="H1731"/>
      <c r="I1731"/>
      <c r="J1731"/>
      <c r="K1731"/>
      <c r="L1731"/>
      <c r="M1731"/>
      <c r="N1731"/>
      <c r="O1731"/>
      <c r="P1731"/>
      <c r="Q1731" s="11"/>
    </row>
    <row r="1732" spans="2:17" x14ac:dyDescent="0.35">
      <c r="B1732"/>
      <c r="C1732"/>
      <c r="D1732"/>
      <c r="E1732"/>
      <c r="F1732"/>
      <c r="G1732"/>
      <c r="H1732"/>
      <c r="I1732"/>
      <c r="J1732"/>
      <c r="K1732"/>
      <c r="L1732"/>
      <c r="M1732"/>
      <c r="N1732"/>
      <c r="O1732"/>
      <c r="P1732"/>
      <c r="Q1732" s="11"/>
    </row>
    <row r="1733" spans="2:17" x14ac:dyDescent="0.35">
      <c r="B1733"/>
      <c r="C1733"/>
      <c r="D1733"/>
      <c r="E1733"/>
      <c r="F1733"/>
      <c r="G1733"/>
      <c r="H1733"/>
      <c r="I1733"/>
      <c r="J1733"/>
      <c r="K1733"/>
      <c r="L1733"/>
      <c r="M1733"/>
      <c r="N1733"/>
      <c r="O1733"/>
      <c r="P1733"/>
      <c r="Q1733" s="11"/>
    </row>
    <row r="1734" spans="2:17" x14ac:dyDescent="0.35">
      <c r="B1734"/>
      <c r="C1734"/>
      <c r="D1734"/>
      <c r="E1734"/>
      <c r="F1734"/>
      <c r="G1734"/>
      <c r="H1734"/>
      <c r="I1734"/>
      <c r="J1734"/>
      <c r="K1734"/>
      <c r="L1734"/>
      <c r="M1734"/>
      <c r="N1734"/>
      <c r="O1734"/>
      <c r="P1734"/>
      <c r="Q1734" s="11"/>
    </row>
    <row r="1735" spans="2:17" x14ac:dyDescent="0.35">
      <c r="B1735"/>
      <c r="C1735"/>
      <c r="D1735"/>
      <c r="E1735"/>
      <c r="F1735"/>
      <c r="G1735"/>
      <c r="H1735"/>
      <c r="I1735"/>
      <c r="J1735"/>
      <c r="K1735"/>
      <c r="L1735"/>
      <c r="M1735"/>
      <c r="N1735"/>
      <c r="O1735"/>
      <c r="P1735"/>
      <c r="Q1735" s="11"/>
    </row>
    <row r="1736" spans="2:17" x14ac:dyDescent="0.35">
      <c r="B1736"/>
      <c r="C1736"/>
      <c r="D1736"/>
      <c r="E1736"/>
      <c r="F1736"/>
      <c r="G1736"/>
      <c r="H1736"/>
      <c r="I1736"/>
      <c r="J1736"/>
      <c r="K1736"/>
      <c r="L1736"/>
      <c r="M1736"/>
      <c r="N1736"/>
      <c r="O1736"/>
      <c r="P1736"/>
      <c r="Q1736" s="11"/>
    </row>
    <row r="1737" spans="2:17" x14ac:dyDescent="0.35">
      <c r="B1737"/>
      <c r="C1737"/>
      <c r="D1737"/>
      <c r="E1737"/>
      <c r="F1737"/>
      <c r="G1737"/>
      <c r="H1737"/>
      <c r="I1737"/>
      <c r="J1737"/>
      <c r="K1737"/>
      <c r="L1737"/>
      <c r="M1737"/>
      <c r="N1737"/>
      <c r="O1737"/>
      <c r="P1737"/>
      <c r="Q1737" s="11"/>
    </row>
    <row r="1738" spans="2:17" x14ac:dyDescent="0.35">
      <c r="B1738"/>
      <c r="C1738"/>
      <c r="D1738"/>
      <c r="E1738"/>
      <c r="F1738"/>
      <c r="G1738"/>
      <c r="H1738"/>
      <c r="I1738"/>
      <c r="J1738"/>
      <c r="K1738"/>
      <c r="L1738"/>
      <c r="M1738"/>
      <c r="N1738"/>
      <c r="O1738"/>
      <c r="P1738"/>
      <c r="Q1738" s="11"/>
    </row>
    <row r="1739" spans="2:17" x14ac:dyDescent="0.35">
      <c r="B1739"/>
      <c r="C1739"/>
      <c r="D1739"/>
      <c r="E1739"/>
      <c r="F1739"/>
      <c r="G1739"/>
      <c r="H1739"/>
      <c r="I1739"/>
      <c r="J1739"/>
      <c r="K1739"/>
      <c r="L1739"/>
      <c r="M1739"/>
      <c r="N1739"/>
      <c r="O1739"/>
      <c r="P1739"/>
      <c r="Q1739" s="11"/>
    </row>
    <row r="1740" spans="2:17" x14ac:dyDescent="0.35">
      <c r="B1740"/>
      <c r="C1740"/>
      <c r="D1740"/>
      <c r="E1740"/>
      <c r="F1740"/>
      <c r="G1740"/>
      <c r="H1740"/>
      <c r="I1740"/>
      <c r="J1740"/>
      <c r="K1740"/>
      <c r="L1740"/>
      <c r="M1740"/>
      <c r="N1740"/>
      <c r="O1740"/>
      <c r="P1740"/>
      <c r="Q1740" s="11"/>
    </row>
    <row r="1741" spans="2:17" x14ac:dyDescent="0.35">
      <c r="B1741"/>
      <c r="C1741"/>
      <c r="D1741"/>
      <c r="E1741"/>
      <c r="F1741"/>
      <c r="G1741"/>
      <c r="H1741"/>
      <c r="I1741"/>
      <c r="J1741"/>
      <c r="K1741"/>
      <c r="L1741"/>
      <c r="M1741"/>
      <c r="N1741"/>
      <c r="O1741"/>
      <c r="P1741"/>
      <c r="Q1741" s="11"/>
    </row>
    <row r="1742" spans="2:17" x14ac:dyDescent="0.35">
      <c r="B1742"/>
      <c r="C1742"/>
      <c r="D1742"/>
      <c r="E1742"/>
      <c r="F1742"/>
      <c r="G1742"/>
      <c r="H1742"/>
      <c r="I1742"/>
      <c r="J1742"/>
      <c r="K1742"/>
      <c r="L1742"/>
      <c r="M1742"/>
      <c r="N1742"/>
      <c r="O1742"/>
      <c r="P1742"/>
      <c r="Q1742" s="11"/>
    </row>
    <row r="1743" spans="2:17" x14ac:dyDescent="0.35">
      <c r="B1743"/>
      <c r="C1743"/>
      <c r="D1743"/>
      <c r="E1743"/>
      <c r="F1743"/>
      <c r="G1743"/>
      <c r="H1743"/>
      <c r="I1743"/>
      <c r="J1743"/>
      <c r="K1743"/>
      <c r="L1743"/>
      <c r="M1743"/>
      <c r="N1743"/>
      <c r="O1743"/>
      <c r="P1743"/>
      <c r="Q1743" s="11"/>
    </row>
    <row r="1744" spans="2:17" x14ac:dyDescent="0.35">
      <c r="B1744"/>
      <c r="C1744"/>
      <c r="D1744"/>
      <c r="E1744"/>
      <c r="F1744"/>
      <c r="G1744"/>
      <c r="H1744"/>
      <c r="I1744"/>
      <c r="J1744"/>
      <c r="K1744"/>
      <c r="L1744"/>
      <c r="M1744"/>
      <c r="N1744"/>
      <c r="O1744"/>
      <c r="P1744"/>
      <c r="Q1744" s="11"/>
    </row>
    <row r="1745" spans="2:17" x14ac:dyDescent="0.35">
      <c r="B1745"/>
      <c r="C1745"/>
      <c r="D1745"/>
      <c r="E1745"/>
      <c r="F1745"/>
      <c r="G1745"/>
      <c r="H1745"/>
      <c r="I1745"/>
      <c r="J1745"/>
      <c r="K1745"/>
      <c r="L1745"/>
      <c r="M1745"/>
      <c r="N1745"/>
      <c r="O1745"/>
      <c r="P1745"/>
      <c r="Q1745" s="11"/>
    </row>
    <row r="1746" spans="2:17" x14ac:dyDescent="0.35">
      <c r="B1746"/>
      <c r="C1746"/>
      <c r="D1746"/>
      <c r="E1746"/>
      <c r="F1746"/>
      <c r="G1746"/>
      <c r="H1746"/>
      <c r="I1746"/>
      <c r="J1746"/>
      <c r="K1746"/>
      <c r="L1746"/>
      <c r="M1746"/>
      <c r="N1746"/>
      <c r="O1746"/>
      <c r="P1746"/>
      <c r="Q1746" s="11"/>
    </row>
    <row r="1747" spans="2:17" x14ac:dyDescent="0.35">
      <c r="B1747"/>
      <c r="C1747"/>
      <c r="D1747"/>
      <c r="E1747"/>
      <c r="F1747"/>
      <c r="G1747"/>
      <c r="H1747"/>
      <c r="I1747"/>
      <c r="J1747"/>
      <c r="K1747"/>
      <c r="L1747"/>
      <c r="M1747"/>
      <c r="N1747"/>
      <c r="O1747"/>
      <c r="P1747"/>
      <c r="Q1747" s="11"/>
    </row>
    <row r="1748" spans="2:17" x14ac:dyDescent="0.35">
      <c r="B1748"/>
      <c r="C1748"/>
      <c r="D1748"/>
      <c r="E1748"/>
      <c r="F1748"/>
      <c r="G1748"/>
      <c r="H1748"/>
      <c r="I1748"/>
      <c r="J1748"/>
      <c r="K1748"/>
      <c r="L1748"/>
      <c r="M1748"/>
      <c r="N1748"/>
      <c r="O1748"/>
      <c r="P1748"/>
      <c r="Q1748" s="11"/>
    </row>
    <row r="1749" spans="2:17" x14ac:dyDescent="0.35">
      <c r="B1749"/>
      <c r="C1749"/>
      <c r="D1749"/>
      <c r="E1749"/>
      <c r="F1749"/>
      <c r="G1749"/>
      <c r="H1749"/>
      <c r="I1749"/>
      <c r="J1749"/>
      <c r="K1749"/>
      <c r="L1749"/>
      <c r="M1749"/>
      <c r="N1749"/>
      <c r="O1749"/>
      <c r="P1749"/>
      <c r="Q1749" s="11"/>
    </row>
    <row r="1750" spans="2:17" x14ac:dyDescent="0.35">
      <c r="B1750"/>
      <c r="C1750"/>
      <c r="D1750"/>
      <c r="E1750"/>
      <c r="F1750"/>
      <c r="G1750"/>
      <c r="H1750"/>
      <c r="I1750"/>
      <c r="J1750"/>
      <c r="K1750"/>
      <c r="L1750"/>
      <c r="M1750"/>
      <c r="N1750"/>
      <c r="O1750"/>
      <c r="P1750"/>
      <c r="Q1750" s="11"/>
    </row>
    <row r="1751" spans="2:17" x14ac:dyDescent="0.35">
      <c r="B1751"/>
      <c r="C1751"/>
      <c r="D1751"/>
      <c r="E1751"/>
      <c r="F1751"/>
      <c r="G1751"/>
      <c r="H1751"/>
      <c r="I1751"/>
      <c r="J1751"/>
      <c r="K1751"/>
      <c r="L1751"/>
      <c r="M1751"/>
      <c r="N1751"/>
      <c r="O1751"/>
      <c r="P1751"/>
      <c r="Q1751" s="11"/>
    </row>
    <row r="1752" spans="2:17" x14ac:dyDescent="0.35">
      <c r="B1752"/>
      <c r="C1752"/>
      <c r="D1752"/>
      <c r="E1752"/>
      <c r="F1752"/>
      <c r="G1752"/>
      <c r="H1752"/>
      <c r="I1752"/>
      <c r="J1752"/>
      <c r="K1752"/>
      <c r="L1752"/>
      <c r="M1752"/>
      <c r="N1752"/>
      <c r="O1752"/>
      <c r="P1752"/>
      <c r="Q1752" s="11"/>
    </row>
    <row r="1753" spans="2:17" x14ac:dyDescent="0.35">
      <c r="B1753"/>
      <c r="C1753"/>
      <c r="D1753"/>
      <c r="E1753"/>
      <c r="F1753"/>
      <c r="G1753"/>
      <c r="H1753"/>
      <c r="I1753"/>
      <c r="J1753"/>
      <c r="K1753"/>
      <c r="L1753"/>
      <c r="M1753"/>
      <c r="N1753"/>
      <c r="O1753"/>
      <c r="P1753"/>
      <c r="Q1753" s="11"/>
    </row>
    <row r="1754" spans="2:17" x14ac:dyDescent="0.35">
      <c r="B1754"/>
      <c r="C1754"/>
      <c r="D1754"/>
      <c r="E1754"/>
      <c r="F1754"/>
      <c r="G1754"/>
      <c r="H1754"/>
      <c r="I1754"/>
      <c r="J1754"/>
      <c r="K1754"/>
      <c r="L1754"/>
      <c r="M1754"/>
      <c r="N1754"/>
      <c r="O1754"/>
      <c r="P1754"/>
      <c r="Q1754" s="11"/>
    </row>
    <row r="1755" spans="2:17" x14ac:dyDescent="0.35">
      <c r="B1755"/>
      <c r="C1755"/>
      <c r="D1755"/>
      <c r="E1755"/>
      <c r="F1755"/>
      <c r="G1755"/>
      <c r="H1755"/>
      <c r="I1755"/>
      <c r="J1755"/>
      <c r="K1755"/>
      <c r="L1755"/>
      <c r="M1755"/>
      <c r="N1755"/>
      <c r="O1755"/>
      <c r="P1755"/>
      <c r="Q1755" s="11"/>
    </row>
    <row r="1756" spans="2:17" x14ac:dyDescent="0.35">
      <c r="B1756"/>
      <c r="C1756"/>
      <c r="D1756"/>
      <c r="E1756"/>
      <c r="F1756"/>
      <c r="G1756"/>
      <c r="H1756"/>
      <c r="I1756"/>
      <c r="J1756"/>
      <c r="K1756"/>
      <c r="L1756"/>
      <c r="M1756"/>
      <c r="N1756"/>
      <c r="O1756"/>
      <c r="P1756"/>
      <c r="Q1756" s="11"/>
    </row>
    <row r="1757" spans="2:17" x14ac:dyDescent="0.35">
      <c r="B1757"/>
      <c r="C1757"/>
      <c r="D1757"/>
      <c r="E1757"/>
      <c r="F1757"/>
      <c r="G1757"/>
      <c r="H1757"/>
      <c r="I1757"/>
      <c r="J1757"/>
      <c r="K1757"/>
      <c r="L1757"/>
      <c r="M1757"/>
      <c r="N1757"/>
      <c r="O1757"/>
      <c r="P1757"/>
      <c r="Q1757" s="11"/>
    </row>
    <row r="1758" spans="2:17" x14ac:dyDescent="0.35">
      <c r="B1758"/>
      <c r="C1758"/>
      <c r="D1758"/>
      <c r="E1758"/>
      <c r="F1758"/>
      <c r="G1758"/>
      <c r="H1758"/>
      <c r="I1758"/>
      <c r="J1758"/>
      <c r="K1758"/>
      <c r="L1758"/>
      <c r="M1758"/>
      <c r="N1758"/>
      <c r="O1758"/>
      <c r="P1758"/>
      <c r="Q1758" s="11"/>
    </row>
    <row r="1759" spans="2:17" x14ac:dyDescent="0.35">
      <c r="B1759"/>
      <c r="C1759"/>
      <c r="D1759"/>
      <c r="E1759"/>
      <c r="F1759"/>
      <c r="G1759"/>
      <c r="H1759"/>
      <c r="I1759"/>
      <c r="J1759"/>
      <c r="K1759"/>
      <c r="L1759"/>
      <c r="M1759"/>
      <c r="N1759"/>
      <c r="O1759"/>
      <c r="P1759"/>
      <c r="Q1759" s="11"/>
    </row>
    <row r="1760" spans="2:17" x14ac:dyDescent="0.35">
      <c r="B1760"/>
      <c r="C1760"/>
      <c r="D1760"/>
      <c r="E1760"/>
      <c r="F1760"/>
      <c r="G1760"/>
      <c r="H1760"/>
      <c r="I1760"/>
      <c r="J1760"/>
      <c r="K1760"/>
      <c r="L1760"/>
      <c r="M1760"/>
      <c r="N1760"/>
      <c r="O1760"/>
      <c r="P1760"/>
      <c r="Q1760" s="11"/>
    </row>
    <row r="1761" spans="2:17" x14ac:dyDescent="0.35">
      <c r="B1761"/>
      <c r="C1761"/>
      <c r="D1761"/>
      <c r="E1761"/>
      <c r="F1761"/>
      <c r="G1761"/>
      <c r="H1761"/>
      <c r="I1761"/>
      <c r="J1761"/>
      <c r="K1761"/>
      <c r="L1761"/>
      <c r="M1761"/>
      <c r="N1761"/>
      <c r="O1761"/>
      <c r="P1761"/>
      <c r="Q1761" s="11"/>
    </row>
    <row r="1762" spans="2:17" x14ac:dyDescent="0.35">
      <c r="B1762"/>
      <c r="C1762"/>
      <c r="D1762"/>
      <c r="E1762"/>
      <c r="F1762"/>
      <c r="G1762"/>
      <c r="H1762"/>
      <c r="I1762"/>
      <c r="J1762"/>
      <c r="K1762"/>
      <c r="L1762"/>
      <c r="M1762"/>
      <c r="N1762"/>
      <c r="O1762"/>
      <c r="P1762"/>
      <c r="Q1762" s="11"/>
    </row>
    <row r="1763" spans="2:17" x14ac:dyDescent="0.35">
      <c r="B1763"/>
      <c r="C1763"/>
      <c r="D1763"/>
      <c r="E1763"/>
      <c r="F1763"/>
      <c r="G1763"/>
      <c r="H1763"/>
      <c r="I1763"/>
      <c r="J1763"/>
      <c r="K1763"/>
      <c r="L1763"/>
      <c r="M1763"/>
      <c r="N1763"/>
      <c r="O1763"/>
      <c r="P1763"/>
      <c r="Q1763" s="11"/>
    </row>
    <row r="1764" spans="2:17" x14ac:dyDescent="0.35">
      <c r="B1764"/>
      <c r="C1764"/>
      <c r="D1764"/>
      <c r="E1764"/>
      <c r="F1764"/>
      <c r="G1764"/>
      <c r="H1764"/>
      <c r="I1764"/>
      <c r="J1764"/>
      <c r="K1764"/>
      <c r="L1764"/>
      <c r="M1764"/>
      <c r="N1764"/>
      <c r="O1764"/>
      <c r="P1764"/>
      <c r="Q1764" s="11"/>
    </row>
    <row r="1765" spans="2:17" x14ac:dyDescent="0.35">
      <c r="B1765"/>
      <c r="C1765"/>
      <c r="D1765"/>
      <c r="E1765"/>
      <c r="F1765"/>
      <c r="G1765"/>
      <c r="H1765"/>
      <c r="I1765"/>
      <c r="J1765"/>
      <c r="K1765"/>
      <c r="L1765"/>
      <c r="M1765"/>
      <c r="N1765"/>
      <c r="O1765"/>
      <c r="P1765"/>
      <c r="Q1765" s="11"/>
    </row>
    <row r="1766" spans="2:17" x14ac:dyDescent="0.35">
      <c r="B1766"/>
      <c r="C1766"/>
      <c r="D1766"/>
      <c r="E1766"/>
      <c r="F1766"/>
      <c r="G1766"/>
      <c r="H1766"/>
      <c r="I1766"/>
      <c r="J1766"/>
      <c r="K1766"/>
      <c r="L1766"/>
      <c r="M1766"/>
      <c r="N1766"/>
      <c r="O1766"/>
      <c r="P1766"/>
      <c r="Q1766" s="11"/>
    </row>
    <row r="1767" spans="2:17" x14ac:dyDescent="0.35">
      <c r="B1767"/>
      <c r="C1767"/>
      <c r="D1767"/>
      <c r="E1767"/>
      <c r="F1767"/>
      <c r="G1767"/>
      <c r="H1767"/>
      <c r="I1767"/>
      <c r="J1767"/>
      <c r="K1767"/>
      <c r="L1767"/>
      <c r="M1767"/>
      <c r="N1767"/>
      <c r="O1767"/>
      <c r="P1767"/>
      <c r="Q1767" s="11"/>
    </row>
    <row r="1768" spans="2:17" x14ac:dyDescent="0.35">
      <c r="B1768"/>
      <c r="C1768"/>
      <c r="D1768"/>
      <c r="E1768"/>
      <c r="F1768"/>
      <c r="G1768"/>
      <c r="H1768"/>
      <c r="I1768"/>
      <c r="J1768"/>
      <c r="K1768"/>
      <c r="L1768"/>
      <c r="M1768"/>
      <c r="N1768"/>
      <c r="O1768"/>
      <c r="P1768"/>
      <c r="Q1768" s="11"/>
    </row>
    <row r="1769" spans="2:17" x14ac:dyDescent="0.35">
      <c r="B1769"/>
      <c r="C1769"/>
      <c r="D1769"/>
      <c r="E1769"/>
      <c r="F1769"/>
      <c r="G1769"/>
      <c r="H1769"/>
      <c r="I1769"/>
      <c r="J1769"/>
      <c r="K1769"/>
      <c r="L1769"/>
      <c r="M1769"/>
      <c r="N1769"/>
      <c r="O1769"/>
      <c r="P1769"/>
      <c r="Q1769" s="11"/>
    </row>
    <row r="1770" spans="2:17" x14ac:dyDescent="0.35">
      <c r="B1770"/>
      <c r="C1770"/>
      <c r="D1770"/>
      <c r="E1770"/>
      <c r="F1770"/>
      <c r="G1770"/>
      <c r="H1770"/>
      <c r="I1770"/>
      <c r="J1770"/>
      <c r="K1770"/>
      <c r="L1770"/>
      <c r="M1770"/>
      <c r="N1770"/>
      <c r="O1770"/>
      <c r="P1770"/>
      <c r="Q1770" s="11"/>
    </row>
    <row r="1771" spans="2:17" x14ac:dyDescent="0.35">
      <c r="B1771"/>
      <c r="C1771"/>
      <c r="D1771"/>
      <c r="E1771"/>
      <c r="F1771"/>
      <c r="G1771"/>
      <c r="H1771"/>
      <c r="I1771"/>
      <c r="J1771"/>
      <c r="K1771"/>
      <c r="L1771"/>
      <c r="M1771"/>
      <c r="N1771"/>
      <c r="O1771"/>
      <c r="P1771"/>
      <c r="Q1771" s="11"/>
    </row>
    <row r="1772" spans="2:17" x14ac:dyDescent="0.35">
      <c r="B1772"/>
      <c r="C1772"/>
      <c r="D1772"/>
      <c r="E1772"/>
      <c r="F1772"/>
      <c r="G1772"/>
      <c r="H1772"/>
      <c r="I1772"/>
      <c r="J1772"/>
      <c r="K1772"/>
      <c r="L1772"/>
      <c r="M1772"/>
      <c r="N1772"/>
      <c r="O1772"/>
      <c r="P1772"/>
      <c r="Q1772" s="11"/>
    </row>
    <row r="1773" spans="2:17" x14ac:dyDescent="0.35">
      <c r="B1773"/>
      <c r="C1773"/>
      <c r="D1773"/>
      <c r="E1773"/>
      <c r="F1773"/>
      <c r="G1773"/>
      <c r="H1773"/>
      <c r="I1773"/>
      <c r="J1773"/>
      <c r="K1773"/>
      <c r="L1773"/>
      <c r="M1773"/>
      <c r="N1773"/>
      <c r="O1773"/>
      <c r="P1773"/>
      <c r="Q1773" s="11"/>
    </row>
    <row r="1774" spans="2:17" x14ac:dyDescent="0.35">
      <c r="B1774"/>
      <c r="C1774"/>
      <c r="D1774"/>
      <c r="E1774"/>
      <c r="F1774"/>
      <c r="G1774"/>
      <c r="H1774"/>
      <c r="I1774"/>
      <c r="J1774"/>
      <c r="K1774"/>
      <c r="L1774"/>
      <c r="M1774"/>
      <c r="N1774"/>
      <c r="O1774"/>
      <c r="P1774"/>
      <c r="Q1774" s="11"/>
    </row>
    <row r="1775" spans="2:17" x14ac:dyDescent="0.35">
      <c r="B1775"/>
      <c r="C1775"/>
      <c r="D1775"/>
      <c r="E1775"/>
      <c r="F1775"/>
      <c r="G1775"/>
      <c r="H1775"/>
      <c r="I1775"/>
      <c r="J1775"/>
      <c r="K1775"/>
      <c r="L1775"/>
      <c r="M1775"/>
      <c r="N1775"/>
      <c r="O1775"/>
      <c r="P1775"/>
      <c r="Q1775" s="11"/>
    </row>
    <row r="1776" spans="2:17" x14ac:dyDescent="0.35">
      <c r="B1776"/>
      <c r="C1776"/>
      <c r="D1776"/>
      <c r="E1776"/>
      <c r="F1776"/>
      <c r="G1776"/>
      <c r="H1776"/>
      <c r="I1776"/>
      <c r="J1776"/>
      <c r="K1776"/>
      <c r="L1776"/>
      <c r="M1776"/>
      <c r="N1776"/>
      <c r="O1776"/>
      <c r="P1776"/>
      <c r="Q1776" s="11"/>
    </row>
    <row r="1777" spans="2:17" x14ac:dyDescent="0.35">
      <c r="B1777"/>
      <c r="C1777"/>
      <c r="D1777"/>
      <c r="E1777"/>
      <c r="F1777"/>
      <c r="G1777"/>
      <c r="H1777"/>
      <c r="I1777"/>
      <c r="J1777"/>
      <c r="K1777"/>
      <c r="L1777"/>
      <c r="M1777"/>
      <c r="N1777"/>
      <c r="O1777"/>
      <c r="P1777"/>
      <c r="Q1777" s="11"/>
    </row>
    <row r="1778" spans="2:17" x14ac:dyDescent="0.35">
      <c r="B1778"/>
      <c r="C1778"/>
      <c r="D1778"/>
      <c r="E1778"/>
      <c r="F1778"/>
      <c r="G1778"/>
      <c r="H1778"/>
      <c r="I1778"/>
      <c r="J1778"/>
      <c r="K1778"/>
      <c r="L1778"/>
      <c r="M1778"/>
      <c r="N1778"/>
      <c r="O1778"/>
      <c r="P1778"/>
      <c r="Q1778" s="11"/>
    </row>
    <row r="1779" spans="2:17" x14ac:dyDescent="0.35">
      <c r="B1779"/>
      <c r="C1779"/>
      <c r="D1779"/>
      <c r="E1779"/>
      <c r="F1779"/>
      <c r="G1779"/>
      <c r="H1779"/>
      <c r="I1779"/>
      <c r="J1779"/>
      <c r="K1779"/>
      <c r="L1779"/>
      <c r="M1779"/>
      <c r="N1779"/>
      <c r="O1779"/>
      <c r="P1779"/>
      <c r="Q1779" s="11"/>
    </row>
    <row r="1780" spans="2:17" x14ac:dyDescent="0.35">
      <c r="B1780"/>
      <c r="C1780"/>
      <c r="D1780"/>
      <c r="E1780"/>
      <c r="F1780"/>
      <c r="G1780"/>
      <c r="H1780"/>
      <c r="I1780"/>
      <c r="J1780"/>
      <c r="K1780"/>
      <c r="L1780"/>
      <c r="M1780"/>
      <c r="N1780"/>
      <c r="O1780"/>
      <c r="P1780"/>
      <c r="Q1780" s="11"/>
    </row>
    <row r="1781" spans="2:17" x14ac:dyDescent="0.35">
      <c r="B1781"/>
      <c r="C1781"/>
      <c r="D1781"/>
      <c r="E1781"/>
      <c r="F1781"/>
      <c r="G1781"/>
      <c r="H1781"/>
      <c r="I1781"/>
      <c r="J1781"/>
      <c r="K1781"/>
      <c r="L1781"/>
      <c r="M1781"/>
      <c r="N1781"/>
      <c r="O1781"/>
      <c r="P1781"/>
      <c r="Q1781" s="11"/>
    </row>
    <row r="1782" spans="2:17" x14ac:dyDescent="0.35">
      <c r="B1782"/>
      <c r="C1782"/>
      <c r="D1782"/>
      <c r="E1782"/>
      <c r="F1782"/>
      <c r="G1782"/>
      <c r="H1782"/>
      <c r="I1782"/>
      <c r="J1782"/>
      <c r="K1782"/>
      <c r="L1782"/>
      <c r="M1782"/>
      <c r="N1782"/>
      <c r="O1782"/>
      <c r="P1782"/>
      <c r="Q1782" s="11"/>
    </row>
    <row r="1783" spans="2:17" x14ac:dyDescent="0.35">
      <c r="B1783"/>
      <c r="C1783"/>
      <c r="D1783"/>
      <c r="E1783"/>
      <c r="F1783"/>
      <c r="G1783"/>
      <c r="H1783"/>
      <c r="I1783"/>
      <c r="J1783"/>
      <c r="K1783"/>
      <c r="L1783"/>
      <c r="M1783"/>
      <c r="N1783"/>
      <c r="O1783"/>
      <c r="P1783"/>
      <c r="Q1783" s="11"/>
    </row>
    <row r="1784" spans="2:17" x14ac:dyDescent="0.35">
      <c r="B1784"/>
      <c r="C1784"/>
      <c r="D1784"/>
      <c r="E1784"/>
      <c r="F1784"/>
      <c r="G1784"/>
      <c r="H1784"/>
      <c r="I1784"/>
      <c r="J1784"/>
      <c r="K1784"/>
      <c r="L1784"/>
      <c r="M1784"/>
      <c r="N1784"/>
      <c r="O1784"/>
      <c r="P1784"/>
      <c r="Q1784" s="11"/>
    </row>
    <row r="1785" spans="2:17" x14ac:dyDescent="0.35">
      <c r="B1785"/>
      <c r="C1785"/>
      <c r="D1785"/>
      <c r="E1785"/>
      <c r="F1785"/>
      <c r="G1785"/>
      <c r="H1785"/>
      <c r="I1785"/>
      <c r="J1785"/>
      <c r="K1785"/>
      <c r="L1785"/>
      <c r="M1785"/>
      <c r="N1785"/>
      <c r="O1785"/>
      <c r="P1785"/>
      <c r="Q1785" s="11"/>
    </row>
    <row r="1786" spans="2:17" x14ac:dyDescent="0.35">
      <c r="B1786"/>
      <c r="C1786"/>
      <c r="D1786"/>
      <c r="E1786"/>
      <c r="F1786"/>
      <c r="G1786"/>
      <c r="H1786"/>
      <c r="I1786"/>
      <c r="J1786"/>
      <c r="K1786"/>
      <c r="L1786"/>
      <c r="M1786"/>
      <c r="N1786"/>
      <c r="O1786"/>
      <c r="P1786"/>
      <c r="Q1786" s="11"/>
    </row>
    <row r="1787" spans="2:17" x14ac:dyDescent="0.35">
      <c r="B1787"/>
      <c r="C1787"/>
      <c r="D1787"/>
      <c r="E1787"/>
      <c r="F1787"/>
      <c r="G1787"/>
      <c r="H1787"/>
      <c r="I1787"/>
      <c r="J1787"/>
      <c r="K1787"/>
      <c r="L1787"/>
      <c r="M1787"/>
      <c r="N1787"/>
      <c r="O1787"/>
      <c r="P1787"/>
      <c r="Q1787" s="11"/>
    </row>
    <row r="1788" spans="2:17" x14ac:dyDescent="0.35">
      <c r="B1788"/>
      <c r="C1788"/>
      <c r="D1788"/>
      <c r="E1788"/>
      <c r="F1788"/>
      <c r="G1788"/>
      <c r="H1788"/>
      <c r="I1788"/>
      <c r="J1788"/>
      <c r="K1788"/>
      <c r="L1788"/>
      <c r="M1788"/>
      <c r="N1788"/>
      <c r="O1788"/>
      <c r="P1788"/>
      <c r="Q1788" s="11"/>
    </row>
    <row r="1789" spans="2:17" x14ac:dyDescent="0.35">
      <c r="B1789"/>
      <c r="C1789"/>
      <c r="D1789"/>
      <c r="E1789"/>
      <c r="F1789"/>
      <c r="G1789"/>
      <c r="H1789"/>
      <c r="I1789"/>
      <c r="J1789"/>
      <c r="K1789"/>
      <c r="L1789"/>
      <c r="M1789"/>
      <c r="N1789"/>
      <c r="O1789"/>
      <c r="P1789"/>
      <c r="Q1789" s="11"/>
    </row>
    <row r="1790" spans="2:17" x14ac:dyDescent="0.35">
      <c r="B1790"/>
      <c r="C1790"/>
      <c r="D1790"/>
      <c r="E1790"/>
      <c r="F1790"/>
      <c r="G1790"/>
      <c r="H1790"/>
      <c r="I1790"/>
      <c r="J1790"/>
      <c r="K1790"/>
      <c r="L1790"/>
      <c r="M1790"/>
      <c r="N1790"/>
      <c r="O1790"/>
      <c r="P1790"/>
      <c r="Q1790" s="11"/>
    </row>
    <row r="1791" spans="2:17" x14ac:dyDescent="0.35">
      <c r="B1791"/>
      <c r="C1791"/>
      <c r="D1791"/>
      <c r="E1791"/>
      <c r="F1791"/>
      <c r="G1791"/>
      <c r="H1791"/>
      <c r="I1791"/>
      <c r="J1791"/>
      <c r="K1791"/>
      <c r="L1791"/>
      <c r="M1791"/>
      <c r="N1791"/>
      <c r="O1791"/>
      <c r="P1791"/>
      <c r="Q1791" s="11"/>
    </row>
    <row r="1792" spans="2:17" x14ac:dyDescent="0.35">
      <c r="B1792"/>
      <c r="C1792"/>
      <c r="D1792"/>
      <c r="E1792"/>
      <c r="F1792"/>
      <c r="G1792"/>
      <c r="H1792"/>
      <c r="I1792"/>
      <c r="J1792"/>
      <c r="K1792"/>
      <c r="L1792"/>
      <c r="M1792"/>
      <c r="N1792"/>
      <c r="O1792"/>
      <c r="P1792"/>
      <c r="Q1792" s="11"/>
    </row>
    <row r="1793" spans="2:17" x14ac:dyDescent="0.35">
      <c r="B1793"/>
      <c r="C1793"/>
      <c r="D1793"/>
      <c r="E1793"/>
      <c r="F1793"/>
      <c r="G1793"/>
      <c r="H1793"/>
      <c r="I1793"/>
      <c r="J1793"/>
      <c r="K1793"/>
      <c r="L1793"/>
      <c r="M1793"/>
      <c r="N1793"/>
      <c r="O1793"/>
      <c r="P1793"/>
      <c r="Q1793" s="11"/>
    </row>
    <row r="1794" spans="2:17" x14ac:dyDescent="0.35">
      <c r="B1794"/>
      <c r="C1794"/>
      <c r="D1794"/>
      <c r="E1794"/>
      <c r="F1794"/>
      <c r="G1794"/>
      <c r="H1794"/>
      <c r="I1794"/>
      <c r="J1794"/>
      <c r="K1794"/>
      <c r="L1794"/>
      <c r="M1794"/>
      <c r="N1794"/>
      <c r="O1794"/>
      <c r="P1794"/>
      <c r="Q1794" s="11"/>
    </row>
    <row r="1795" spans="2:17" x14ac:dyDescent="0.35">
      <c r="B1795"/>
      <c r="C1795"/>
      <c r="D1795"/>
      <c r="E1795"/>
      <c r="F1795"/>
      <c r="G1795"/>
      <c r="H1795"/>
      <c r="I1795"/>
      <c r="J1795"/>
      <c r="K1795"/>
      <c r="L1795"/>
      <c r="M1795"/>
      <c r="N1795"/>
      <c r="O1795"/>
      <c r="P1795"/>
      <c r="Q1795" s="11"/>
    </row>
    <row r="1796" spans="2:17" x14ac:dyDescent="0.35">
      <c r="B1796"/>
      <c r="C1796"/>
      <c r="D1796"/>
      <c r="E1796"/>
      <c r="F1796"/>
      <c r="G1796"/>
      <c r="H1796"/>
      <c r="I1796"/>
      <c r="J1796"/>
      <c r="K1796"/>
      <c r="L1796"/>
      <c r="M1796"/>
      <c r="N1796"/>
      <c r="O1796"/>
      <c r="P1796"/>
      <c r="Q1796" s="11"/>
    </row>
    <row r="1797" spans="2:17" x14ac:dyDescent="0.35">
      <c r="B1797"/>
      <c r="C1797"/>
      <c r="D1797"/>
      <c r="E1797"/>
      <c r="F1797"/>
      <c r="G1797"/>
      <c r="H1797"/>
      <c r="I1797"/>
      <c r="J1797"/>
      <c r="K1797"/>
      <c r="L1797"/>
      <c r="M1797"/>
      <c r="N1797"/>
      <c r="O1797"/>
      <c r="P1797"/>
      <c r="Q1797" s="11"/>
    </row>
    <row r="1798" spans="2:17" x14ac:dyDescent="0.35">
      <c r="B1798"/>
      <c r="C1798"/>
      <c r="D1798"/>
      <c r="E1798"/>
      <c r="F1798"/>
      <c r="G1798"/>
      <c r="H1798"/>
      <c r="I1798"/>
      <c r="J1798"/>
      <c r="K1798"/>
      <c r="L1798"/>
      <c r="M1798"/>
      <c r="N1798"/>
      <c r="O1798"/>
      <c r="P1798"/>
      <c r="Q1798" s="11"/>
    </row>
    <row r="1799" spans="2:17" x14ac:dyDescent="0.35">
      <c r="B1799"/>
      <c r="C1799"/>
      <c r="D1799"/>
      <c r="E1799"/>
      <c r="F1799"/>
      <c r="G1799"/>
      <c r="H1799"/>
      <c r="I1799"/>
      <c r="J1799"/>
      <c r="K1799"/>
      <c r="L1799"/>
      <c r="M1799"/>
      <c r="N1799"/>
      <c r="O1799"/>
      <c r="P1799"/>
      <c r="Q1799" s="11"/>
    </row>
    <row r="1800" spans="2:17" x14ac:dyDescent="0.35">
      <c r="B1800"/>
      <c r="C1800"/>
      <c r="D1800"/>
      <c r="E1800"/>
      <c r="F1800"/>
      <c r="G1800"/>
      <c r="H1800"/>
      <c r="I1800"/>
      <c r="J1800"/>
      <c r="K1800"/>
      <c r="L1800"/>
      <c r="M1800"/>
      <c r="N1800"/>
      <c r="O1800"/>
      <c r="P1800"/>
      <c r="Q1800" s="11"/>
    </row>
    <row r="1801" spans="2:17" x14ac:dyDescent="0.35">
      <c r="B1801"/>
      <c r="C1801"/>
      <c r="D1801"/>
      <c r="E1801"/>
      <c r="F1801"/>
      <c r="G1801"/>
      <c r="H1801"/>
      <c r="I1801"/>
      <c r="J1801"/>
      <c r="K1801"/>
      <c r="L1801"/>
      <c r="M1801"/>
      <c r="N1801"/>
      <c r="O1801"/>
      <c r="P1801"/>
      <c r="Q1801" s="11"/>
    </row>
    <row r="1802" spans="2:17" x14ac:dyDescent="0.35">
      <c r="B1802"/>
      <c r="C1802"/>
      <c r="D1802"/>
      <c r="E1802"/>
      <c r="F1802"/>
      <c r="G1802"/>
      <c r="H1802"/>
      <c r="I1802"/>
      <c r="J1802"/>
      <c r="K1802"/>
      <c r="L1802"/>
      <c r="M1802"/>
      <c r="N1802"/>
      <c r="O1802"/>
      <c r="P1802"/>
      <c r="Q1802" s="11"/>
    </row>
    <row r="1803" spans="2:17" x14ac:dyDescent="0.35">
      <c r="B1803"/>
      <c r="C1803"/>
      <c r="D1803"/>
      <c r="E1803"/>
      <c r="F1803"/>
      <c r="G1803"/>
      <c r="H1803"/>
      <c r="I1803"/>
      <c r="J1803"/>
      <c r="K1803"/>
      <c r="L1803"/>
      <c r="M1803"/>
      <c r="N1803"/>
      <c r="O1803"/>
      <c r="P1803"/>
      <c r="Q1803" s="11"/>
    </row>
    <row r="1804" spans="2:17" x14ac:dyDescent="0.35">
      <c r="B1804"/>
      <c r="C1804"/>
      <c r="D1804"/>
      <c r="E1804"/>
      <c r="F1804"/>
      <c r="G1804"/>
      <c r="H1804"/>
      <c r="I1804"/>
      <c r="J1804"/>
      <c r="K1804"/>
      <c r="L1804"/>
      <c r="M1804"/>
      <c r="N1804"/>
      <c r="O1804"/>
      <c r="P1804"/>
      <c r="Q1804" s="11"/>
    </row>
    <row r="1805" spans="2:17" x14ac:dyDescent="0.35">
      <c r="B1805"/>
      <c r="C1805"/>
      <c r="D1805"/>
      <c r="E1805"/>
      <c r="F1805"/>
      <c r="G1805"/>
      <c r="H1805"/>
      <c r="I1805"/>
      <c r="J1805"/>
      <c r="K1805"/>
      <c r="L1805"/>
      <c r="M1805"/>
      <c r="N1805"/>
      <c r="O1805"/>
      <c r="P1805"/>
      <c r="Q1805" s="11"/>
    </row>
    <row r="1806" spans="2:17" x14ac:dyDescent="0.35">
      <c r="B1806"/>
      <c r="C1806"/>
      <c r="D1806"/>
      <c r="E1806"/>
      <c r="F1806"/>
      <c r="G1806"/>
      <c r="H1806"/>
      <c r="I1806"/>
      <c r="J1806"/>
      <c r="K1806"/>
      <c r="L1806"/>
      <c r="M1806"/>
      <c r="N1806"/>
      <c r="O1806"/>
      <c r="P1806"/>
      <c r="Q1806" s="11"/>
    </row>
    <row r="1807" spans="2:17" x14ac:dyDescent="0.35">
      <c r="B1807"/>
      <c r="C1807"/>
      <c r="D1807"/>
      <c r="E1807"/>
      <c r="F1807"/>
      <c r="G1807"/>
      <c r="H1807"/>
      <c r="I1807"/>
      <c r="J1807"/>
      <c r="K1807"/>
      <c r="L1807"/>
      <c r="M1807"/>
      <c r="N1807"/>
      <c r="O1807"/>
      <c r="P1807"/>
      <c r="Q1807" s="11"/>
    </row>
    <row r="1808" spans="2:17" x14ac:dyDescent="0.35">
      <c r="B1808"/>
      <c r="C1808"/>
      <c r="D1808"/>
      <c r="E1808"/>
      <c r="F1808"/>
      <c r="G1808"/>
      <c r="H1808"/>
      <c r="I1808"/>
      <c r="J1808"/>
      <c r="K1808"/>
      <c r="L1808"/>
      <c r="M1808"/>
      <c r="N1808"/>
      <c r="O1808"/>
      <c r="P1808"/>
      <c r="Q1808" s="11"/>
    </row>
    <row r="1809" spans="2:17" x14ac:dyDescent="0.35">
      <c r="B1809"/>
      <c r="C1809"/>
      <c r="D1809"/>
      <c r="E1809"/>
      <c r="F1809"/>
      <c r="G1809"/>
      <c r="H1809"/>
      <c r="I1809"/>
      <c r="J1809"/>
      <c r="K1809"/>
      <c r="L1809"/>
      <c r="M1809"/>
      <c r="N1809"/>
      <c r="O1809"/>
      <c r="P1809"/>
      <c r="Q1809" s="11"/>
    </row>
    <row r="1810" spans="2:17" x14ac:dyDescent="0.35">
      <c r="B1810"/>
      <c r="C1810"/>
      <c r="D1810"/>
      <c r="E1810"/>
      <c r="F1810"/>
      <c r="G1810"/>
      <c r="H1810"/>
      <c r="I1810"/>
      <c r="J1810"/>
      <c r="K1810"/>
      <c r="L1810"/>
      <c r="M1810"/>
      <c r="N1810"/>
      <c r="O1810"/>
      <c r="P1810"/>
      <c r="Q1810" s="11"/>
    </row>
    <row r="1811" spans="2:17" x14ac:dyDescent="0.35">
      <c r="B1811"/>
      <c r="C1811"/>
      <c r="D1811"/>
      <c r="E1811"/>
      <c r="F1811"/>
      <c r="G1811"/>
      <c r="H1811"/>
      <c r="I1811"/>
      <c r="J1811"/>
      <c r="K1811"/>
      <c r="L1811"/>
      <c r="M1811"/>
      <c r="N1811"/>
      <c r="O1811"/>
      <c r="P1811"/>
      <c r="Q1811" s="11"/>
    </row>
    <row r="1812" spans="2:17" x14ac:dyDescent="0.35">
      <c r="B1812"/>
      <c r="C1812"/>
      <c r="D1812"/>
      <c r="E1812"/>
      <c r="F1812"/>
      <c r="G1812"/>
      <c r="H1812"/>
      <c r="I1812"/>
      <c r="J1812"/>
      <c r="K1812"/>
      <c r="L1812"/>
      <c r="M1812"/>
      <c r="N1812"/>
      <c r="O1812"/>
      <c r="P1812"/>
      <c r="Q1812" s="11"/>
    </row>
    <row r="1813" spans="2:17" x14ac:dyDescent="0.35">
      <c r="B1813"/>
      <c r="C1813"/>
      <c r="D1813"/>
      <c r="E1813"/>
      <c r="F1813"/>
      <c r="G1813"/>
      <c r="H1813"/>
      <c r="I1813"/>
      <c r="J1813"/>
      <c r="K1813"/>
      <c r="L1813"/>
      <c r="M1813"/>
      <c r="N1813"/>
      <c r="O1813"/>
      <c r="P1813"/>
      <c r="Q1813" s="11"/>
    </row>
    <row r="1814" spans="2:17" x14ac:dyDescent="0.35">
      <c r="B1814"/>
      <c r="C1814"/>
      <c r="D1814"/>
      <c r="E1814"/>
      <c r="F1814"/>
      <c r="G1814"/>
      <c r="H1814"/>
      <c r="I1814"/>
      <c r="J1814"/>
      <c r="K1814"/>
      <c r="L1814"/>
      <c r="M1814"/>
      <c r="N1814"/>
      <c r="O1814"/>
      <c r="P1814"/>
      <c r="Q1814" s="11"/>
    </row>
    <row r="1815" spans="2:17" x14ac:dyDescent="0.35">
      <c r="B1815"/>
      <c r="C1815"/>
      <c r="D1815"/>
      <c r="E1815"/>
      <c r="F1815"/>
      <c r="G1815"/>
      <c r="H1815"/>
      <c r="I1815"/>
      <c r="J1815"/>
      <c r="K1815"/>
      <c r="L1815"/>
      <c r="M1815"/>
      <c r="N1815"/>
      <c r="O1815"/>
      <c r="P1815"/>
      <c r="Q1815" s="11"/>
    </row>
    <row r="1816" spans="2:17" x14ac:dyDescent="0.35">
      <c r="B1816"/>
      <c r="C1816"/>
      <c r="D1816"/>
      <c r="E1816"/>
      <c r="F1816"/>
      <c r="G1816"/>
      <c r="H1816"/>
      <c r="I1816"/>
      <c r="J1816"/>
      <c r="K1816"/>
      <c r="L1816"/>
      <c r="M1816"/>
      <c r="N1816"/>
      <c r="O1816"/>
      <c r="P1816"/>
      <c r="Q1816" s="11"/>
    </row>
    <row r="1817" spans="2:17" x14ac:dyDescent="0.35">
      <c r="B1817"/>
      <c r="C1817"/>
      <c r="D1817"/>
      <c r="E1817"/>
      <c r="F1817"/>
      <c r="G1817"/>
      <c r="H1817"/>
      <c r="I1817"/>
      <c r="J1817"/>
      <c r="K1817"/>
      <c r="L1817"/>
      <c r="M1817"/>
      <c r="N1817"/>
      <c r="O1817"/>
      <c r="P1817"/>
      <c r="Q1817" s="11"/>
    </row>
    <row r="1818" spans="2:17" x14ac:dyDescent="0.35">
      <c r="B1818"/>
      <c r="C1818"/>
      <c r="D1818"/>
      <c r="E1818"/>
      <c r="F1818"/>
      <c r="G1818"/>
      <c r="H1818"/>
      <c r="I1818"/>
      <c r="J1818"/>
      <c r="K1818"/>
      <c r="L1818"/>
      <c r="M1818"/>
      <c r="N1818"/>
      <c r="O1818"/>
      <c r="P1818"/>
      <c r="Q1818" s="11"/>
    </row>
    <row r="1819" spans="2:17" x14ac:dyDescent="0.35">
      <c r="B1819"/>
      <c r="C1819"/>
      <c r="D1819"/>
      <c r="E1819"/>
      <c r="F1819"/>
      <c r="G1819"/>
      <c r="H1819"/>
      <c r="I1819"/>
      <c r="J1819"/>
      <c r="K1819"/>
      <c r="L1819"/>
      <c r="M1819"/>
      <c r="N1819"/>
      <c r="O1819"/>
      <c r="P1819"/>
      <c r="Q1819" s="11"/>
    </row>
    <row r="1820" spans="2:17" x14ac:dyDescent="0.35">
      <c r="B1820"/>
      <c r="C1820"/>
      <c r="D1820"/>
      <c r="E1820"/>
      <c r="F1820"/>
      <c r="G1820"/>
      <c r="H1820"/>
      <c r="I1820"/>
      <c r="J1820"/>
      <c r="K1820"/>
      <c r="L1820"/>
      <c r="M1820"/>
      <c r="N1820"/>
      <c r="O1820"/>
      <c r="P1820"/>
      <c r="Q1820" s="11"/>
    </row>
    <row r="1821" spans="2:17" x14ac:dyDescent="0.35">
      <c r="B1821"/>
      <c r="C1821"/>
      <c r="D1821"/>
      <c r="E1821"/>
      <c r="F1821"/>
      <c r="G1821"/>
      <c r="H1821"/>
      <c r="I1821"/>
      <c r="J1821"/>
      <c r="K1821"/>
      <c r="L1821"/>
      <c r="M1821"/>
      <c r="N1821"/>
      <c r="O1821"/>
      <c r="P1821"/>
      <c r="Q1821" s="11"/>
    </row>
    <row r="1822" spans="2:17" x14ac:dyDescent="0.35">
      <c r="B1822"/>
      <c r="C1822"/>
      <c r="D1822"/>
      <c r="E1822"/>
      <c r="F1822"/>
      <c r="G1822"/>
      <c r="H1822"/>
      <c r="I1822"/>
      <c r="J1822"/>
      <c r="K1822"/>
      <c r="L1822"/>
      <c r="M1822"/>
      <c r="N1822"/>
      <c r="O1822"/>
      <c r="P1822"/>
      <c r="Q1822" s="11"/>
    </row>
    <row r="1823" spans="2:17" x14ac:dyDescent="0.35">
      <c r="B1823"/>
      <c r="C1823"/>
      <c r="D1823"/>
      <c r="E1823"/>
      <c r="F1823"/>
      <c r="G1823"/>
      <c r="H1823"/>
      <c r="I1823"/>
      <c r="J1823"/>
      <c r="K1823"/>
      <c r="L1823"/>
      <c r="M1823"/>
      <c r="N1823"/>
      <c r="O1823"/>
      <c r="P1823"/>
      <c r="Q1823" s="11"/>
    </row>
    <row r="1824" spans="2:17" x14ac:dyDescent="0.35">
      <c r="B1824"/>
      <c r="C1824"/>
      <c r="D1824"/>
      <c r="E1824"/>
      <c r="F1824"/>
      <c r="G1824"/>
      <c r="H1824"/>
      <c r="I1824"/>
      <c r="J1824"/>
      <c r="K1824"/>
      <c r="L1824"/>
      <c r="M1824"/>
      <c r="N1824"/>
      <c r="O1824"/>
      <c r="P1824"/>
      <c r="Q1824" s="11"/>
    </row>
    <row r="1825" spans="2:17" x14ac:dyDescent="0.35">
      <c r="B1825"/>
      <c r="C1825"/>
      <c r="D1825"/>
      <c r="E1825"/>
      <c r="F1825"/>
      <c r="G1825"/>
      <c r="H1825"/>
      <c r="I1825"/>
      <c r="J1825"/>
      <c r="K1825"/>
      <c r="L1825"/>
      <c r="M1825"/>
      <c r="N1825"/>
      <c r="O1825"/>
      <c r="P1825"/>
      <c r="Q1825" s="11"/>
    </row>
    <row r="1826" spans="2:17" x14ac:dyDescent="0.35">
      <c r="B1826"/>
      <c r="C1826"/>
      <c r="D1826"/>
      <c r="E1826"/>
      <c r="F1826"/>
      <c r="G1826"/>
      <c r="H1826"/>
      <c r="I1826"/>
      <c r="J1826"/>
      <c r="K1826"/>
      <c r="L1826"/>
      <c r="M1826"/>
      <c r="N1826"/>
      <c r="O1826"/>
      <c r="P1826"/>
      <c r="Q1826" s="11"/>
    </row>
    <row r="1827" spans="2:17" x14ac:dyDescent="0.35">
      <c r="B1827"/>
      <c r="C1827"/>
      <c r="D1827"/>
      <c r="E1827"/>
      <c r="F1827"/>
      <c r="G1827"/>
      <c r="H1827"/>
      <c r="I1827"/>
      <c r="J1827"/>
      <c r="K1827"/>
      <c r="L1827"/>
      <c r="M1827"/>
      <c r="N1827"/>
      <c r="O1827"/>
      <c r="P1827"/>
      <c r="Q1827" s="11"/>
    </row>
    <row r="1828" spans="2:17" x14ac:dyDescent="0.35">
      <c r="B1828"/>
      <c r="C1828"/>
      <c r="D1828"/>
      <c r="E1828"/>
      <c r="F1828"/>
      <c r="G1828"/>
      <c r="H1828"/>
      <c r="I1828"/>
      <c r="J1828"/>
      <c r="K1828"/>
      <c r="L1828"/>
      <c r="M1828"/>
      <c r="N1828"/>
      <c r="O1828"/>
      <c r="P1828"/>
      <c r="Q1828" s="11"/>
    </row>
    <row r="1829" spans="2:17" x14ac:dyDescent="0.35">
      <c r="B1829"/>
      <c r="C1829"/>
      <c r="D1829"/>
      <c r="E1829"/>
      <c r="F1829"/>
      <c r="G1829"/>
      <c r="H1829"/>
      <c r="I1829"/>
      <c r="J1829"/>
      <c r="K1829"/>
      <c r="L1829"/>
      <c r="M1829"/>
      <c r="N1829"/>
      <c r="O1829"/>
      <c r="P1829"/>
      <c r="Q1829" s="11"/>
    </row>
    <row r="1830" spans="2:17" x14ac:dyDescent="0.35">
      <c r="B1830"/>
      <c r="C1830"/>
      <c r="D1830"/>
      <c r="E1830"/>
      <c r="F1830"/>
      <c r="G1830"/>
      <c r="H1830"/>
      <c r="I1830"/>
      <c r="J1830"/>
      <c r="K1830"/>
      <c r="L1830"/>
      <c r="M1830"/>
      <c r="N1830"/>
      <c r="O1830"/>
      <c r="P1830"/>
      <c r="Q1830" s="11"/>
    </row>
    <row r="1831" spans="2:17" x14ac:dyDescent="0.35">
      <c r="B1831"/>
      <c r="C1831"/>
      <c r="D1831"/>
      <c r="E1831"/>
      <c r="F1831"/>
      <c r="G1831"/>
      <c r="H1831"/>
      <c r="I1831"/>
      <c r="J1831"/>
      <c r="K1831"/>
      <c r="L1831"/>
      <c r="M1831"/>
      <c r="N1831"/>
      <c r="O1831"/>
      <c r="P1831"/>
      <c r="Q1831" s="11"/>
    </row>
    <row r="1832" spans="2:17" x14ac:dyDescent="0.35">
      <c r="B1832"/>
      <c r="C1832"/>
      <c r="D1832"/>
      <c r="E1832"/>
      <c r="F1832"/>
      <c r="G1832"/>
      <c r="H1832"/>
      <c r="I1832"/>
      <c r="J1832"/>
      <c r="K1832"/>
      <c r="L1832"/>
      <c r="M1832"/>
      <c r="N1832"/>
      <c r="O1832"/>
      <c r="P1832"/>
      <c r="Q1832" s="11"/>
    </row>
    <row r="1833" spans="2:17" x14ac:dyDescent="0.35">
      <c r="B1833"/>
      <c r="C1833"/>
      <c r="D1833"/>
      <c r="E1833"/>
      <c r="F1833"/>
      <c r="G1833"/>
      <c r="H1833"/>
      <c r="I1833"/>
      <c r="J1833"/>
      <c r="K1833"/>
      <c r="L1833"/>
      <c r="M1833"/>
      <c r="N1833"/>
      <c r="O1833"/>
      <c r="P1833"/>
      <c r="Q1833" s="11"/>
    </row>
    <row r="1834" spans="2:17" x14ac:dyDescent="0.35">
      <c r="B1834"/>
      <c r="C1834"/>
      <c r="D1834"/>
      <c r="E1834"/>
      <c r="F1834"/>
      <c r="G1834"/>
      <c r="H1834"/>
      <c r="I1834"/>
      <c r="J1834"/>
      <c r="K1834"/>
      <c r="L1834"/>
      <c r="M1834"/>
      <c r="N1834"/>
      <c r="O1834"/>
      <c r="P1834"/>
      <c r="Q1834" s="11"/>
    </row>
    <row r="1835" spans="2:17" x14ac:dyDescent="0.35">
      <c r="B1835"/>
      <c r="C1835"/>
      <c r="D1835"/>
      <c r="E1835"/>
      <c r="F1835"/>
      <c r="G1835"/>
      <c r="H1835"/>
      <c r="I1835"/>
      <c r="J1835"/>
      <c r="K1835"/>
      <c r="L1835"/>
      <c r="M1835"/>
      <c r="N1835"/>
      <c r="O1835"/>
      <c r="P1835"/>
      <c r="Q1835" s="11"/>
    </row>
    <row r="1836" spans="2:17" x14ac:dyDescent="0.35">
      <c r="B1836"/>
      <c r="C1836"/>
      <c r="D1836"/>
      <c r="E1836"/>
      <c r="F1836"/>
      <c r="G1836"/>
      <c r="H1836"/>
      <c r="I1836"/>
      <c r="J1836"/>
      <c r="K1836"/>
      <c r="L1836"/>
      <c r="M1836"/>
      <c r="N1836"/>
      <c r="O1836"/>
      <c r="P1836"/>
      <c r="Q1836" s="11"/>
    </row>
    <row r="1837" spans="2:17" x14ac:dyDescent="0.35">
      <c r="B1837"/>
      <c r="C1837"/>
      <c r="D1837"/>
      <c r="E1837"/>
      <c r="F1837"/>
      <c r="G1837"/>
      <c r="H1837"/>
      <c r="I1837"/>
      <c r="J1837"/>
      <c r="K1837"/>
      <c r="L1837"/>
      <c r="M1837"/>
      <c r="N1837"/>
      <c r="O1837"/>
      <c r="P1837"/>
      <c r="Q1837" s="11"/>
    </row>
    <row r="1838" spans="2:17" x14ac:dyDescent="0.35">
      <c r="B1838"/>
      <c r="C1838"/>
      <c r="D1838"/>
      <c r="E1838"/>
      <c r="F1838"/>
      <c r="G1838"/>
      <c r="H1838"/>
      <c r="I1838"/>
      <c r="J1838"/>
      <c r="K1838"/>
      <c r="L1838"/>
      <c r="M1838"/>
      <c r="N1838"/>
      <c r="O1838"/>
      <c r="P1838"/>
      <c r="Q1838" s="11"/>
    </row>
    <row r="1839" spans="2:17" x14ac:dyDescent="0.35">
      <c r="B1839"/>
      <c r="C1839"/>
      <c r="D1839"/>
      <c r="E1839"/>
      <c r="F1839"/>
      <c r="G1839"/>
      <c r="H1839"/>
      <c r="I1839"/>
      <c r="J1839"/>
      <c r="K1839"/>
      <c r="L1839"/>
      <c r="M1839"/>
      <c r="N1839"/>
      <c r="O1839"/>
      <c r="P1839"/>
      <c r="Q1839" s="11"/>
    </row>
    <row r="1840" spans="2:17" x14ac:dyDescent="0.35">
      <c r="B1840"/>
      <c r="C1840"/>
      <c r="D1840"/>
      <c r="E1840"/>
      <c r="F1840"/>
      <c r="G1840"/>
      <c r="H1840"/>
      <c r="I1840"/>
      <c r="J1840"/>
      <c r="K1840"/>
      <c r="L1840"/>
      <c r="M1840"/>
      <c r="N1840"/>
      <c r="O1840"/>
      <c r="P1840"/>
      <c r="Q1840" s="11"/>
    </row>
    <row r="1841" spans="2:17" x14ac:dyDescent="0.35">
      <c r="B1841"/>
      <c r="C1841"/>
      <c r="D1841"/>
      <c r="E1841"/>
      <c r="F1841"/>
      <c r="G1841"/>
      <c r="H1841"/>
      <c r="I1841"/>
      <c r="J1841"/>
      <c r="K1841"/>
      <c r="L1841"/>
      <c r="M1841"/>
      <c r="N1841"/>
      <c r="O1841"/>
      <c r="P1841"/>
      <c r="Q1841" s="11"/>
    </row>
    <row r="1842" spans="2:17" x14ac:dyDescent="0.35">
      <c r="B1842"/>
      <c r="C1842"/>
      <c r="D1842"/>
      <c r="E1842"/>
      <c r="F1842"/>
      <c r="G1842"/>
      <c r="H1842"/>
      <c r="I1842"/>
      <c r="J1842"/>
      <c r="K1842"/>
      <c r="L1842"/>
      <c r="M1842"/>
      <c r="N1842"/>
      <c r="O1842"/>
      <c r="P1842"/>
      <c r="Q1842" s="11"/>
    </row>
    <row r="1843" spans="2:17" x14ac:dyDescent="0.35">
      <c r="B1843"/>
      <c r="C1843"/>
      <c r="D1843"/>
      <c r="E1843"/>
      <c r="F1843"/>
      <c r="G1843"/>
      <c r="H1843"/>
      <c r="I1843"/>
      <c r="J1843"/>
      <c r="K1843"/>
      <c r="L1843"/>
      <c r="M1843"/>
      <c r="N1843"/>
      <c r="O1843"/>
      <c r="P1843"/>
      <c r="Q1843" s="11"/>
    </row>
    <row r="1844" spans="2:17" x14ac:dyDescent="0.35">
      <c r="B1844"/>
      <c r="C1844"/>
      <c r="D1844"/>
      <c r="E1844"/>
      <c r="F1844"/>
      <c r="G1844"/>
      <c r="H1844"/>
      <c r="I1844"/>
      <c r="J1844"/>
      <c r="K1844"/>
      <c r="L1844"/>
      <c r="M1844"/>
      <c r="N1844"/>
      <c r="O1844"/>
      <c r="P1844"/>
      <c r="Q1844" s="11"/>
    </row>
    <row r="1845" spans="2:17" x14ac:dyDescent="0.35">
      <c r="B1845"/>
      <c r="C1845"/>
      <c r="D1845"/>
      <c r="E1845"/>
      <c r="F1845"/>
      <c r="G1845"/>
      <c r="H1845"/>
      <c r="I1845"/>
      <c r="J1845"/>
      <c r="K1845"/>
      <c r="L1845"/>
      <c r="M1845"/>
      <c r="N1845"/>
      <c r="O1845"/>
      <c r="P1845"/>
      <c r="Q1845" s="11"/>
    </row>
    <row r="1846" spans="2:17" x14ac:dyDescent="0.35">
      <c r="B1846"/>
      <c r="C1846"/>
      <c r="D1846"/>
      <c r="E1846"/>
      <c r="F1846"/>
      <c r="G1846"/>
      <c r="H1846"/>
      <c r="I1846"/>
      <c r="J1846"/>
      <c r="K1846"/>
      <c r="L1846"/>
      <c r="M1846"/>
      <c r="N1846"/>
      <c r="O1846"/>
      <c r="P1846"/>
      <c r="Q1846" s="11"/>
    </row>
    <row r="1847" spans="2:17" x14ac:dyDescent="0.35">
      <c r="B1847"/>
      <c r="C1847"/>
      <c r="D1847"/>
      <c r="E1847"/>
      <c r="F1847"/>
      <c r="G1847"/>
      <c r="H1847"/>
      <c r="I1847"/>
      <c r="J1847"/>
      <c r="K1847"/>
      <c r="L1847"/>
      <c r="M1847"/>
      <c r="N1847"/>
      <c r="O1847"/>
      <c r="P1847"/>
      <c r="Q1847" s="11"/>
    </row>
    <row r="1848" spans="2:17" x14ac:dyDescent="0.35">
      <c r="B1848"/>
      <c r="C1848"/>
      <c r="D1848"/>
      <c r="E1848"/>
      <c r="F1848"/>
      <c r="G1848"/>
      <c r="H1848"/>
      <c r="I1848"/>
      <c r="J1848"/>
      <c r="K1848"/>
      <c r="L1848"/>
      <c r="M1848"/>
      <c r="N1848"/>
      <c r="O1848"/>
      <c r="P1848"/>
      <c r="Q1848" s="11"/>
    </row>
    <row r="1849" spans="2:17" x14ac:dyDescent="0.35">
      <c r="B1849"/>
      <c r="C1849"/>
      <c r="D1849"/>
      <c r="E1849"/>
      <c r="F1849"/>
      <c r="G1849"/>
      <c r="H1849"/>
      <c r="I1849"/>
      <c r="J1849"/>
      <c r="K1849"/>
      <c r="L1849"/>
      <c r="M1849"/>
      <c r="N1849"/>
      <c r="O1849"/>
      <c r="P1849"/>
      <c r="Q1849" s="11"/>
    </row>
    <row r="1850" spans="2:17" x14ac:dyDescent="0.35">
      <c r="B1850"/>
      <c r="C1850"/>
      <c r="D1850"/>
      <c r="E1850"/>
      <c r="F1850"/>
      <c r="G1850"/>
      <c r="H1850"/>
      <c r="I1850"/>
      <c r="J1850"/>
      <c r="K1850"/>
      <c r="L1850"/>
      <c r="M1850"/>
      <c r="N1850"/>
      <c r="O1850"/>
      <c r="P1850"/>
      <c r="Q1850" s="11"/>
    </row>
    <row r="1851" spans="2:17" x14ac:dyDescent="0.35">
      <c r="B1851"/>
      <c r="C1851"/>
      <c r="D1851"/>
      <c r="E1851"/>
      <c r="F1851"/>
      <c r="G1851"/>
      <c r="H1851"/>
      <c r="I1851"/>
      <c r="J1851"/>
      <c r="K1851"/>
      <c r="L1851"/>
      <c r="M1851"/>
      <c r="N1851"/>
      <c r="O1851"/>
      <c r="P1851"/>
      <c r="Q1851" s="11"/>
    </row>
    <row r="1852" spans="2:17" x14ac:dyDescent="0.35">
      <c r="B1852"/>
      <c r="C1852"/>
      <c r="D1852"/>
      <c r="E1852"/>
      <c r="F1852"/>
      <c r="G1852"/>
      <c r="H1852"/>
      <c r="I1852"/>
      <c r="J1852"/>
      <c r="K1852"/>
      <c r="L1852"/>
      <c r="M1852"/>
      <c r="N1852"/>
      <c r="O1852"/>
      <c r="P1852"/>
      <c r="Q1852" s="11"/>
    </row>
    <row r="1853" spans="2:17" x14ac:dyDescent="0.35">
      <c r="B1853"/>
      <c r="C1853"/>
      <c r="D1853"/>
      <c r="E1853"/>
      <c r="F1853"/>
      <c r="G1853"/>
      <c r="H1853"/>
      <c r="I1853"/>
      <c r="J1853"/>
      <c r="K1853"/>
      <c r="L1853"/>
      <c r="M1853"/>
      <c r="N1853"/>
      <c r="O1853"/>
      <c r="P1853"/>
      <c r="Q1853" s="11"/>
    </row>
    <row r="1854" spans="2:17" x14ac:dyDescent="0.35">
      <c r="B1854"/>
      <c r="C1854"/>
      <c r="D1854"/>
      <c r="E1854"/>
      <c r="F1854"/>
      <c r="G1854"/>
      <c r="H1854"/>
      <c r="I1854"/>
      <c r="J1854"/>
      <c r="K1854"/>
      <c r="L1854"/>
      <c r="M1854"/>
      <c r="N1854"/>
      <c r="O1854"/>
      <c r="P1854"/>
      <c r="Q1854" s="11"/>
    </row>
    <row r="1855" spans="2:17" x14ac:dyDescent="0.35">
      <c r="B1855"/>
      <c r="C1855"/>
      <c r="D1855"/>
      <c r="E1855"/>
      <c r="F1855"/>
      <c r="G1855"/>
      <c r="H1855"/>
      <c r="I1855"/>
      <c r="J1855"/>
      <c r="K1855"/>
      <c r="L1855"/>
      <c r="M1855"/>
      <c r="N1855"/>
      <c r="O1855"/>
      <c r="P1855"/>
      <c r="Q1855" s="11"/>
    </row>
    <row r="1856" spans="2:17" x14ac:dyDescent="0.35">
      <c r="B1856"/>
      <c r="C1856"/>
      <c r="D1856"/>
      <c r="E1856"/>
      <c r="F1856"/>
      <c r="G1856"/>
      <c r="H1856"/>
      <c r="I1856"/>
      <c r="J1856"/>
      <c r="K1856"/>
      <c r="L1856"/>
      <c r="M1856"/>
      <c r="N1856"/>
      <c r="O1856"/>
      <c r="P1856"/>
      <c r="Q1856" s="11"/>
    </row>
    <row r="1857" spans="2:17" x14ac:dyDescent="0.35">
      <c r="B1857"/>
      <c r="C1857"/>
      <c r="D1857"/>
      <c r="E1857"/>
      <c r="F1857"/>
      <c r="G1857"/>
      <c r="H1857"/>
      <c r="I1857"/>
      <c r="J1857"/>
      <c r="K1857"/>
      <c r="L1857"/>
      <c r="M1857"/>
      <c r="N1857"/>
      <c r="O1857"/>
      <c r="P1857"/>
      <c r="Q1857" s="11"/>
    </row>
    <row r="1858" spans="2:17" x14ac:dyDescent="0.35">
      <c r="B1858"/>
      <c r="C1858"/>
      <c r="D1858"/>
      <c r="E1858"/>
      <c r="F1858"/>
      <c r="G1858"/>
      <c r="H1858"/>
      <c r="I1858"/>
      <c r="J1858"/>
      <c r="K1858"/>
      <c r="L1858"/>
      <c r="M1858"/>
      <c r="N1858"/>
      <c r="O1858"/>
      <c r="P1858"/>
      <c r="Q1858" s="11"/>
    </row>
    <row r="1859" spans="2:17" x14ac:dyDescent="0.35">
      <c r="B1859"/>
      <c r="C1859"/>
      <c r="D1859"/>
      <c r="E1859"/>
      <c r="F1859"/>
      <c r="G1859"/>
      <c r="H1859"/>
      <c r="I1859"/>
      <c r="J1859"/>
      <c r="K1859"/>
      <c r="L1859"/>
      <c r="M1859"/>
      <c r="N1859"/>
      <c r="O1859"/>
      <c r="P1859"/>
      <c r="Q1859" s="11"/>
    </row>
    <row r="1860" spans="2:17" x14ac:dyDescent="0.35">
      <c r="B1860"/>
      <c r="C1860"/>
      <c r="D1860"/>
      <c r="E1860"/>
      <c r="F1860"/>
      <c r="G1860"/>
      <c r="H1860"/>
      <c r="I1860"/>
      <c r="J1860"/>
      <c r="K1860"/>
      <c r="L1860"/>
      <c r="M1860"/>
      <c r="N1860"/>
      <c r="O1860"/>
      <c r="P1860"/>
      <c r="Q1860" s="11"/>
    </row>
    <row r="1861" spans="2:17" x14ac:dyDescent="0.35">
      <c r="B1861"/>
      <c r="C1861"/>
      <c r="D1861"/>
      <c r="E1861"/>
      <c r="F1861"/>
      <c r="G1861"/>
      <c r="H1861"/>
      <c r="I1861"/>
      <c r="J1861"/>
      <c r="K1861"/>
      <c r="L1861"/>
      <c r="M1861"/>
      <c r="N1861"/>
      <c r="O1861"/>
      <c r="P1861"/>
      <c r="Q1861" s="11"/>
    </row>
    <row r="1862" spans="2:17" x14ac:dyDescent="0.35">
      <c r="B1862"/>
      <c r="C1862"/>
      <c r="D1862"/>
      <c r="E1862"/>
      <c r="F1862"/>
      <c r="G1862"/>
      <c r="H1862"/>
      <c r="I1862"/>
      <c r="J1862"/>
      <c r="K1862"/>
      <c r="L1862"/>
      <c r="M1862"/>
      <c r="N1862"/>
      <c r="O1862"/>
      <c r="P1862"/>
      <c r="Q1862" s="11"/>
    </row>
    <row r="1863" spans="2:17" x14ac:dyDescent="0.35">
      <c r="B1863"/>
      <c r="C1863"/>
      <c r="D1863"/>
      <c r="E1863"/>
      <c r="F1863"/>
      <c r="G1863"/>
      <c r="H1863"/>
      <c r="I1863"/>
      <c r="J1863"/>
      <c r="K1863"/>
      <c r="L1863"/>
      <c r="M1863"/>
      <c r="N1863"/>
      <c r="O1863"/>
      <c r="P1863"/>
      <c r="Q1863" s="11"/>
    </row>
    <row r="1864" spans="2:17" x14ac:dyDescent="0.35">
      <c r="B1864"/>
      <c r="C1864"/>
      <c r="D1864"/>
      <c r="E1864"/>
      <c r="F1864"/>
      <c r="G1864"/>
      <c r="H1864"/>
      <c r="I1864"/>
      <c r="J1864"/>
      <c r="K1864"/>
      <c r="L1864"/>
      <c r="M1864"/>
      <c r="N1864"/>
      <c r="O1864"/>
      <c r="P1864"/>
      <c r="Q1864" s="11"/>
    </row>
    <row r="1865" spans="2:17" x14ac:dyDescent="0.35">
      <c r="B1865"/>
      <c r="C1865"/>
      <c r="D1865"/>
      <c r="E1865"/>
      <c r="F1865"/>
      <c r="G1865"/>
      <c r="H1865"/>
      <c r="I1865"/>
      <c r="J1865"/>
      <c r="K1865"/>
      <c r="L1865"/>
      <c r="M1865"/>
      <c r="N1865"/>
      <c r="O1865"/>
      <c r="P1865"/>
      <c r="Q1865" s="11"/>
    </row>
    <row r="1866" spans="2:17" x14ac:dyDescent="0.35">
      <c r="B1866"/>
      <c r="C1866"/>
      <c r="D1866"/>
      <c r="E1866"/>
      <c r="F1866"/>
      <c r="G1866"/>
      <c r="H1866"/>
      <c r="I1866"/>
      <c r="J1866"/>
      <c r="K1866"/>
      <c r="L1866"/>
      <c r="M1866"/>
      <c r="N1866"/>
      <c r="O1866"/>
      <c r="P1866"/>
      <c r="Q1866" s="11"/>
    </row>
    <row r="1867" spans="2:17" x14ac:dyDescent="0.35">
      <c r="B1867"/>
      <c r="C1867"/>
      <c r="D1867"/>
      <c r="E1867"/>
      <c r="F1867"/>
      <c r="G1867"/>
      <c r="H1867"/>
      <c r="I1867"/>
      <c r="J1867"/>
      <c r="K1867"/>
      <c r="L1867"/>
      <c r="M1867"/>
      <c r="N1867"/>
      <c r="O1867"/>
      <c r="P1867"/>
      <c r="Q1867" s="11"/>
    </row>
    <row r="1868" spans="2:17" x14ac:dyDescent="0.35">
      <c r="B1868"/>
      <c r="C1868"/>
      <c r="D1868"/>
      <c r="E1868"/>
      <c r="F1868"/>
      <c r="G1868"/>
      <c r="H1868"/>
      <c r="I1868"/>
      <c r="J1868"/>
      <c r="K1868"/>
      <c r="L1868"/>
      <c r="M1868"/>
      <c r="N1868"/>
      <c r="O1868"/>
      <c r="P1868"/>
      <c r="Q1868" s="11"/>
    </row>
    <row r="1869" spans="2:17" x14ac:dyDescent="0.35">
      <c r="B1869"/>
      <c r="C1869"/>
      <c r="D1869"/>
      <c r="E1869"/>
      <c r="F1869"/>
      <c r="G1869"/>
      <c r="H1869"/>
      <c r="I1869"/>
      <c r="J1869"/>
      <c r="K1869"/>
      <c r="L1869"/>
      <c r="M1869"/>
      <c r="N1869"/>
      <c r="O1869"/>
      <c r="P1869"/>
      <c r="Q1869" s="11"/>
    </row>
    <row r="1870" spans="2:17" x14ac:dyDescent="0.35">
      <c r="B1870"/>
      <c r="C1870"/>
      <c r="D1870"/>
      <c r="E1870"/>
      <c r="F1870"/>
      <c r="G1870"/>
      <c r="H1870"/>
      <c r="I1870"/>
      <c r="J1870"/>
      <c r="K1870"/>
      <c r="L1870"/>
      <c r="M1870"/>
      <c r="N1870"/>
      <c r="O1870"/>
      <c r="P1870"/>
      <c r="Q1870" s="11"/>
    </row>
    <row r="1871" spans="2:17" x14ac:dyDescent="0.35">
      <c r="B1871"/>
      <c r="C1871"/>
      <c r="D1871"/>
      <c r="E1871"/>
      <c r="F1871"/>
      <c r="G1871"/>
      <c r="H1871"/>
      <c r="I1871"/>
      <c r="J1871"/>
      <c r="K1871"/>
      <c r="L1871"/>
      <c r="M1871"/>
      <c r="N1871"/>
      <c r="O1871"/>
      <c r="P1871"/>
      <c r="Q1871" s="11"/>
    </row>
    <row r="1872" spans="2:17" x14ac:dyDescent="0.35">
      <c r="B1872"/>
      <c r="C1872"/>
      <c r="D1872"/>
      <c r="E1872"/>
      <c r="F1872"/>
      <c r="G1872"/>
      <c r="H1872"/>
      <c r="I1872"/>
      <c r="J1872"/>
      <c r="K1872"/>
      <c r="L1872"/>
      <c r="M1872"/>
      <c r="N1872"/>
      <c r="O1872"/>
      <c r="P1872"/>
      <c r="Q1872" s="11"/>
    </row>
    <row r="1873" spans="2:17" x14ac:dyDescent="0.35">
      <c r="B1873"/>
      <c r="C1873"/>
      <c r="D1873"/>
      <c r="E1873"/>
      <c r="F1873"/>
      <c r="G1873"/>
      <c r="H1873"/>
      <c r="I1873"/>
      <c r="J1873"/>
      <c r="K1873"/>
      <c r="L1873"/>
      <c r="M1873"/>
      <c r="N1873"/>
      <c r="O1873"/>
      <c r="P1873"/>
      <c r="Q1873" s="11"/>
    </row>
    <row r="1874" spans="2:17" x14ac:dyDescent="0.35">
      <c r="B1874"/>
      <c r="C1874"/>
      <c r="D1874"/>
      <c r="E1874"/>
      <c r="F1874"/>
      <c r="G1874"/>
      <c r="H1874"/>
      <c r="I1874"/>
      <c r="J1874"/>
      <c r="K1874"/>
      <c r="L1874"/>
      <c r="M1874"/>
      <c r="N1874"/>
      <c r="O1874"/>
      <c r="P1874"/>
      <c r="Q1874" s="11"/>
    </row>
    <row r="1875" spans="2:17" x14ac:dyDescent="0.35">
      <c r="B1875"/>
      <c r="C1875"/>
      <c r="D1875"/>
      <c r="E1875"/>
      <c r="F1875"/>
      <c r="G1875"/>
      <c r="H1875"/>
      <c r="I1875"/>
      <c r="J1875"/>
      <c r="K1875"/>
      <c r="L1875"/>
      <c r="M1875"/>
      <c r="N1875"/>
      <c r="O1875"/>
      <c r="P1875"/>
      <c r="Q1875" s="11"/>
    </row>
    <row r="1876" spans="2:17" x14ac:dyDescent="0.35">
      <c r="B1876"/>
      <c r="C1876"/>
      <c r="D1876"/>
      <c r="E1876"/>
      <c r="F1876"/>
      <c r="G1876"/>
      <c r="H1876"/>
      <c r="I1876"/>
      <c r="J1876"/>
      <c r="K1876"/>
      <c r="L1876"/>
      <c r="M1876"/>
      <c r="N1876"/>
      <c r="O1876"/>
      <c r="P1876"/>
      <c r="Q1876" s="11"/>
    </row>
    <row r="1877" spans="2:17" x14ac:dyDescent="0.35">
      <c r="B1877"/>
      <c r="C1877"/>
      <c r="D1877"/>
      <c r="E1877"/>
      <c r="F1877"/>
      <c r="G1877"/>
      <c r="H1877"/>
      <c r="I1877"/>
      <c r="J1877"/>
      <c r="K1877"/>
      <c r="L1877"/>
      <c r="M1877"/>
      <c r="N1877"/>
      <c r="O1877"/>
      <c r="P1877"/>
      <c r="Q1877" s="11"/>
    </row>
    <row r="1878" spans="2:17" x14ac:dyDescent="0.35">
      <c r="B1878"/>
      <c r="C1878"/>
      <c r="D1878"/>
      <c r="E1878"/>
      <c r="F1878"/>
      <c r="G1878"/>
      <c r="H1878"/>
      <c r="I1878"/>
      <c r="J1878"/>
      <c r="K1878"/>
      <c r="L1878"/>
      <c r="M1878"/>
      <c r="N1878"/>
      <c r="O1878"/>
      <c r="P1878"/>
      <c r="Q1878" s="11"/>
    </row>
    <row r="1879" spans="2:17" x14ac:dyDescent="0.35">
      <c r="B1879"/>
      <c r="C1879"/>
      <c r="D1879"/>
      <c r="E1879"/>
      <c r="F1879"/>
      <c r="G1879"/>
      <c r="H1879"/>
      <c r="I1879"/>
      <c r="J1879"/>
      <c r="K1879"/>
      <c r="L1879"/>
      <c r="M1879"/>
      <c r="N1879"/>
      <c r="O1879"/>
      <c r="P1879"/>
      <c r="Q1879" s="11"/>
    </row>
    <row r="1880" spans="2:17" x14ac:dyDescent="0.35">
      <c r="B1880"/>
      <c r="C1880"/>
      <c r="D1880"/>
      <c r="E1880"/>
      <c r="F1880"/>
      <c r="G1880"/>
      <c r="H1880"/>
      <c r="I1880"/>
      <c r="J1880"/>
      <c r="K1880"/>
      <c r="L1880"/>
      <c r="M1880"/>
      <c r="N1880"/>
      <c r="O1880"/>
      <c r="P1880"/>
      <c r="Q1880" s="11"/>
    </row>
    <row r="1881" spans="2:17" x14ac:dyDescent="0.35">
      <c r="B1881"/>
      <c r="C1881"/>
      <c r="D1881"/>
      <c r="E1881"/>
      <c r="F1881"/>
      <c r="G1881"/>
      <c r="H1881"/>
      <c r="I1881"/>
      <c r="J1881"/>
      <c r="K1881"/>
      <c r="L1881"/>
      <c r="M1881"/>
      <c r="N1881"/>
      <c r="O1881"/>
      <c r="P1881"/>
      <c r="Q1881" s="11"/>
    </row>
    <row r="1882" spans="2:17" x14ac:dyDescent="0.35">
      <c r="B1882"/>
      <c r="C1882"/>
      <c r="D1882"/>
      <c r="E1882"/>
      <c r="F1882"/>
      <c r="G1882"/>
      <c r="H1882"/>
      <c r="I1882"/>
      <c r="J1882"/>
      <c r="K1882"/>
      <c r="L1882"/>
      <c r="M1882"/>
      <c r="N1882"/>
      <c r="O1882"/>
      <c r="P1882"/>
      <c r="Q1882" s="11"/>
    </row>
    <row r="1883" spans="2:17" x14ac:dyDescent="0.35">
      <c r="B1883"/>
      <c r="C1883"/>
      <c r="D1883"/>
      <c r="E1883"/>
      <c r="F1883"/>
      <c r="G1883"/>
      <c r="H1883"/>
      <c r="I1883"/>
      <c r="J1883"/>
      <c r="K1883"/>
      <c r="L1883"/>
      <c r="M1883"/>
      <c r="N1883"/>
      <c r="O1883"/>
      <c r="P1883"/>
      <c r="Q1883" s="11"/>
    </row>
    <row r="1884" spans="2:17" x14ac:dyDescent="0.35">
      <c r="B1884"/>
      <c r="C1884"/>
      <c r="D1884"/>
      <c r="E1884"/>
      <c r="F1884"/>
      <c r="G1884"/>
      <c r="H1884"/>
      <c r="I1884"/>
      <c r="J1884"/>
      <c r="K1884"/>
      <c r="L1884"/>
      <c r="M1884"/>
      <c r="N1884"/>
      <c r="O1884"/>
      <c r="P1884"/>
      <c r="Q1884" s="11"/>
    </row>
    <row r="1885" spans="2:17" x14ac:dyDescent="0.35">
      <c r="B1885"/>
      <c r="C1885"/>
      <c r="D1885"/>
      <c r="E1885"/>
      <c r="F1885"/>
      <c r="G1885"/>
      <c r="H1885"/>
      <c r="I1885"/>
      <c r="J1885"/>
      <c r="K1885"/>
      <c r="L1885"/>
      <c r="M1885"/>
      <c r="N1885"/>
      <c r="O1885"/>
      <c r="P1885"/>
      <c r="Q1885" s="11"/>
    </row>
    <row r="1886" spans="2:17" x14ac:dyDescent="0.35">
      <c r="B1886"/>
      <c r="C1886"/>
      <c r="D1886"/>
      <c r="E1886"/>
      <c r="F1886"/>
      <c r="G1886"/>
      <c r="H1886"/>
      <c r="I1886"/>
      <c r="J1886"/>
      <c r="K1886"/>
      <c r="L1886"/>
      <c r="M1886"/>
      <c r="N1886"/>
      <c r="O1886"/>
      <c r="P1886"/>
      <c r="Q1886" s="11"/>
    </row>
    <row r="1887" spans="2:17" x14ac:dyDescent="0.35">
      <c r="B1887"/>
      <c r="C1887"/>
      <c r="D1887"/>
      <c r="E1887"/>
      <c r="F1887"/>
      <c r="G1887"/>
      <c r="H1887"/>
      <c r="I1887"/>
      <c r="J1887"/>
      <c r="K1887"/>
      <c r="L1887"/>
      <c r="M1887"/>
      <c r="N1887"/>
      <c r="O1887"/>
      <c r="P1887"/>
      <c r="Q1887" s="11"/>
    </row>
    <row r="1888" spans="2:17" x14ac:dyDescent="0.35">
      <c r="B1888"/>
      <c r="C1888"/>
      <c r="D1888"/>
      <c r="E1888"/>
      <c r="F1888"/>
      <c r="G1888"/>
      <c r="H1888"/>
      <c r="I1888"/>
      <c r="J1888"/>
      <c r="K1888"/>
      <c r="L1888"/>
      <c r="M1888"/>
      <c r="N1888"/>
      <c r="O1888"/>
      <c r="P1888"/>
      <c r="Q1888" s="11"/>
    </row>
    <row r="1889" spans="2:17" x14ac:dyDescent="0.35">
      <c r="B1889"/>
      <c r="C1889"/>
      <c r="D1889"/>
      <c r="E1889"/>
      <c r="F1889"/>
      <c r="G1889"/>
      <c r="H1889"/>
      <c r="I1889"/>
      <c r="J1889"/>
      <c r="K1889"/>
      <c r="L1889"/>
      <c r="M1889"/>
      <c r="N1889"/>
      <c r="O1889"/>
      <c r="P1889"/>
      <c r="Q1889" s="11"/>
    </row>
    <row r="1890" spans="2:17" x14ac:dyDescent="0.35">
      <c r="B1890"/>
      <c r="C1890"/>
      <c r="D1890"/>
      <c r="E1890"/>
      <c r="F1890"/>
      <c r="G1890"/>
      <c r="H1890"/>
      <c r="I1890"/>
      <c r="J1890"/>
      <c r="K1890"/>
      <c r="L1890"/>
      <c r="M1890"/>
      <c r="N1890"/>
      <c r="O1890"/>
      <c r="P1890"/>
      <c r="Q1890" s="11"/>
    </row>
    <row r="1891" spans="2:17" x14ac:dyDescent="0.35">
      <c r="B1891"/>
      <c r="C1891"/>
      <c r="D1891"/>
      <c r="E1891"/>
      <c r="F1891"/>
      <c r="G1891"/>
      <c r="H1891"/>
      <c r="I1891"/>
      <c r="J1891"/>
      <c r="K1891"/>
      <c r="L1891"/>
      <c r="M1891"/>
      <c r="N1891"/>
      <c r="O1891"/>
      <c r="P1891"/>
      <c r="Q1891" s="11"/>
    </row>
    <row r="1892" spans="2:17" x14ac:dyDescent="0.35">
      <c r="B1892"/>
      <c r="C1892"/>
      <c r="D1892"/>
      <c r="E1892"/>
      <c r="F1892"/>
      <c r="G1892"/>
      <c r="H1892"/>
      <c r="I1892"/>
      <c r="J1892"/>
      <c r="K1892"/>
      <c r="L1892"/>
      <c r="M1892"/>
      <c r="N1892"/>
      <c r="O1892"/>
      <c r="P1892"/>
      <c r="Q1892" s="11"/>
    </row>
    <row r="1893" spans="2:17" x14ac:dyDescent="0.35">
      <c r="B1893"/>
      <c r="C1893"/>
      <c r="D1893"/>
      <c r="E1893"/>
      <c r="F1893"/>
      <c r="G1893"/>
      <c r="H1893"/>
      <c r="I1893"/>
      <c r="J1893"/>
      <c r="K1893"/>
      <c r="L1893"/>
      <c r="M1893"/>
      <c r="N1893"/>
      <c r="O1893"/>
      <c r="P1893"/>
      <c r="Q1893" s="11"/>
    </row>
    <row r="1894" spans="2:17" x14ac:dyDescent="0.35">
      <c r="B1894"/>
      <c r="C1894"/>
      <c r="D1894"/>
      <c r="E1894"/>
      <c r="F1894"/>
      <c r="G1894"/>
      <c r="H1894"/>
      <c r="I1894"/>
      <c r="J1894"/>
      <c r="K1894"/>
      <c r="L1894"/>
      <c r="M1894"/>
      <c r="N1894"/>
      <c r="O1894"/>
      <c r="P1894"/>
      <c r="Q1894" s="11"/>
    </row>
    <row r="1895" spans="2:17" x14ac:dyDescent="0.35">
      <c r="B1895"/>
      <c r="C1895"/>
      <c r="D1895"/>
      <c r="E1895"/>
      <c r="F1895"/>
      <c r="G1895"/>
      <c r="H1895"/>
      <c r="I1895"/>
      <c r="J1895"/>
      <c r="K1895"/>
      <c r="L1895"/>
      <c r="M1895"/>
      <c r="N1895"/>
      <c r="O1895"/>
      <c r="P1895"/>
      <c r="Q1895" s="11"/>
    </row>
    <row r="1896" spans="2:17" x14ac:dyDescent="0.35">
      <c r="B1896"/>
      <c r="C1896"/>
      <c r="D1896"/>
      <c r="E1896"/>
      <c r="F1896"/>
      <c r="G1896"/>
      <c r="H1896"/>
      <c r="I1896"/>
      <c r="J1896"/>
      <c r="K1896"/>
      <c r="L1896"/>
      <c r="M1896"/>
      <c r="N1896"/>
      <c r="O1896"/>
      <c r="P1896"/>
      <c r="Q1896" s="11"/>
    </row>
    <row r="1897" spans="2:17" x14ac:dyDescent="0.35">
      <c r="B1897"/>
      <c r="C1897"/>
      <c r="D1897"/>
      <c r="E1897"/>
      <c r="F1897"/>
      <c r="G1897"/>
      <c r="H1897"/>
      <c r="I1897"/>
      <c r="J1897"/>
      <c r="K1897"/>
      <c r="L1897"/>
      <c r="M1897"/>
      <c r="N1897"/>
      <c r="O1897"/>
      <c r="P1897"/>
      <c r="Q1897" s="11"/>
    </row>
    <row r="1898" spans="2:17" x14ac:dyDescent="0.35">
      <c r="B1898"/>
      <c r="C1898"/>
      <c r="D1898"/>
      <c r="E1898"/>
      <c r="F1898"/>
      <c r="G1898"/>
      <c r="H1898"/>
      <c r="I1898"/>
      <c r="J1898"/>
      <c r="K1898"/>
      <c r="L1898"/>
      <c r="M1898"/>
      <c r="N1898"/>
      <c r="O1898"/>
      <c r="P1898"/>
      <c r="Q1898" s="11"/>
    </row>
    <row r="1899" spans="2:17" x14ac:dyDescent="0.35">
      <c r="B1899"/>
      <c r="C1899"/>
      <c r="D1899"/>
      <c r="E1899"/>
      <c r="F1899"/>
      <c r="G1899"/>
      <c r="H1899"/>
      <c r="I1899"/>
      <c r="J1899"/>
      <c r="K1899"/>
      <c r="L1899"/>
      <c r="M1899"/>
      <c r="N1899"/>
      <c r="O1899"/>
      <c r="P1899"/>
      <c r="Q1899" s="11"/>
    </row>
    <row r="1900" spans="2:17" x14ac:dyDescent="0.35">
      <c r="B1900"/>
      <c r="C1900"/>
      <c r="D1900"/>
      <c r="E1900"/>
      <c r="F1900"/>
      <c r="G1900"/>
      <c r="H1900"/>
      <c r="I1900"/>
      <c r="J1900"/>
      <c r="K1900"/>
      <c r="L1900"/>
      <c r="M1900"/>
      <c r="N1900"/>
      <c r="O1900"/>
      <c r="P1900"/>
      <c r="Q1900" s="11"/>
    </row>
    <row r="1901" spans="2:17" x14ac:dyDescent="0.35">
      <c r="B1901"/>
      <c r="C1901"/>
      <c r="D1901"/>
      <c r="E1901"/>
      <c r="F1901"/>
      <c r="G1901"/>
      <c r="H1901"/>
      <c r="I1901"/>
      <c r="J1901"/>
      <c r="K1901"/>
      <c r="L1901"/>
      <c r="M1901"/>
      <c r="N1901"/>
      <c r="O1901"/>
      <c r="P1901"/>
      <c r="Q1901" s="11"/>
    </row>
    <row r="1902" spans="2:17" x14ac:dyDescent="0.35">
      <c r="B1902"/>
      <c r="C1902"/>
      <c r="D1902"/>
      <c r="E1902"/>
      <c r="F1902"/>
      <c r="G1902"/>
      <c r="H1902"/>
      <c r="I1902"/>
      <c r="J1902"/>
      <c r="K1902"/>
      <c r="L1902"/>
      <c r="M1902"/>
      <c r="N1902"/>
      <c r="O1902"/>
      <c r="P1902"/>
      <c r="Q1902" s="11"/>
    </row>
    <row r="1903" spans="2:17" x14ac:dyDescent="0.35">
      <c r="B1903"/>
      <c r="C1903"/>
      <c r="D1903"/>
      <c r="E1903"/>
      <c r="F1903"/>
      <c r="G1903"/>
      <c r="H1903"/>
      <c r="I1903"/>
      <c r="J1903"/>
      <c r="K1903"/>
      <c r="L1903"/>
      <c r="M1903"/>
      <c r="N1903"/>
      <c r="O1903"/>
      <c r="P1903"/>
      <c r="Q1903" s="11"/>
    </row>
    <row r="1904" spans="2:17" x14ac:dyDescent="0.35">
      <c r="B1904"/>
      <c r="C1904"/>
      <c r="D1904"/>
      <c r="E1904"/>
      <c r="F1904"/>
      <c r="G1904"/>
      <c r="H1904"/>
      <c r="I1904"/>
      <c r="J1904"/>
      <c r="K1904"/>
      <c r="L1904"/>
      <c r="M1904"/>
      <c r="N1904"/>
      <c r="O1904"/>
      <c r="P1904"/>
      <c r="Q1904" s="11"/>
    </row>
    <row r="1905" spans="2:17" x14ac:dyDescent="0.35">
      <c r="B1905"/>
      <c r="C1905"/>
      <c r="D1905"/>
      <c r="E1905"/>
      <c r="F1905"/>
      <c r="G1905"/>
      <c r="H1905"/>
      <c r="I1905"/>
      <c r="J1905"/>
      <c r="K1905"/>
      <c r="L1905"/>
      <c r="M1905"/>
      <c r="N1905"/>
      <c r="O1905"/>
      <c r="P1905"/>
      <c r="Q1905" s="11"/>
    </row>
    <row r="1906" spans="2:17" x14ac:dyDescent="0.35">
      <c r="B1906"/>
      <c r="C1906"/>
      <c r="D1906"/>
      <c r="E1906"/>
      <c r="F1906"/>
      <c r="G1906"/>
      <c r="H1906"/>
      <c r="I1906"/>
      <c r="J1906"/>
      <c r="K1906"/>
      <c r="L1906"/>
      <c r="M1906"/>
      <c r="N1906"/>
      <c r="O1906"/>
      <c r="P1906"/>
      <c r="Q1906" s="11"/>
    </row>
    <row r="1907" spans="2:17" x14ac:dyDescent="0.35">
      <c r="B1907"/>
      <c r="C1907"/>
      <c r="D1907"/>
      <c r="E1907"/>
      <c r="F1907"/>
      <c r="G1907"/>
      <c r="H1907"/>
      <c r="I1907"/>
      <c r="J1907"/>
      <c r="K1907"/>
      <c r="L1907"/>
      <c r="M1907"/>
      <c r="N1907"/>
      <c r="O1907"/>
      <c r="P1907"/>
      <c r="Q1907" s="11"/>
    </row>
    <row r="1908" spans="2:17" x14ac:dyDescent="0.35">
      <c r="B1908"/>
      <c r="C1908"/>
      <c r="D1908"/>
      <c r="E1908"/>
      <c r="F1908"/>
      <c r="G1908"/>
      <c r="H1908"/>
      <c r="I1908"/>
      <c r="J1908"/>
      <c r="K1908"/>
      <c r="L1908"/>
      <c r="M1908"/>
      <c r="N1908"/>
      <c r="O1908"/>
      <c r="P1908"/>
      <c r="Q1908" s="11"/>
    </row>
    <row r="1909" spans="2:17" x14ac:dyDescent="0.35">
      <c r="B1909"/>
      <c r="C1909"/>
      <c r="D1909"/>
      <c r="E1909"/>
      <c r="F1909"/>
      <c r="G1909"/>
      <c r="H1909"/>
      <c r="I1909"/>
      <c r="J1909"/>
      <c r="K1909"/>
      <c r="L1909"/>
      <c r="M1909"/>
      <c r="N1909"/>
      <c r="O1909"/>
      <c r="P1909"/>
      <c r="Q1909" s="11"/>
    </row>
    <row r="1910" spans="2:17" x14ac:dyDescent="0.35">
      <c r="B1910"/>
      <c r="C1910"/>
      <c r="D1910"/>
      <c r="E1910"/>
      <c r="F1910"/>
      <c r="G1910"/>
      <c r="H1910"/>
      <c r="I1910"/>
      <c r="J1910"/>
      <c r="K1910"/>
      <c r="L1910"/>
      <c r="M1910"/>
      <c r="N1910"/>
      <c r="O1910"/>
      <c r="P1910"/>
      <c r="Q1910" s="11"/>
    </row>
    <row r="1911" spans="2:17" x14ac:dyDescent="0.35">
      <c r="B1911"/>
      <c r="C1911"/>
      <c r="D1911"/>
      <c r="E1911"/>
      <c r="F1911"/>
      <c r="G1911"/>
      <c r="H1911"/>
      <c r="I1911"/>
      <c r="J1911"/>
      <c r="K1911"/>
      <c r="L1911"/>
      <c r="M1911"/>
      <c r="N1911"/>
      <c r="O1911"/>
      <c r="P1911"/>
      <c r="Q1911" s="11"/>
    </row>
    <row r="1912" spans="2:17" x14ac:dyDescent="0.35">
      <c r="B1912"/>
      <c r="C1912"/>
      <c r="D1912"/>
      <c r="E1912"/>
      <c r="F1912"/>
      <c r="G1912"/>
      <c r="H1912"/>
      <c r="I1912"/>
      <c r="J1912"/>
      <c r="K1912"/>
      <c r="L1912"/>
      <c r="M1912"/>
      <c r="N1912"/>
      <c r="O1912"/>
      <c r="P1912"/>
      <c r="Q1912" s="11"/>
    </row>
    <row r="1913" spans="2:17" x14ac:dyDescent="0.35">
      <c r="B1913"/>
      <c r="C1913"/>
      <c r="D1913"/>
      <c r="E1913"/>
      <c r="F1913"/>
      <c r="G1913"/>
      <c r="H1913"/>
      <c r="I1913"/>
      <c r="J1913"/>
      <c r="K1913"/>
      <c r="L1913"/>
      <c r="M1913"/>
      <c r="N1913"/>
      <c r="O1913"/>
      <c r="P1913"/>
      <c r="Q1913" s="11"/>
    </row>
    <row r="1914" spans="2:17" x14ac:dyDescent="0.35">
      <c r="B1914"/>
      <c r="C1914"/>
      <c r="D1914"/>
      <c r="E1914"/>
      <c r="F1914"/>
      <c r="G1914"/>
      <c r="H1914"/>
      <c r="I1914"/>
      <c r="J1914"/>
      <c r="K1914"/>
      <c r="L1914"/>
      <c r="M1914"/>
      <c r="N1914"/>
      <c r="O1914"/>
      <c r="P1914"/>
      <c r="Q1914" s="11"/>
    </row>
    <row r="1915" spans="2:17" x14ac:dyDescent="0.35">
      <c r="B1915"/>
      <c r="C1915"/>
      <c r="D1915"/>
      <c r="E1915"/>
      <c r="F1915"/>
      <c r="G1915"/>
      <c r="H1915"/>
      <c r="I1915"/>
      <c r="J1915"/>
      <c r="K1915"/>
      <c r="L1915"/>
      <c r="M1915"/>
      <c r="N1915"/>
      <c r="O1915"/>
      <c r="P1915"/>
      <c r="Q1915" s="11"/>
    </row>
    <row r="1916" spans="2:17" x14ac:dyDescent="0.35">
      <c r="B1916"/>
      <c r="C1916"/>
      <c r="D1916"/>
      <c r="E1916"/>
      <c r="F1916"/>
      <c r="G1916"/>
      <c r="H1916"/>
      <c r="I1916"/>
      <c r="J1916"/>
      <c r="K1916"/>
      <c r="L1916"/>
      <c r="M1916"/>
      <c r="N1916"/>
      <c r="O1916"/>
      <c r="P1916"/>
      <c r="Q1916" s="11"/>
    </row>
    <row r="1917" spans="2:17" x14ac:dyDescent="0.35">
      <c r="B1917"/>
      <c r="C1917"/>
      <c r="D1917"/>
      <c r="E1917"/>
      <c r="F1917"/>
      <c r="G1917"/>
      <c r="H1917"/>
      <c r="I1917"/>
      <c r="J1917"/>
      <c r="K1917"/>
      <c r="L1917"/>
      <c r="M1917"/>
      <c r="N1917"/>
      <c r="O1917"/>
      <c r="P1917"/>
      <c r="Q1917" s="11"/>
    </row>
    <row r="1918" spans="2:17" x14ac:dyDescent="0.35">
      <c r="B1918"/>
      <c r="C1918"/>
      <c r="D1918"/>
      <c r="E1918"/>
      <c r="F1918"/>
      <c r="G1918"/>
      <c r="H1918"/>
      <c r="I1918"/>
      <c r="J1918"/>
      <c r="K1918"/>
      <c r="L1918"/>
      <c r="M1918"/>
      <c r="N1918"/>
      <c r="O1918"/>
      <c r="P1918"/>
      <c r="Q1918" s="11"/>
    </row>
    <row r="1919" spans="2:17" x14ac:dyDescent="0.35">
      <c r="B1919"/>
      <c r="C1919"/>
      <c r="D1919"/>
      <c r="E1919"/>
      <c r="F1919"/>
      <c r="G1919"/>
      <c r="H1919"/>
      <c r="I1919"/>
      <c r="J1919"/>
      <c r="K1919"/>
      <c r="L1919"/>
      <c r="M1919"/>
      <c r="N1919"/>
      <c r="O1919"/>
      <c r="P1919"/>
      <c r="Q1919" s="11"/>
    </row>
    <row r="1920" spans="2:17" x14ac:dyDescent="0.35">
      <c r="B1920"/>
      <c r="C1920"/>
      <c r="D1920"/>
      <c r="E1920"/>
      <c r="F1920"/>
      <c r="G1920"/>
      <c r="H1920"/>
      <c r="I1920"/>
      <c r="J1920"/>
      <c r="K1920"/>
      <c r="L1920"/>
      <c r="M1920"/>
      <c r="N1920"/>
      <c r="O1920"/>
      <c r="P1920"/>
      <c r="Q1920" s="11"/>
    </row>
    <row r="1921" spans="2:17" x14ac:dyDescent="0.35">
      <c r="B1921"/>
      <c r="C1921"/>
      <c r="D1921"/>
      <c r="E1921"/>
      <c r="F1921"/>
      <c r="G1921"/>
      <c r="H1921"/>
      <c r="I1921"/>
      <c r="J1921"/>
      <c r="K1921"/>
      <c r="L1921"/>
      <c r="M1921"/>
      <c r="N1921"/>
      <c r="O1921"/>
      <c r="P1921"/>
      <c r="Q1921" s="11"/>
    </row>
    <row r="1922" spans="2:17" x14ac:dyDescent="0.35">
      <c r="B1922"/>
      <c r="C1922"/>
      <c r="D1922"/>
      <c r="E1922"/>
      <c r="F1922"/>
      <c r="G1922"/>
      <c r="H1922"/>
      <c r="I1922"/>
      <c r="J1922"/>
      <c r="K1922"/>
      <c r="L1922"/>
      <c r="M1922"/>
      <c r="N1922"/>
      <c r="O1922"/>
      <c r="P1922"/>
      <c r="Q1922" s="11"/>
    </row>
    <row r="1923" spans="2:17" x14ac:dyDescent="0.35">
      <c r="B1923"/>
      <c r="C1923"/>
      <c r="D1923"/>
      <c r="E1923"/>
      <c r="F1923"/>
      <c r="G1923"/>
      <c r="H1923"/>
      <c r="I1923"/>
      <c r="J1923"/>
      <c r="K1923"/>
      <c r="L1923"/>
      <c r="M1923"/>
      <c r="N1923"/>
      <c r="O1923"/>
      <c r="P1923"/>
      <c r="Q1923" s="11"/>
    </row>
    <row r="1924" spans="2:17" x14ac:dyDescent="0.35">
      <c r="B1924"/>
      <c r="C1924"/>
      <c r="D1924"/>
      <c r="E1924"/>
      <c r="F1924"/>
      <c r="G1924"/>
      <c r="H1924"/>
      <c r="I1924"/>
      <c r="J1924"/>
      <c r="K1924"/>
      <c r="L1924"/>
      <c r="M1924"/>
      <c r="N1924"/>
      <c r="O1924"/>
      <c r="P1924"/>
      <c r="Q1924" s="11"/>
    </row>
    <row r="1925" spans="2:17" x14ac:dyDescent="0.35">
      <c r="B1925"/>
      <c r="C1925"/>
      <c r="D1925"/>
      <c r="E1925"/>
      <c r="F1925"/>
      <c r="G1925"/>
      <c r="H1925"/>
      <c r="I1925"/>
      <c r="J1925"/>
      <c r="K1925"/>
      <c r="L1925"/>
      <c r="M1925"/>
      <c r="N1925"/>
      <c r="O1925"/>
      <c r="P1925"/>
      <c r="Q1925" s="11"/>
    </row>
    <row r="1926" spans="2:17" x14ac:dyDescent="0.35">
      <c r="B1926"/>
      <c r="C1926"/>
      <c r="D1926"/>
      <c r="E1926"/>
      <c r="F1926"/>
      <c r="G1926"/>
      <c r="H1926"/>
      <c r="I1926"/>
      <c r="J1926"/>
      <c r="K1926"/>
      <c r="L1926"/>
      <c r="M1926"/>
      <c r="N1926"/>
      <c r="O1926"/>
      <c r="P1926"/>
      <c r="Q1926" s="11"/>
    </row>
    <row r="1927" spans="2:17" x14ac:dyDescent="0.35">
      <c r="B1927"/>
      <c r="C1927"/>
      <c r="D1927"/>
      <c r="E1927"/>
      <c r="F1927"/>
      <c r="G1927"/>
      <c r="H1927"/>
      <c r="I1927"/>
      <c r="J1927"/>
      <c r="K1927"/>
      <c r="L1927"/>
      <c r="M1927"/>
      <c r="N1927"/>
      <c r="O1927"/>
      <c r="P1927"/>
      <c r="Q1927" s="11"/>
    </row>
    <row r="1928" spans="2:17" x14ac:dyDescent="0.35">
      <c r="B1928"/>
      <c r="C1928"/>
      <c r="D1928"/>
      <c r="E1928"/>
      <c r="F1928"/>
      <c r="G1928"/>
      <c r="H1928"/>
      <c r="I1928"/>
      <c r="J1928"/>
      <c r="K1928"/>
      <c r="L1928"/>
      <c r="M1928"/>
      <c r="N1928"/>
      <c r="O1928"/>
      <c r="P1928"/>
      <c r="Q1928" s="11"/>
    </row>
    <row r="1929" spans="2:17" x14ac:dyDescent="0.35">
      <c r="B1929"/>
      <c r="C1929"/>
      <c r="D1929"/>
      <c r="E1929"/>
      <c r="F1929"/>
      <c r="G1929"/>
      <c r="H1929"/>
      <c r="I1929"/>
      <c r="J1929"/>
      <c r="K1929"/>
      <c r="L1929"/>
      <c r="M1929"/>
      <c r="N1929"/>
      <c r="O1929"/>
      <c r="P1929"/>
      <c r="Q1929" s="11"/>
    </row>
    <row r="1930" spans="2:17" x14ac:dyDescent="0.35">
      <c r="B1930"/>
      <c r="C1930"/>
      <c r="D1930"/>
      <c r="E1930"/>
      <c r="F1930"/>
      <c r="G1930"/>
      <c r="H1930"/>
      <c r="I1930"/>
      <c r="J1930"/>
      <c r="K1930"/>
      <c r="L1930"/>
      <c r="M1930"/>
      <c r="N1930"/>
      <c r="O1930"/>
      <c r="P1930"/>
      <c r="Q1930" s="11"/>
    </row>
    <row r="1931" spans="2:17" x14ac:dyDescent="0.35">
      <c r="B1931"/>
      <c r="C1931"/>
      <c r="D1931"/>
      <c r="E1931"/>
      <c r="F1931"/>
      <c r="G1931"/>
      <c r="H1931"/>
      <c r="I1931"/>
      <c r="J1931"/>
      <c r="K1931"/>
      <c r="L1931"/>
      <c r="M1931"/>
      <c r="N1931"/>
      <c r="O1931"/>
      <c r="P1931"/>
      <c r="Q1931" s="11"/>
    </row>
    <row r="1932" spans="2:17" x14ac:dyDescent="0.35">
      <c r="B1932"/>
      <c r="C1932"/>
      <c r="D1932"/>
      <c r="E1932"/>
      <c r="F1932"/>
      <c r="G1932"/>
      <c r="H1932"/>
      <c r="I1932"/>
      <c r="J1932"/>
      <c r="K1932"/>
      <c r="L1932"/>
      <c r="M1932"/>
      <c r="N1932"/>
      <c r="O1932"/>
      <c r="P1932"/>
      <c r="Q1932" s="11"/>
    </row>
    <row r="1933" spans="2:17" x14ac:dyDescent="0.35">
      <c r="B1933"/>
      <c r="C1933"/>
      <c r="D1933"/>
      <c r="E1933"/>
      <c r="F1933"/>
      <c r="G1933"/>
      <c r="H1933"/>
      <c r="I1933"/>
      <c r="J1933"/>
      <c r="K1933"/>
      <c r="L1933"/>
      <c r="M1933"/>
      <c r="N1933"/>
      <c r="O1933"/>
      <c r="P1933"/>
      <c r="Q1933" s="11"/>
    </row>
    <row r="1934" spans="2:17" x14ac:dyDescent="0.35">
      <c r="B1934"/>
      <c r="C1934"/>
      <c r="D1934"/>
      <c r="E1934"/>
      <c r="F1934"/>
      <c r="G1934"/>
      <c r="H1934"/>
      <c r="I1934"/>
      <c r="J1934"/>
      <c r="K1934"/>
      <c r="L1934"/>
      <c r="M1934"/>
      <c r="N1934"/>
      <c r="O1934"/>
      <c r="P1934"/>
      <c r="Q1934" s="11"/>
    </row>
    <row r="1935" spans="2:17" x14ac:dyDescent="0.35">
      <c r="B1935"/>
      <c r="C1935"/>
      <c r="D1935"/>
      <c r="E1935"/>
      <c r="F1935"/>
      <c r="G1935"/>
      <c r="H1935"/>
      <c r="I1935"/>
      <c r="J1935"/>
      <c r="K1935"/>
      <c r="L1935"/>
      <c r="M1935"/>
      <c r="N1935"/>
      <c r="O1935"/>
      <c r="P1935"/>
      <c r="Q1935" s="11"/>
    </row>
    <row r="1936" spans="2:17" x14ac:dyDescent="0.35">
      <c r="B1936"/>
      <c r="C1936"/>
      <c r="D1936"/>
      <c r="E1936"/>
      <c r="F1936"/>
      <c r="G1936"/>
      <c r="H1936"/>
      <c r="I1936"/>
      <c r="J1936"/>
      <c r="K1936"/>
      <c r="L1936"/>
      <c r="M1936"/>
      <c r="N1936"/>
      <c r="O1936"/>
      <c r="P1936"/>
      <c r="Q1936" s="11"/>
    </row>
    <row r="1937" spans="2:17" x14ac:dyDescent="0.35">
      <c r="B1937"/>
      <c r="C1937"/>
      <c r="D1937"/>
      <c r="E1937"/>
      <c r="F1937"/>
      <c r="G1937"/>
      <c r="H1937"/>
      <c r="I1937"/>
      <c r="J1937"/>
      <c r="K1937"/>
      <c r="L1937"/>
      <c r="M1937"/>
      <c r="N1937"/>
      <c r="O1937"/>
      <c r="P1937"/>
      <c r="Q1937" s="11"/>
    </row>
    <row r="1938" spans="2:17" x14ac:dyDescent="0.35">
      <c r="B1938"/>
      <c r="C1938"/>
      <c r="D1938"/>
      <c r="E1938"/>
      <c r="F1938"/>
      <c r="G1938"/>
      <c r="H1938"/>
      <c r="I1938"/>
      <c r="J1938"/>
      <c r="K1938"/>
      <c r="L1938"/>
      <c r="M1938"/>
      <c r="N1938"/>
      <c r="O1938"/>
      <c r="P1938"/>
      <c r="Q1938" s="11"/>
    </row>
    <row r="1939" spans="2:17" x14ac:dyDescent="0.35">
      <c r="B1939"/>
      <c r="C1939"/>
      <c r="D1939"/>
      <c r="E1939"/>
      <c r="F1939"/>
      <c r="G1939"/>
      <c r="H1939"/>
      <c r="I1939"/>
      <c r="J1939"/>
      <c r="K1939"/>
      <c r="L1939"/>
      <c r="M1939"/>
      <c r="N1939"/>
      <c r="O1939"/>
      <c r="P1939"/>
      <c r="Q1939" s="11"/>
    </row>
    <row r="1940" spans="2:17" x14ac:dyDescent="0.35">
      <c r="B1940"/>
      <c r="C1940"/>
      <c r="D1940"/>
      <c r="E1940"/>
      <c r="F1940"/>
      <c r="G1940"/>
      <c r="H1940"/>
      <c r="I1940"/>
      <c r="J1940"/>
      <c r="K1940"/>
      <c r="L1940"/>
      <c r="M1940"/>
      <c r="N1940"/>
      <c r="O1940"/>
      <c r="P1940"/>
      <c r="Q1940" s="11"/>
    </row>
    <row r="1941" spans="2:17" x14ac:dyDescent="0.35">
      <c r="B1941"/>
      <c r="C1941"/>
      <c r="D1941"/>
      <c r="E1941"/>
      <c r="F1941"/>
      <c r="G1941"/>
      <c r="H1941"/>
      <c r="I1941"/>
      <c r="J1941"/>
      <c r="K1941"/>
      <c r="L1941"/>
      <c r="M1941"/>
      <c r="N1941"/>
      <c r="O1941"/>
      <c r="P1941"/>
      <c r="Q1941" s="11"/>
    </row>
    <row r="1942" spans="2:17" x14ac:dyDescent="0.35">
      <c r="B1942"/>
      <c r="C1942"/>
      <c r="D1942"/>
      <c r="E1942"/>
      <c r="F1942"/>
      <c r="G1942"/>
      <c r="H1942"/>
      <c r="I1942"/>
      <c r="J1942"/>
      <c r="K1942"/>
      <c r="L1942"/>
      <c r="M1942"/>
      <c r="N1942"/>
      <c r="O1942"/>
      <c r="P1942"/>
      <c r="Q1942" s="11"/>
    </row>
    <row r="1943" spans="2:17" x14ac:dyDescent="0.35">
      <c r="B1943"/>
      <c r="C1943"/>
      <c r="D1943"/>
      <c r="E1943"/>
      <c r="F1943"/>
      <c r="G1943"/>
      <c r="H1943"/>
      <c r="I1943"/>
      <c r="J1943"/>
      <c r="K1943"/>
      <c r="L1943"/>
      <c r="M1943"/>
      <c r="N1943"/>
      <c r="O1943"/>
      <c r="P1943"/>
      <c r="Q1943" s="11"/>
    </row>
    <row r="1944" spans="2:17" x14ac:dyDescent="0.35">
      <c r="B1944"/>
      <c r="C1944"/>
      <c r="D1944"/>
      <c r="E1944"/>
      <c r="F1944"/>
      <c r="G1944"/>
      <c r="H1944"/>
      <c r="I1944"/>
      <c r="J1944"/>
      <c r="K1944"/>
      <c r="L1944"/>
      <c r="M1944"/>
      <c r="N1944"/>
      <c r="O1944"/>
      <c r="P1944"/>
      <c r="Q1944" s="11"/>
    </row>
    <row r="1945" spans="2:17" x14ac:dyDescent="0.35">
      <c r="B1945"/>
      <c r="C1945"/>
      <c r="D1945"/>
      <c r="E1945"/>
      <c r="F1945"/>
      <c r="G1945"/>
      <c r="H1945"/>
      <c r="I1945"/>
      <c r="J1945"/>
      <c r="K1945"/>
      <c r="L1945"/>
      <c r="M1945"/>
      <c r="N1945"/>
      <c r="O1945"/>
      <c r="P1945"/>
      <c r="Q1945" s="11"/>
    </row>
    <row r="1946" spans="2:17" x14ac:dyDescent="0.35">
      <c r="B1946"/>
      <c r="C1946"/>
      <c r="D1946"/>
      <c r="E1946"/>
      <c r="F1946"/>
      <c r="G1946"/>
      <c r="H1946"/>
      <c r="I1946"/>
      <c r="J1946"/>
      <c r="K1946"/>
      <c r="L1946"/>
      <c r="M1946"/>
      <c r="N1946"/>
      <c r="O1946"/>
      <c r="P1946"/>
      <c r="Q1946" s="11"/>
    </row>
    <row r="1947" spans="2:17" x14ac:dyDescent="0.35">
      <c r="B1947"/>
      <c r="C1947"/>
      <c r="D1947"/>
      <c r="E1947"/>
      <c r="F1947"/>
      <c r="G1947"/>
      <c r="H1947"/>
      <c r="I1947"/>
      <c r="J1947"/>
      <c r="K1947"/>
      <c r="L1947"/>
      <c r="M1947"/>
      <c r="N1947"/>
      <c r="O1947"/>
      <c r="P1947"/>
      <c r="Q1947" s="11"/>
    </row>
    <row r="1948" spans="2:17" x14ac:dyDescent="0.35">
      <c r="B1948"/>
      <c r="C1948"/>
      <c r="D1948"/>
      <c r="E1948"/>
      <c r="F1948"/>
      <c r="G1948"/>
      <c r="H1948"/>
      <c r="I1948"/>
      <c r="J1948"/>
      <c r="K1948"/>
      <c r="L1948"/>
      <c r="M1948"/>
      <c r="N1948"/>
      <c r="O1948"/>
      <c r="P1948"/>
      <c r="Q1948" s="11"/>
    </row>
    <row r="1949" spans="2:17" x14ac:dyDescent="0.35">
      <c r="B1949"/>
      <c r="C1949"/>
      <c r="D1949"/>
      <c r="E1949"/>
      <c r="F1949"/>
      <c r="G1949"/>
      <c r="H1949"/>
      <c r="I1949"/>
      <c r="J1949"/>
      <c r="K1949"/>
      <c r="L1949"/>
      <c r="M1949"/>
      <c r="N1949"/>
      <c r="O1949"/>
      <c r="P1949"/>
      <c r="Q1949" s="11"/>
    </row>
    <row r="1950" spans="2:17" x14ac:dyDescent="0.35">
      <c r="B1950"/>
      <c r="C1950"/>
      <c r="D1950"/>
      <c r="E1950"/>
      <c r="F1950"/>
      <c r="G1950"/>
      <c r="H1950"/>
      <c r="I1950"/>
      <c r="J1950"/>
      <c r="K1950"/>
      <c r="L1950"/>
      <c r="M1950"/>
      <c r="N1950"/>
      <c r="O1950"/>
      <c r="P1950"/>
      <c r="Q1950" s="11"/>
    </row>
    <row r="1951" spans="2:17" x14ac:dyDescent="0.35">
      <c r="B1951"/>
      <c r="C1951"/>
      <c r="D1951"/>
      <c r="E1951"/>
      <c r="F1951"/>
      <c r="G1951"/>
      <c r="H1951"/>
      <c r="I1951"/>
      <c r="J1951"/>
      <c r="K1951"/>
      <c r="L1951"/>
      <c r="M1951"/>
      <c r="N1951"/>
      <c r="O1951"/>
      <c r="P1951"/>
      <c r="Q1951" s="11"/>
    </row>
    <row r="1952" spans="2:17" x14ac:dyDescent="0.35">
      <c r="B1952"/>
      <c r="C1952"/>
      <c r="D1952"/>
      <c r="E1952"/>
      <c r="F1952"/>
      <c r="G1952"/>
      <c r="H1952"/>
      <c r="I1952"/>
      <c r="J1952"/>
      <c r="K1952"/>
      <c r="L1952"/>
      <c r="M1952"/>
      <c r="N1952"/>
      <c r="O1952"/>
      <c r="P1952"/>
      <c r="Q1952" s="11"/>
    </row>
    <row r="1953" spans="2:17" x14ac:dyDescent="0.35">
      <c r="B1953"/>
      <c r="C1953"/>
      <c r="D1953"/>
      <c r="E1953"/>
      <c r="F1953"/>
      <c r="G1953"/>
      <c r="H1953"/>
      <c r="I1953"/>
      <c r="J1953"/>
      <c r="K1953"/>
      <c r="L1953"/>
      <c r="M1953"/>
      <c r="N1953"/>
      <c r="O1953"/>
      <c r="P1953"/>
      <c r="Q1953" s="11"/>
    </row>
    <row r="1954" spans="2:17" x14ac:dyDescent="0.35">
      <c r="B1954"/>
      <c r="C1954"/>
      <c r="D1954"/>
      <c r="E1954"/>
      <c r="F1954"/>
      <c r="G1954"/>
      <c r="H1954"/>
      <c r="I1954"/>
      <c r="J1954"/>
      <c r="K1954"/>
      <c r="L1954"/>
      <c r="M1954"/>
      <c r="N1954"/>
      <c r="O1954"/>
      <c r="P1954"/>
      <c r="Q1954" s="11"/>
    </row>
    <row r="1955" spans="2:17" x14ac:dyDescent="0.35">
      <c r="B1955"/>
      <c r="C1955"/>
      <c r="D1955"/>
      <c r="E1955"/>
      <c r="F1955"/>
      <c r="G1955"/>
      <c r="H1955"/>
      <c r="I1955"/>
      <c r="J1955"/>
      <c r="K1955"/>
      <c r="L1955"/>
      <c r="M1955"/>
      <c r="N1955"/>
      <c r="O1955"/>
      <c r="P1955"/>
      <c r="Q1955" s="11"/>
    </row>
    <row r="1956" spans="2:17" x14ac:dyDescent="0.35">
      <c r="B1956"/>
      <c r="C1956"/>
      <c r="D1956"/>
      <c r="E1956"/>
      <c r="F1956"/>
      <c r="G1956"/>
      <c r="H1956"/>
      <c r="I1956"/>
      <c r="J1956"/>
      <c r="K1956"/>
      <c r="L1956"/>
      <c r="M1956"/>
      <c r="N1956"/>
      <c r="O1956"/>
      <c r="P1956"/>
      <c r="Q1956" s="11"/>
    </row>
    <row r="1957" spans="2:17" x14ac:dyDescent="0.35">
      <c r="B1957"/>
      <c r="C1957"/>
      <c r="D1957"/>
      <c r="E1957"/>
      <c r="F1957"/>
      <c r="G1957"/>
      <c r="H1957"/>
      <c r="I1957"/>
      <c r="J1957"/>
      <c r="K1957"/>
      <c r="L1957"/>
      <c r="M1957"/>
      <c r="N1957"/>
      <c r="O1957"/>
      <c r="P1957"/>
      <c r="Q1957" s="11"/>
    </row>
    <row r="1958" spans="2:17" x14ac:dyDescent="0.35">
      <c r="B1958"/>
      <c r="C1958"/>
      <c r="D1958"/>
      <c r="E1958"/>
      <c r="F1958"/>
      <c r="G1958"/>
      <c r="H1958"/>
      <c r="I1958"/>
      <c r="J1958"/>
      <c r="K1958"/>
      <c r="L1958"/>
      <c r="M1958"/>
      <c r="N1958"/>
      <c r="O1958"/>
      <c r="P1958"/>
      <c r="Q1958" s="11"/>
    </row>
    <row r="1959" spans="2:17" x14ac:dyDescent="0.35">
      <c r="B1959"/>
      <c r="C1959"/>
      <c r="D1959"/>
      <c r="E1959"/>
      <c r="F1959"/>
      <c r="G1959"/>
      <c r="H1959"/>
      <c r="I1959"/>
      <c r="J1959"/>
      <c r="K1959"/>
      <c r="L1959"/>
      <c r="M1959"/>
      <c r="N1959"/>
      <c r="O1959"/>
      <c r="P1959"/>
      <c r="Q1959" s="11"/>
    </row>
    <row r="1960" spans="2:17" x14ac:dyDescent="0.35">
      <c r="B1960"/>
      <c r="C1960"/>
      <c r="D1960"/>
      <c r="E1960"/>
      <c r="F1960"/>
      <c r="G1960"/>
      <c r="H1960"/>
      <c r="I1960"/>
      <c r="J1960"/>
      <c r="K1960"/>
      <c r="L1960"/>
      <c r="M1960"/>
      <c r="N1960"/>
      <c r="O1960"/>
      <c r="P1960"/>
      <c r="Q1960" s="11"/>
    </row>
    <row r="1961" spans="2:17" x14ac:dyDescent="0.35">
      <c r="B1961"/>
      <c r="C1961"/>
      <c r="D1961"/>
      <c r="E1961"/>
      <c r="F1961"/>
      <c r="G1961"/>
      <c r="H1961"/>
      <c r="I1961"/>
      <c r="J1961"/>
      <c r="K1961"/>
      <c r="L1961"/>
      <c r="M1961"/>
      <c r="N1961"/>
      <c r="O1961"/>
      <c r="P1961"/>
      <c r="Q1961" s="11"/>
    </row>
    <row r="1962" spans="2:17" x14ac:dyDescent="0.35">
      <c r="B1962"/>
      <c r="C1962"/>
      <c r="D1962"/>
      <c r="E1962"/>
      <c r="F1962"/>
      <c r="G1962"/>
      <c r="H1962"/>
      <c r="I1962"/>
      <c r="J1962"/>
      <c r="K1962"/>
      <c r="L1962"/>
      <c r="M1962"/>
      <c r="N1962"/>
      <c r="O1962"/>
      <c r="P1962"/>
      <c r="Q1962" s="11"/>
    </row>
    <row r="1963" spans="2:17" x14ac:dyDescent="0.35">
      <c r="B1963"/>
      <c r="C1963"/>
      <c r="D1963"/>
      <c r="E1963"/>
      <c r="F1963"/>
      <c r="G1963"/>
      <c r="H1963"/>
      <c r="I1963"/>
      <c r="J1963"/>
      <c r="K1963"/>
      <c r="L1963"/>
      <c r="M1963"/>
      <c r="N1963"/>
      <c r="O1963"/>
      <c r="P1963"/>
      <c r="Q1963" s="11"/>
    </row>
    <row r="1964" spans="2:17" x14ac:dyDescent="0.35">
      <c r="B1964"/>
      <c r="C1964"/>
      <c r="D1964"/>
      <c r="E1964"/>
      <c r="F1964"/>
      <c r="G1964"/>
      <c r="H1964"/>
      <c r="I1964"/>
      <c r="J1964"/>
      <c r="K1964"/>
      <c r="L1964"/>
      <c r="M1964"/>
      <c r="N1964"/>
      <c r="O1964"/>
      <c r="P1964"/>
      <c r="Q1964" s="11"/>
    </row>
    <row r="1965" spans="2:17" x14ac:dyDescent="0.35">
      <c r="B1965"/>
      <c r="C1965"/>
      <c r="D1965"/>
      <c r="E1965"/>
      <c r="F1965"/>
      <c r="G1965"/>
      <c r="H1965"/>
      <c r="I1965"/>
      <c r="J1965"/>
      <c r="K1965"/>
      <c r="L1965"/>
      <c r="M1965"/>
      <c r="N1965"/>
      <c r="O1965"/>
      <c r="P1965"/>
      <c r="Q1965" s="11"/>
    </row>
    <row r="1966" spans="2:17" x14ac:dyDescent="0.35">
      <c r="B1966"/>
      <c r="C1966"/>
      <c r="D1966"/>
      <c r="E1966"/>
      <c r="F1966"/>
      <c r="G1966"/>
      <c r="H1966"/>
      <c r="I1966"/>
      <c r="J1966"/>
      <c r="K1966"/>
      <c r="L1966"/>
      <c r="M1966"/>
      <c r="N1966"/>
      <c r="O1966"/>
      <c r="P1966"/>
      <c r="Q1966" s="11"/>
    </row>
    <row r="1967" spans="2:17" x14ac:dyDescent="0.35">
      <c r="B1967"/>
      <c r="C1967"/>
      <c r="D1967"/>
      <c r="E1967"/>
      <c r="F1967"/>
      <c r="G1967"/>
      <c r="H1967"/>
      <c r="I1967"/>
      <c r="J1967"/>
      <c r="K1967"/>
      <c r="L1967"/>
      <c r="M1967"/>
      <c r="N1967"/>
      <c r="O1967"/>
      <c r="P1967"/>
      <c r="Q1967" s="11"/>
    </row>
    <row r="1968" spans="2:17" x14ac:dyDescent="0.35">
      <c r="B1968"/>
      <c r="C1968"/>
      <c r="D1968"/>
      <c r="E1968"/>
      <c r="F1968"/>
      <c r="G1968"/>
      <c r="H1968"/>
      <c r="I1968"/>
      <c r="J1968"/>
      <c r="K1968"/>
      <c r="L1968"/>
      <c r="M1968"/>
      <c r="N1968"/>
      <c r="O1968"/>
      <c r="P1968"/>
      <c r="Q1968" s="11"/>
    </row>
    <row r="1969" spans="2:17" x14ac:dyDescent="0.35">
      <c r="B1969"/>
      <c r="C1969"/>
      <c r="D1969"/>
      <c r="E1969"/>
      <c r="F1969"/>
      <c r="G1969"/>
      <c r="H1969"/>
      <c r="I1969"/>
      <c r="J1969"/>
      <c r="K1969"/>
      <c r="L1969"/>
      <c r="M1969"/>
      <c r="N1969"/>
      <c r="O1969"/>
      <c r="P1969"/>
      <c r="Q1969" s="11"/>
    </row>
    <row r="1970" spans="2:17" x14ac:dyDescent="0.35">
      <c r="B1970"/>
      <c r="C1970"/>
      <c r="D1970"/>
      <c r="E1970"/>
      <c r="F1970"/>
      <c r="G1970"/>
      <c r="H1970"/>
      <c r="I1970"/>
      <c r="J1970"/>
      <c r="K1970"/>
      <c r="L1970"/>
      <c r="M1970"/>
      <c r="N1970"/>
      <c r="O1970"/>
      <c r="P1970"/>
      <c r="Q1970" s="11"/>
    </row>
    <row r="1971" spans="2:17" x14ac:dyDescent="0.35">
      <c r="B1971"/>
      <c r="C1971"/>
      <c r="D1971"/>
      <c r="E1971"/>
      <c r="F1971"/>
      <c r="G1971"/>
      <c r="H1971"/>
      <c r="I1971"/>
      <c r="J1971"/>
      <c r="K1971"/>
      <c r="L1971"/>
      <c r="M1971"/>
      <c r="N1971"/>
      <c r="O1971"/>
      <c r="P1971"/>
      <c r="Q1971" s="11"/>
    </row>
    <row r="1972" spans="2:17" x14ac:dyDescent="0.35">
      <c r="B1972"/>
      <c r="C1972"/>
      <c r="D1972"/>
      <c r="E1972"/>
      <c r="F1972"/>
      <c r="G1972"/>
      <c r="H1972"/>
      <c r="I1972"/>
      <c r="J1972"/>
      <c r="K1972"/>
      <c r="L1972"/>
      <c r="M1972"/>
      <c r="N1972"/>
      <c r="O1972"/>
      <c r="P1972"/>
      <c r="Q1972" s="11"/>
    </row>
    <row r="1973" spans="2:17" x14ac:dyDescent="0.35">
      <c r="B1973"/>
      <c r="C1973"/>
      <c r="D1973"/>
      <c r="E1973"/>
      <c r="F1973"/>
      <c r="G1973"/>
      <c r="H1973"/>
      <c r="I1973"/>
      <c r="J1973"/>
      <c r="K1973"/>
      <c r="L1973"/>
      <c r="M1973"/>
      <c r="N1973"/>
      <c r="O1973"/>
      <c r="P1973"/>
      <c r="Q1973" s="11"/>
    </row>
    <row r="1974" spans="2:17" x14ac:dyDescent="0.35">
      <c r="B1974"/>
      <c r="C1974"/>
      <c r="D1974"/>
      <c r="E1974"/>
      <c r="F1974"/>
      <c r="G1974"/>
      <c r="H1974"/>
      <c r="I1974"/>
      <c r="J1974"/>
      <c r="K1974"/>
      <c r="L1974"/>
      <c r="M1974"/>
      <c r="N1974"/>
      <c r="O1974"/>
      <c r="P1974"/>
      <c r="Q1974" s="11"/>
    </row>
    <row r="1975" spans="2:17" x14ac:dyDescent="0.35">
      <c r="B1975"/>
      <c r="C1975"/>
      <c r="D1975"/>
      <c r="E1975"/>
      <c r="F1975"/>
      <c r="G1975"/>
      <c r="H1975"/>
      <c r="I1975"/>
      <c r="J1975"/>
      <c r="K1975"/>
      <c r="L1975"/>
      <c r="M1975"/>
      <c r="N1975"/>
      <c r="O1975"/>
      <c r="P1975"/>
      <c r="Q1975" s="11"/>
    </row>
    <row r="1976" spans="2:17" x14ac:dyDescent="0.35">
      <c r="B1976"/>
      <c r="C1976"/>
      <c r="D1976"/>
      <c r="E1976"/>
      <c r="F1976"/>
      <c r="G1976"/>
      <c r="H1976"/>
      <c r="I1976"/>
      <c r="J1976"/>
      <c r="K1976"/>
      <c r="L1976"/>
      <c r="M1976"/>
      <c r="N1976"/>
      <c r="O1976"/>
      <c r="P1976"/>
      <c r="Q1976" s="11"/>
    </row>
    <row r="1977" spans="2:17" x14ac:dyDescent="0.35">
      <c r="B1977"/>
      <c r="C1977"/>
      <c r="D1977"/>
      <c r="E1977"/>
      <c r="F1977"/>
      <c r="G1977"/>
      <c r="H1977"/>
      <c r="I1977"/>
      <c r="J1977"/>
      <c r="K1977"/>
      <c r="L1977"/>
      <c r="M1977"/>
      <c r="N1977"/>
      <c r="O1977"/>
      <c r="P1977"/>
      <c r="Q1977" s="11"/>
    </row>
    <row r="1978" spans="2:17" x14ac:dyDescent="0.35">
      <c r="B1978"/>
      <c r="C1978"/>
      <c r="D1978"/>
      <c r="E1978"/>
      <c r="F1978"/>
      <c r="G1978"/>
      <c r="H1978"/>
      <c r="I1978"/>
      <c r="J1978"/>
      <c r="K1978"/>
      <c r="L1978"/>
      <c r="M1978"/>
      <c r="N1978"/>
      <c r="O1978"/>
      <c r="P1978"/>
      <c r="Q1978" s="11"/>
    </row>
    <row r="1979" spans="2:17" x14ac:dyDescent="0.35">
      <c r="B1979"/>
      <c r="C1979"/>
      <c r="D1979"/>
      <c r="E1979"/>
      <c r="F1979"/>
      <c r="G1979"/>
      <c r="H1979"/>
      <c r="I1979"/>
      <c r="J1979"/>
      <c r="K1979"/>
      <c r="L1979"/>
      <c r="M1979"/>
      <c r="N1979"/>
      <c r="O1979"/>
      <c r="P1979"/>
      <c r="Q1979" s="11"/>
    </row>
    <row r="1980" spans="2:17" x14ac:dyDescent="0.35">
      <c r="B1980"/>
      <c r="C1980"/>
      <c r="D1980"/>
      <c r="E1980"/>
      <c r="F1980"/>
      <c r="G1980"/>
      <c r="H1980"/>
      <c r="I1980"/>
      <c r="J1980"/>
      <c r="K1980"/>
      <c r="L1980"/>
      <c r="M1980"/>
      <c r="N1980"/>
      <c r="O1980"/>
      <c r="P1980"/>
      <c r="Q1980" s="11"/>
    </row>
    <row r="1981" spans="2:17" x14ac:dyDescent="0.35">
      <c r="B1981"/>
      <c r="C1981"/>
      <c r="D1981"/>
      <c r="E1981"/>
      <c r="F1981"/>
      <c r="G1981"/>
      <c r="H1981"/>
      <c r="I1981"/>
      <c r="J1981"/>
      <c r="K1981"/>
      <c r="L1981"/>
      <c r="M1981"/>
      <c r="N1981"/>
      <c r="O1981"/>
      <c r="P1981"/>
      <c r="Q1981" s="11"/>
    </row>
    <row r="1982" spans="2:17" x14ac:dyDescent="0.35">
      <c r="B1982"/>
      <c r="C1982"/>
      <c r="D1982"/>
      <c r="E1982"/>
      <c r="F1982"/>
      <c r="G1982"/>
      <c r="H1982"/>
      <c r="I1982"/>
      <c r="J1982"/>
      <c r="K1982"/>
      <c r="L1982"/>
      <c r="M1982"/>
      <c r="N1982"/>
      <c r="O1982"/>
      <c r="P1982"/>
      <c r="Q1982" s="11"/>
    </row>
    <row r="1983" spans="2:17" x14ac:dyDescent="0.35">
      <c r="B1983"/>
      <c r="C1983"/>
      <c r="D1983"/>
      <c r="E1983"/>
      <c r="F1983"/>
      <c r="G1983"/>
      <c r="H1983"/>
      <c r="I1983"/>
      <c r="J1983"/>
      <c r="K1983"/>
      <c r="L1983"/>
      <c r="M1983"/>
      <c r="N1983"/>
      <c r="O1983"/>
      <c r="P1983"/>
      <c r="Q1983" s="11"/>
    </row>
    <row r="1984" spans="2:17" x14ac:dyDescent="0.35">
      <c r="B1984"/>
      <c r="C1984"/>
      <c r="D1984"/>
      <c r="E1984"/>
      <c r="F1984"/>
      <c r="G1984"/>
      <c r="H1984"/>
      <c r="I1984"/>
      <c r="J1984"/>
      <c r="K1984"/>
      <c r="L1984"/>
      <c r="M1984"/>
      <c r="N1984"/>
      <c r="O1984"/>
      <c r="P1984"/>
      <c r="Q1984" s="11"/>
    </row>
    <row r="1985" spans="2:17" x14ac:dyDescent="0.35">
      <c r="B1985"/>
      <c r="C1985"/>
      <c r="D1985"/>
      <c r="E1985"/>
      <c r="F1985"/>
      <c r="G1985"/>
      <c r="H1985"/>
      <c r="I1985"/>
      <c r="J1985"/>
      <c r="K1985"/>
      <c r="L1985"/>
      <c r="M1985"/>
      <c r="N1985"/>
      <c r="O1985"/>
      <c r="P1985"/>
      <c r="Q1985" s="11"/>
    </row>
    <row r="1986" spans="2:17" x14ac:dyDescent="0.35">
      <c r="B1986"/>
      <c r="C1986"/>
      <c r="D1986"/>
      <c r="E1986"/>
      <c r="F1986"/>
      <c r="G1986"/>
      <c r="H1986"/>
      <c r="I1986"/>
      <c r="J1986"/>
      <c r="K1986"/>
      <c r="L1986"/>
      <c r="M1986"/>
      <c r="N1986"/>
      <c r="O1986"/>
      <c r="P1986"/>
      <c r="Q1986" s="11"/>
    </row>
    <row r="1987" spans="2:17" x14ac:dyDescent="0.35">
      <c r="B1987"/>
      <c r="C1987"/>
      <c r="D1987"/>
      <c r="E1987"/>
      <c r="F1987"/>
      <c r="G1987"/>
      <c r="H1987"/>
      <c r="I1987"/>
      <c r="J1987"/>
      <c r="K1987"/>
      <c r="L1987"/>
      <c r="M1987"/>
      <c r="N1987"/>
      <c r="O1987"/>
      <c r="P1987"/>
      <c r="Q1987" s="11"/>
    </row>
    <row r="1988" spans="2:17" x14ac:dyDescent="0.35">
      <c r="B1988"/>
      <c r="C1988"/>
      <c r="D1988"/>
      <c r="E1988"/>
      <c r="F1988"/>
      <c r="G1988"/>
      <c r="H1988"/>
      <c r="I1988"/>
      <c r="J1988"/>
      <c r="K1988"/>
      <c r="L1988"/>
      <c r="M1988"/>
      <c r="N1988"/>
      <c r="O1988"/>
      <c r="P1988"/>
      <c r="Q1988" s="11"/>
    </row>
    <row r="1989" spans="2:17" x14ac:dyDescent="0.35">
      <c r="B1989"/>
      <c r="C1989"/>
      <c r="D1989"/>
      <c r="E1989"/>
      <c r="F1989"/>
      <c r="G1989"/>
      <c r="H1989"/>
      <c r="I1989"/>
      <c r="J1989"/>
      <c r="K1989"/>
      <c r="L1989"/>
      <c r="M1989"/>
      <c r="N1989"/>
      <c r="O1989"/>
      <c r="P1989"/>
      <c r="Q1989" s="11"/>
    </row>
    <row r="1990" spans="2:17" x14ac:dyDescent="0.35">
      <c r="B1990"/>
      <c r="C1990"/>
      <c r="D1990"/>
      <c r="E1990"/>
      <c r="F1990"/>
      <c r="G1990"/>
      <c r="H1990"/>
      <c r="I1990"/>
      <c r="J1990"/>
      <c r="K1990"/>
      <c r="L1990"/>
      <c r="M1990"/>
      <c r="N1990"/>
      <c r="O1990"/>
      <c r="P1990"/>
      <c r="Q1990" s="11"/>
    </row>
    <row r="1991" spans="2:17" x14ac:dyDescent="0.35">
      <c r="B1991"/>
      <c r="C1991"/>
      <c r="D1991"/>
      <c r="E1991"/>
      <c r="F1991"/>
      <c r="G1991"/>
      <c r="H1991"/>
      <c r="I1991"/>
      <c r="J1991"/>
      <c r="K1991"/>
      <c r="L1991"/>
      <c r="M1991"/>
      <c r="N1991"/>
      <c r="O1991"/>
      <c r="P1991"/>
      <c r="Q1991" s="11"/>
    </row>
    <row r="1992" spans="2:17" x14ac:dyDescent="0.35">
      <c r="B1992"/>
      <c r="C1992"/>
      <c r="D1992"/>
      <c r="E1992"/>
      <c r="F1992"/>
      <c r="G1992"/>
      <c r="H1992"/>
      <c r="I1992"/>
      <c r="J1992"/>
      <c r="K1992"/>
      <c r="L1992"/>
      <c r="M1992"/>
      <c r="N1992"/>
      <c r="O1992"/>
      <c r="P1992"/>
      <c r="Q1992" s="11"/>
    </row>
    <row r="1993" spans="2:17" x14ac:dyDescent="0.35">
      <c r="B1993"/>
      <c r="C1993"/>
      <c r="D1993"/>
      <c r="E1993"/>
      <c r="F1993"/>
      <c r="G1993"/>
      <c r="H1993"/>
      <c r="I1993"/>
      <c r="J1993"/>
      <c r="K1993"/>
      <c r="L1993"/>
      <c r="M1993"/>
      <c r="N1993"/>
      <c r="O1993"/>
      <c r="P1993"/>
      <c r="Q1993" s="11"/>
    </row>
    <row r="1994" spans="2:17" x14ac:dyDescent="0.35">
      <c r="B1994"/>
      <c r="C1994"/>
      <c r="D1994"/>
      <c r="E1994"/>
      <c r="F1994"/>
      <c r="G1994"/>
      <c r="H1994"/>
      <c r="I1994"/>
      <c r="J1994"/>
      <c r="K1994"/>
      <c r="L1994"/>
      <c r="M1994"/>
      <c r="N1994"/>
      <c r="O1994"/>
      <c r="P1994"/>
      <c r="Q1994" s="11"/>
    </row>
    <row r="1995" spans="2:17" x14ac:dyDescent="0.35">
      <c r="B1995"/>
      <c r="C1995"/>
      <c r="D1995"/>
      <c r="E1995"/>
      <c r="F1995"/>
      <c r="G1995"/>
      <c r="H1995"/>
      <c r="I1995"/>
      <c r="J1995"/>
      <c r="K1995"/>
      <c r="L1995"/>
      <c r="M1995"/>
      <c r="N1995"/>
      <c r="O1995"/>
      <c r="P1995"/>
      <c r="Q1995" s="11"/>
    </row>
    <row r="1996" spans="2:17" x14ac:dyDescent="0.35">
      <c r="B1996"/>
      <c r="C1996"/>
      <c r="D1996"/>
      <c r="E1996"/>
      <c r="F1996"/>
      <c r="G1996"/>
      <c r="H1996"/>
      <c r="I1996"/>
      <c r="J1996"/>
      <c r="K1996"/>
      <c r="L1996"/>
      <c r="M1996"/>
      <c r="N1996"/>
      <c r="O1996"/>
      <c r="P1996"/>
      <c r="Q1996" s="11"/>
    </row>
    <row r="1997" spans="2:17" x14ac:dyDescent="0.35">
      <c r="B1997"/>
      <c r="C1997"/>
      <c r="D1997"/>
      <c r="E1997"/>
      <c r="F1997"/>
      <c r="G1997"/>
      <c r="H1997"/>
      <c r="I1997"/>
      <c r="J1997"/>
      <c r="K1997"/>
      <c r="L1997"/>
      <c r="M1997"/>
      <c r="N1997"/>
      <c r="O1997"/>
      <c r="P1997"/>
      <c r="Q1997" s="11"/>
    </row>
    <row r="1998" spans="2:17" x14ac:dyDescent="0.35">
      <c r="B1998"/>
      <c r="C1998"/>
      <c r="D1998"/>
      <c r="E1998"/>
      <c r="F1998"/>
      <c r="G1998"/>
      <c r="H1998"/>
      <c r="I1998"/>
      <c r="J1998"/>
      <c r="K1998"/>
      <c r="L1998"/>
      <c r="M1998"/>
      <c r="N1998"/>
      <c r="O1998"/>
      <c r="P1998"/>
      <c r="Q1998" s="11"/>
    </row>
    <row r="1999" spans="2:17" x14ac:dyDescent="0.35">
      <c r="B1999"/>
      <c r="C1999"/>
      <c r="D1999"/>
      <c r="E1999"/>
      <c r="F1999"/>
      <c r="G1999"/>
      <c r="H1999"/>
      <c r="I1999"/>
      <c r="J1999"/>
      <c r="K1999"/>
      <c r="L1999"/>
      <c r="M1999"/>
      <c r="N1999"/>
      <c r="O1999"/>
      <c r="P1999"/>
      <c r="Q1999" s="11"/>
    </row>
    <row r="2000" spans="2:17" x14ac:dyDescent="0.35">
      <c r="B2000"/>
      <c r="C2000"/>
      <c r="D2000"/>
      <c r="E2000"/>
      <c r="F2000"/>
      <c r="G2000"/>
      <c r="H2000"/>
      <c r="I2000"/>
      <c r="J2000"/>
      <c r="K2000"/>
      <c r="L2000"/>
      <c r="M2000"/>
      <c r="N2000"/>
      <c r="O2000"/>
      <c r="P2000"/>
      <c r="Q2000" s="11"/>
    </row>
    <row r="2001" spans="2:17" x14ac:dyDescent="0.35">
      <c r="B2001"/>
      <c r="C2001"/>
      <c r="D2001"/>
      <c r="E2001"/>
      <c r="F2001"/>
      <c r="G2001"/>
      <c r="H2001"/>
      <c r="I2001"/>
      <c r="J2001"/>
      <c r="K2001"/>
      <c r="L2001"/>
      <c r="M2001"/>
      <c r="N2001"/>
      <c r="O2001"/>
      <c r="P2001"/>
      <c r="Q2001" s="11"/>
    </row>
    <row r="2002" spans="2:17" x14ac:dyDescent="0.35">
      <c r="B2002"/>
      <c r="C2002"/>
      <c r="D2002"/>
      <c r="E2002"/>
      <c r="F2002"/>
      <c r="G2002"/>
      <c r="H2002"/>
      <c r="I2002"/>
      <c r="J2002"/>
      <c r="K2002"/>
      <c r="L2002"/>
      <c r="M2002"/>
      <c r="N2002"/>
      <c r="O2002"/>
      <c r="P2002"/>
      <c r="Q2002" s="11"/>
    </row>
    <row r="2003" spans="2:17" x14ac:dyDescent="0.35">
      <c r="B2003"/>
      <c r="C2003"/>
      <c r="D2003"/>
      <c r="E2003"/>
      <c r="F2003"/>
      <c r="G2003"/>
      <c r="H2003"/>
      <c r="I2003"/>
      <c r="J2003"/>
      <c r="K2003"/>
      <c r="L2003"/>
      <c r="M2003"/>
      <c r="N2003"/>
      <c r="O2003"/>
      <c r="P2003"/>
      <c r="Q2003" s="11"/>
    </row>
    <row r="2004" spans="2:17" x14ac:dyDescent="0.35">
      <c r="B2004"/>
      <c r="C2004"/>
      <c r="D2004"/>
      <c r="E2004"/>
      <c r="F2004"/>
      <c r="G2004"/>
      <c r="H2004"/>
      <c r="I2004"/>
      <c r="J2004"/>
      <c r="K2004"/>
      <c r="L2004"/>
      <c r="M2004"/>
      <c r="N2004"/>
      <c r="O2004"/>
      <c r="P2004"/>
      <c r="Q2004" s="11"/>
    </row>
    <row r="2005" spans="2:17" x14ac:dyDescent="0.35">
      <c r="B2005"/>
      <c r="C2005"/>
      <c r="D2005"/>
      <c r="E2005"/>
      <c r="F2005"/>
      <c r="G2005"/>
      <c r="H2005"/>
      <c r="I2005"/>
      <c r="J2005"/>
      <c r="K2005"/>
      <c r="L2005"/>
      <c r="M2005"/>
      <c r="N2005"/>
      <c r="O2005"/>
      <c r="P2005"/>
    </row>
    <row r="2006" spans="2:17" x14ac:dyDescent="0.35">
      <c r="B2006"/>
      <c r="C2006"/>
      <c r="D2006"/>
      <c r="E2006"/>
      <c r="F2006"/>
      <c r="G2006"/>
      <c r="H2006"/>
      <c r="I2006"/>
      <c r="J2006"/>
      <c r="K2006"/>
      <c r="L2006"/>
      <c r="M2006"/>
      <c r="N2006"/>
      <c r="O2006"/>
      <c r="P2006"/>
    </row>
    <row r="2007" spans="2:17" x14ac:dyDescent="0.35">
      <c r="B2007"/>
      <c r="C2007"/>
      <c r="D2007"/>
      <c r="E2007"/>
      <c r="F2007"/>
      <c r="G2007"/>
      <c r="H2007"/>
      <c r="I2007"/>
      <c r="J2007"/>
      <c r="K2007"/>
      <c r="L2007"/>
      <c r="M2007"/>
      <c r="N2007"/>
      <c r="O2007"/>
      <c r="P2007"/>
    </row>
    <row r="2008" spans="2:17" x14ac:dyDescent="0.35">
      <c r="B2008"/>
      <c r="C2008"/>
      <c r="D2008"/>
      <c r="E2008"/>
      <c r="F2008"/>
      <c r="G2008"/>
      <c r="H2008"/>
      <c r="I2008"/>
      <c r="J2008"/>
      <c r="K2008"/>
      <c r="L2008"/>
      <c r="M2008"/>
      <c r="N2008"/>
      <c r="O2008"/>
      <c r="P2008"/>
    </row>
    <row r="2009" spans="2:17" x14ac:dyDescent="0.35">
      <c r="B2009"/>
      <c r="C2009"/>
      <c r="D2009"/>
      <c r="E2009"/>
      <c r="F2009"/>
      <c r="G2009"/>
      <c r="H2009"/>
      <c r="I2009"/>
      <c r="J2009"/>
      <c r="K2009"/>
      <c r="L2009"/>
      <c r="M2009"/>
      <c r="N2009"/>
      <c r="O2009"/>
      <c r="P2009"/>
    </row>
    <row r="2010" spans="2:17" x14ac:dyDescent="0.35">
      <c r="B2010"/>
      <c r="C2010"/>
      <c r="D2010"/>
      <c r="E2010"/>
      <c r="F2010"/>
      <c r="G2010"/>
      <c r="H2010"/>
      <c r="I2010"/>
      <c r="J2010"/>
      <c r="K2010"/>
      <c r="L2010"/>
      <c r="M2010"/>
      <c r="N2010"/>
      <c r="O2010"/>
      <c r="P2010"/>
    </row>
    <row r="2011" spans="2:17" x14ac:dyDescent="0.35">
      <c r="B2011"/>
      <c r="C2011"/>
      <c r="D2011"/>
      <c r="E2011"/>
      <c r="F2011"/>
      <c r="G2011"/>
      <c r="H2011"/>
      <c r="I2011"/>
      <c r="J2011"/>
      <c r="K2011"/>
      <c r="L2011"/>
      <c r="M2011"/>
      <c r="N2011"/>
      <c r="O2011"/>
      <c r="P2011"/>
    </row>
    <row r="2012" spans="2:17" x14ac:dyDescent="0.35">
      <c r="B2012"/>
      <c r="C2012"/>
      <c r="D2012"/>
      <c r="E2012"/>
      <c r="F2012"/>
      <c r="G2012"/>
      <c r="H2012"/>
      <c r="I2012"/>
      <c r="J2012"/>
      <c r="K2012"/>
      <c r="L2012"/>
      <c r="M2012"/>
      <c r="N2012"/>
      <c r="O2012"/>
      <c r="P2012"/>
    </row>
    <row r="2013" spans="2:17" x14ac:dyDescent="0.35">
      <c r="B2013"/>
      <c r="C2013"/>
      <c r="D2013"/>
      <c r="E2013"/>
      <c r="F2013"/>
      <c r="G2013"/>
      <c r="H2013"/>
      <c r="I2013"/>
      <c r="J2013"/>
      <c r="K2013"/>
      <c r="L2013"/>
      <c r="M2013"/>
      <c r="N2013"/>
      <c r="O2013"/>
      <c r="P2013"/>
    </row>
    <row r="2014" spans="2:17" x14ac:dyDescent="0.35">
      <c r="B2014"/>
      <c r="C2014"/>
      <c r="D2014"/>
      <c r="E2014"/>
      <c r="F2014"/>
      <c r="G2014"/>
      <c r="H2014"/>
      <c r="I2014"/>
      <c r="J2014"/>
      <c r="K2014"/>
      <c r="L2014"/>
      <c r="M2014"/>
      <c r="N2014"/>
      <c r="O2014"/>
      <c r="P2014"/>
    </row>
    <row r="2015" spans="2:17" x14ac:dyDescent="0.35">
      <c r="B2015"/>
      <c r="C2015"/>
      <c r="D2015"/>
      <c r="E2015"/>
      <c r="F2015"/>
      <c r="G2015"/>
      <c r="H2015"/>
      <c r="I2015"/>
      <c r="J2015"/>
      <c r="K2015"/>
      <c r="L2015"/>
      <c r="M2015"/>
      <c r="N2015"/>
      <c r="O2015"/>
      <c r="P2015"/>
    </row>
    <row r="2016" spans="2:17" x14ac:dyDescent="0.35">
      <c r="B2016"/>
      <c r="C2016"/>
      <c r="D2016"/>
      <c r="E2016"/>
      <c r="F2016"/>
      <c r="G2016"/>
      <c r="H2016"/>
      <c r="I2016"/>
      <c r="J2016"/>
      <c r="K2016"/>
      <c r="L2016"/>
      <c r="M2016"/>
      <c r="N2016"/>
      <c r="O2016"/>
      <c r="P2016"/>
    </row>
    <row r="2017" customFormat="1" x14ac:dyDescent="0.35"/>
    <row r="2018" customFormat="1" x14ac:dyDescent="0.35"/>
    <row r="2019" customFormat="1" x14ac:dyDescent="0.35"/>
    <row r="2020" customFormat="1" x14ac:dyDescent="0.35"/>
    <row r="2021" customFormat="1" x14ac:dyDescent="0.35"/>
    <row r="2022" customFormat="1" x14ac:dyDescent="0.35"/>
    <row r="2023" customFormat="1" x14ac:dyDescent="0.35"/>
    <row r="2024" customFormat="1" x14ac:dyDescent="0.35"/>
    <row r="2025" customFormat="1" x14ac:dyDescent="0.35"/>
    <row r="2026" customFormat="1" x14ac:dyDescent="0.35"/>
    <row r="2027" customFormat="1" x14ac:dyDescent="0.35"/>
    <row r="2028" customFormat="1" x14ac:dyDescent="0.35"/>
    <row r="2029" customFormat="1" x14ac:dyDescent="0.35"/>
    <row r="2030" customFormat="1" x14ac:dyDescent="0.35"/>
    <row r="2031" customFormat="1" x14ac:dyDescent="0.35"/>
    <row r="2032" customFormat="1" x14ac:dyDescent="0.35"/>
    <row r="2033" customFormat="1" x14ac:dyDescent="0.35"/>
    <row r="2034" customFormat="1" x14ac:dyDescent="0.35"/>
    <row r="2035" customFormat="1" x14ac:dyDescent="0.35"/>
    <row r="2036" customFormat="1" x14ac:dyDescent="0.35"/>
    <row r="2037" customFormat="1" x14ac:dyDescent="0.35"/>
    <row r="2038" customFormat="1" x14ac:dyDescent="0.35"/>
    <row r="2039" customFormat="1" x14ac:dyDescent="0.35"/>
    <row r="2040" customFormat="1" x14ac:dyDescent="0.35"/>
    <row r="2041" customFormat="1" x14ac:dyDescent="0.35"/>
    <row r="2042" customFormat="1" x14ac:dyDescent="0.35"/>
    <row r="2043" customFormat="1" x14ac:dyDescent="0.35"/>
    <row r="2044" customFormat="1" x14ac:dyDescent="0.35"/>
    <row r="2045" customFormat="1" x14ac:dyDescent="0.35"/>
    <row r="2046" customFormat="1" x14ac:dyDescent="0.35"/>
    <row r="2047" customFormat="1" x14ac:dyDescent="0.35"/>
    <row r="2048" customFormat="1" x14ac:dyDescent="0.35"/>
    <row r="2049" customFormat="1" x14ac:dyDescent="0.35"/>
    <row r="2050" customFormat="1" x14ac:dyDescent="0.35"/>
    <row r="2051" customFormat="1" x14ac:dyDescent="0.35"/>
    <row r="2052" customFormat="1" x14ac:dyDescent="0.35"/>
    <row r="2053" customFormat="1" x14ac:dyDescent="0.35"/>
    <row r="2054" customFormat="1" x14ac:dyDescent="0.35"/>
    <row r="2055" customFormat="1" x14ac:dyDescent="0.35"/>
    <row r="2056" customFormat="1" x14ac:dyDescent="0.35"/>
    <row r="2057" customFormat="1" x14ac:dyDescent="0.35"/>
    <row r="2058" customFormat="1" x14ac:dyDescent="0.35"/>
    <row r="2059" customFormat="1" x14ac:dyDescent="0.35"/>
    <row r="2060" customFormat="1" x14ac:dyDescent="0.35"/>
    <row r="2061" customFormat="1" x14ac:dyDescent="0.35"/>
    <row r="2062" customFormat="1" x14ac:dyDescent="0.35"/>
    <row r="2063" customFormat="1" x14ac:dyDescent="0.35"/>
    <row r="2064" customFormat="1" x14ac:dyDescent="0.35"/>
    <row r="2065" customFormat="1" x14ac:dyDescent="0.35"/>
    <row r="2066" customFormat="1" x14ac:dyDescent="0.35"/>
    <row r="2067" customFormat="1" x14ac:dyDescent="0.35"/>
    <row r="2068" customFormat="1" x14ac:dyDescent="0.35"/>
    <row r="2069" customFormat="1" x14ac:dyDescent="0.35"/>
    <row r="2070" customFormat="1" x14ac:dyDescent="0.35"/>
    <row r="2071" customFormat="1" x14ac:dyDescent="0.35"/>
    <row r="2072" customFormat="1" x14ac:dyDescent="0.35"/>
    <row r="2073" customFormat="1" x14ac:dyDescent="0.35"/>
    <row r="2074" customFormat="1" x14ac:dyDescent="0.35"/>
    <row r="2075" customFormat="1" x14ac:dyDescent="0.35"/>
    <row r="2076" customFormat="1" x14ac:dyDescent="0.35"/>
    <row r="2077" customFormat="1" x14ac:dyDescent="0.35"/>
    <row r="2078" customFormat="1" x14ac:dyDescent="0.35"/>
    <row r="2079" customFormat="1" x14ac:dyDescent="0.35"/>
    <row r="2080" customFormat="1" x14ac:dyDescent="0.35"/>
    <row r="2081" customFormat="1" x14ac:dyDescent="0.35"/>
    <row r="2082" customFormat="1" x14ac:dyDescent="0.35"/>
    <row r="2083" customFormat="1" x14ac:dyDescent="0.35"/>
    <row r="2084" customFormat="1" x14ac:dyDescent="0.35"/>
    <row r="2085" customFormat="1" x14ac:dyDescent="0.35"/>
    <row r="2086" customFormat="1" x14ac:dyDescent="0.35"/>
    <row r="2087" customFormat="1" x14ac:dyDescent="0.35"/>
    <row r="2088" customFormat="1" x14ac:dyDescent="0.35"/>
    <row r="2089" customFormat="1" x14ac:dyDescent="0.35"/>
    <row r="2090" customFormat="1" x14ac:dyDescent="0.35"/>
    <row r="2091" customFormat="1" x14ac:dyDescent="0.35"/>
    <row r="2092" customFormat="1" x14ac:dyDescent="0.35"/>
    <row r="2093" customFormat="1" x14ac:dyDescent="0.35"/>
    <row r="2094" customFormat="1" x14ac:dyDescent="0.35"/>
    <row r="2095" customFormat="1" x14ac:dyDescent="0.35"/>
    <row r="2096" customFormat="1" x14ac:dyDescent="0.35"/>
    <row r="2097" customFormat="1" x14ac:dyDescent="0.35"/>
    <row r="2098" customFormat="1" x14ac:dyDescent="0.35"/>
    <row r="2099" customFormat="1" x14ac:dyDescent="0.35"/>
    <row r="2100" customFormat="1" x14ac:dyDescent="0.35"/>
    <row r="2101" customFormat="1" x14ac:dyDescent="0.35"/>
    <row r="2102" customFormat="1" x14ac:dyDescent="0.35"/>
    <row r="2103" customFormat="1" x14ac:dyDescent="0.35"/>
    <row r="2104" customFormat="1" x14ac:dyDescent="0.35"/>
    <row r="2105" customFormat="1" x14ac:dyDescent="0.35"/>
    <row r="2106" customFormat="1" x14ac:dyDescent="0.35"/>
    <row r="2107" customFormat="1" x14ac:dyDescent="0.35"/>
    <row r="2108" customFormat="1" x14ac:dyDescent="0.35"/>
    <row r="2109" customFormat="1" x14ac:dyDescent="0.35"/>
    <row r="2110" customFormat="1" x14ac:dyDescent="0.35"/>
    <row r="2111" customFormat="1" x14ac:dyDescent="0.35"/>
    <row r="2112" customFormat="1" x14ac:dyDescent="0.35"/>
    <row r="2113" customFormat="1" x14ac:dyDescent="0.35"/>
    <row r="2114" customFormat="1" x14ac:dyDescent="0.35"/>
    <row r="2115" customFormat="1" x14ac:dyDescent="0.35"/>
    <row r="2116" customFormat="1" x14ac:dyDescent="0.35"/>
    <row r="2117" customFormat="1" x14ac:dyDescent="0.35"/>
    <row r="2118" customFormat="1" x14ac:dyDescent="0.35"/>
    <row r="2119" customFormat="1" x14ac:dyDescent="0.35"/>
    <row r="2120" customFormat="1" x14ac:dyDescent="0.35"/>
    <row r="2121" customFormat="1" x14ac:dyDescent="0.35"/>
    <row r="2122" customFormat="1" x14ac:dyDescent="0.35"/>
    <row r="2123" customFormat="1" x14ac:dyDescent="0.35"/>
    <row r="2124" customFormat="1" x14ac:dyDescent="0.35"/>
    <row r="2125" customFormat="1" x14ac:dyDescent="0.35"/>
    <row r="2126" customFormat="1" x14ac:dyDescent="0.35"/>
    <row r="2127" customFormat="1" x14ac:dyDescent="0.35"/>
    <row r="2128" customFormat="1" x14ac:dyDescent="0.35"/>
    <row r="2129" customFormat="1" x14ac:dyDescent="0.35"/>
    <row r="2130" customFormat="1" x14ac:dyDescent="0.35"/>
    <row r="2131" customFormat="1" x14ac:dyDescent="0.35"/>
    <row r="2132" customFormat="1" x14ac:dyDescent="0.35"/>
    <row r="2133" customFormat="1" x14ac:dyDescent="0.35"/>
    <row r="2134" customFormat="1" x14ac:dyDescent="0.35"/>
    <row r="2135" customFormat="1" x14ac:dyDescent="0.35"/>
    <row r="2136" customFormat="1" x14ac:dyDescent="0.35"/>
    <row r="2137" customFormat="1" x14ac:dyDescent="0.35"/>
    <row r="2138" customFormat="1" x14ac:dyDescent="0.35"/>
    <row r="2139" customFormat="1" x14ac:dyDescent="0.35"/>
    <row r="2140" customFormat="1" x14ac:dyDescent="0.35"/>
    <row r="2141" customFormat="1" x14ac:dyDescent="0.35"/>
    <row r="2142" customFormat="1" x14ac:dyDescent="0.35"/>
    <row r="2143" customFormat="1" x14ac:dyDescent="0.35"/>
    <row r="2144" customFormat="1" x14ac:dyDescent="0.35"/>
    <row r="2145" customFormat="1" x14ac:dyDescent="0.35"/>
    <row r="2146" customFormat="1" x14ac:dyDescent="0.35"/>
    <row r="2147" customFormat="1" x14ac:dyDescent="0.35"/>
    <row r="2148" customFormat="1" x14ac:dyDescent="0.35"/>
    <row r="2149" customFormat="1" x14ac:dyDescent="0.35"/>
    <row r="2150" customFormat="1" x14ac:dyDescent="0.35"/>
    <row r="2151" customFormat="1" x14ac:dyDescent="0.35"/>
    <row r="2152" customFormat="1" x14ac:dyDescent="0.35"/>
    <row r="2153" customFormat="1" x14ac:dyDescent="0.35"/>
    <row r="2154" customFormat="1" x14ac:dyDescent="0.35"/>
    <row r="2155" customFormat="1" x14ac:dyDescent="0.35"/>
    <row r="2156" customFormat="1" x14ac:dyDescent="0.35"/>
    <row r="2157" customFormat="1" x14ac:dyDescent="0.35"/>
    <row r="2158" customFormat="1" x14ac:dyDescent="0.35"/>
    <row r="2159" customFormat="1" x14ac:dyDescent="0.35"/>
    <row r="2160" customFormat="1" x14ac:dyDescent="0.35"/>
    <row r="2161" customFormat="1" x14ac:dyDescent="0.35"/>
    <row r="2162" customFormat="1" x14ac:dyDescent="0.35"/>
    <row r="2163" customFormat="1" x14ac:dyDescent="0.35"/>
    <row r="2164" customFormat="1" x14ac:dyDescent="0.35"/>
    <row r="2165" customFormat="1" x14ac:dyDescent="0.35"/>
    <row r="2166" customFormat="1" x14ac:dyDescent="0.35"/>
    <row r="2167" customFormat="1" x14ac:dyDescent="0.35"/>
    <row r="2168" customFormat="1" x14ac:dyDescent="0.35"/>
    <row r="2169" customFormat="1" x14ac:dyDescent="0.35"/>
    <row r="2170" customFormat="1" x14ac:dyDescent="0.35"/>
    <row r="2171" customFormat="1" x14ac:dyDescent="0.35"/>
    <row r="2172" customFormat="1" x14ac:dyDescent="0.35"/>
    <row r="2173" customFormat="1" x14ac:dyDescent="0.35"/>
    <row r="2174" customFormat="1" x14ac:dyDescent="0.35"/>
    <row r="2175" customFormat="1" x14ac:dyDescent="0.35"/>
    <row r="2176" customFormat="1" x14ac:dyDescent="0.35"/>
    <row r="2177" customFormat="1" x14ac:dyDescent="0.35"/>
    <row r="2178" customFormat="1" x14ac:dyDescent="0.35"/>
    <row r="2179" customFormat="1" x14ac:dyDescent="0.35"/>
    <row r="2180" customFormat="1" x14ac:dyDescent="0.35"/>
    <row r="2181" customFormat="1" x14ac:dyDescent="0.35"/>
    <row r="2182" customFormat="1" x14ac:dyDescent="0.35"/>
    <row r="2183" customFormat="1" x14ac:dyDescent="0.35"/>
    <row r="2184" customFormat="1" x14ac:dyDescent="0.35"/>
    <row r="2185" customFormat="1" x14ac:dyDescent="0.35"/>
    <row r="2186" customFormat="1" x14ac:dyDescent="0.35"/>
    <row r="2187" customFormat="1" x14ac:dyDescent="0.35"/>
    <row r="2188" customFormat="1" x14ac:dyDescent="0.35"/>
    <row r="2189" customFormat="1" x14ac:dyDescent="0.35"/>
    <row r="2190" customFormat="1" x14ac:dyDescent="0.35"/>
    <row r="2191" customFormat="1" x14ac:dyDescent="0.35"/>
    <row r="2192" customFormat="1" x14ac:dyDescent="0.35"/>
    <row r="2193" customFormat="1" x14ac:dyDescent="0.35"/>
    <row r="2194" customFormat="1" x14ac:dyDescent="0.35"/>
    <row r="2195" customFormat="1" x14ac:dyDescent="0.35"/>
    <row r="2196" customFormat="1" x14ac:dyDescent="0.35"/>
    <row r="2197" customFormat="1" x14ac:dyDescent="0.35"/>
    <row r="2198" customFormat="1" x14ac:dyDescent="0.35"/>
    <row r="2199" customFormat="1" x14ac:dyDescent="0.35"/>
    <row r="2200" customFormat="1" x14ac:dyDescent="0.35"/>
    <row r="2201" customFormat="1" x14ac:dyDescent="0.35"/>
    <row r="2202" customFormat="1" x14ac:dyDescent="0.35"/>
    <row r="2203" customFormat="1" x14ac:dyDescent="0.35"/>
    <row r="2204" customFormat="1" x14ac:dyDescent="0.35"/>
    <row r="2205" customFormat="1" x14ac:dyDescent="0.35"/>
    <row r="2206" customFormat="1" x14ac:dyDescent="0.35"/>
    <row r="2207" customFormat="1" x14ac:dyDescent="0.35"/>
    <row r="2208" customFormat="1" x14ac:dyDescent="0.35"/>
    <row r="2209" customFormat="1" x14ac:dyDescent="0.35"/>
    <row r="2210" customFormat="1" x14ac:dyDescent="0.35"/>
    <row r="2211" customFormat="1" x14ac:dyDescent="0.35"/>
    <row r="2212" customFormat="1" x14ac:dyDescent="0.35"/>
    <row r="2213" customFormat="1" x14ac:dyDescent="0.35"/>
    <row r="2214" customFormat="1" x14ac:dyDescent="0.35"/>
    <row r="2215" customFormat="1" x14ac:dyDescent="0.35"/>
    <row r="2216" customFormat="1" x14ac:dyDescent="0.35"/>
    <row r="2217" customFormat="1" x14ac:dyDescent="0.35"/>
    <row r="2218" customFormat="1" x14ac:dyDescent="0.35"/>
    <row r="2219" customFormat="1" x14ac:dyDescent="0.35"/>
    <row r="2220" customFormat="1" x14ac:dyDescent="0.35"/>
    <row r="2221" customFormat="1" x14ac:dyDescent="0.35"/>
    <row r="2222" customFormat="1" x14ac:dyDescent="0.35"/>
    <row r="2223" customFormat="1" x14ac:dyDescent="0.35"/>
    <row r="2224" customFormat="1" x14ac:dyDescent="0.35"/>
    <row r="2225" customFormat="1" x14ac:dyDescent="0.35"/>
    <row r="2226" customFormat="1" x14ac:dyDescent="0.35"/>
    <row r="2227" customFormat="1" x14ac:dyDescent="0.35"/>
    <row r="2228" customFormat="1" x14ac:dyDescent="0.35"/>
    <row r="2229" customFormat="1" x14ac:dyDescent="0.35"/>
    <row r="2230" customFormat="1" x14ac:dyDescent="0.35"/>
    <row r="2231" customFormat="1" x14ac:dyDescent="0.35"/>
    <row r="2232" customFormat="1" x14ac:dyDescent="0.35"/>
    <row r="2233" customFormat="1" x14ac:dyDescent="0.35"/>
    <row r="2234" customFormat="1" x14ac:dyDescent="0.35"/>
    <row r="2235" customFormat="1" x14ac:dyDescent="0.35"/>
    <row r="2236" customFormat="1" x14ac:dyDescent="0.35"/>
    <row r="2237" customFormat="1" x14ac:dyDescent="0.35"/>
    <row r="2238" customFormat="1" x14ac:dyDescent="0.35"/>
    <row r="2239" customFormat="1" x14ac:dyDescent="0.35"/>
    <row r="2240" customFormat="1" x14ac:dyDescent="0.35"/>
    <row r="2241" customFormat="1" x14ac:dyDescent="0.35"/>
    <row r="2242" customFormat="1" x14ac:dyDescent="0.35"/>
    <row r="2243" customFormat="1" x14ac:dyDescent="0.35"/>
    <row r="2244" customFormat="1" x14ac:dyDescent="0.35"/>
    <row r="2245" customFormat="1" x14ac:dyDescent="0.35"/>
    <row r="2246" customFormat="1" x14ac:dyDescent="0.35"/>
    <row r="2247" customFormat="1" x14ac:dyDescent="0.35"/>
    <row r="2248" customFormat="1" x14ac:dyDescent="0.35"/>
    <row r="2249" customFormat="1" x14ac:dyDescent="0.35"/>
    <row r="2250" customFormat="1" x14ac:dyDescent="0.35"/>
    <row r="2251" customFormat="1" x14ac:dyDescent="0.35"/>
    <row r="2252" customFormat="1" x14ac:dyDescent="0.35"/>
    <row r="2253" customFormat="1" x14ac:dyDescent="0.35"/>
    <row r="2254" customFormat="1" x14ac:dyDescent="0.35"/>
    <row r="2255" customFormat="1" x14ac:dyDescent="0.35"/>
    <row r="2256" customFormat="1" x14ac:dyDescent="0.35"/>
    <row r="2257" customFormat="1" x14ac:dyDescent="0.35"/>
    <row r="2258" customFormat="1" x14ac:dyDescent="0.35"/>
    <row r="2259" customFormat="1" x14ac:dyDescent="0.35"/>
    <row r="2260" customFormat="1" x14ac:dyDescent="0.35"/>
    <row r="2261" customFormat="1" x14ac:dyDescent="0.35"/>
    <row r="2262" customFormat="1" x14ac:dyDescent="0.35"/>
    <row r="2263" customFormat="1" x14ac:dyDescent="0.35"/>
    <row r="2264" customFormat="1" x14ac:dyDescent="0.35"/>
    <row r="2265" customFormat="1" x14ac:dyDescent="0.35"/>
    <row r="2266" customFormat="1" x14ac:dyDescent="0.35"/>
    <row r="2267" customFormat="1" x14ac:dyDescent="0.35"/>
    <row r="2268" customFormat="1" x14ac:dyDescent="0.35"/>
    <row r="2269" customFormat="1" x14ac:dyDescent="0.35"/>
    <row r="2270" customFormat="1" x14ac:dyDescent="0.35"/>
    <row r="2271" customFormat="1" x14ac:dyDescent="0.35"/>
    <row r="2272" customFormat="1" x14ac:dyDescent="0.35"/>
    <row r="2273" customFormat="1" x14ac:dyDescent="0.35"/>
    <row r="2274" customFormat="1" x14ac:dyDescent="0.35"/>
    <row r="2275" customFormat="1" x14ac:dyDescent="0.35"/>
    <row r="2276" customFormat="1" x14ac:dyDescent="0.35"/>
    <row r="2277" customFormat="1" x14ac:dyDescent="0.35"/>
    <row r="2278" customFormat="1" x14ac:dyDescent="0.35"/>
    <row r="2279" customFormat="1" x14ac:dyDescent="0.35"/>
    <row r="2280" customFormat="1" x14ac:dyDescent="0.35"/>
    <row r="2281" customFormat="1" x14ac:dyDescent="0.35"/>
    <row r="2282" customFormat="1" x14ac:dyDescent="0.35"/>
    <row r="2283" customFormat="1" x14ac:dyDescent="0.35"/>
    <row r="2284" customFormat="1" x14ac:dyDescent="0.35"/>
    <row r="2285" customFormat="1" x14ac:dyDescent="0.35"/>
    <row r="2286" customFormat="1" x14ac:dyDescent="0.35"/>
    <row r="2287" customFormat="1" x14ac:dyDescent="0.35"/>
    <row r="2288" customFormat="1" x14ac:dyDescent="0.35"/>
    <row r="2289" customFormat="1" x14ac:dyDescent="0.35"/>
    <row r="2290" customFormat="1" x14ac:dyDescent="0.35"/>
    <row r="2291" customFormat="1" x14ac:dyDescent="0.35"/>
    <row r="2292" customFormat="1" x14ac:dyDescent="0.35"/>
    <row r="2293" customFormat="1" x14ac:dyDescent="0.35"/>
    <row r="2294" customFormat="1" x14ac:dyDescent="0.35"/>
    <row r="2295" customFormat="1" x14ac:dyDescent="0.35"/>
    <row r="2296" customFormat="1" x14ac:dyDescent="0.35"/>
    <row r="2297" customFormat="1" x14ac:dyDescent="0.35"/>
    <row r="2298" customFormat="1" x14ac:dyDescent="0.35"/>
    <row r="2299" customFormat="1" x14ac:dyDescent="0.35"/>
    <row r="2300" customFormat="1" x14ac:dyDescent="0.35"/>
    <row r="2301" customFormat="1" x14ac:dyDescent="0.35"/>
    <row r="2302" customFormat="1" x14ac:dyDescent="0.35"/>
    <row r="2303" customFormat="1" x14ac:dyDescent="0.35"/>
    <row r="2304" customFormat="1" x14ac:dyDescent="0.35"/>
    <row r="2305" customFormat="1" x14ac:dyDescent="0.35"/>
    <row r="2306" customFormat="1" x14ac:dyDescent="0.35"/>
    <row r="2307" customFormat="1" x14ac:dyDescent="0.35"/>
    <row r="2308" customFormat="1" x14ac:dyDescent="0.35"/>
    <row r="2309" customFormat="1" x14ac:dyDescent="0.35"/>
    <row r="2310" customFormat="1" x14ac:dyDescent="0.35"/>
    <row r="2311" customFormat="1" x14ac:dyDescent="0.35"/>
    <row r="2312" customFormat="1" x14ac:dyDescent="0.35"/>
    <row r="2313" customFormat="1" x14ac:dyDescent="0.35"/>
    <row r="2314" customFormat="1" x14ac:dyDescent="0.35"/>
    <row r="2315" customFormat="1" x14ac:dyDescent="0.35"/>
    <row r="2316" customFormat="1" x14ac:dyDescent="0.35"/>
    <row r="2317" customFormat="1" x14ac:dyDescent="0.35"/>
    <row r="2318" customFormat="1" x14ac:dyDescent="0.35"/>
    <row r="2319" customFormat="1" x14ac:dyDescent="0.35"/>
    <row r="2320" customFormat="1" x14ac:dyDescent="0.35"/>
    <row r="2321" customFormat="1" x14ac:dyDescent="0.35"/>
    <row r="2322" customFormat="1" x14ac:dyDescent="0.35"/>
    <row r="2323" customFormat="1" x14ac:dyDescent="0.35"/>
    <row r="2324" customFormat="1" x14ac:dyDescent="0.35"/>
    <row r="2325" customFormat="1" x14ac:dyDescent="0.35"/>
    <row r="2326" customFormat="1" x14ac:dyDescent="0.35"/>
    <row r="2327" customFormat="1" x14ac:dyDescent="0.35"/>
    <row r="2328" customFormat="1" x14ac:dyDescent="0.35"/>
    <row r="2329" customFormat="1" x14ac:dyDescent="0.35"/>
    <row r="2330" customFormat="1" x14ac:dyDescent="0.35"/>
    <row r="2331" customFormat="1" x14ac:dyDescent="0.35"/>
    <row r="2332" customFormat="1" x14ac:dyDescent="0.35"/>
    <row r="2333" customFormat="1" x14ac:dyDescent="0.35"/>
    <row r="2334" customFormat="1" x14ac:dyDescent="0.35"/>
    <row r="2335" customFormat="1" x14ac:dyDescent="0.35"/>
    <row r="2336" customFormat="1" x14ac:dyDescent="0.35"/>
    <row r="2337" customFormat="1" x14ac:dyDescent="0.35"/>
    <row r="2338" customFormat="1" x14ac:dyDescent="0.35"/>
    <row r="2339" customFormat="1" x14ac:dyDescent="0.35"/>
    <row r="2340" customFormat="1" x14ac:dyDescent="0.35"/>
    <row r="2341" customFormat="1" x14ac:dyDescent="0.35"/>
    <row r="2342" customFormat="1" x14ac:dyDescent="0.35"/>
    <row r="2343" customFormat="1" x14ac:dyDescent="0.35"/>
    <row r="2344" customFormat="1" x14ac:dyDescent="0.35"/>
    <row r="2345" customFormat="1" x14ac:dyDescent="0.35"/>
    <row r="2346" customFormat="1" x14ac:dyDescent="0.35"/>
    <row r="2347" customFormat="1" x14ac:dyDescent="0.35"/>
    <row r="2348" customFormat="1" x14ac:dyDescent="0.35"/>
    <row r="2349" customFormat="1" x14ac:dyDescent="0.35"/>
    <row r="2350" customFormat="1" x14ac:dyDescent="0.35"/>
    <row r="2351" customFormat="1" x14ac:dyDescent="0.35"/>
    <row r="2352" customFormat="1" x14ac:dyDescent="0.35"/>
    <row r="2353" customFormat="1" x14ac:dyDescent="0.35"/>
    <row r="2354" customFormat="1" x14ac:dyDescent="0.35"/>
    <row r="2355" customFormat="1" x14ac:dyDescent="0.35"/>
    <row r="2356" customFormat="1" x14ac:dyDescent="0.35"/>
    <row r="2357" customFormat="1" x14ac:dyDescent="0.35"/>
    <row r="2358" customFormat="1" x14ac:dyDescent="0.35"/>
    <row r="2359" customFormat="1" x14ac:dyDescent="0.35"/>
    <row r="2360" customFormat="1" x14ac:dyDescent="0.35"/>
    <row r="2361" customFormat="1" x14ac:dyDescent="0.35"/>
    <row r="2362" customFormat="1" x14ac:dyDescent="0.35"/>
    <row r="2363" customFormat="1" x14ac:dyDescent="0.35"/>
    <row r="2364" customFormat="1" x14ac:dyDescent="0.35"/>
    <row r="2365" customFormat="1" x14ac:dyDescent="0.35"/>
    <row r="2366" customFormat="1" x14ac:dyDescent="0.35"/>
    <row r="2367" customFormat="1" x14ac:dyDescent="0.35"/>
    <row r="2368" customFormat="1" x14ac:dyDescent="0.35"/>
    <row r="2369" customFormat="1" x14ac:dyDescent="0.35"/>
    <row r="2370" customFormat="1" x14ac:dyDescent="0.35"/>
    <row r="2371" customFormat="1" x14ac:dyDescent="0.35"/>
    <row r="2372" customFormat="1" x14ac:dyDescent="0.35"/>
    <row r="2373" customFormat="1" x14ac:dyDescent="0.35"/>
    <row r="2374" customFormat="1" x14ac:dyDescent="0.35"/>
    <row r="2375" customFormat="1" x14ac:dyDescent="0.35"/>
    <row r="2376" customFormat="1" x14ac:dyDescent="0.35"/>
    <row r="2377" customFormat="1" x14ac:dyDescent="0.35"/>
    <row r="2378" customFormat="1" x14ac:dyDescent="0.35"/>
    <row r="2379" customFormat="1" x14ac:dyDescent="0.35"/>
    <row r="2380" customFormat="1" x14ac:dyDescent="0.35"/>
    <row r="2381" customFormat="1" x14ac:dyDescent="0.35"/>
    <row r="2382" customFormat="1" x14ac:dyDescent="0.35"/>
    <row r="2383" customFormat="1" x14ac:dyDescent="0.35"/>
    <row r="2384" customFormat="1" x14ac:dyDescent="0.35"/>
    <row r="2385" customFormat="1" x14ac:dyDescent="0.35"/>
    <row r="2386" customFormat="1" x14ac:dyDescent="0.35"/>
    <row r="2387" customFormat="1" x14ac:dyDescent="0.35"/>
    <row r="2388" customFormat="1" x14ac:dyDescent="0.35"/>
    <row r="2389" customFormat="1" x14ac:dyDescent="0.35"/>
    <row r="2390" customFormat="1" x14ac:dyDescent="0.35"/>
    <row r="2391" customFormat="1" x14ac:dyDescent="0.35"/>
    <row r="2392" customFormat="1" x14ac:dyDescent="0.35"/>
    <row r="2393" customFormat="1" x14ac:dyDescent="0.35"/>
    <row r="2394" customFormat="1" x14ac:dyDescent="0.35"/>
    <row r="2395" customFormat="1" x14ac:dyDescent="0.35"/>
    <row r="2396" customFormat="1" x14ac:dyDescent="0.35"/>
    <row r="2397" customFormat="1" x14ac:dyDescent="0.35"/>
    <row r="2398" customFormat="1" x14ac:dyDescent="0.35"/>
    <row r="2399" customFormat="1" x14ac:dyDescent="0.35"/>
    <row r="2400" customFormat="1" x14ac:dyDescent="0.35"/>
    <row r="2401" customFormat="1" x14ac:dyDescent="0.35"/>
    <row r="2402" customFormat="1" x14ac:dyDescent="0.35"/>
    <row r="2403" customFormat="1" x14ac:dyDescent="0.35"/>
    <row r="2404" customFormat="1" x14ac:dyDescent="0.35"/>
    <row r="2405" customFormat="1" x14ac:dyDescent="0.35"/>
    <row r="2406" customFormat="1" x14ac:dyDescent="0.35"/>
    <row r="2407" customFormat="1" x14ac:dyDescent="0.35"/>
    <row r="2408" customFormat="1" x14ac:dyDescent="0.35"/>
    <row r="2409" customFormat="1" x14ac:dyDescent="0.35"/>
    <row r="2410" customFormat="1" x14ac:dyDescent="0.35"/>
    <row r="2411" customFormat="1" x14ac:dyDescent="0.35"/>
    <row r="2412" customFormat="1" x14ac:dyDescent="0.35"/>
    <row r="2413" customFormat="1" x14ac:dyDescent="0.35"/>
    <row r="2414" customFormat="1" x14ac:dyDescent="0.35"/>
    <row r="2415" customFormat="1" x14ac:dyDescent="0.35"/>
    <row r="2416" customFormat="1" x14ac:dyDescent="0.35"/>
    <row r="2417" customFormat="1" x14ac:dyDescent="0.35"/>
    <row r="2418" customFormat="1" x14ac:dyDescent="0.35"/>
    <row r="2419" customFormat="1" x14ac:dyDescent="0.35"/>
    <row r="2420" customFormat="1" x14ac:dyDescent="0.35"/>
    <row r="2421" customFormat="1" x14ac:dyDescent="0.35"/>
    <row r="2422" customFormat="1" x14ac:dyDescent="0.35"/>
    <row r="2423" customFormat="1" x14ac:dyDescent="0.35"/>
    <row r="2424" customFormat="1" x14ac:dyDescent="0.35"/>
    <row r="2425" customFormat="1" x14ac:dyDescent="0.35"/>
    <row r="2426" customFormat="1" x14ac:dyDescent="0.35"/>
    <row r="2427" customFormat="1" x14ac:dyDescent="0.35"/>
    <row r="2428" customFormat="1" x14ac:dyDescent="0.35"/>
    <row r="2429" customFormat="1" x14ac:dyDescent="0.35"/>
    <row r="2430" customFormat="1" x14ac:dyDescent="0.35"/>
    <row r="2431" customFormat="1" x14ac:dyDescent="0.35"/>
    <row r="2432" customFormat="1" x14ac:dyDescent="0.35"/>
    <row r="2433" customFormat="1" x14ac:dyDescent="0.35"/>
    <row r="2434" customFormat="1" x14ac:dyDescent="0.35"/>
    <row r="2435" customFormat="1" x14ac:dyDescent="0.35"/>
    <row r="2436" customFormat="1" x14ac:dyDescent="0.35"/>
    <row r="2437" customFormat="1" x14ac:dyDescent="0.35"/>
    <row r="2438" customFormat="1" x14ac:dyDescent="0.35"/>
    <row r="2439" customFormat="1" x14ac:dyDescent="0.35"/>
    <row r="2440" customFormat="1" x14ac:dyDescent="0.35"/>
    <row r="2441" customFormat="1" x14ac:dyDescent="0.35"/>
    <row r="2442" customFormat="1" x14ac:dyDescent="0.35"/>
    <row r="2443" customFormat="1" x14ac:dyDescent="0.35"/>
    <row r="2444" customFormat="1" x14ac:dyDescent="0.35"/>
    <row r="2445" customFormat="1" x14ac:dyDescent="0.35"/>
    <row r="2446" customFormat="1" x14ac:dyDescent="0.35"/>
    <row r="2447" customFormat="1" x14ac:dyDescent="0.35"/>
    <row r="2448" customFormat="1" x14ac:dyDescent="0.35"/>
    <row r="2449" customFormat="1" x14ac:dyDescent="0.35"/>
    <row r="2450" customFormat="1" x14ac:dyDescent="0.35"/>
    <row r="2451" customFormat="1" x14ac:dyDescent="0.35"/>
    <row r="2452" customFormat="1" x14ac:dyDescent="0.35"/>
    <row r="2453" customFormat="1" x14ac:dyDescent="0.35"/>
    <row r="2454" customFormat="1" x14ac:dyDescent="0.35"/>
    <row r="2455" customFormat="1" x14ac:dyDescent="0.35"/>
    <row r="2456" customFormat="1" x14ac:dyDescent="0.35"/>
    <row r="2457" customFormat="1" x14ac:dyDescent="0.35"/>
    <row r="2458" customFormat="1" x14ac:dyDescent="0.35"/>
    <row r="2459" customFormat="1" x14ac:dyDescent="0.35"/>
    <row r="2460" customFormat="1" x14ac:dyDescent="0.35"/>
    <row r="2461" customFormat="1" x14ac:dyDescent="0.35"/>
    <row r="2462" customFormat="1" x14ac:dyDescent="0.35"/>
    <row r="2463" customFormat="1" x14ac:dyDescent="0.35"/>
    <row r="2464" customFormat="1" x14ac:dyDescent="0.35"/>
    <row r="2465" customFormat="1" x14ac:dyDescent="0.35"/>
    <row r="2466" customFormat="1" x14ac:dyDescent="0.35"/>
    <row r="2467" customFormat="1" x14ac:dyDescent="0.35"/>
    <row r="2468" customFormat="1" x14ac:dyDescent="0.35"/>
    <row r="2469" customFormat="1" x14ac:dyDescent="0.35"/>
    <row r="2470" customFormat="1" x14ac:dyDescent="0.35"/>
    <row r="2471" customFormat="1" x14ac:dyDescent="0.35"/>
    <row r="2472" customFormat="1" x14ac:dyDescent="0.35"/>
    <row r="2473" customFormat="1" x14ac:dyDescent="0.35"/>
    <row r="2474" customFormat="1" x14ac:dyDescent="0.35"/>
    <row r="2475" customFormat="1" x14ac:dyDescent="0.35"/>
    <row r="2476" customFormat="1" x14ac:dyDescent="0.35"/>
    <row r="2477" customFormat="1" x14ac:dyDescent="0.35"/>
    <row r="2478" customFormat="1" x14ac:dyDescent="0.35"/>
    <row r="2479" customFormat="1" x14ac:dyDescent="0.35"/>
    <row r="2480" customFormat="1" x14ac:dyDescent="0.35"/>
    <row r="2481" customFormat="1" x14ac:dyDescent="0.35"/>
    <row r="2482" customFormat="1" x14ac:dyDescent="0.35"/>
    <row r="2483" customFormat="1" x14ac:dyDescent="0.35"/>
    <row r="2484" customFormat="1" x14ac:dyDescent="0.35"/>
    <row r="2485" customFormat="1" x14ac:dyDescent="0.35"/>
    <row r="2486" customFormat="1" x14ac:dyDescent="0.35"/>
    <row r="2487" customFormat="1" x14ac:dyDescent="0.35"/>
    <row r="2488" customFormat="1" x14ac:dyDescent="0.35"/>
    <row r="2489" customFormat="1" x14ac:dyDescent="0.35"/>
    <row r="2490" customFormat="1" x14ac:dyDescent="0.35"/>
    <row r="2491" customFormat="1" x14ac:dyDescent="0.35"/>
    <row r="2492" customFormat="1" x14ac:dyDescent="0.35"/>
    <row r="2493" customFormat="1" x14ac:dyDescent="0.35"/>
    <row r="2494" customFormat="1" x14ac:dyDescent="0.35"/>
    <row r="2495" customFormat="1" x14ac:dyDescent="0.35"/>
    <row r="2496" customFormat="1" x14ac:dyDescent="0.35"/>
    <row r="2497" customFormat="1" x14ac:dyDescent="0.35"/>
    <row r="2498" customFormat="1" x14ac:dyDescent="0.35"/>
    <row r="2499" customFormat="1" x14ac:dyDescent="0.35"/>
    <row r="2500" customFormat="1" x14ac:dyDescent="0.35"/>
    <row r="2501" customFormat="1" x14ac:dyDescent="0.35"/>
    <row r="2502" customFormat="1" x14ac:dyDescent="0.35"/>
    <row r="2503" customFormat="1" x14ac:dyDescent="0.35"/>
    <row r="2504" customFormat="1" x14ac:dyDescent="0.35"/>
    <row r="2505" customFormat="1" x14ac:dyDescent="0.35"/>
    <row r="2506" customFormat="1" x14ac:dyDescent="0.35"/>
    <row r="2507" customFormat="1" x14ac:dyDescent="0.35"/>
    <row r="2508" customFormat="1" x14ac:dyDescent="0.35"/>
    <row r="2509" customFormat="1" x14ac:dyDescent="0.35"/>
    <row r="2510" customFormat="1" x14ac:dyDescent="0.35"/>
    <row r="2511" customFormat="1" x14ac:dyDescent="0.35"/>
    <row r="2512" customFormat="1" x14ac:dyDescent="0.35"/>
    <row r="2513" customFormat="1" x14ac:dyDescent="0.35"/>
    <row r="2514" customFormat="1" x14ac:dyDescent="0.35"/>
    <row r="2515" customFormat="1" x14ac:dyDescent="0.35"/>
    <row r="2516" customFormat="1" x14ac:dyDescent="0.35"/>
    <row r="2517" customFormat="1" x14ac:dyDescent="0.35"/>
    <row r="2518" customFormat="1" x14ac:dyDescent="0.35"/>
    <row r="2519" customFormat="1" x14ac:dyDescent="0.35"/>
    <row r="2520" customFormat="1" x14ac:dyDescent="0.35"/>
    <row r="2521" customFormat="1" x14ac:dyDescent="0.35"/>
    <row r="2522" customFormat="1" x14ac:dyDescent="0.35"/>
    <row r="2523" customFormat="1" x14ac:dyDescent="0.35"/>
    <row r="2524" customFormat="1" x14ac:dyDescent="0.35"/>
    <row r="2525" customFormat="1" x14ac:dyDescent="0.35"/>
    <row r="2526" customFormat="1" x14ac:dyDescent="0.35"/>
    <row r="2527" customFormat="1" x14ac:dyDescent="0.35"/>
    <row r="2528" customFormat="1" x14ac:dyDescent="0.35"/>
    <row r="2529" customFormat="1" x14ac:dyDescent="0.35"/>
    <row r="2530" customFormat="1" x14ac:dyDescent="0.35"/>
    <row r="2531" customFormat="1" x14ac:dyDescent="0.35"/>
    <row r="2532" customFormat="1" x14ac:dyDescent="0.35"/>
    <row r="2533" customFormat="1" x14ac:dyDescent="0.35"/>
    <row r="2534" customFormat="1" x14ac:dyDescent="0.35"/>
    <row r="2535" customFormat="1" x14ac:dyDescent="0.35"/>
    <row r="2536" customFormat="1" x14ac:dyDescent="0.35"/>
    <row r="2537" customFormat="1" x14ac:dyDescent="0.35"/>
    <row r="2538" customFormat="1" x14ac:dyDescent="0.35"/>
    <row r="2539" customFormat="1" x14ac:dyDescent="0.35"/>
    <row r="2540" customFormat="1" x14ac:dyDescent="0.35"/>
    <row r="2541" customFormat="1" x14ac:dyDescent="0.35"/>
    <row r="2542" customFormat="1" x14ac:dyDescent="0.35"/>
    <row r="2543" customFormat="1" x14ac:dyDescent="0.35"/>
    <row r="2544" customFormat="1" x14ac:dyDescent="0.35"/>
    <row r="2545" customFormat="1" x14ac:dyDescent="0.35"/>
    <row r="2546" customFormat="1" x14ac:dyDescent="0.35"/>
    <row r="2547" customFormat="1" x14ac:dyDescent="0.35"/>
    <row r="2548" customFormat="1" x14ac:dyDescent="0.35"/>
    <row r="2549" customFormat="1" x14ac:dyDescent="0.35"/>
    <row r="2550" customFormat="1" x14ac:dyDescent="0.35"/>
    <row r="2551" customFormat="1" x14ac:dyDescent="0.35"/>
    <row r="2552" customFormat="1" x14ac:dyDescent="0.35"/>
    <row r="2553" customFormat="1" x14ac:dyDescent="0.35"/>
    <row r="2554" customFormat="1" x14ac:dyDescent="0.35"/>
    <row r="2555" customFormat="1" x14ac:dyDescent="0.35"/>
    <row r="2556" customFormat="1" x14ac:dyDescent="0.35"/>
    <row r="2557" customFormat="1" x14ac:dyDescent="0.35"/>
    <row r="2558" customFormat="1" x14ac:dyDescent="0.35"/>
    <row r="2559" customFormat="1" x14ac:dyDescent="0.35"/>
    <row r="2560" customFormat="1" x14ac:dyDescent="0.35"/>
    <row r="2561" customFormat="1" x14ac:dyDescent="0.35"/>
    <row r="2562" customFormat="1" x14ac:dyDescent="0.35"/>
    <row r="2563" customFormat="1" x14ac:dyDescent="0.35"/>
    <row r="2564" customFormat="1" x14ac:dyDescent="0.35"/>
    <row r="2565" customFormat="1" x14ac:dyDescent="0.35"/>
    <row r="2566" customFormat="1" x14ac:dyDescent="0.35"/>
    <row r="2567" customFormat="1" x14ac:dyDescent="0.35"/>
    <row r="2568" customFormat="1" x14ac:dyDescent="0.35"/>
    <row r="2569" customFormat="1" x14ac:dyDescent="0.35"/>
    <row r="2570" customFormat="1" x14ac:dyDescent="0.35"/>
    <row r="2571" customFormat="1" x14ac:dyDescent="0.35"/>
    <row r="2572" customFormat="1" x14ac:dyDescent="0.35"/>
    <row r="2573" customFormat="1" x14ac:dyDescent="0.35"/>
    <row r="2574" customFormat="1" x14ac:dyDescent="0.35"/>
    <row r="2575" customFormat="1" x14ac:dyDescent="0.35"/>
    <row r="2576" customFormat="1" x14ac:dyDescent="0.35"/>
    <row r="2577" customFormat="1" x14ac:dyDescent="0.35"/>
    <row r="2578" customFormat="1" x14ac:dyDescent="0.35"/>
    <row r="2579" customFormat="1" x14ac:dyDescent="0.35"/>
    <row r="2580" customFormat="1" x14ac:dyDescent="0.35"/>
    <row r="2581" customFormat="1" x14ac:dyDescent="0.35"/>
    <row r="2582" customFormat="1" x14ac:dyDescent="0.35"/>
    <row r="2583" customFormat="1" x14ac:dyDescent="0.35"/>
    <row r="2584" customFormat="1" x14ac:dyDescent="0.35"/>
    <row r="2585" customFormat="1" x14ac:dyDescent="0.35"/>
    <row r="2586" customFormat="1" x14ac:dyDescent="0.35"/>
    <row r="2587" customFormat="1" x14ac:dyDescent="0.35"/>
    <row r="2588" customFormat="1" x14ac:dyDescent="0.35"/>
    <row r="2589" customFormat="1" x14ac:dyDescent="0.35"/>
    <row r="2590" customFormat="1" x14ac:dyDescent="0.35"/>
    <row r="2591" customFormat="1" x14ac:dyDescent="0.35"/>
    <row r="2592" customFormat="1" x14ac:dyDescent="0.35"/>
    <row r="2593" customFormat="1" x14ac:dyDescent="0.35"/>
    <row r="2594" customFormat="1" x14ac:dyDescent="0.35"/>
    <row r="2595" customFormat="1" x14ac:dyDescent="0.35"/>
    <row r="2596" customFormat="1" x14ac:dyDescent="0.35"/>
    <row r="2597" customFormat="1" x14ac:dyDescent="0.35"/>
    <row r="2598" customFormat="1" x14ac:dyDescent="0.35"/>
    <row r="2599" customFormat="1" x14ac:dyDescent="0.35"/>
    <row r="2600" customFormat="1" x14ac:dyDescent="0.35"/>
    <row r="2601" customFormat="1" x14ac:dyDescent="0.35"/>
    <row r="2602" customFormat="1" x14ac:dyDescent="0.35"/>
    <row r="2603" customFormat="1" x14ac:dyDescent="0.35"/>
    <row r="2604" customFormat="1" x14ac:dyDescent="0.35"/>
    <row r="2605" customFormat="1" x14ac:dyDescent="0.35"/>
    <row r="2606" customFormat="1" x14ac:dyDescent="0.35"/>
    <row r="2607" customFormat="1" x14ac:dyDescent="0.35"/>
    <row r="2608" customFormat="1" x14ac:dyDescent="0.35"/>
    <row r="2609" customFormat="1" x14ac:dyDescent="0.35"/>
    <row r="2610" customFormat="1" x14ac:dyDescent="0.35"/>
    <row r="2611" customFormat="1" x14ac:dyDescent="0.35"/>
    <row r="2612" customFormat="1" x14ac:dyDescent="0.35"/>
    <row r="2613" customFormat="1" x14ac:dyDescent="0.35"/>
    <row r="2614" customFormat="1" x14ac:dyDescent="0.35"/>
    <row r="2615" customFormat="1" x14ac:dyDescent="0.35"/>
    <row r="2616" customFormat="1" x14ac:dyDescent="0.35"/>
    <row r="2617" customFormat="1" x14ac:dyDescent="0.35"/>
    <row r="2618" customFormat="1" x14ac:dyDescent="0.35"/>
    <row r="2619" customFormat="1" x14ac:dyDescent="0.35"/>
    <row r="2620" customFormat="1" x14ac:dyDescent="0.35"/>
    <row r="2621" customFormat="1" x14ac:dyDescent="0.35"/>
    <row r="2622" customFormat="1" x14ac:dyDescent="0.35"/>
    <row r="2623" customFormat="1" x14ac:dyDescent="0.35"/>
    <row r="2624" customFormat="1" x14ac:dyDescent="0.35"/>
    <row r="2625" customFormat="1" x14ac:dyDescent="0.35"/>
    <row r="2626" customFormat="1" x14ac:dyDescent="0.35"/>
    <row r="2627" customFormat="1" x14ac:dyDescent="0.35"/>
    <row r="2628" customFormat="1" x14ac:dyDescent="0.35"/>
    <row r="2629" customFormat="1" x14ac:dyDescent="0.35"/>
    <row r="2630" customFormat="1" x14ac:dyDescent="0.35"/>
    <row r="2631" customFormat="1" x14ac:dyDescent="0.35"/>
    <row r="2632" customFormat="1" x14ac:dyDescent="0.35"/>
    <row r="2633" customFormat="1" x14ac:dyDescent="0.35"/>
    <row r="2634" customFormat="1" x14ac:dyDescent="0.35"/>
    <row r="2635" customFormat="1" x14ac:dyDescent="0.35"/>
    <row r="2636" customFormat="1" x14ac:dyDescent="0.35"/>
    <row r="2637" customFormat="1" x14ac:dyDescent="0.35"/>
    <row r="2638" customFormat="1" x14ac:dyDescent="0.35"/>
    <row r="2639" customFormat="1" x14ac:dyDescent="0.35"/>
    <row r="2640" customFormat="1" x14ac:dyDescent="0.35"/>
    <row r="2641" customFormat="1" x14ac:dyDescent="0.35"/>
    <row r="2642" customFormat="1" x14ac:dyDescent="0.35"/>
    <row r="2643" customFormat="1" x14ac:dyDescent="0.35"/>
    <row r="2644" customFormat="1" x14ac:dyDescent="0.35"/>
    <row r="2645" customFormat="1" x14ac:dyDescent="0.35"/>
    <row r="2646" customFormat="1" x14ac:dyDescent="0.35"/>
    <row r="2647" customFormat="1" x14ac:dyDescent="0.35"/>
    <row r="2648" customFormat="1" x14ac:dyDescent="0.35"/>
    <row r="2649" customFormat="1" x14ac:dyDescent="0.35"/>
    <row r="2650" customFormat="1" x14ac:dyDescent="0.35"/>
    <row r="2651" customFormat="1" x14ac:dyDescent="0.35"/>
    <row r="2652" customFormat="1" x14ac:dyDescent="0.35"/>
    <row r="2653" customFormat="1" x14ac:dyDescent="0.35"/>
    <row r="2654" customFormat="1" x14ac:dyDescent="0.35"/>
    <row r="2655" customFormat="1" x14ac:dyDescent="0.35"/>
    <row r="2656" customFormat="1" x14ac:dyDescent="0.35"/>
    <row r="2657" customFormat="1" x14ac:dyDescent="0.35"/>
    <row r="2658" customFormat="1" x14ac:dyDescent="0.35"/>
    <row r="2659" customFormat="1" x14ac:dyDescent="0.35"/>
    <row r="2660" customFormat="1" x14ac:dyDescent="0.35"/>
    <row r="2661" customFormat="1" x14ac:dyDescent="0.35"/>
    <row r="2662" customFormat="1" x14ac:dyDescent="0.35"/>
    <row r="2663" customFormat="1" x14ac:dyDescent="0.35"/>
    <row r="2664" customFormat="1" x14ac:dyDescent="0.35"/>
    <row r="2665" customFormat="1" x14ac:dyDescent="0.35"/>
    <row r="2666" customFormat="1" x14ac:dyDescent="0.35"/>
    <row r="2667" customFormat="1" x14ac:dyDescent="0.35"/>
    <row r="2668" customFormat="1" x14ac:dyDescent="0.35"/>
    <row r="2669" customFormat="1" x14ac:dyDescent="0.35"/>
    <row r="2670" customFormat="1" x14ac:dyDescent="0.35"/>
    <row r="2671" customFormat="1" x14ac:dyDescent="0.35"/>
    <row r="2672" customFormat="1" x14ac:dyDescent="0.35"/>
    <row r="2673" customFormat="1" x14ac:dyDescent="0.35"/>
    <row r="2674" customFormat="1" x14ac:dyDescent="0.35"/>
    <row r="2675" customFormat="1" x14ac:dyDescent="0.35"/>
    <row r="2676" customFormat="1" x14ac:dyDescent="0.35"/>
    <row r="2677" customFormat="1" x14ac:dyDescent="0.35"/>
    <row r="2678" customFormat="1" x14ac:dyDescent="0.35"/>
    <row r="2679" customFormat="1" x14ac:dyDescent="0.35"/>
    <row r="2680" customFormat="1" x14ac:dyDescent="0.35"/>
    <row r="2681" customFormat="1" x14ac:dyDescent="0.35"/>
    <row r="2682" customFormat="1" x14ac:dyDescent="0.35"/>
    <row r="2683" customFormat="1" x14ac:dyDescent="0.35"/>
    <row r="2684" customFormat="1" x14ac:dyDescent="0.35"/>
    <row r="2685" customFormat="1" x14ac:dyDescent="0.35"/>
    <row r="2686" customFormat="1" x14ac:dyDescent="0.35"/>
    <row r="2687" customFormat="1" x14ac:dyDescent="0.35"/>
    <row r="2688" customFormat="1" x14ac:dyDescent="0.35"/>
    <row r="2689" customFormat="1" x14ac:dyDescent="0.35"/>
    <row r="2690" customFormat="1" x14ac:dyDescent="0.35"/>
    <row r="2691" customFormat="1" x14ac:dyDescent="0.35"/>
    <row r="2692" customFormat="1" x14ac:dyDescent="0.35"/>
    <row r="2693" customFormat="1" x14ac:dyDescent="0.35"/>
    <row r="2694" customFormat="1" x14ac:dyDescent="0.35"/>
    <row r="2695" customFormat="1" x14ac:dyDescent="0.35"/>
    <row r="2696" customFormat="1" x14ac:dyDescent="0.35"/>
    <row r="2697" customFormat="1" x14ac:dyDescent="0.35"/>
    <row r="2698" customFormat="1" x14ac:dyDescent="0.35"/>
    <row r="2699" customFormat="1" x14ac:dyDescent="0.35"/>
    <row r="2700" customFormat="1" x14ac:dyDescent="0.35"/>
    <row r="2701" customFormat="1" x14ac:dyDescent="0.35"/>
    <row r="2702" customFormat="1" x14ac:dyDescent="0.35"/>
    <row r="2703" customFormat="1" x14ac:dyDescent="0.35"/>
    <row r="2704" customFormat="1" x14ac:dyDescent="0.35"/>
    <row r="2705" customFormat="1" x14ac:dyDescent="0.35"/>
    <row r="2706" customFormat="1" x14ac:dyDescent="0.35"/>
    <row r="2707" customFormat="1" x14ac:dyDescent="0.35"/>
    <row r="2708" customFormat="1" x14ac:dyDescent="0.35"/>
    <row r="2709" customFormat="1" x14ac:dyDescent="0.35"/>
    <row r="2710" customFormat="1" x14ac:dyDescent="0.35"/>
    <row r="2711" customFormat="1" x14ac:dyDescent="0.35"/>
    <row r="2712" customFormat="1" x14ac:dyDescent="0.35"/>
    <row r="2713" customFormat="1" x14ac:dyDescent="0.35"/>
    <row r="2714" customFormat="1" x14ac:dyDescent="0.35"/>
    <row r="2715" customFormat="1" x14ac:dyDescent="0.35"/>
    <row r="2716" customFormat="1" x14ac:dyDescent="0.35"/>
    <row r="2717" customFormat="1" x14ac:dyDescent="0.35"/>
    <row r="2718" customFormat="1" x14ac:dyDescent="0.35"/>
    <row r="2719" customFormat="1" x14ac:dyDescent="0.35"/>
    <row r="2720" customFormat="1" x14ac:dyDescent="0.35"/>
    <row r="2721" customFormat="1" x14ac:dyDescent="0.35"/>
    <row r="2722" customFormat="1" x14ac:dyDescent="0.35"/>
    <row r="2723" customFormat="1" x14ac:dyDescent="0.35"/>
    <row r="2724" customFormat="1" x14ac:dyDescent="0.35"/>
    <row r="2725" customFormat="1" x14ac:dyDescent="0.35"/>
    <row r="2726" customFormat="1" x14ac:dyDescent="0.35"/>
    <row r="2727" customFormat="1" x14ac:dyDescent="0.35"/>
    <row r="2728" customFormat="1" x14ac:dyDescent="0.35"/>
    <row r="2729" customFormat="1" x14ac:dyDescent="0.35"/>
    <row r="2730" customFormat="1" x14ac:dyDescent="0.35"/>
  </sheetData>
  <mergeCells count="1">
    <mergeCell ref="A1:Q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DDCE9-91CC-4EAF-B143-634147A21BB8}">
  <dimension ref="A1:Q2730"/>
  <sheetViews>
    <sheetView showGridLines="0" zoomScale="85" zoomScaleNormal="85" workbookViewId="0">
      <selection sqref="A1:Q3"/>
    </sheetView>
  </sheetViews>
  <sheetFormatPr defaultRowHeight="14.5" x14ac:dyDescent="0.35"/>
  <cols>
    <col min="1" max="1" width="39.26953125" bestFit="1" customWidth="1"/>
    <col min="2" max="14" width="10.54296875" style="4" bestFit="1" customWidth="1"/>
    <col min="15" max="16" width="10.54296875" style="4" customWidth="1"/>
  </cols>
  <sheetData>
    <row r="1" spans="1:17" ht="14.5" customHeight="1" x14ac:dyDescent="0.35">
      <c r="A1" s="33" t="s">
        <v>85</v>
      </c>
      <c r="B1" s="33"/>
      <c r="C1" s="33"/>
      <c r="D1" s="33"/>
      <c r="E1" s="33"/>
      <c r="F1" s="33"/>
      <c r="G1" s="33"/>
      <c r="H1" s="33"/>
      <c r="I1" s="33"/>
      <c r="J1" s="33"/>
      <c r="K1" s="33"/>
      <c r="L1" s="33"/>
      <c r="M1" s="33"/>
      <c r="N1" s="33"/>
      <c r="O1" s="33"/>
      <c r="P1" s="33"/>
      <c r="Q1" s="33"/>
    </row>
    <row r="2" spans="1:17" ht="14.5" customHeight="1" x14ac:dyDescent="0.35">
      <c r="A2" s="33"/>
      <c r="B2" s="33"/>
      <c r="C2" s="33"/>
      <c r="D2" s="33"/>
      <c r="E2" s="33"/>
      <c r="F2" s="33"/>
      <c r="G2" s="33"/>
      <c r="H2" s="33"/>
      <c r="I2" s="33"/>
      <c r="J2" s="33"/>
      <c r="K2" s="33"/>
      <c r="L2" s="33"/>
      <c r="M2" s="33"/>
      <c r="N2" s="33"/>
      <c r="O2" s="33"/>
      <c r="P2" s="33"/>
      <c r="Q2" s="33"/>
    </row>
    <row r="3" spans="1:17" ht="14.5" customHeight="1" x14ac:dyDescent="0.35">
      <c r="A3" s="33"/>
      <c r="B3" s="33"/>
      <c r="C3" s="33"/>
      <c r="D3" s="33"/>
      <c r="E3" s="33"/>
      <c r="F3" s="33"/>
      <c r="G3" s="33"/>
      <c r="H3" s="33"/>
      <c r="I3" s="33"/>
      <c r="J3" s="33"/>
      <c r="K3" s="33"/>
      <c r="L3" s="33"/>
      <c r="M3" s="33"/>
      <c r="N3" s="33"/>
      <c r="O3" s="33"/>
      <c r="P3" s="33"/>
      <c r="Q3" s="33"/>
    </row>
    <row r="4" spans="1:17" x14ac:dyDescent="0.35">
      <c r="B4"/>
      <c r="C4"/>
      <c r="D4"/>
      <c r="E4"/>
      <c r="F4"/>
      <c r="G4"/>
      <c r="H4"/>
      <c r="I4"/>
      <c r="J4"/>
      <c r="K4"/>
      <c r="L4"/>
      <c r="M4"/>
      <c r="N4"/>
      <c r="O4"/>
      <c r="P4"/>
    </row>
    <row r="5" spans="1:17" x14ac:dyDescent="0.35">
      <c r="B5"/>
      <c r="C5"/>
      <c r="D5"/>
      <c r="E5"/>
      <c r="F5"/>
      <c r="G5"/>
      <c r="H5"/>
      <c r="I5"/>
      <c r="J5"/>
      <c r="K5"/>
      <c r="L5"/>
      <c r="M5"/>
      <c r="N5"/>
      <c r="O5"/>
      <c r="P5"/>
    </row>
    <row r="6" spans="1:17" x14ac:dyDescent="0.35">
      <c r="B6"/>
      <c r="C6"/>
      <c r="D6"/>
      <c r="E6"/>
      <c r="F6"/>
      <c r="G6"/>
      <c r="H6"/>
      <c r="I6"/>
      <c r="J6"/>
      <c r="K6"/>
      <c r="L6"/>
      <c r="M6"/>
      <c r="N6"/>
      <c r="O6"/>
      <c r="P6"/>
    </row>
    <row r="7" spans="1:17" x14ac:dyDescent="0.35">
      <c r="B7"/>
      <c r="C7"/>
      <c r="D7"/>
      <c r="E7"/>
      <c r="F7"/>
      <c r="G7"/>
      <c r="H7"/>
      <c r="I7"/>
      <c r="J7"/>
      <c r="K7"/>
      <c r="L7"/>
      <c r="M7"/>
      <c r="N7"/>
      <c r="O7"/>
      <c r="P7"/>
    </row>
    <row r="8" spans="1:17" x14ac:dyDescent="0.35">
      <c r="B8"/>
      <c r="C8"/>
      <c r="D8"/>
      <c r="E8"/>
      <c r="F8"/>
      <c r="G8"/>
      <c r="H8"/>
      <c r="I8"/>
      <c r="J8"/>
      <c r="K8"/>
      <c r="L8"/>
      <c r="M8"/>
      <c r="N8"/>
      <c r="O8"/>
      <c r="P8"/>
    </row>
    <row r="9" spans="1:17" x14ac:dyDescent="0.35">
      <c r="B9"/>
      <c r="C9"/>
      <c r="D9"/>
      <c r="E9"/>
      <c r="F9"/>
      <c r="G9"/>
      <c r="H9"/>
      <c r="I9"/>
      <c r="J9"/>
      <c r="K9"/>
      <c r="L9"/>
      <c r="M9"/>
      <c r="N9"/>
      <c r="O9"/>
      <c r="P9"/>
    </row>
    <row r="10" spans="1:17" x14ac:dyDescent="0.35">
      <c r="B10"/>
      <c r="C10"/>
      <c r="D10"/>
      <c r="E10"/>
      <c r="F10"/>
      <c r="G10"/>
      <c r="H10"/>
      <c r="I10"/>
      <c r="J10"/>
      <c r="K10"/>
      <c r="L10"/>
      <c r="M10"/>
      <c r="N10"/>
      <c r="O10"/>
      <c r="P10"/>
    </row>
    <row r="11" spans="1:17" x14ac:dyDescent="0.35">
      <c r="B11"/>
      <c r="C11"/>
      <c r="D11"/>
      <c r="E11"/>
      <c r="F11"/>
      <c r="G11"/>
      <c r="H11"/>
      <c r="I11"/>
      <c r="J11"/>
      <c r="K11"/>
      <c r="L11"/>
      <c r="M11"/>
      <c r="N11"/>
      <c r="O11"/>
      <c r="P11"/>
    </row>
    <row r="12" spans="1:17" x14ac:dyDescent="0.35">
      <c r="B12"/>
      <c r="C12"/>
      <c r="D12"/>
      <c r="E12"/>
      <c r="F12"/>
      <c r="G12"/>
      <c r="H12"/>
      <c r="I12"/>
      <c r="J12"/>
      <c r="K12"/>
      <c r="L12"/>
      <c r="M12"/>
      <c r="N12"/>
      <c r="O12"/>
      <c r="P12"/>
    </row>
    <row r="13" spans="1:17" x14ac:dyDescent="0.35">
      <c r="B13"/>
      <c r="C13"/>
      <c r="D13"/>
      <c r="E13"/>
      <c r="F13"/>
      <c r="G13"/>
      <c r="H13"/>
      <c r="I13"/>
      <c r="J13"/>
      <c r="K13"/>
      <c r="L13"/>
      <c r="M13"/>
      <c r="N13"/>
      <c r="O13"/>
      <c r="P13"/>
    </row>
    <row r="14" spans="1:17" x14ac:dyDescent="0.35">
      <c r="B14"/>
      <c r="C14"/>
      <c r="D14"/>
      <c r="E14"/>
      <c r="F14"/>
      <c r="G14"/>
      <c r="H14"/>
      <c r="I14"/>
      <c r="J14"/>
      <c r="K14"/>
      <c r="L14"/>
      <c r="M14"/>
      <c r="N14"/>
      <c r="O14"/>
      <c r="P14"/>
    </row>
    <row r="15" spans="1:17" x14ac:dyDescent="0.35">
      <c r="B15"/>
      <c r="C15"/>
      <c r="D15"/>
      <c r="E15"/>
      <c r="F15"/>
      <c r="G15"/>
      <c r="H15"/>
      <c r="I15"/>
      <c r="J15"/>
      <c r="K15"/>
      <c r="L15"/>
      <c r="M15"/>
      <c r="N15"/>
      <c r="O15"/>
      <c r="P15"/>
    </row>
    <row r="16" spans="1:17" x14ac:dyDescent="0.35">
      <c r="B16"/>
      <c r="C16"/>
      <c r="D16"/>
      <c r="E16"/>
      <c r="F16"/>
      <c r="G16"/>
      <c r="H16"/>
      <c r="I16"/>
      <c r="J16"/>
      <c r="K16"/>
      <c r="L16"/>
      <c r="M16"/>
      <c r="N16"/>
      <c r="O16"/>
      <c r="P16"/>
    </row>
    <row r="17" spans="1:17" x14ac:dyDescent="0.35">
      <c r="B17"/>
      <c r="C17"/>
      <c r="D17"/>
      <c r="E17"/>
      <c r="F17"/>
      <c r="G17"/>
      <c r="H17"/>
      <c r="I17"/>
      <c r="J17"/>
      <c r="K17"/>
      <c r="L17"/>
      <c r="M17"/>
      <c r="N17"/>
      <c r="O17"/>
      <c r="P17"/>
    </row>
    <row r="18" spans="1:17" x14ac:dyDescent="0.35">
      <c r="A18" s="7" t="s">
        <v>0</v>
      </c>
      <c r="B18" s="8" t="s">
        <v>1</v>
      </c>
      <c r="C18" s="8" t="s">
        <v>2</v>
      </c>
      <c r="D18" s="8" t="s">
        <v>3</v>
      </c>
      <c r="E18" s="8" t="s">
        <v>4</v>
      </c>
      <c r="F18" s="8" t="s">
        <v>5</v>
      </c>
      <c r="G18" s="8" t="s">
        <v>6</v>
      </c>
      <c r="H18" s="8" t="s">
        <v>7</v>
      </c>
      <c r="I18" s="8" t="s">
        <v>8</v>
      </c>
      <c r="J18" s="8" t="s">
        <v>9</v>
      </c>
      <c r="K18" s="8" t="s">
        <v>10</v>
      </c>
      <c r="L18" s="8" t="s">
        <v>11</v>
      </c>
      <c r="M18" s="8" t="s">
        <v>12</v>
      </c>
      <c r="N18" s="8" t="s">
        <v>31</v>
      </c>
      <c r="O18" s="10" t="s">
        <v>26</v>
      </c>
      <c r="P18"/>
    </row>
    <row r="19" spans="1:17" x14ac:dyDescent="0.35">
      <c r="A19" s="1" t="s">
        <v>37</v>
      </c>
      <c r="O19" s="11" t="str">
        <f>IFERROR(RATE(2035-2026,,-G19,N19),"")</f>
        <v/>
      </c>
      <c r="P19"/>
    </row>
    <row r="20" spans="1:17" x14ac:dyDescent="0.35">
      <c r="A20" s="2" t="s">
        <v>72</v>
      </c>
      <c r="O20"/>
      <c r="P20"/>
      <c r="Q20" s="11"/>
    </row>
    <row r="21" spans="1:17" x14ac:dyDescent="0.35">
      <c r="A21" s="3" t="s">
        <v>61</v>
      </c>
      <c r="B21" s="4">
        <v>362.86023186686089</v>
      </c>
      <c r="C21" s="4">
        <v>395.3463684663397</v>
      </c>
      <c r="D21" s="4">
        <v>431.30892352766466</v>
      </c>
      <c r="E21" s="4">
        <v>470.29466410992637</v>
      </c>
      <c r="F21" s="4">
        <v>511.73043503298237</v>
      </c>
      <c r="G21" s="4">
        <v>555.97560972126234</v>
      </c>
      <c r="H21" s="4">
        <v>603.77480084695503</v>
      </c>
      <c r="I21" s="4">
        <v>656.33656948216992</v>
      </c>
      <c r="J21" s="4">
        <v>713.86886621701751</v>
      </c>
      <c r="K21" s="4">
        <v>777.05178604336572</v>
      </c>
      <c r="L21" s="4">
        <v>844.73474968003939</v>
      </c>
      <c r="M21" s="4">
        <v>916.28774689043894</v>
      </c>
      <c r="N21" s="4">
        <v>992.69402864084782</v>
      </c>
      <c r="O21" s="11">
        <f>IFERROR(RATE(2035-2026,,-G21,N21),"")</f>
        <v>6.6530541687088329E-2</v>
      </c>
      <c r="P21"/>
      <c r="Q21" s="11"/>
    </row>
    <row r="22" spans="1:17" x14ac:dyDescent="0.35">
      <c r="A22" s="17" t="s">
        <v>56</v>
      </c>
      <c r="B22" s="4">
        <v>217.50281121036409</v>
      </c>
      <c r="C22" s="4">
        <v>236.06262617668645</v>
      </c>
      <c r="D22" s="4">
        <v>256.50179063029094</v>
      </c>
      <c r="E22" s="4">
        <v>278.51445644213055</v>
      </c>
      <c r="F22" s="4">
        <v>301.45975125534869</v>
      </c>
      <c r="G22" s="4">
        <v>325.70761384537036</v>
      </c>
      <c r="H22" s="4">
        <v>351.60679650290223</v>
      </c>
      <c r="I22" s="4">
        <v>379.89470080445335</v>
      </c>
      <c r="J22" s="4">
        <v>410.50082772481107</v>
      </c>
      <c r="K22" s="4">
        <v>443.86910309061727</v>
      </c>
      <c r="L22" s="4">
        <v>479.20876384117645</v>
      </c>
      <c r="M22" s="4">
        <v>516.14019349169064</v>
      </c>
      <c r="N22" s="4">
        <v>555.27237651613837</v>
      </c>
      <c r="O22" s="11">
        <f t="shared" ref="O22:O85" si="0">IFERROR(RATE(2035-2026,,-G22,N22),"")</f>
        <v>6.1065069153794123E-2</v>
      </c>
      <c r="P22"/>
      <c r="Q22" s="11"/>
    </row>
    <row r="23" spans="1:17" x14ac:dyDescent="0.35">
      <c r="A23" s="17" t="s">
        <v>57</v>
      </c>
      <c r="B23" s="4">
        <v>46.349292128563775</v>
      </c>
      <c r="C23" s="4">
        <v>51.189382467570233</v>
      </c>
      <c r="D23" s="4">
        <v>56.605613502572687</v>
      </c>
      <c r="E23" s="4">
        <v>62.500548861290937</v>
      </c>
      <c r="F23" s="4">
        <v>68.854943624821203</v>
      </c>
      <c r="G23" s="4">
        <v>75.541039787549053</v>
      </c>
      <c r="H23" s="4">
        <v>82.74014913032633</v>
      </c>
      <c r="I23" s="4">
        <v>90.621799282876282</v>
      </c>
      <c r="J23" s="4">
        <v>99.355574648233869</v>
      </c>
      <c r="K23" s="4">
        <v>109.11806799859501</v>
      </c>
      <c r="L23" s="4">
        <v>119.79919328547111</v>
      </c>
      <c r="M23" s="4">
        <v>131.28511444813128</v>
      </c>
      <c r="N23" s="4">
        <v>143.62767094778306</v>
      </c>
      <c r="O23" s="11">
        <f t="shared" si="0"/>
        <v>7.4004568802839482E-2</v>
      </c>
      <c r="P23"/>
      <c r="Q23" s="11"/>
    </row>
    <row r="24" spans="1:17" x14ac:dyDescent="0.35">
      <c r="A24" s="17" t="s">
        <v>58</v>
      </c>
      <c r="B24" s="4">
        <v>34.272129911248769</v>
      </c>
      <c r="C24" s="4">
        <v>38.539476868846904</v>
      </c>
      <c r="D24" s="4">
        <v>43.395461467634085</v>
      </c>
      <c r="E24" s="4">
        <v>48.800777028800113</v>
      </c>
      <c r="F24" s="4">
        <v>54.737135583487756</v>
      </c>
      <c r="G24" s="4">
        <v>61.210407008228835</v>
      </c>
      <c r="H24" s="4">
        <v>68.39755872062311</v>
      </c>
      <c r="I24" s="4">
        <v>76.508988192280896</v>
      </c>
      <c r="J24" s="4">
        <v>85.771424130509061</v>
      </c>
      <c r="K24" s="4">
        <v>96.310751663315131</v>
      </c>
      <c r="L24" s="4">
        <v>108.05023994902895</v>
      </c>
      <c r="M24" s="4">
        <v>120.88587626155353</v>
      </c>
      <c r="N24" s="4">
        <v>135.03414079502997</v>
      </c>
      <c r="O24" s="11">
        <f t="shared" si="0"/>
        <v>9.1892324538923306E-2</v>
      </c>
      <c r="P24"/>
      <c r="Q24" s="11"/>
    </row>
    <row r="25" spans="1:17" x14ac:dyDescent="0.35">
      <c r="A25" s="17" t="s">
        <v>59</v>
      </c>
      <c r="B25" s="4">
        <v>64.73599861668427</v>
      </c>
      <c r="C25" s="4">
        <v>69.554882953236074</v>
      </c>
      <c r="D25" s="4">
        <v>74.806057927166961</v>
      </c>
      <c r="E25" s="4">
        <v>80.478881777704785</v>
      </c>
      <c r="F25" s="4">
        <v>86.678604569324719</v>
      </c>
      <c r="G25" s="4">
        <v>93.516549080114103</v>
      </c>
      <c r="H25" s="4">
        <v>101.03029649310334</v>
      </c>
      <c r="I25" s="4">
        <v>109.31108120255938</v>
      </c>
      <c r="J25" s="4">
        <v>118.24103971346342</v>
      </c>
      <c r="K25" s="4">
        <v>127.75386329083828</v>
      </c>
      <c r="L25" s="4">
        <v>137.67655260436285</v>
      </c>
      <c r="M25" s="4">
        <v>147.97656268906346</v>
      </c>
      <c r="N25" s="4">
        <v>158.75984038189648</v>
      </c>
      <c r="O25" s="11">
        <f t="shared" si="0"/>
        <v>6.0569494624810059E-2</v>
      </c>
      <c r="P25"/>
      <c r="Q25" s="11"/>
    </row>
    <row r="26" spans="1:17" x14ac:dyDescent="0.35">
      <c r="A26" s="3" t="s">
        <v>62</v>
      </c>
      <c r="B26" s="4">
        <v>216.64496699511292</v>
      </c>
      <c r="C26" s="4">
        <v>234.35637061886675</v>
      </c>
      <c r="D26" s="4">
        <v>253.7557558879904</v>
      </c>
      <c r="E26" s="4">
        <v>274.75986058514752</v>
      </c>
      <c r="F26" s="4">
        <v>296.98214527409232</v>
      </c>
      <c r="G26" s="4">
        <v>320.68029250482817</v>
      </c>
      <c r="H26" s="4">
        <v>346.02164947676164</v>
      </c>
      <c r="I26" s="4">
        <v>373.46757704698683</v>
      </c>
      <c r="J26" s="4">
        <v>402.98542667865081</v>
      </c>
      <c r="K26" s="4">
        <v>435.18937789441134</v>
      </c>
      <c r="L26" s="4">
        <v>469.66980542164742</v>
      </c>
      <c r="M26" s="4">
        <v>506.07755479739797</v>
      </c>
      <c r="N26" s="4">
        <v>544.81011713286523</v>
      </c>
      <c r="O26" s="11">
        <f t="shared" si="0"/>
        <v>6.0656519730079655E-2</v>
      </c>
      <c r="P26"/>
      <c r="Q26" s="11"/>
    </row>
    <row r="27" spans="1:17" x14ac:dyDescent="0.35">
      <c r="A27" s="17" t="s">
        <v>56</v>
      </c>
      <c r="B27" s="4">
        <v>115.98293890793991</v>
      </c>
      <c r="C27" s="4">
        <v>124.91446147291134</v>
      </c>
      <c r="D27" s="4">
        <v>134.69068827520573</v>
      </c>
      <c r="E27" s="4">
        <v>145.13022825614314</v>
      </c>
      <c r="F27" s="4">
        <v>155.88248214457761</v>
      </c>
      <c r="G27" s="4">
        <v>167.12910524550946</v>
      </c>
      <c r="H27" s="4">
        <v>179.03500028693156</v>
      </c>
      <c r="I27" s="4">
        <v>191.95739484553206</v>
      </c>
      <c r="J27" s="4">
        <v>205.83595767671224</v>
      </c>
      <c r="K27" s="4">
        <v>220.86726046640933</v>
      </c>
      <c r="L27" s="4">
        <v>236.6296697609061</v>
      </c>
      <c r="M27" s="4">
        <v>252.91541518133067</v>
      </c>
      <c r="N27" s="4">
        <v>270.00661854833271</v>
      </c>
      <c r="O27" s="11">
        <f t="shared" si="0"/>
        <v>5.4743662682157447E-2</v>
      </c>
      <c r="P27"/>
      <c r="Q27" s="11"/>
    </row>
    <row r="28" spans="1:17" x14ac:dyDescent="0.35">
      <c r="A28" s="17" t="s">
        <v>57</v>
      </c>
      <c r="B28" s="4">
        <v>36.876762937586356</v>
      </c>
      <c r="C28" s="4">
        <v>40.496998525977673</v>
      </c>
      <c r="D28" s="4">
        <v>44.455567615151551</v>
      </c>
      <c r="E28" s="4">
        <v>48.862849764896424</v>
      </c>
      <c r="F28" s="4">
        <v>53.747398245864964</v>
      </c>
      <c r="G28" s="4">
        <v>59.083562092506767</v>
      </c>
      <c r="H28" s="4">
        <v>64.835006747039699</v>
      </c>
      <c r="I28" s="4">
        <v>70.962075309447087</v>
      </c>
      <c r="J28" s="4">
        <v>77.446633462241721</v>
      </c>
      <c r="K28" s="4">
        <v>84.566929615567034</v>
      </c>
      <c r="L28" s="4">
        <v>92.400332840403038</v>
      </c>
      <c r="M28" s="4">
        <v>100.90535520798439</v>
      </c>
      <c r="N28" s="4">
        <v>110.05351553803776</v>
      </c>
      <c r="O28" s="11">
        <f t="shared" si="0"/>
        <v>7.1556931551933475E-2</v>
      </c>
      <c r="P28"/>
      <c r="Q28" s="11"/>
    </row>
    <row r="29" spans="1:17" x14ac:dyDescent="0.35">
      <c r="A29" s="17" t="s">
        <v>58</v>
      </c>
      <c r="B29" s="4">
        <v>17.677269524025739</v>
      </c>
      <c r="C29" s="4">
        <v>19.792291295266605</v>
      </c>
      <c r="D29" s="4">
        <v>22.154047696429263</v>
      </c>
      <c r="E29" s="4">
        <v>24.8334386721275</v>
      </c>
      <c r="F29" s="4">
        <v>27.846438201571171</v>
      </c>
      <c r="G29" s="4">
        <v>31.239047843281075</v>
      </c>
      <c r="H29" s="4">
        <v>35.01442489079102</v>
      </c>
      <c r="I29" s="4">
        <v>39.188867969571874</v>
      </c>
      <c r="J29" s="4">
        <v>43.79070845618557</v>
      </c>
      <c r="K29" s="4">
        <v>48.954009109348291</v>
      </c>
      <c r="L29" s="4">
        <v>54.730284402217606</v>
      </c>
      <c r="M29" s="4">
        <v>61.096989522184437</v>
      </c>
      <c r="N29" s="4">
        <v>68.126384420264017</v>
      </c>
      <c r="O29" s="11">
        <f t="shared" si="0"/>
        <v>9.0496240068466779E-2</v>
      </c>
      <c r="P29"/>
      <c r="Q29" s="11"/>
    </row>
    <row r="30" spans="1:17" x14ac:dyDescent="0.35">
      <c r="A30" s="17" t="s">
        <v>59</v>
      </c>
      <c r="B30" s="4">
        <v>46.107995625560903</v>
      </c>
      <c r="C30" s="4">
        <v>49.152619324711111</v>
      </c>
      <c r="D30" s="4">
        <v>52.455452301203842</v>
      </c>
      <c r="E30" s="4">
        <v>55.933343891980464</v>
      </c>
      <c r="F30" s="4">
        <v>59.505826682078606</v>
      </c>
      <c r="G30" s="4">
        <v>63.228577323530871</v>
      </c>
      <c r="H30" s="4">
        <v>67.13721755199937</v>
      </c>
      <c r="I30" s="4">
        <v>71.35923892243585</v>
      </c>
      <c r="J30" s="4">
        <v>75.912127083511237</v>
      </c>
      <c r="K30" s="4">
        <v>80.801178703086691</v>
      </c>
      <c r="L30" s="4">
        <v>85.909518418120669</v>
      </c>
      <c r="M30" s="4">
        <v>91.159794885898492</v>
      </c>
      <c r="N30" s="4">
        <v>96.623598626230759</v>
      </c>
      <c r="O30" s="11">
        <f t="shared" si="0"/>
        <v>4.8246234246468976E-2</v>
      </c>
      <c r="P30"/>
      <c r="Q30" s="11"/>
    </row>
    <row r="31" spans="1:17" x14ac:dyDescent="0.35">
      <c r="A31" s="3" t="s">
        <v>63</v>
      </c>
      <c r="B31" s="4">
        <v>236.41688707293716</v>
      </c>
      <c r="C31" s="4">
        <v>258.00822719610062</v>
      </c>
      <c r="D31" s="4">
        <v>281.88033138659438</v>
      </c>
      <c r="E31" s="4">
        <v>308.0418059580129</v>
      </c>
      <c r="F31" s="4">
        <v>336.61354689835133</v>
      </c>
      <c r="G31" s="4">
        <v>367.83537265740489</v>
      </c>
      <c r="H31" s="4">
        <v>402.15836793304146</v>
      </c>
      <c r="I31" s="4">
        <v>440.0779064638694</v>
      </c>
      <c r="J31" s="4">
        <v>481.50003805726004</v>
      </c>
      <c r="K31" s="4">
        <v>526.89438548185512</v>
      </c>
      <c r="L31" s="4">
        <v>575.74028344844965</v>
      </c>
      <c r="M31" s="4">
        <v>627.89145436378772</v>
      </c>
      <c r="N31" s="4">
        <v>683.84682995968979</v>
      </c>
      <c r="O31" s="11">
        <f t="shared" si="0"/>
        <v>7.1328889779010696E-2</v>
      </c>
      <c r="P31"/>
      <c r="Q31" s="11"/>
    </row>
    <row r="32" spans="1:17" x14ac:dyDescent="0.35">
      <c r="A32" s="17" t="s">
        <v>56</v>
      </c>
      <c r="B32" s="4">
        <v>118.54870194339874</v>
      </c>
      <c r="C32" s="4">
        <v>128.43250841854274</v>
      </c>
      <c r="D32" s="4">
        <v>139.2883922757853</v>
      </c>
      <c r="E32" s="4">
        <v>151.12865725025586</v>
      </c>
      <c r="F32" s="4">
        <v>164.00682003269907</v>
      </c>
      <c r="G32" s="4">
        <v>178.18201544674031</v>
      </c>
      <c r="H32" s="4">
        <v>193.81216743123221</v>
      </c>
      <c r="I32" s="4">
        <v>211.10151372988489</v>
      </c>
      <c r="J32" s="4">
        <v>229.70651743109681</v>
      </c>
      <c r="K32" s="4">
        <v>249.69598026659165</v>
      </c>
      <c r="L32" s="4">
        <v>270.61070201007362</v>
      </c>
      <c r="M32" s="4">
        <v>292.38564870029359</v>
      </c>
      <c r="N32" s="4">
        <v>315.32520189980966</v>
      </c>
      <c r="O32" s="11">
        <f t="shared" si="0"/>
        <v>6.5476482748908132E-2</v>
      </c>
      <c r="P32"/>
      <c r="Q32" s="11"/>
    </row>
    <row r="33" spans="1:17" x14ac:dyDescent="0.35">
      <c r="A33" s="17" t="s">
        <v>57</v>
      </c>
      <c r="B33" s="4">
        <v>32.69045783834887</v>
      </c>
      <c r="C33" s="4">
        <v>36.403926958399488</v>
      </c>
      <c r="D33" s="4">
        <v>40.523574400553507</v>
      </c>
      <c r="E33" s="4">
        <v>45.164967829644482</v>
      </c>
      <c r="F33" s="4">
        <v>50.37452327636872</v>
      </c>
      <c r="G33" s="4">
        <v>56.14925666147564</v>
      </c>
      <c r="H33" s="4">
        <v>62.475487411538914</v>
      </c>
      <c r="I33" s="4">
        <v>69.335179739158335</v>
      </c>
      <c r="J33" s="4">
        <v>76.729503790979578</v>
      </c>
      <c r="K33" s="4">
        <v>84.954386241396818</v>
      </c>
      <c r="L33" s="4">
        <v>94.118842864277383</v>
      </c>
      <c r="M33" s="4">
        <v>104.2160114285285</v>
      </c>
      <c r="N33" s="4">
        <v>115.25127929041309</v>
      </c>
      <c r="O33" s="11">
        <f t="shared" si="0"/>
        <v>8.317890557278898E-2</v>
      </c>
      <c r="P33"/>
      <c r="Q33" s="11"/>
    </row>
    <row r="34" spans="1:17" x14ac:dyDescent="0.35">
      <c r="A34" s="17" t="s">
        <v>58</v>
      </c>
      <c r="B34" s="4">
        <v>21.95665882752705</v>
      </c>
      <c r="C34" s="4">
        <v>24.866830569177534</v>
      </c>
      <c r="D34" s="4">
        <v>28.176028452319024</v>
      </c>
      <c r="E34" s="4">
        <v>31.933839720028597</v>
      </c>
      <c r="F34" s="4">
        <v>36.189567542623593</v>
      </c>
      <c r="G34" s="4">
        <v>41.042756991681571</v>
      </c>
      <c r="H34" s="4">
        <v>46.559894739560072</v>
      </c>
      <c r="I34" s="4">
        <v>52.812752993254854</v>
      </c>
      <c r="J34" s="4">
        <v>59.860122362867813</v>
      </c>
      <c r="K34" s="4">
        <v>67.77082566184346</v>
      </c>
      <c r="L34" s="4">
        <v>76.581663606555693</v>
      </c>
      <c r="M34" s="4">
        <v>86.359959957419193</v>
      </c>
      <c r="N34" s="4">
        <v>97.263462520411423</v>
      </c>
      <c r="O34" s="11">
        <f t="shared" si="0"/>
        <v>0.10061340996870384</v>
      </c>
      <c r="P34"/>
      <c r="Q34" s="11"/>
    </row>
    <row r="35" spans="1:17" x14ac:dyDescent="0.35">
      <c r="A35" s="17" t="s">
        <v>59</v>
      </c>
      <c r="B35" s="4">
        <v>63.221068463662476</v>
      </c>
      <c r="C35" s="4">
        <v>68.304961249980835</v>
      </c>
      <c r="D35" s="4">
        <v>73.892336257936549</v>
      </c>
      <c r="E35" s="4">
        <v>79.814341158083948</v>
      </c>
      <c r="F35" s="4">
        <v>86.04263604665995</v>
      </c>
      <c r="G35" s="4">
        <v>92.461343557507334</v>
      </c>
      <c r="H35" s="4">
        <v>99.310818350710221</v>
      </c>
      <c r="I35" s="4">
        <v>106.82846000157134</v>
      </c>
      <c r="J35" s="4">
        <v>115.20389447231582</v>
      </c>
      <c r="K35" s="4">
        <v>124.47319331202328</v>
      </c>
      <c r="L35" s="4">
        <v>134.4290749675429</v>
      </c>
      <c r="M35" s="4">
        <v>144.92983427754638</v>
      </c>
      <c r="N35" s="4">
        <v>156.00688624905558</v>
      </c>
      <c r="O35" s="11">
        <f t="shared" si="0"/>
        <v>5.9845642983219212E-2</v>
      </c>
      <c r="P35"/>
      <c r="Q35" s="11"/>
    </row>
    <row r="36" spans="1:17" x14ac:dyDescent="0.35">
      <c r="A36" s="3" t="s">
        <v>64</v>
      </c>
      <c r="B36" s="4">
        <v>284.40396094902167</v>
      </c>
      <c r="C36" s="4">
        <v>313.6959662148077</v>
      </c>
      <c r="D36" s="4">
        <v>346.3637624147666</v>
      </c>
      <c r="E36" s="4">
        <v>382.17555137116966</v>
      </c>
      <c r="F36" s="4">
        <v>420.98512261294184</v>
      </c>
      <c r="G36" s="4">
        <v>463.51478829629866</v>
      </c>
      <c r="H36" s="4">
        <v>510.35336673636277</v>
      </c>
      <c r="I36" s="4">
        <v>562.81960022831993</v>
      </c>
      <c r="J36" s="4">
        <v>621.12087198776635</v>
      </c>
      <c r="K36" s="4">
        <v>685.41308722177018</v>
      </c>
      <c r="L36" s="4">
        <v>755.44886954694357</v>
      </c>
      <c r="M36" s="4">
        <v>830.82999411135893</v>
      </c>
      <c r="N36" s="4">
        <v>912.33698932997686</v>
      </c>
      <c r="O36" s="11">
        <f t="shared" si="0"/>
        <v>7.8144208324450737E-2</v>
      </c>
      <c r="P36"/>
      <c r="Q36" s="11"/>
    </row>
    <row r="37" spans="1:17" x14ac:dyDescent="0.35">
      <c r="A37" s="17" t="s">
        <v>56</v>
      </c>
      <c r="B37" s="4">
        <v>142.48950914943359</v>
      </c>
      <c r="C37" s="4">
        <v>156.6197283510898</v>
      </c>
      <c r="D37" s="4">
        <v>172.26562010778551</v>
      </c>
      <c r="E37" s="4">
        <v>189.14038109629735</v>
      </c>
      <c r="F37" s="4">
        <v>206.95263872213735</v>
      </c>
      <c r="G37" s="4">
        <v>226.04232547438764</v>
      </c>
      <c r="H37" s="4">
        <v>246.77281547405957</v>
      </c>
      <c r="I37" s="4">
        <v>270.01514790184848</v>
      </c>
      <c r="J37" s="4">
        <v>295.93335190551301</v>
      </c>
      <c r="K37" s="4">
        <v>324.42380087582478</v>
      </c>
      <c r="L37" s="4">
        <v>355.47606491665186</v>
      </c>
      <c r="M37" s="4">
        <v>388.79269462535962</v>
      </c>
      <c r="N37" s="4">
        <v>424.4744981632918</v>
      </c>
      <c r="O37" s="11">
        <f t="shared" si="0"/>
        <v>7.2523633390272443E-2</v>
      </c>
      <c r="P37"/>
      <c r="Q37" s="11"/>
    </row>
    <row r="38" spans="1:17" x14ac:dyDescent="0.35">
      <c r="A38" s="17" t="s">
        <v>57</v>
      </c>
      <c r="B38" s="4">
        <v>48.391872701870241</v>
      </c>
      <c r="C38" s="4">
        <v>53.956899008856382</v>
      </c>
      <c r="D38" s="4">
        <v>60.218233155043826</v>
      </c>
      <c r="E38" s="4">
        <v>67.224609649343378</v>
      </c>
      <c r="F38" s="4">
        <v>75.101500261140202</v>
      </c>
      <c r="G38" s="4">
        <v>83.953098854037265</v>
      </c>
      <c r="H38" s="4">
        <v>93.859121525910552</v>
      </c>
      <c r="I38" s="4">
        <v>104.92606787024368</v>
      </c>
      <c r="J38" s="4">
        <v>117.10062852341835</v>
      </c>
      <c r="K38" s="4">
        <v>130.52257253923548</v>
      </c>
      <c r="L38" s="4">
        <v>145.13351940378752</v>
      </c>
      <c r="M38" s="4">
        <v>160.94448052449621</v>
      </c>
      <c r="N38" s="4">
        <v>178.13540652048505</v>
      </c>
      <c r="O38" s="11">
        <f t="shared" si="0"/>
        <v>8.7180119078254237E-2</v>
      </c>
      <c r="P38"/>
      <c r="Q38" s="11"/>
    </row>
    <row r="39" spans="1:17" x14ac:dyDescent="0.35">
      <c r="A39" s="17" t="s">
        <v>58</v>
      </c>
      <c r="B39" s="4">
        <v>43.905797456417005</v>
      </c>
      <c r="C39" s="4">
        <v>49.597299561347775</v>
      </c>
      <c r="D39" s="4">
        <v>56.088745528862127</v>
      </c>
      <c r="E39" s="4">
        <v>63.390583580960971</v>
      </c>
      <c r="F39" s="4">
        <v>71.436632541022618</v>
      </c>
      <c r="G39" s="4">
        <v>80.413260011320475</v>
      </c>
      <c r="H39" s="4">
        <v>90.430630388189073</v>
      </c>
      <c r="I39" s="4">
        <v>101.75159811949621</v>
      </c>
      <c r="J39" s="4">
        <v>114.55824317960678</v>
      </c>
      <c r="K39" s="4">
        <v>129.01629055554929</v>
      </c>
      <c r="L39" s="4">
        <v>145.07872230285727</v>
      </c>
      <c r="M39" s="4">
        <v>162.6552586090084</v>
      </c>
      <c r="N39" s="4">
        <v>182.15671600102729</v>
      </c>
      <c r="O39" s="11">
        <f t="shared" si="0"/>
        <v>9.5109388173774678E-2</v>
      </c>
      <c r="P39"/>
      <c r="Q39" s="11"/>
    </row>
    <row r="40" spans="1:17" x14ac:dyDescent="0.35">
      <c r="A40" s="17" t="s">
        <v>59</v>
      </c>
      <c r="B40" s="4">
        <v>49.616781641300783</v>
      </c>
      <c r="C40" s="4">
        <v>53.522039293513743</v>
      </c>
      <c r="D40" s="4">
        <v>57.791163623075143</v>
      </c>
      <c r="E40" s="4">
        <v>62.419977044567943</v>
      </c>
      <c r="F40" s="4">
        <v>67.494351088641693</v>
      </c>
      <c r="G40" s="4">
        <v>73.106103956553255</v>
      </c>
      <c r="H40" s="4">
        <v>79.290799348203606</v>
      </c>
      <c r="I40" s="4">
        <v>86.126786336731556</v>
      </c>
      <c r="J40" s="4">
        <v>93.528648379228201</v>
      </c>
      <c r="K40" s="4">
        <v>101.4504232511606</v>
      </c>
      <c r="L40" s="4">
        <v>109.760562923647</v>
      </c>
      <c r="M40" s="4">
        <v>118.43756035249477</v>
      </c>
      <c r="N40" s="4">
        <v>127.57036864517269</v>
      </c>
      <c r="O40" s="11">
        <f t="shared" si="0"/>
        <v>6.3815322215504552E-2</v>
      </c>
      <c r="P40"/>
      <c r="Q40" s="11"/>
    </row>
    <row r="41" spans="1:17" x14ac:dyDescent="0.35">
      <c r="A41" s="3" t="s">
        <v>65</v>
      </c>
      <c r="B41" s="4">
        <v>2027.9067053763947</v>
      </c>
      <c r="C41" s="4">
        <v>2174.2301959203387</v>
      </c>
      <c r="D41" s="4">
        <v>2332.3092779432882</v>
      </c>
      <c r="E41" s="4">
        <v>2499.3885227166611</v>
      </c>
      <c r="F41" s="4">
        <v>2674.3456132189813</v>
      </c>
      <c r="G41" s="4">
        <v>2860.9454336027757</v>
      </c>
      <c r="H41" s="4">
        <v>3061.8331015606436</v>
      </c>
      <c r="I41" s="4">
        <v>3282.7540295141407</v>
      </c>
      <c r="J41" s="4">
        <v>3521.7167215236486</v>
      </c>
      <c r="K41" s="4">
        <v>3776.76566019144</v>
      </c>
      <c r="L41" s="4">
        <v>4045.524272845144</v>
      </c>
      <c r="M41" s="4">
        <v>4324.9934019748262</v>
      </c>
      <c r="N41" s="4">
        <v>4616.2737859493009</v>
      </c>
      <c r="O41" s="11">
        <f t="shared" si="0"/>
        <v>5.4597863312793454E-2</v>
      </c>
      <c r="P41"/>
      <c r="Q41" s="11"/>
    </row>
    <row r="42" spans="1:17" x14ac:dyDescent="0.35">
      <c r="A42" s="17" t="s">
        <v>56</v>
      </c>
      <c r="B42" s="4">
        <v>1122.005871047963</v>
      </c>
      <c r="C42" s="4">
        <v>1207.2606787062111</v>
      </c>
      <c r="D42" s="4">
        <v>1299.8885944595397</v>
      </c>
      <c r="E42" s="4">
        <v>1397.1349824834865</v>
      </c>
      <c r="F42" s="4">
        <v>1496.4241047426319</v>
      </c>
      <c r="G42" s="4">
        <v>1599.922191861298</v>
      </c>
      <c r="H42" s="4">
        <v>1709.7634614551621</v>
      </c>
      <c r="I42" s="4">
        <v>1831.394434783836</v>
      </c>
      <c r="J42" s="4">
        <v>1965.0341742888631</v>
      </c>
      <c r="K42" s="4">
        <v>2109.0051142687066</v>
      </c>
      <c r="L42" s="4">
        <v>2262.4047694646565</v>
      </c>
      <c r="M42" s="4">
        <v>2422.5049435367278</v>
      </c>
      <c r="N42" s="4">
        <v>2589.2393767245658</v>
      </c>
      <c r="O42" s="11">
        <f t="shared" si="0"/>
        <v>5.4946343514828321E-2</v>
      </c>
      <c r="P42"/>
      <c r="Q42" s="11"/>
    </row>
    <row r="43" spans="1:17" x14ac:dyDescent="0.35">
      <c r="A43" s="17" t="s">
        <v>57</v>
      </c>
      <c r="B43" s="4">
        <v>295.31322201189641</v>
      </c>
      <c r="C43" s="4">
        <v>318.23230290803087</v>
      </c>
      <c r="D43" s="4">
        <v>343.26891566635749</v>
      </c>
      <c r="E43" s="4">
        <v>370.39597092813784</v>
      </c>
      <c r="F43" s="4">
        <v>399.98596361356999</v>
      </c>
      <c r="G43" s="4">
        <v>432.24150321488884</v>
      </c>
      <c r="H43" s="4">
        <v>467.18691235834717</v>
      </c>
      <c r="I43" s="4">
        <v>504.949996970173</v>
      </c>
      <c r="J43" s="4">
        <v>544.8530378650488</v>
      </c>
      <c r="K43" s="4">
        <v>587.15421726599948</v>
      </c>
      <c r="L43" s="4">
        <v>631.18160871582734</v>
      </c>
      <c r="M43" s="4">
        <v>676.63097219117731</v>
      </c>
      <c r="N43" s="4">
        <v>723.92636101968935</v>
      </c>
      <c r="O43" s="11">
        <f t="shared" si="0"/>
        <v>5.897406765643385E-2</v>
      </c>
      <c r="P43"/>
      <c r="Q43" s="11"/>
    </row>
    <row r="44" spans="1:17" x14ac:dyDescent="0.35">
      <c r="A44" s="17" t="s">
        <v>58</v>
      </c>
      <c r="B44" s="4">
        <v>185.56117990575547</v>
      </c>
      <c r="C44" s="4">
        <v>203.01950222617802</v>
      </c>
      <c r="D44" s="4">
        <v>221.25757891133085</v>
      </c>
      <c r="E44" s="4">
        <v>240.51113201278341</v>
      </c>
      <c r="F44" s="4">
        <v>261.36174432148709</v>
      </c>
      <c r="G44" s="4">
        <v>284.71831209746199</v>
      </c>
      <c r="H44" s="4">
        <v>311.06239326111694</v>
      </c>
      <c r="I44" s="4">
        <v>340.27219866069868</v>
      </c>
      <c r="J44" s="4">
        <v>371.71019498992894</v>
      </c>
      <c r="K44" s="4">
        <v>405.38508106557038</v>
      </c>
      <c r="L44" s="4">
        <v>441.55571645366012</v>
      </c>
      <c r="M44" s="4">
        <v>480.5038734638797</v>
      </c>
      <c r="N44" s="4">
        <v>522.50158401750252</v>
      </c>
      <c r="O44" s="11">
        <f t="shared" si="0"/>
        <v>6.9786005504905477E-2</v>
      </c>
      <c r="P44"/>
      <c r="Q44" s="11"/>
    </row>
    <row r="45" spans="1:17" x14ac:dyDescent="0.35">
      <c r="A45" s="17" t="s">
        <v>59</v>
      </c>
      <c r="B45" s="4">
        <v>425.02643241077971</v>
      </c>
      <c r="C45" s="4">
        <v>445.71771207991856</v>
      </c>
      <c r="D45" s="4">
        <v>467.89418890605975</v>
      </c>
      <c r="E45" s="4">
        <v>491.34643729225343</v>
      </c>
      <c r="F45" s="4">
        <v>516.57380054129203</v>
      </c>
      <c r="G45" s="4">
        <v>544.06342642912705</v>
      </c>
      <c r="H45" s="4">
        <v>573.8203344860176</v>
      </c>
      <c r="I45" s="4">
        <v>606.13739909943365</v>
      </c>
      <c r="J45" s="4">
        <v>640.11931437980775</v>
      </c>
      <c r="K45" s="4">
        <v>675.22124759116332</v>
      </c>
      <c r="L45" s="4">
        <v>710.38217821099977</v>
      </c>
      <c r="M45" s="4">
        <v>745.35361278304163</v>
      </c>
      <c r="N45" s="4">
        <v>780.60646418754334</v>
      </c>
      <c r="O45" s="11">
        <f t="shared" si="0"/>
        <v>4.0927039596353174E-2</v>
      </c>
      <c r="P45"/>
      <c r="Q45" s="11"/>
    </row>
    <row r="46" spans="1:17" x14ac:dyDescent="0.35">
      <c r="A46" s="3" t="s">
        <v>66</v>
      </c>
      <c r="B46" s="4">
        <v>141.7316580273307</v>
      </c>
      <c r="C46" s="4">
        <v>151.18631502630083</v>
      </c>
      <c r="D46" s="4">
        <v>161.41372434260592</v>
      </c>
      <c r="E46" s="4">
        <v>172.10778198339762</v>
      </c>
      <c r="F46" s="4">
        <v>182.99750891936219</v>
      </c>
      <c r="G46" s="4">
        <v>194.30595803883867</v>
      </c>
      <c r="H46" s="4">
        <v>206.23076987896602</v>
      </c>
      <c r="I46" s="4">
        <v>219.30184222997113</v>
      </c>
      <c r="J46" s="4">
        <v>233.52278607291987</v>
      </c>
      <c r="K46" s="4">
        <v>248.73663579118536</v>
      </c>
      <c r="L46" s="4">
        <v>264.79425100308674</v>
      </c>
      <c r="M46" s="4">
        <v>281.40487721552034</v>
      </c>
      <c r="N46" s="4">
        <v>298.588231777825</v>
      </c>
      <c r="O46" s="11">
        <f t="shared" si="0"/>
        <v>4.8894579426767393E-2</v>
      </c>
      <c r="P46"/>
      <c r="Q46" s="11"/>
    </row>
    <row r="47" spans="1:17" x14ac:dyDescent="0.35">
      <c r="A47" s="17" t="s">
        <v>56</v>
      </c>
      <c r="B47" s="4">
        <v>96.456179527434827</v>
      </c>
      <c r="C47" s="4">
        <v>103.29582304419854</v>
      </c>
      <c r="D47" s="4">
        <v>110.69729116598077</v>
      </c>
      <c r="E47" s="4">
        <v>118.41779145641705</v>
      </c>
      <c r="F47" s="4">
        <v>126.23424966176988</v>
      </c>
      <c r="G47" s="4">
        <v>134.32731449896386</v>
      </c>
      <c r="H47" s="4">
        <v>142.87143910222406</v>
      </c>
      <c r="I47" s="4">
        <v>152.31438038575888</v>
      </c>
      <c r="J47" s="4">
        <v>162.66155112082936</v>
      </c>
      <c r="K47" s="4">
        <v>173.75993002582797</v>
      </c>
      <c r="L47" s="4">
        <v>185.52435014464655</v>
      </c>
      <c r="M47" s="4">
        <v>197.72064129389017</v>
      </c>
      <c r="N47" s="4">
        <v>210.33591535432777</v>
      </c>
      <c r="O47" s="11">
        <f t="shared" si="0"/>
        <v>5.1087301500483621E-2</v>
      </c>
      <c r="P47"/>
      <c r="Q47" s="11"/>
    </row>
    <row r="48" spans="1:17" x14ac:dyDescent="0.35">
      <c r="A48" s="17" t="s">
        <v>57</v>
      </c>
      <c r="B48" s="4">
        <v>13.259402233447023</v>
      </c>
      <c r="C48" s="4">
        <v>14.251331251669555</v>
      </c>
      <c r="D48" s="4">
        <v>15.323888602582578</v>
      </c>
      <c r="E48" s="4">
        <v>16.478814351519283</v>
      </c>
      <c r="F48" s="4">
        <v>17.727069129670639</v>
      </c>
      <c r="G48" s="4">
        <v>19.064567592417347</v>
      </c>
      <c r="H48" s="4">
        <v>20.491832034978074</v>
      </c>
      <c r="I48" s="4">
        <v>21.999513648891927</v>
      </c>
      <c r="J48" s="4">
        <v>23.571102816141721</v>
      </c>
      <c r="K48" s="4">
        <v>25.227218564276402</v>
      </c>
      <c r="L48" s="4">
        <v>26.961932576287413</v>
      </c>
      <c r="M48" s="4">
        <v>28.783384585043088</v>
      </c>
      <c r="N48" s="4">
        <v>30.684174655583931</v>
      </c>
      <c r="O48" s="11">
        <f t="shared" si="0"/>
        <v>5.4302597024905808E-2</v>
      </c>
      <c r="P48"/>
      <c r="Q48" s="11"/>
    </row>
    <row r="49" spans="1:17" x14ac:dyDescent="0.35">
      <c r="A49" s="17" t="s">
        <v>58</v>
      </c>
      <c r="B49" s="4">
        <v>6.9859600241983175</v>
      </c>
      <c r="C49" s="4">
        <v>7.5918834218432956</v>
      </c>
      <c r="D49" s="4">
        <v>8.2561090643221196</v>
      </c>
      <c r="E49" s="4">
        <v>8.963446075405022</v>
      </c>
      <c r="F49" s="4">
        <v>9.6998175736569188</v>
      </c>
      <c r="G49" s="4">
        <v>10.484968521008609</v>
      </c>
      <c r="H49" s="4">
        <v>11.326968196185597</v>
      </c>
      <c r="I49" s="4">
        <v>12.261419471104722</v>
      </c>
      <c r="J49" s="4">
        <v>13.302575203562506</v>
      </c>
      <c r="K49" s="4">
        <v>14.431399390989169</v>
      </c>
      <c r="L49" s="4">
        <v>15.648378536814864</v>
      </c>
      <c r="M49" s="4">
        <v>16.925575730960276</v>
      </c>
      <c r="N49" s="4">
        <v>18.274326100428716</v>
      </c>
      <c r="O49" s="11">
        <f t="shared" si="0"/>
        <v>6.3673277938187473E-2</v>
      </c>
      <c r="P49"/>
      <c r="Q49" s="11"/>
    </row>
    <row r="50" spans="1:17" x14ac:dyDescent="0.35">
      <c r="A50" s="17" t="s">
        <v>59</v>
      </c>
      <c r="B50" s="4">
        <v>25.030116242250521</v>
      </c>
      <c r="C50" s="4">
        <v>26.047277308589432</v>
      </c>
      <c r="D50" s="4">
        <v>27.136435509720446</v>
      </c>
      <c r="E50" s="4">
        <v>28.24773010005627</v>
      </c>
      <c r="F50" s="4">
        <v>29.33637255426472</v>
      </c>
      <c r="G50" s="4">
        <v>30.429107426448862</v>
      </c>
      <c r="H50" s="4">
        <v>31.540530545578296</v>
      </c>
      <c r="I50" s="4">
        <v>32.726528724215605</v>
      </c>
      <c r="J50" s="4">
        <v>33.987556932386312</v>
      </c>
      <c r="K50" s="4">
        <v>35.318087810091839</v>
      </c>
      <c r="L50" s="4">
        <v>36.659589745337918</v>
      </c>
      <c r="M50" s="4">
        <v>37.975275605626834</v>
      </c>
      <c r="N50" s="4">
        <v>39.293815667484594</v>
      </c>
      <c r="O50" s="11">
        <f t="shared" si="0"/>
        <v>2.8814842533648116E-2</v>
      </c>
      <c r="P50"/>
      <c r="Q50" s="11"/>
    </row>
    <row r="51" spans="1:17" x14ac:dyDescent="0.35">
      <c r="A51" s="2" t="s">
        <v>73</v>
      </c>
      <c r="O51" s="11" t="str">
        <f t="shared" si="0"/>
        <v/>
      </c>
      <c r="P51"/>
      <c r="Q51" s="11"/>
    </row>
    <row r="52" spans="1:17" x14ac:dyDescent="0.35">
      <c r="A52" s="3" t="s">
        <v>61</v>
      </c>
      <c r="B52" s="4">
        <v>341.76373321652841</v>
      </c>
      <c r="C52" s="4">
        <v>366.8934694333559</v>
      </c>
      <c r="D52" s="4">
        <v>394.11477570438763</v>
      </c>
      <c r="E52" s="4">
        <v>422.85018569842703</v>
      </c>
      <c r="F52" s="4">
        <v>452.52585273411876</v>
      </c>
      <c r="G52" s="4">
        <v>483.63202815961313</v>
      </c>
      <c r="H52" s="4">
        <v>516.57868278442152</v>
      </c>
      <c r="I52" s="4">
        <v>552.62672954699917</v>
      </c>
      <c r="J52" s="4">
        <v>591.85502431061275</v>
      </c>
      <c r="K52" s="4">
        <v>634.0987929048963</v>
      </c>
      <c r="L52" s="4">
        <v>679.1941238807143</v>
      </c>
      <c r="M52" s="4">
        <v>726.34373393269482</v>
      </c>
      <c r="N52" s="4">
        <v>775.51815254566532</v>
      </c>
      <c r="O52" s="11">
        <f t="shared" si="0"/>
        <v>5.3868257489593986E-2</v>
      </c>
      <c r="P52"/>
      <c r="Q52" s="11"/>
    </row>
    <row r="53" spans="1:17" x14ac:dyDescent="0.35">
      <c r="A53" s="17" t="s">
        <v>56</v>
      </c>
      <c r="B53" s="4">
        <v>204.32822364812438</v>
      </c>
      <c r="C53" s="4">
        <v>219.28949871154441</v>
      </c>
      <c r="D53" s="4">
        <v>235.50913262839956</v>
      </c>
      <c r="E53" s="4">
        <v>252.47829741941979</v>
      </c>
      <c r="F53" s="4">
        <v>269.72572971184934</v>
      </c>
      <c r="G53" s="4">
        <v>287.63916569780804</v>
      </c>
      <c r="H53" s="4">
        <v>306.59649469398033</v>
      </c>
      <c r="I53" s="4">
        <v>327.56549070144251</v>
      </c>
      <c r="J53" s="4">
        <v>350.57004194140364</v>
      </c>
      <c r="K53" s="4">
        <v>375.2939255804821</v>
      </c>
      <c r="L53" s="4">
        <v>401.56345901000662</v>
      </c>
      <c r="M53" s="4">
        <v>428.88168854535058</v>
      </c>
      <c r="N53" s="4">
        <v>457.22761217378957</v>
      </c>
      <c r="O53" s="11">
        <f t="shared" si="0"/>
        <v>5.2846206318573084E-2</v>
      </c>
      <c r="P53"/>
      <c r="Q53" s="11"/>
    </row>
    <row r="54" spans="1:17" x14ac:dyDescent="0.35">
      <c r="A54" s="17" t="s">
        <v>57</v>
      </c>
      <c r="B54" s="4">
        <v>50.584500890448609</v>
      </c>
      <c r="C54" s="4">
        <v>54.734885360313662</v>
      </c>
      <c r="D54" s="4">
        <v>59.203217461006574</v>
      </c>
      <c r="E54" s="4">
        <v>64.1197324153502</v>
      </c>
      <c r="F54" s="4">
        <v>69.498537337711866</v>
      </c>
      <c r="G54" s="4">
        <v>75.283094334615114</v>
      </c>
      <c r="H54" s="4">
        <v>81.405564290409117</v>
      </c>
      <c r="I54" s="4">
        <v>87.797014084046282</v>
      </c>
      <c r="J54" s="4">
        <v>94.418963442145483</v>
      </c>
      <c r="K54" s="4">
        <v>101.59401892691935</v>
      </c>
      <c r="L54" s="4">
        <v>109.38560676855204</v>
      </c>
      <c r="M54" s="4">
        <v>117.71195808860371</v>
      </c>
      <c r="N54" s="4">
        <v>126.5101192984968</v>
      </c>
      <c r="O54" s="11">
        <f t="shared" si="0"/>
        <v>5.9369667402356566E-2</v>
      </c>
      <c r="P54"/>
      <c r="Q54" s="11"/>
    </row>
    <row r="55" spans="1:17" x14ac:dyDescent="0.35">
      <c r="A55" s="17" t="s">
        <v>58</v>
      </c>
      <c r="B55" s="4">
        <v>19.399494982722835</v>
      </c>
      <c r="C55" s="4">
        <v>21.352887799954779</v>
      </c>
      <c r="D55" s="4">
        <v>23.530009878051281</v>
      </c>
      <c r="E55" s="4">
        <v>25.913323206524844</v>
      </c>
      <c r="F55" s="4">
        <v>28.454736130824958</v>
      </c>
      <c r="G55" s="4">
        <v>31.209810153944336</v>
      </c>
      <c r="H55" s="4">
        <v>34.198721553674055</v>
      </c>
      <c r="I55" s="4">
        <v>37.495649803414267</v>
      </c>
      <c r="J55" s="4">
        <v>41.136427142968444</v>
      </c>
      <c r="K55" s="4">
        <v>45.145784933533449</v>
      </c>
      <c r="L55" s="4">
        <v>49.470337632087634</v>
      </c>
      <c r="M55" s="4">
        <v>54.045796837965021</v>
      </c>
      <c r="N55" s="4">
        <v>58.977131731861469</v>
      </c>
      <c r="O55" s="11">
        <f t="shared" si="0"/>
        <v>7.327318775690074E-2</v>
      </c>
      <c r="P55"/>
      <c r="Q55" s="11"/>
    </row>
    <row r="56" spans="1:17" x14ac:dyDescent="0.35">
      <c r="A56" s="17" t="s">
        <v>59</v>
      </c>
      <c r="B56" s="4">
        <v>67.451513695232578</v>
      </c>
      <c r="C56" s="4">
        <v>71.516197561543052</v>
      </c>
      <c r="D56" s="4">
        <v>75.872415736930208</v>
      </c>
      <c r="E56" s="4">
        <v>80.338832657132201</v>
      </c>
      <c r="F56" s="4">
        <v>84.846849553732596</v>
      </c>
      <c r="G56" s="4">
        <v>89.499957973245699</v>
      </c>
      <c r="H56" s="4">
        <v>94.377902246358019</v>
      </c>
      <c r="I56" s="4">
        <v>99.768574958096082</v>
      </c>
      <c r="J56" s="4">
        <v>105.72959178409515</v>
      </c>
      <c r="K56" s="4">
        <v>112.06506346396134</v>
      </c>
      <c r="L56" s="4">
        <v>118.77472047006803</v>
      </c>
      <c r="M56" s="4">
        <v>125.70429046077551</v>
      </c>
      <c r="N56" s="4">
        <v>132.80328934151748</v>
      </c>
      <c r="O56" s="11">
        <f t="shared" si="0"/>
        <v>4.4823396155517371E-2</v>
      </c>
      <c r="P56"/>
      <c r="Q56" s="11"/>
    </row>
    <row r="57" spans="1:17" x14ac:dyDescent="0.35">
      <c r="A57" s="3" t="s">
        <v>62</v>
      </c>
      <c r="B57" s="4">
        <v>343.59617800925275</v>
      </c>
      <c r="C57" s="4">
        <v>366.46636385690306</v>
      </c>
      <c r="D57" s="4">
        <v>391.19380710350259</v>
      </c>
      <c r="E57" s="4">
        <v>417.49428948497632</v>
      </c>
      <c r="F57" s="4">
        <v>445.21279178711092</v>
      </c>
      <c r="G57" s="4">
        <v>474.83025389604899</v>
      </c>
      <c r="H57" s="4">
        <v>506.57124022028478</v>
      </c>
      <c r="I57" s="4">
        <v>541.13902047063891</v>
      </c>
      <c r="J57" s="4">
        <v>578.13670527811246</v>
      </c>
      <c r="K57" s="4">
        <v>617.49091584791381</v>
      </c>
      <c r="L57" s="4">
        <v>658.65337344611385</v>
      </c>
      <c r="M57" s="4">
        <v>701.06049327042012</v>
      </c>
      <c r="N57" s="4">
        <v>744.97813901401605</v>
      </c>
      <c r="O57" s="11">
        <f t="shared" si="0"/>
        <v>5.1317527886893602E-2</v>
      </c>
      <c r="P57"/>
      <c r="Q57" s="11"/>
    </row>
    <row r="58" spans="1:17" x14ac:dyDescent="0.35">
      <c r="A58" s="17" t="s">
        <v>56</v>
      </c>
      <c r="B58" s="4">
        <v>164.35661010371467</v>
      </c>
      <c r="C58" s="4">
        <v>174.92378467531518</v>
      </c>
      <c r="D58" s="4">
        <v>186.37354240677399</v>
      </c>
      <c r="E58" s="4">
        <v>198.66596043223799</v>
      </c>
      <c r="F58" s="4">
        <v>211.81662473239652</v>
      </c>
      <c r="G58" s="4">
        <v>226.10092820027</v>
      </c>
      <c r="H58" s="4">
        <v>241.64414308150023</v>
      </c>
      <c r="I58" s="4">
        <v>258.6171682660916</v>
      </c>
      <c r="J58" s="4">
        <v>276.51100605934329</v>
      </c>
      <c r="K58" s="4">
        <v>295.33783945995646</v>
      </c>
      <c r="L58" s="4">
        <v>314.49006237103293</v>
      </c>
      <c r="M58" s="4">
        <v>333.85355354694667</v>
      </c>
      <c r="N58" s="4">
        <v>353.74112200541856</v>
      </c>
      <c r="O58" s="11">
        <f t="shared" si="0"/>
        <v>5.0988910869318962E-2</v>
      </c>
      <c r="P58"/>
      <c r="Q58" s="11"/>
    </row>
    <row r="59" spans="1:17" x14ac:dyDescent="0.35">
      <c r="A59" s="17" t="s">
        <v>57</v>
      </c>
      <c r="B59" s="4">
        <v>59.422974898817529</v>
      </c>
      <c r="C59" s="4">
        <v>63.880314026875617</v>
      </c>
      <c r="D59" s="4">
        <v>68.71363545512753</v>
      </c>
      <c r="E59" s="4">
        <v>73.772166171646418</v>
      </c>
      <c r="F59" s="4">
        <v>78.974352092871356</v>
      </c>
      <c r="G59" s="4">
        <v>84.35658170995697</v>
      </c>
      <c r="H59" s="4">
        <v>89.972130488826991</v>
      </c>
      <c r="I59" s="4">
        <v>96.051172136105535</v>
      </c>
      <c r="J59" s="4">
        <v>102.64573034529701</v>
      </c>
      <c r="K59" s="4">
        <v>109.69458246173829</v>
      </c>
      <c r="L59" s="4">
        <v>117.23367496234692</v>
      </c>
      <c r="M59" s="4">
        <v>125.0959115316916</v>
      </c>
      <c r="N59" s="4">
        <v>133.23035952173117</v>
      </c>
      <c r="O59" s="11">
        <f t="shared" si="0"/>
        <v>5.2092205191237764E-2</v>
      </c>
      <c r="P59"/>
      <c r="Q59" s="11"/>
    </row>
    <row r="60" spans="1:17" x14ac:dyDescent="0.35">
      <c r="A60" s="17" t="s">
        <v>58</v>
      </c>
      <c r="B60" s="4">
        <v>40.661042660011525</v>
      </c>
      <c r="C60" s="4">
        <v>44.410144282932876</v>
      </c>
      <c r="D60" s="4">
        <v>48.491292267366042</v>
      </c>
      <c r="E60" s="4">
        <v>53.027183447914098</v>
      </c>
      <c r="F60" s="4">
        <v>58.009818203964329</v>
      </c>
      <c r="G60" s="4">
        <v>63.490948813347686</v>
      </c>
      <c r="H60" s="4">
        <v>69.429675790515262</v>
      </c>
      <c r="I60" s="4">
        <v>75.811827741823237</v>
      </c>
      <c r="J60" s="4">
        <v>82.646212535986919</v>
      </c>
      <c r="K60" s="4">
        <v>90.138151326618512</v>
      </c>
      <c r="L60" s="4">
        <v>98.319807199991033</v>
      </c>
      <c r="M60" s="4">
        <v>107.08463087664876</v>
      </c>
      <c r="N60" s="4">
        <v>116.49541472487392</v>
      </c>
      <c r="O60" s="11">
        <f t="shared" si="0"/>
        <v>6.9765424651915889E-2</v>
      </c>
      <c r="P60"/>
      <c r="Q60" s="11"/>
    </row>
    <row r="61" spans="1:17" x14ac:dyDescent="0.35">
      <c r="A61" s="17" t="s">
        <v>59</v>
      </c>
      <c r="B61" s="4">
        <v>79.155550346709063</v>
      </c>
      <c r="C61" s="4">
        <v>83.252120871779368</v>
      </c>
      <c r="D61" s="4">
        <v>87.615336974235035</v>
      </c>
      <c r="E61" s="4">
        <v>92.028979433177824</v>
      </c>
      <c r="F61" s="4">
        <v>96.411996757878754</v>
      </c>
      <c r="G61" s="4">
        <v>100.88179517247431</v>
      </c>
      <c r="H61" s="4">
        <v>105.52529085944229</v>
      </c>
      <c r="I61" s="4">
        <v>110.65885232661853</v>
      </c>
      <c r="J61" s="4">
        <v>116.33375633748526</v>
      </c>
      <c r="K61" s="4">
        <v>122.32034259960051</v>
      </c>
      <c r="L61" s="4">
        <v>128.60982891274301</v>
      </c>
      <c r="M61" s="4">
        <v>135.0263973151331</v>
      </c>
      <c r="N61" s="4">
        <v>141.51124276199232</v>
      </c>
      <c r="O61" s="11">
        <f t="shared" si="0"/>
        <v>3.831924778047742E-2</v>
      </c>
      <c r="P61"/>
      <c r="Q61" s="11"/>
    </row>
    <row r="62" spans="1:17" x14ac:dyDescent="0.35">
      <c r="A62" s="3" t="s">
        <v>63</v>
      </c>
      <c r="B62" s="4">
        <v>166.18108755471454</v>
      </c>
      <c r="C62" s="4">
        <v>179.16497152438501</v>
      </c>
      <c r="D62" s="4">
        <v>193.34230096215688</v>
      </c>
      <c r="E62" s="4">
        <v>208.35528765932267</v>
      </c>
      <c r="F62" s="4">
        <v>223.9819908928427</v>
      </c>
      <c r="G62" s="4">
        <v>240.4432623120727</v>
      </c>
      <c r="H62" s="4">
        <v>258.05057030934768</v>
      </c>
      <c r="I62" s="4">
        <v>277.50493102357655</v>
      </c>
      <c r="J62" s="4">
        <v>298.9248523693181</v>
      </c>
      <c r="K62" s="4">
        <v>322.13210932565215</v>
      </c>
      <c r="L62" s="4">
        <v>346.94512376588909</v>
      </c>
      <c r="M62" s="4">
        <v>372.96671971425945</v>
      </c>
      <c r="N62" s="4">
        <v>400.27223737339273</v>
      </c>
      <c r="O62" s="11">
        <f t="shared" si="0"/>
        <v>5.8263094060301328E-2</v>
      </c>
      <c r="P62"/>
      <c r="Q62" s="11"/>
    </row>
    <row r="63" spans="1:17" x14ac:dyDescent="0.35">
      <c r="A63" s="17" t="s">
        <v>56</v>
      </c>
      <c r="B63" s="4">
        <v>79.609524152610575</v>
      </c>
      <c r="C63" s="4">
        <v>85.705329681801715</v>
      </c>
      <c r="D63" s="4">
        <v>92.331418872811682</v>
      </c>
      <c r="E63" s="4">
        <v>99.292971864921824</v>
      </c>
      <c r="F63" s="4">
        <v>106.40745168443958</v>
      </c>
      <c r="G63" s="4">
        <v>113.8291582470203</v>
      </c>
      <c r="H63" s="4">
        <v>121.71045849755166</v>
      </c>
      <c r="I63" s="4">
        <v>130.43985407430631</v>
      </c>
      <c r="J63" s="4">
        <v>140.03427950688931</v>
      </c>
      <c r="K63" s="4">
        <v>150.37566574608834</v>
      </c>
      <c r="L63" s="4">
        <v>161.40082559999541</v>
      </c>
      <c r="M63" s="4">
        <v>172.91626535083921</v>
      </c>
      <c r="N63" s="4">
        <v>184.91810531265307</v>
      </c>
      <c r="O63" s="11">
        <f t="shared" si="0"/>
        <v>5.5392467132178783E-2</v>
      </c>
      <c r="P63"/>
      <c r="Q63" s="11"/>
    </row>
    <row r="64" spans="1:17" x14ac:dyDescent="0.35">
      <c r="A64" s="17" t="s">
        <v>57</v>
      </c>
      <c r="B64" s="4">
        <v>23.993318464015907</v>
      </c>
      <c r="C64" s="4">
        <v>26.250534475168664</v>
      </c>
      <c r="D64" s="4">
        <v>28.756511266546283</v>
      </c>
      <c r="E64" s="4">
        <v>31.454133899648422</v>
      </c>
      <c r="F64" s="4">
        <v>34.327431358826402</v>
      </c>
      <c r="G64" s="4">
        <v>37.307103610246799</v>
      </c>
      <c r="H64" s="4">
        <v>40.478881814998914</v>
      </c>
      <c r="I64" s="4">
        <v>43.91935321139924</v>
      </c>
      <c r="J64" s="4">
        <v>47.702247292824659</v>
      </c>
      <c r="K64" s="4">
        <v>51.901080341362928</v>
      </c>
      <c r="L64" s="4">
        <v>56.450523465841215</v>
      </c>
      <c r="M64" s="4">
        <v>61.285683384361931</v>
      </c>
      <c r="N64" s="4">
        <v>66.421141908084422</v>
      </c>
      <c r="O64" s="11">
        <f t="shared" si="0"/>
        <v>6.6190916671636915E-2</v>
      </c>
      <c r="P64"/>
      <c r="Q64" s="11"/>
    </row>
    <row r="65" spans="1:17" x14ac:dyDescent="0.35">
      <c r="A65" s="17" t="s">
        <v>58</v>
      </c>
      <c r="B65" s="4">
        <v>18.281392716118539</v>
      </c>
      <c r="C65" s="4">
        <v>20.11226950084172</v>
      </c>
      <c r="D65" s="4">
        <v>22.149955030279884</v>
      </c>
      <c r="E65" s="4">
        <v>24.406763517709201</v>
      </c>
      <c r="F65" s="4">
        <v>26.903937494580926</v>
      </c>
      <c r="G65" s="4">
        <v>29.70829548295016</v>
      </c>
      <c r="H65" s="4">
        <v>32.839230630786467</v>
      </c>
      <c r="I65" s="4">
        <v>36.339011191485028</v>
      </c>
      <c r="J65" s="4">
        <v>40.193987915089238</v>
      </c>
      <c r="K65" s="4">
        <v>44.398737189234964</v>
      </c>
      <c r="L65" s="4">
        <v>48.898218416002408</v>
      </c>
      <c r="M65" s="4">
        <v>53.655542711563989</v>
      </c>
      <c r="N65" s="4">
        <v>58.768126834039528</v>
      </c>
      <c r="O65" s="11">
        <f t="shared" si="0"/>
        <v>7.8743606693462254E-2</v>
      </c>
      <c r="P65"/>
      <c r="Q65" s="11"/>
    </row>
    <row r="66" spans="1:17" x14ac:dyDescent="0.35">
      <c r="A66" s="17" t="s">
        <v>59</v>
      </c>
      <c r="B66" s="4">
        <v>44.296852221969523</v>
      </c>
      <c r="C66" s="4">
        <v>47.096837866572905</v>
      </c>
      <c r="D66" s="4">
        <v>50.104415792519035</v>
      </c>
      <c r="E66" s="4">
        <v>53.201418377043218</v>
      </c>
      <c r="F66" s="4">
        <v>56.343170354995785</v>
      </c>
      <c r="G66" s="4">
        <v>59.598704971855462</v>
      </c>
      <c r="H66" s="4">
        <v>63.021999366010618</v>
      </c>
      <c r="I66" s="4">
        <v>66.806712546385953</v>
      </c>
      <c r="J66" s="4">
        <v>70.994337654514879</v>
      </c>
      <c r="K66" s="4">
        <v>75.456626048965916</v>
      </c>
      <c r="L66" s="4">
        <v>80.19555628405007</v>
      </c>
      <c r="M66" s="4">
        <v>85.109228267494302</v>
      </c>
      <c r="N66" s="4">
        <v>90.164863318615701</v>
      </c>
      <c r="O66" s="11">
        <f t="shared" si="0"/>
        <v>4.7075104827796345E-2</v>
      </c>
      <c r="P66"/>
      <c r="Q66" s="11"/>
    </row>
    <row r="67" spans="1:17" x14ac:dyDescent="0.35">
      <c r="A67" s="3" t="s">
        <v>64</v>
      </c>
      <c r="B67" s="4">
        <v>426.64826307786603</v>
      </c>
      <c r="C67" s="4">
        <v>463.71345977373932</v>
      </c>
      <c r="D67" s="4">
        <v>504.64668060539549</v>
      </c>
      <c r="E67" s="4">
        <v>548.91198884626601</v>
      </c>
      <c r="F67" s="4">
        <v>595.80735367995158</v>
      </c>
      <c r="G67" s="4">
        <v>645.85473389166009</v>
      </c>
      <c r="H67" s="4">
        <v>699.77097063271549</v>
      </c>
      <c r="I67" s="4">
        <v>758.90452123757461</v>
      </c>
      <c r="J67" s="4">
        <v>823.45240735855543</v>
      </c>
      <c r="K67" s="4">
        <v>894.09252918744687</v>
      </c>
      <c r="L67" s="4">
        <v>969.53498391150913</v>
      </c>
      <c r="M67" s="4">
        <v>1048.992197166496</v>
      </c>
      <c r="N67" s="4">
        <v>1133.6246980376325</v>
      </c>
      <c r="O67" s="11">
        <f t="shared" si="0"/>
        <v>6.4506389252627333E-2</v>
      </c>
      <c r="P67"/>
      <c r="Q67" s="11"/>
    </row>
    <row r="68" spans="1:17" x14ac:dyDescent="0.35">
      <c r="A68" s="17" t="s">
        <v>56</v>
      </c>
      <c r="B68" s="4">
        <v>199.72586832834105</v>
      </c>
      <c r="C68" s="4">
        <v>216.11023455231467</v>
      </c>
      <c r="D68" s="4">
        <v>234.10964211128262</v>
      </c>
      <c r="E68" s="4">
        <v>253.42995480132544</v>
      </c>
      <c r="F68" s="4">
        <v>273.47575102707918</v>
      </c>
      <c r="G68" s="4">
        <v>294.57510110628448</v>
      </c>
      <c r="H68" s="4">
        <v>317.03276035975904</v>
      </c>
      <c r="I68" s="4">
        <v>341.49992971303448</v>
      </c>
      <c r="J68" s="4">
        <v>367.8948947978302</v>
      </c>
      <c r="K68" s="4">
        <v>396.59607369381689</v>
      </c>
      <c r="L68" s="4">
        <v>426.87580726834739</v>
      </c>
      <c r="M68" s="4">
        <v>458.38020786096598</v>
      </c>
      <c r="N68" s="4">
        <v>491.63711901434044</v>
      </c>
      <c r="O68" s="11">
        <f t="shared" si="0"/>
        <v>5.8562523237611193E-2</v>
      </c>
      <c r="P68"/>
      <c r="Q68" s="11"/>
    </row>
    <row r="69" spans="1:17" x14ac:dyDescent="0.35">
      <c r="A69" s="17" t="s">
        <v>57</v>
      </c>
      <c r="B69" s="4">
        <v>66.788362045603037</v>
      </c>
      <c r="C69" s="4">
        <v>72.880782442886868</v>
      </c>
      <c r="D69" s="4">
        <v>79.605996980876256</v>
      </c>
      <c r="E69" s="4">
        <v>86.978478855811574</v>
      </c>
      <c r="F69" s="4">
        <v>95.107470243554005</v>
      </c>
      <c r="G69" s="4">
        <v>104.06567251056089</v>
      </c>
      <c r="H69" s="4">
        <v>113.88627169469014</v>
      </c>
      <c r="I69" s="4">
        <v>124.62895758249219</v>
      </c>
      <c r="J69" s="4">
        <v>136.15644921047695</v>
      </c>
      <c r="K69" s="4">
        <v>148.56022079494508</v>
      </c>
      <c r="L69" s="4">
        <v>161.69850369072219</v>
      </c>
      <c r="M69" s="4">
        <v>175.51584653357168</v>
      </c>
      <c r="N69" s="4">
        <v>190.14258271666688</v>
      </c>
      <c r="O69" s="11">
        <f t="shared" si="0"/>
        <v>6.9266020651723492E-2</v>
      </c>
      <c r="P69"/>
      <c r="Q69" s="11"/>
    </row>
    <row r="70" spans="1:17" x14ac:dyDescent="0.35">
      <c r="A70" s="17" t="s">
        <v>58</v>
      </c>
      <c r="B70" s="4">
        <v>61.698905462613844</v>
      </c>
      <c r="C70" s="4">
        <v>68.901327550310015</v>
      </c>
      <c r="D70" s="4">
        <v>77.047196978507912</v>
      </c>
      <c r="E70" s="4">
        <v>86.045693170186311</v>
      </c>
      <c r="F70" s="4">
        <v>95.845288734087234</v>
      </c>
      <c r="G70" s="4">
        <v>106.43712059435951</v>
      </c>
      <c r="H70" s="4">
        <v>118.11049619120156</v>
      </c>
      <c r="I70" s="4">
        <v>131.20360309986756</v>
      </c>
      <c r="J70" s="4">
        <v>146.07309694658937</v>
      </c>
      <c r="K70" s="4">
        <v>162.89351146142366</v>
      </c>
      <c r="L70" s="4">
        <v>181.49180882722976</v>
      </c>
      <c r="M70" s="4">
        <v>201.65342404805563</v>
      </c>
      <c r="N70" s="4">
        <v>223.70150081041527</v>
      </c>
      <c r="O70" s="11">
        <f t="shared" si="0"/>
        <v>8.6029828011316256E-2</v>
      </c>
      <c r="P70"/>
      <c r="Q70" s="11"/>
    </row>
    <row r="71" spans="1:17" x14ac:dyDescent="0.35">
      <c r="A71" s="17" t="s">
        <v>59</v>
      </c>
      <c r="B71" s="4">
        <v>98.435127241308123</v>
      </c>
      <c r="C71" s="4">
        <v>105.82111522822771</v>
      </c>
      <c r="D71" s="4">
        <v>113.88384453472865</v>
      </c>
      <c r="E71" s="4">
        <v>122.45786201894262</v>
      </c>
      <c r="F71" s="4">
        <v>131.37884367523114</v>
      </c>
      <c r="G71" s="4">
        <v>140.77683968045528</v>
      </c>
      <c r="H71" s="4">
        <v>150.74144238706472</v>
      </c>
      <c r="I71" s="4">
        <v>161.57203084218042</v>
      </c>
      <c r="J71" s="4">
        <v>173.32796640365891</v>
      </c>
      <c r="K71" s="4">
        <v>186.04272323726121</v>
      </c>
      <c r="L71" s="4">
        <v>199.46886412520971</v>
      </c>
      <c r="M71" s="4">
        <v>213.44271872390271</v>
      </c>
      <c r="N71" s="4">
        <v>228.14349549620994</v>
      </c>
      <c r="O71" s="11">
        <f t="shared" si="0"/>
        <v>5.5109251557932275E-2</v>
      </c>
      <c r="P71"/>
      <c r="Q71" s="11"/>
    </row>
    <row r="72" spans="1:17" x14ac:dyDescent="0.35">
      <c r="A72" s="3" t="s">
        <v>65</v>
      </c>
      <c r="B72" s="4">
        <v>1257.4388316757056</v>
      </c>
      <c r="C72" s="4">
        <v>1336.3721013350896</v>
      </c>
      <c r="D72" s="4">
        <v>1420.8084309093813</v>
      </c>
      <c r="E72" s="4">
        <v>1511.5603320989053</v>
      </c>
      <c r="F72" s="4">
        <v>1607.0809765038421</v>
      </c>
      <c r="G72" s="4">
        <v>1707.8006107159113</v>
      </c>
      <c r="H72" s="4">
        <v>1813.5610776277422</v>
      </c>
      <c r="I72" s="4">
        <v>1924.9729023101756</v>
      </c>
      <c r="J72" s="4">
        <v>2041.0140663634772</v>
      </c>
      <c r="K72" s="4">
        <v>2165.257856602952</v>
      </c>
      <c r="L72" s="4">
        <v>2296.0125991091163</v>
      </c>
      <c r="M72" s="4">
        <v>2431.4344867456239</v>
      </c>
      <c r="N72" s="4">
        <v>2571.9587648726538</v>
      </c>
      <c r="O72" s="11">
        <f t="shared" si="0"/>
        <v>4.6546518853801559E-2</v>
      </c>
      <c r="P72"/>
      <c r="Q72" s="11"/>
    </row>
    <row r="73" spans="1:17" x14ac:dyDescent="0.35">
      <c r="A73" s="17" t="s">
        <v>56</v>
      </c>
      <c r="B73" s="4">
        <v>682.53617802356871</v>
      </c>
      <c r="C73" s="4">
        <v>720.68979557536125</v>
      </c>
      <c r="D73" s="4">
        <v>760.75229772790965</v>
      </c>
      <c r="E73" s="4">
        <v>804.2382160698985</v>
      </c>
      <c r="F73" s="4">
        <v>850.40126845336442</v>
      </c>
      <c r="G73" s="4">
        <v>899.08763285268617</v>
      </c>
      <c r="H73" s="4">
        <v>949.84755746742451</v>
      </c>
      <c r="I73" s="4">
        <v>1002.2350902959719</v>
      </c>
      <c r="J73" s="4">
        <v>1055.1840632810738</v>
      </c>
      <c r="K73" s="4">
        <v>1111.8414565300955</v>
      </c>
      <c r="L73" s="4">
        <v>1171.7019092383835</v>
      </c>
      <c r="M73" s="4">
        <v>1233.7836947495582</v>
      </c>
      <c r="N73" s="4">
        <v>1297.5995171773145</v>
      </c>
      <c r="O73" s="11">
        <f t="shared" si="0"/>
        <v>4.1607970718983589E-2</v>
      </c>
      <c r="P73"/>
      <c r="Q73" s="11"/>
    </row>
    <row r="74" spans="1:17" x14ac:dyDescent="0.35">
      <c r="A74" s="17" t="s">
        <v>57</v>
      </c>
      <c r="B74" s="4">
        <v>213.83703621782172</v>
      </c>
      <c r="C74" s="4">
        <v>229.77629820912148</v>
      </c>
      <c r="D74" s="4">
        <v>247.17176645230785</v>
      </c>
      <c r="E74" s="4">
        <v>265.66528258775344</v>
      </c>
      <c r="F74" s="4">
        <v>284.80577703810042</v>
      </c>
      <c r="G74" s="4">
        <v>304.64170293817608</v>
      </c>
      <c r="H74" s="4">
        <v>325.25513022804665</v>
      </c>
      <c r="I74" s="4">
        <v>347.08646782688891</v>
      </c>
      <c r="J74" s="4">
        <v>370.17122771331509</v>
      </c>
      <c r="K74" s="4">
        <v>394.95605819737995</v>
      </c>
      <c r="L74" s="4">
        <v>420.97871828999314</v>
      </c>
      <c r="M74" s="4">
        <v>447.77587931305737</v>
      </c>
      <c r="N74" s="4">
        <v>475.67466881851857</v>
      </c>
      <c r="O74" s="11">
        <f t="shared" si="0"/>
        <v>5.0757011558401059E-2</v>
      </c>
      <c r="P74"/>
      <c r="Q74" s="11"/>
    </row>
    <row r="75" spans="1:17" x14ac:dyDescent="0.35">
      <c r="A75" s="17" t="s">
        <v>58</v>
      </c>
      <c r="B75" s="4">
        <v>138.73318698640387</v>
      </c>
      <c r="C75" s="4">
        <v>150.7343050566443</v>
      </c>
      <c r="D75" s="4">
        <v>163.8573537904233</v>
      </c>
      <c r="E75" s="4">
        <v>178.17823041196607</v>
      </c>
      <c r="F75" s="4">
        <v>193.74413060050048</v>
      </c>
      <c r="G75" s="4">
        <v>210.83802443077064</v>
      </c>
      <c r="H75" s="4">
        <v>229.51761825529965</v>
      </c>
      <c r="I75" s="4">
        <v>249.83058775414403</v>
      </c>
      <c r="J75" s="4">
        <v>271.73582689629467</v>
      </c>
      <c r="K75" s="4">
        <v>295.22099620725578</v>
      </c>
      <c r="L75" s="4">
        <v>320.11880239359596</v>
      </c>
      <c r="M75" s="4">
        <v>346.39544323675563</v>
      </c>
      <c r="N75" s="4">
        <v>374.34089512181595</v>
      </c>
      <c r="O75" s="11">
        <f t="shared" si="0"/>
        <v>6.5864597333426741E-2</v>
      </c>
      <c r="P75"/>
      <c r="Q75" s="11"/>
    </row>
    <row r="76" spans="1:17" x14ac:dyDescent="0.35">
      <c r="A76" s="17" t="s">
        <v>59</v>
      </c>
      <c r="B76" s="4">
        <v>222.33243044791129</v>
      </c>
      <c r="C76" s="4">
        <v>235.17170249396256</v>
      </c>
      <c r="D76" s="4">
        <v>249.02701293874037</v>
      </c>
      <c r="E76" s="4">
        <v>263.47860302928729</v>
      </c>
      <c r="F76" s="4">
        <v>278.1298004118766</v>
      </c>
      <c r="G76" s="4">
        <v>293.23325049427825</v>
      </c>
      <c r="H76" s="4">
        <v>308.94077167697145</v>
      </c>
      <c r="I76" s="4">
        <v>325.82075643317074</v>
      </c>
      <c r="J76" s="4">
        <v>343.92294847279368</v>
      </c>
      <c r="K76" s="4">
        <v>363.23934566822084</v>
      </c>
      <c r="L76" s="4">
        <v>383.21316918714354</v>
      </c>
      <c r="M76" s="4">
        <v>403.47946944625261</v>
      </c>
      <c r="N76" s="4">
        <v>424.34368375500497</v>
      </c>
      <c r="O76" s="11">
        <f t="shared" si="0"/>
        <v>4.1918708961405704E-2</v>
      </c>
      <c r="P76"/>
      <c r="Q76" s="11"/>
    </row>
    <row r="77" spans="1:17" x14ac:dyDescent="0.35">
      <c r="A77" s="3" t="s">
        <v>66</v>
      </c>
      <c r="B77" s="4">
        <v>78.17572063480813</v>
      </c>
      <c r="C77" s="4">
        <v>82.890754262170162</v>
      </c>
      <c r="D77" s="4">
        <v>87.909927330915565</v>
      </c>
      <c r="E77" s="4">
        <v>93.126004231544584</v>
      </c>
      <c r="F77" s="4">
        <v>98.422561029027264</v>
      </c>
      <c r="G77" s="4">
        <v>103.89813612002555</v>
      </c>
      <c r="H77" s="4">
        <v>109.66606782615726</v>
      </c>
      <c r="I77" s="4">
        <v>115.87661690777171</v>
      </c>
      <c r="J77" s="4">
        <v>122.45971231596927</v>
      </c>
      <c r="K77" s="4">
        <v>129.47473108804638</v>
      </c>
      <c r="L77" s="4">
        <v>136.73160239299619</v>
      </c>
      <c r="M77" s="4">
        <v>144.12822544195208</v>
      </c>
      <c r="N77" s="4">
        <v>151.75081516190505</v>
      </c>
      <c r="O77" s="11">
        <f t="shared" si="0"/>
        <v>4.2990527137783396E-2</v>
      </c>
      <c r="P77"/>
      <c r="Q77" s="11"/>
    </row>
    <row r="78" spans="1:17" x14ac:dyDescent="0.35">
      <c r="A78" s="17" t="s">
        <v>56</v>
      </c>
      <c r="B78" s="4">
        <v>50.497980407467267</v>
      </c>
      <c r="C78" s="4">
        <v>53.666267222745816</v>
      </c>
      <c r="D78" s="4">
        <v>57.101106064771372</v>
      </c>
      <c r="E78" s="4">
        <v>60.713510721143145</v>
      </c>
      <c r="F78" s="4">
        <v>64.348189261790594</v>
      </c>
      <c r="G78" s="4">
        <v>68.076902529922066</v>
      </c>
      <c r="H78" s="4">
        <v>71.960612222499094</v>
      </c>
      <c r="I78" s="4">
        <v>76.134012036375907</v>
      </c>
      <c r="J78" s="4">
        <v>80.560144585009539</v>
      </c>
      <c r="K78" s="4">
        <v>85.302509283095191</v>
      </c>
      <c r="L78" s="4">
        <v>90.183901830974975</v>
      </c>
      <c r="M78" s="4">
        <v>95.116532588332419</v>
      </c>
      <c r="N78" s="4">
        <v>100.20092058601089</v>
      </c>
      <c r="O78" s="11">
        <f t="shared" si="0"/>
        <v>4.3884468678893514E-2</v>
      </c>
      <c r="P78"/>
      <c r="Q78" s="11"/>
    </row>
    <row r="79" spans="1:17" x14ac:dyDescent="0.35">
      <c r="A79" s="17" t="s">
        <v>57</v>
      </c>
      <c r="B79" s="4">
        <v>8.4885864790476901</v>
      </c>
      <c r="C79" s="4">
        <v>9.0246534524288915</v>
      </c>
      <c r="D79" s="4">
        <v>9.6072443246155181</v>
      </c>
      <c r="E79" s="4">
        <v>10.211906032570241</v>
      </c>
      <c r="F79" s="4">
        <v>10.829827480484012</v>
      </c>
      <c r="G79" s="4">
        <v>11.436476161038602</v>
      </c>
      <c r="H79" s="4">
        <v>12.057395645120632</v>
      </c>
      <c r="I79" s="4">
        <v>12.712420944070995</v>
      </c>
      <c r="J79" s="4">
        <v>13.41827427336184</v>
      </c>
      <c r="K79" s="4">
        <v>14.188944432343115</v>
      </c>
      <c r="L79" s="4">
        <v>14.998965763696923</v>
      </c>
      <c r="M79" s="4">
        <v>15.825479122584067</v>
      </c>
      <c r="N79" s="4">
        <v>16.668395287823099</v>
      </c>
      <c r="O79" s="11">
        <f t="shared" si="0"/>
        <v>4.2744604498362988E-2</v>
      </c>
      <c r="P79"/>
      <c r="Q79" s="11"/>
    </row>
    <row r="80" spans="1:17" x14ac:dyDescent="0.35">
      <c r="A80" s="17" t="s">
        <v>58</v>
      </c>
      <c r="B80" s="4">
        <v>3.806642810061907</v>
      </c>
      <c r="C80" s="4">
        <v>4.1235431428435279</v>
      </c>
      <c r="D80" s="4">
        <v>4.4699535790087426</v>
      </c>
      <c r="E80" s="4">
        <v>4.8373579196977268</v>
      </c>
      <c r="F80" s="4">
        <v>5.2179490782534765</v>
      </c>
      <c r="G80" s="4">
        <v>5.6221938601249608</v>
      </c>
      <c r="H80" s="4">
        <v>6.0541813305184693</v>
      </c>
      <c r="I80" s="4">
        <v>6.5326500245016605</v>
      </c>
      <c r="J80" s="4">
        <v>7.0647272684246438</v>
      </c>
      <c r="K80" s="4">
        <v>7.6397669557975076</v>
      </c>
      <c r="L80" s="4">
        <v>8.2576019688077853</v>
      </c>
      <c r="M80" s="4">
        <v>8.9030686577632654</v>
      </c>
      <c r="N80" s="4">
        <v>9.5818067640602322</v>
      </c>
      <c r="O80" s="11">
        <f t="shared" si="0"/>
        <v>6.1027996708781243E-2</v>
      </c>
      <c r="P80"/>
      <c r="Q80" s="11"/>
    </row>
    <row r="81" spans="1:17" x14ac:dyDescent="0.35">
      <c r="A81" s="17" t="s">
        <v>59</v>
      </c>
      <c r="B81" s="4">
        <v>15.382510938231256</v>
      </c>
      <c r="C81" s="4">
        <v>16.07629044415193</v>
      </c>
      <c r="D81" s="4">
        <v>16.73162336251993</v>
      </c>
      <c r="E81" s="4">
        <v>17.363229558133476</v>
      </c>
      <c r="F81" s="4">
        <v>18.02659520849917</v>
      </c>
      <c r="G81" s="4">
        <v>18.762563568939932</v>
      </c>
      <c r="H81" s="4">
        <v>19.593878628019056</v>
      </c>
      <c r="I81" s="4">
        <v>20.497533902823129</v>
      </c>
      <c r="J81" s="4">
        <v>21.416566189173238</v>
      </c>
      <c r="K81" s="4">
        <v>22.343510416810563</v>
      </c>
      <c r="L81" s="4">
        <v>23.291132829516513</v>
      </c>
      <c r="M81" s="4">
        <v>24.283145073272312</v>
      </c>
      <c r="N81" s="4">
        <v>25.299692524010837</v>
      </c>
      <c r="O81" s="11">
        <f t="shared" si="0"/>
        <v>3.3772047965309533E-2</v>
      </c>
      <c r="P81"/>
      <c r="Q81" s="11"/>
    </row>
    <row r="82" spans="1:17" x14ac:dyDescent="0.35">
      <c r="A82" s="1" t="s">
        <v>38</v>
      </c>
      <c r="O82" s="11" t="str">
        <f t="shared" si="0"/>
        <v/>
      </c>
      <c r="P82"/>
      <c r="Q82" s="11"/>
    </row>
    <row r="83" spans="1:17" x14ac:dyDescent="0.35">
      <c r="A83" s="2" t="s">
        <v>72</v>
      </c>
      <c r="O83" s="11" t="str">
        <f t="shared" si="0"/>
        <v/>
      </c>
      <c r="P83"/>
      <c r="Q83" s="11"/>
    </row>
    <row r="84" spans="1:17" x14ac:dyDescent="0.35">
      <c r="A84" s="3" t="s">
        <v>61</v>
      </c>
      <c r="B84" s="4">
        <v>27.932817616568151</v>
      </c>
      <c r="C84" s="4">
        <v>30.155156290252989</v>
      </c>
      <c r="D84" s="4">
        <v>32.561331505675085</v>
      </c>
      <c r="E84" s="4">
        <v>35.120917028344188</v>
      </c>
      <c r="F84" s="4">
        <v>37.81407799059663</v>
      </c>
      <c r="G84" s="4">
        <v>40.66271715512157</v>
      </c>
      <c r="H84" s="4">
        <v>43.703407268762639</v>
      </c>
      <c r="I84" s="4">
        <v>46.979929060470226</v>
      </c>
      <c r="J84" s="4">
        <v>50.480142044542447</v>
      </c>
      <c r="K84" s="4">
        <v>54.241454338326932</v>
      </c>
      <c r="L84" s="4">
        <v>58.2254809132072</v>
      </c>
      <c r="M84" s="4">
        <v>62.400443748587236</v>
      </c>
      <c r="N84" s="4">
        <v>66.807602948509867</v>
      </c>
      <c r="O84" s="11">
        <f t="shared" si="0"/>
        <v>5.6717336870816398E-2</v>
      </c>
      <c r="P84"/>
      <c r="Q84" s="11"/>
    </row>
    <row r="85" spans="1:17" x14ac:dyDescent="0.35">
      <c r="A85" s="17" t="s">
        <v>56</v>
      </c>
      <c r="B85" s="4">
        <v>16.517146133194494</v>
      </c>
      <c r="C85" s="4">
        <v>17.748592896733193</v>
      </c>
      <c r="D85" s="4">
        <v>19.092560034945539</v>
      </c>
      <c r="E85" s="4">
        <v>20.521386930913188</v>
      </c>
      <c r="F85" s="4">
        <v>22.000234552116058</v>
      </c>
      <c r="G85" s="4">
        <v>23.532847800161836</v>
      </c>
      <c r="H85" s="4">
        <v>25.12556874654102</v>
      </c>
      <c r="I85" s="4">
        <v>26.812421202087858</v>
      </c>
      <c r="J85" s="4">
        <v>28.596152668676506</v>
      </c>
      <c r="K85" s="4">
        <v>30.511272208705133</v>
      </c>
      <c r="L85" s="4">
        <v>32.522076694747632</v>
      </c>
      <c r="M85" s="4">
        <v>34.592776789315778</v>
      </c>
      <c r="N85" s="4">
        <v>36.748647472875469</v>
      </c>
      <c r="O85" s="11">
        <f t="shared" si="0"/>
        <v>5.0769432458025184E-2</v>
      </c>
      <c r="P85"/>
      <c r="Q85" s="11"/>
    </row>
    <row r="86" spans="1:17" x14ac:dyDescent="0.35">
      <c r="A86" s="17" t="s">
        <v>57</v>
      </c>
      <c r="B86" s="4">
        <v>3.6154470221593917</v>
      </c>
      <c r="C86" s="4">
        <v>3.956639667026554</v>
      </c>
      <c r="D86" s="4">
        <v>4.3341922255097129</v>
      </c>
      <c r="E86" s="4">
        <v>4.7428525565997957</v>
      </c>
      <c r="F86" s="4">
        <v>5.1786330362122373</v>
      </c>
      <c r="G86" s="4">
        <v>5.6444496346420419</v>
      </c>
      <c r="H86" s="4">
        <v>6.1498257326126238</v>
      </c>
      <c r="I86" s="4">
        <v>6.7056985431426792</v>
      </c>
      <c r="J86" s="4">
        <v>7.3155867032194601</v>
      </c>
      <c r="K86" s="4">
        <v>7.9789545603324905</v>
      </c>
      <c r="L86" s="4">
        <v>8.6882653481305532</v>
      </c>
      <c r="M86" s="4">
        <v>9.4386730651510611</v>
      </c>
      <c r="N86" s="4">
        <v>10.241644721172841</v>
      </c>
      <c r="O86" s="11">
        <f t="shared" ref="O86:O149" si="1">IFERROR(RATE(2035-2026,,-G86,N86),"")</f>
        <v>6.8439140596867676E-2</v>
      </c>
      <c r="P86"/>
      <c r="Q86" s="11"/>
    </row>
    <row r="87" spans="1:17" x14ac:dyDescent="0.35">
      <c r="A87" s="17" t="s">
        <v>58</v>
      </c>
      <c r="B87" s="4">
        <v>2.4094828623712377</v>
      </c>
      <c r="C87" s="4">
        <v>2.6850013058379285</v>
      </c>
      <c r="D87" s="4">
        <v>2.9950987229477843</v>
      </c>
      <c r="E87" s="4">
        <v>3.3382136032829934</v>
      </c>
      <c r="F87" s="4">
        <v>3.711240147068255</v>
      </c>
      <c r="G87" s="4">
        <v>4.1167852030920997</v>
      </c>
      <c r="H87" s="4">
        <v>4.5581665769416606</v>
      </c>
      <c r="I87" s="4">
        <v>5.0440599734088973</v>
      </c>
      <c r="J87" s="4">
        <v>5.5782758367555436</v>
      </c>
      <c r="K87" s="4">
        <v>6.1714036983188576</v>
      </c>
      <c r="L87" s="4">
        <v>6.8208545451935905</v>
      </c>
      <c r="M87" s="4">
        <v>7.5232484333820207</v>
      </c>
      <c r="N87" s="4">
        <v>8.2876659660841252</v>
      </c>
      <c r="O87" s="11">
        <f t="shared" si="1"/>
        <v>8.0845904249533002E-2</v>
      </c>
      <c r="P87"/>
      <c r="Q87" s="11"/>
    </row>
    <row r="88" spans="1:17" x14ac:dyDescent="0.35">
      <c r="A88" s="17" t="s">
        <v>59</v>
      </c>
      <c r="B88" s="4">
        <v>5.3907415988430305</v>
      </c>
      <c r="C88" s="4">
        <v>5.7649224206553145</v>
      </c>
      <c r="D88" s="4">
        <v>6.1394805222720503</v>
      </c>
      <c r="E88" s="4">
        <v>6.5184639375482112</v>
      </c>
      <c r="F88" s="4">
        <v>6.9239702552000759</v>
      </c>
      <c r="G88" s="4">
        <v>7.3686345172255914</v>
      </c>
      <c r="H88" s="4">
        <v>7.8698462126673316</v>
      </c>
      <c r="I88" s="4">
        <v>8.4177493418307918</v>
      </c>
      <c r="J88" s="4">
        <v>8.9901268358909334</v>
      </c>
      <c r="K88" s="4">
        <v>9.5798238709704471</v>
      </c>
      <c r="L88" s="4">
        <v>10.194284325135428</v>
      </c>
      <c r="M88" s="4">
        <v>10.845745460738371</v>
      </c>
      <c r="N88" s="4">
        <v>11.529644788377439</v>
      </c>
      <c r="O88" s="11">
        <f t="shared" si="1"/>
        <v>5.1001201169366066E-2</v>
      </c>
      <c r="P88"/>
      <c r="Q88" s="11"/>
    </row>
    <row r="89" spans="1:17" x14ac:dyDescent="0.35">
      <c r="A89" s="3" t="s">
        <v>62</v>
      </c>
      <c r="B89" s="4">
        <v>22.668675661146768</v>
      </c>
      <c r="C89" s="4">
        <v>24.264640570424504</v>
      </c>
      <c r="D89" s="4">
        <v>25.969895868024125</v>
      </c>
      <c r="E89" s="4">
        <v>27.74429940076956</v>
      </c>
      <c r="F89" s="4">
        <v>29.590244962441307</v>
      </c>
      <c r="G89" s="4">
        <v>31.517656504290343</v>
      </c>
      <c r="H89" s="4">
        <v>33.573617203123398</v>
      </c>
      <c r="I89" s="4">
        <v>35.812880228731295</v>
      </c>
      <c r="J89" s="4">
        <v>38.238760751269773</v>
      </c>
      <c r="K89" s="4">
        <v>40.83081135805098</v>
      </c>
      <c r="L89" s="4">
        <v>43.592960195253681</v>
      </c>
      <c r="M89" s="4">
        <v>46.49071830946486</v>
      </c>
      <c r="N89" s="4">
        <v>49.514160641898286</v>
      </c>
      <c r="O89" s="11">
        <f t="shared" si="1"/>
        <v>5.1470949097720937E-2</v>
      </c>
      <c r="P89"/>
      <c r="Q89" s="11"/>
    </row>
    <row r="90" spans="1:17" x14ac:dyDescent="0.35">
      <c r="A90" s="17" t="s">
        <v>56</v>
      </c>
      <c r="B90" s="4">
        <v>11.712288011955209</v>
      </c>
      <c r="C90" s="4">
        <v>12.472995491026717</v>
      </c>
      <c r="D90" s="4">
        <v>13.291309148350757</v>
      </c>
      <c r="E90" s="4">
        <v>14.136296188024529</v>
      </c>
      <c r="F90" s="4">
        <v>14.991318754015019</v>
      </c>
      <c r="G90" s="4">
        <v>15.862860385559214</v>
      </c>
      <c r="H90" s="4">
        <v>16.760277306473828</v>
      </c>
      <c r="I90" s="4">
        <v>17.725476606489497</v>
      </c>
      <c r="J90" s="4">
        <v>18.765946181231996</v>
      </c>
      <c r="K90" s="4">
        <v>19.86789711140008</v>
      </c>
      <c r="L90" s="4">
        <v>21.035801513530632</v>
      </c>
      <c r="M90" s="4">
        <v>22.237502347923222</v>
      </c>
      <c r="N90" s="4">
        <v>23.462627668214264</v>
      </c>
      <c r="O90" s="11">
        <f t="shared" si="1"/>
        <v>4.4451672453112677E-2</v>
      </c>
      <c r="P90"/>
      <c r="Q90" s="11"/>
    </row>
    <row r="91" spans="1:17" x14ac:dyDescent="0.35">
      <c r="A91" s="17" t="s">
        <v>57</v>
      </c>
      <c r="B91" s="4">
        <v>3.7573728665515196</v>
      </c>
      <c r="C91" s="4">
        <v>4.0966211986050798</v>
      </c>
      <c r="D91" s="4">
        <v>4.4717641308228337</v>
      </c>
      <c r="E91" s="4">
        <v>4.872880597829913</v>
      </c>
      <c r="F91" s="4">
        <v>5.2998873123728165</v>
      </c>
      <c r="G91" s="4">
        <v>5.7429064877907932</v>
      </c>
      <c r="H91" s="4">
        <v>6.2219310251451931</v>
      </c>
      <c r="I91" s="4">
        <v>6.7496834628631373</v>
      </c>
      <c r="J91" s="4">
        <v>7.3381150945130074</v>
      </c>
      <c r="K91" s="4">
        <v>7.9866108974490242</v>
      </c>
      <c r="L91" s="4">
        <v>8.6839419494766368</v>
      </c>
      <c r="M91" s="4">
        <v>9.4223452704150397</v>
      </c>
      <c r="N91" s="4">
        <v>10.206623083999649</v>
      </c>
      <c r="O91" s="11">
        <f t="shared" si="1"/>
        <v>6.598240651507041E-2</v>
      </c>
      <c r="P91"/>
      <c r="Q91" s="11"/>
    </row>
    <row r="92" spans="1:17" x14ac:dyDescent="0.35">
      <c r="A92" s="17" t="s">
        <v>58</v>
      </c>
      <c r="B92" s="4">
        <v>1.9438934771613228</v>
      </c>
      <c r="C92" s="4">
        <v>2.1600691673366725</v>
      </c>
      <c r="D92" s="4">
        <v>2.4016501265711661</v>
      </c>
      <c r="E92" s="4">
        <v>2.6652340266562033</v>
      </c>
      <c r="F92" s="4">
        <v>2.9493824527188304</v>
      </c>
      <c r="G92" s="4">
        <v>3.2566626034091857</v>
      </c>
      <c r="H92" s="4">
        <v>3.590575024701911</v>
      </c>
      <c r="I92" s="4">
        <v>3.9620650637188013</v>
      </c>
      <c r="J92" s="4">
        <v>4.376031605026145</v>
      </c>
      <c r="K92" s="4">
        <v>4.8332097100965354</v>
      </c>
      <c r="L92" s="4">
        <v>5.3383128745910522</v>
      </c>
      <c r="M92" s="4">
        <v>5.8872015048397008</v>
      </c>
      <c r="N92" s="4">
        <v>6.480411770336814</v>
      </c>
      <c r="O92" s="11">
        <f t="shared" si="1"/>
        <v>7.9451949487899645E-2</v>
      </c>
      <c r="P92"/>
      <c r="Q92" s="11"/>
    </row>
    <row r="93" spans="1:17" x14ac:dyDescent="0.35">
      <c r="A93" s="17" t="s">
        <v>59</v>
      </c>
      <c r="B93" s="4">
        <v>5.255121305478716</v>
      </c>
      <c r="C93" s="4">
        <v>5.5349547134560337</v>
      </c>
      <c r="D93" s="4">
        <v>5.8051724622793701</v>
      </c>
      <c r="E93" s="4">
        <v>6.0698885882589133</v>
      </c>
      <c r="F93" s="4">
        <v>6.3496564433346423</v>
      </c>
      <c r="G93" s="4">
        <v>6.6552270275311507</v>
      </c>
      <c r="H93" s="4">
        <v>7.0008338468024673</v>
      </c>
      <c r="I93" s="4">
        <v>7.3756550956598641</v>
      </c>
      <c r="J93" s="4">
        <v>7.7586678704986234</v>
      </c>
      <c r="K93" s="4">
        <v>8.1430936391053486</v>
      </c>
      <c r="L93" s="4">
        <v>8.5349038576553582</v>
      </c>
      <c r="M93" s="4">
        <v>8.9436691862868987</v>
      </c>
      <c r="N93" s="4">
        <v>9.3644981193475605</v>
      </c>
      <c r="O93" s="11">
        <f t="shared" si="1"/>
        <v>3.8676202155413793E-2</v>
      </c>
      <c r="P93"/>
      <c r="Q93" s="11"/>
    </row>
    <row r="94" spans="1:17" x14ac:dyDescent="0.35">
      <c r="A94" s="3" t="s">
        <v>63</v>
      </c>
      <c r="B94" s="4">
        <v>22.310042778168789</v>
      </c>
      <c r="C94" s="4">
        <v>24.16795231586654</v>
      </c>
      <c r="D94" s="4">
        <v>26.185925843052885</v>
      </c>
      <c r="E94" s="4">
        <v>28.391411048570575</v>
      </c>
      <c r="F94" s="4">
        <v>30.796655925955868</v>
      </c>
      <c r="G94" s="4">
        <v>33.393075287161722</v>
      </c>
      <c r="H94" s="4">
        <v>36.186230331247273</v>
      </c>
      <c r="I94" s="4">
        <v>39.177900587835111</v>
      </c>
      <c r="J94" s="4">
        <v>42.363390696662179</v>
      </c>
      <c r="K94" s="4">
        <v>45.813127694229522</v>
      </c>
      <c r="L94" s="4">
        <v>49.551118863470549</v>
      </c>
      <c r="M94" s="4">
        <v>53.559461315170566</v>
      </c>
      <c r="N94" s="4">
        <v>57.828726707383133</v>
      </c>
      <c r="O94" s="11">
        <f t="shared" si="1"/>
        <v>6.2915106078625896E-2</v>
      </c>
      <c r="P94"/>
      <c r="Q94" s="11"/>
    </row>
    <row r="95" spans="1:17" x14ac:dyDescent="0.35">
      <c r="A95" s="17" t="s">
        <v>56</v>
      </c>
      <c r="B95" s="4">
        <v>11.135616175635466</v>
      </c>
      <c r="C95" s="4">
        <v>11.987667337160698</v>
      </c>
      <c r="D95" s="4">
        <v>12.900003890684186</v>
      </c>
      <c r="E95" s="4">
        <v>13.900034910033867</v>
      </c>
      <c r="F95" s="4">
        <v>14.989376048586555</v>
      </c>
      <c r="G95" s="4">
        <v>16.154428383262911</v>
      </c>
      <c r="H95" s="4">
        <v>17.379403919714441</v>
      </c>
      <c r="I95" s="4">
        <v>18.648568160659526</v>
      </c>
      <c r="J95" s="4">
        <v>19.952988545554479</v>
      </c>
      <c r="K95" s="4">
        <v>21.360062610630976</v>
      </c>
      <c r="L95" s="4">
        <v>22.881425494986978</v>
      </c>
      <c r="M95" s="4">
        <v>24.498090094743599</v>
      </c>
      <c r="N95" s="4">
        <v>26.195337210420369</v>
      </c>
      <c r="O95" s="11">
        <f t="shared" si="1"/>
        <v>5.5178228950375746E-2</v>
      </c>
      <c r="P95"/>
      <c r="Q95" s="11"/>
    </row>
    <row r="96" spans="1:17" x14ac:dyDescent="0.35">
      <c r="A96" s="17" t="s">
        <v>57</v>
      </c>
      <c r="B96" s="4">
        <v>3.6677169299461223</v>
      </c>
      <c r="C96" s="4">
        <v>4.0537519469025813</v>
      </c>
      <c r="D96" s="4">
        <v>4.4825683064743149</v>
      </c>
      <c r="E96" s="4">
        <v>4.9464034203081528</v>
      </c>
      <c r="F96" s="4">
        <v>5.444676575594813</v>
      </c>
      <c r="G96" s="4">
        <v>5.9827383766348765</v>
      </c>
      <c r="H96" s="4">
        <v>6.5738475088123245</v>
      </c>
      <c r="I96" s="4">
        <v>7.2390755395380468</v>
      </c>
      <c r="J96" s="4">
        <v>7.9879901967219471</v>
      </c>
      <c r="K96" s="4">
        <v>8.8086453333294514</v>
      </c>
      <c r="L96" s="4">
        <v>9.7077200011438798</v>
      </c>
      <c r="M96" s="4">
        <v>10.679470014616701</v>
      </c>
      <c r="N96" s="4">
        <v>11.727202377549206</v>
      </c>
      <c r="O96" s="11">
        <f t="shared" si="1"/>
        <v>7.7648568771148355E-2</v>
      </c>
      <c r="P96"/>
      <c r="Q96" s="11"/>
    </row>
    <row r="97" spans="1:17" x14ac:dyDescent="0.35">
      <c r="A97" s="17" t="s">
        <v>58</v>
      </c>
      <c r="B97" s="4">
        <v>2.2122986409119898</v>
      </c>
      <c r="C97" s="4">
        <v>2.482370650312562</v>
      </c>
      <c r="D97" s="4">
        <v>2.7843334536182103</v>
      </c>
      <c r="E97" s="4">
        <v>3.1268159063700272</v>
      </c>
      <c r="F97" s="4">
        <v>3.5139282061780834</v>
      </c>
      <c r="G97" s="4">
        <v>3.9464230466222134</v>
      </c>
      <c r="H97" s="4">
        <v>4.4243185530817364</v>
      </c>
      <c r="I97" s="4">
        <v>4.9473189332114309</v>
      </c>
      <c r="J97" s="4">
        <v>5.5164668450439072</v>
      </c>
      <c r="K97" s="4">
        <v>6.1540775139167971</v>
      </c>
      <c r="L97" s="4">
        <v>6.8695482290124597</v>
      </c>
      <c r="M97" s="4">
        <v>7.6640822855354696</v>
      </c>
      <c r="N97" s="4">
        <v>8.5398050248680502</v>
      </c>
      <c r="O97" s="11">
        <f t="shared" si="1"/>
        <v>8.9555528059598155E-2</v>
      </c>
      <c r="P97"/>
      <c r="Q97" s="11"/>
    </row>
    <row r="98" spans="1:17" x14ac:dyDescent="0.35">
      <c r="A98" s="17" t="s">
        <v>59</v>
      </c>
      <c r="B98" s="4">
        <v>5.2944110316752093</v>
      </c>
      <c r="C98" s="4">
        <v>5.6441623814906992</v>
      </c>
      <c r="D98" s="4">
        <v>6.0190201922761721</v>
      </c>
      <c r="E98" s="4">
        <v>6.4181568118585286</v>
      </c>
      <c r="F98" s="4">
        <v>6.8486750955964153</v>
      </c>
      <c r="G98" s="4">
        <v>7.3094854806417171</v>
      </c>
      <c r="H98" s="4">
        <v>7.808660349638771</v>
      </c>
      <c r="I98" s="4">
        <v>8.3429379544261053</v>
      </c>
      <c r="J98" s="4">
        <v>8.9059451093418431</v>
      </c>
      <c r="K98" s="4">
        <v>9.4903422363523013</v>
      </c>
      <c r="L98" s="4">
        <v>10.092425138327236</v>
      </c>
      <c r="M98" s="4">
        <v>10.717818920274798</v>
      </c>
      <c r="N98" s="4">
        <v>11.366382094545507</v>
      </c>
      <c r="O98" s="11">
        <f t="shared" si="1"/>
        <v>5.027720117748144E-2</v>
      </c>
      <c r="P98"/>
      <c r="Q98" s="11"/>
    </row>
    <row r="99" spans="1:17" x14ac:dyDescent="0.35">
      <c r="A99" s="3" t="s">
        <v>64</v>
      </c>
      <c r="B99" s="4">
        <v>17.740687276174611</v>
      </c>
      <c r="C99" s="4">
        <v>19.391230869209451</v>
      </c>
      <c r="D99" s="4">
        <v>21.213748722165697</v>
      </c>
      <c r="E99" s="4">
        <v>23.196413944678905</v>
      </c>
      <c r="F99" s="4">
        <v>25.340300220749331</v>
      </c>
      <c r="G99" s="4">
        <v>27.609074455433188</v>
      </c>
      <c r="H99" s="4">
        <v>30.051961794570545</v>
      </c>
      <c r="I99" s="4">
        <v>32.703831330840821</v>
      </c>
      <c r="J99" s="4">
        <v>35.601429629685725</v>
      </c>
      <c r="K99" s="4">
        <v>38.805319930101717</v>
      </c>
      <c r="L99" s="4">
        <v>42.29496042123268</v>
      </c>
      <c r="M99" s="4">
        <v>46.037802903137653</v>
      </c>
      <c r="N99" s="4">
        <v>50.043827035350851</v>
      </c>
      <c r="O99" s="11">
        <f t="shared" si="1"/>
        <v>6.8316292787634986E-2</v>
      </c>
      <c r="P99"/>
      <c r="Q99" s="11"/>
    </row>
    <row r="100" spans="1:17" x14ac:dyDescent="0.35">
      <c r="A100" s="17" t="s">
        <v>56</v>
      </c>
      <c r="B100" s="4">
        <v>8.7924590756347545</v>
      </c>
      <c r="C100" s="4">
        <v>9.5734673552459402</v>
      </c>
      <c r="D100" s="4">
        <v>10.43715615186227</v>
      </c>
      <c r="E100" s="4">
        <v>11.361559772611233</v>
      </c>
      <c r="F100" s="4">
        <v>12.339945497474938</v>
      </c>
      <c r="G100" s="4">
        <v>13.346582910324832</v>
      </c>
      <c r="H100" s="4">
        <v>14.411670394456216</v>
      </c>
      <c r="I100" s="4">
        <v>15.561548939347858</v>
      </c>
      <c r="J100" s="4">
        <v>16.82105098518641</v>
      </c>
      <c r="K100" s="4">
        <v>18.21432663568228</v>
      </c>
      <c r="L100" s="4">
        <v>19.716406265832291</v>
      </c>
      <c r="M100" s="4">
        <v>21.302931355770735</v>
      </c>
      <c r="N100" s="4">
        <v>22.977604850303432</v>
      </c>
      <c r="O100" s="11">
        <f t="shared" si="1"/>
        <v>6.2221195593420021E-2</v>
      </c>
      <c r="P100"/>
      <c r="Q100" s="11"/>
    </row>
    <row r="101" spans="1:17" x14ac:dyDescent="0.35">
      <c r="A101" s="17" t="s">
        <v>57</v>
      </c>
      <c r="B101" s="4">
        <v>3.0474961419262003</v>
      </c>
      <c r="C101" s="4">
        <v>3.3858135265322682</v>
      </c>
      <c r="D101" s="4">
        <v>3.7659949134812751</v>
      </c>
      <c r="E101" s="4">
        <v>4.1816981242729678</v>
      </c>
      <c r="F101" s="4">
        <v>4.6345699426831688</v>
      </c>
      <c r="G101" s="4">
        <v>5.1176452462399107</v>
      </c>
      <c r="H101" s="4">
        <v>5.6501084142550901</v>
      </c>
      <c r="I101" s="4">
        <v>6.2458759333771132</v>
      </c>
      <c r="J101" s="4">
        <v>6.9190788381106811</v>
      </c>
      <c r="K101" s="4">
        <v>7.6729182181622848</v>
      </c>
      <c r="L101" s="4">
        <v>8.5005456261864243</v>
      </c>
      <c r="M101" s="4">
        <v>9.3978931136560764</v>
      </c>
      <c r="N101" s="4">
        <v>10.373008302705891</v>
      </c>
      <c r="O101" s="11">
        <f t="shared" si="1"/>
        <v>8.1664876276377654E-2</v>
      </c>
      <c r="P101"/>
      <c r="Q101" s="11"/>
    </row>
    <row r="102" spans="1:17" x14ac:dyDescent="0.35">
      <c r="A102" s="17" t="s">
        <v>58</v>
      </c>
      <c r="B102" s="4">
        <v>2.5008909524336702</v>
      </c>
      <c r="C102" s="4">
        <v>2.7879046403018726</v>
      </c>
      <c r="D102" s="4">
        <v>3.1066568074168148</v>
      </c>
      <c r="E102" s="4">
        <v>3.4661071346816459</v>
      </c>
      <c r="F102" s="4">
        <v>3.8699483365654452</v>
      </c>
      <c r="G102" s="4">
        <v>4.3180897602493529</v>
      </c>
      <c r="H102" s="4">
        <v>4.8096188726600841</v>
      </c>
      <c r="I102" s="4">
        <v>5.3432850943920833</v>
      </c>
      <c r="J102" s="4">
        <v>5.9193112279485804</v>
      </c>
      <c r="K102" s="4">
        <v>6.5606692721759678</v>
      </c>
      <c r="L102" s="4">
        <v>7.2759868106870842</v>
      </c>
      <c r="M102" s="4">
        <v>8.0649691694377417</v>
      </c>
      <c r="N102" s="4">
        <v>8.928269439644394</v>
      </c>
      <c r="O102" s="11">
        <f t="shared" si="1"/>
        <v>8.4058819178261787E-2</v>
      </c>
      <c r="P102"/>
      <c r="Q102" s="11"/>
    </row>
    <row r="103" spans="1:17" x14ac:dyDescent="0.35">
      <c r="A103" s="17" t="s">
        <v>59</v>
      </c>
      <c r="B103" s="4">
        <v>3.3998411061799851</v>
      </c>
      <c r="C103" s="4">
        <v>3.6440453471293699</v>
      </c>
      <c r="D103" s="4">
        <v>3.903940849405338</v>
      </c>
      <c r="E103" s="4">
        <v>4.1870489131130597</v>
      </c>
      <c r="F103" s="4">
        <v>4.4958364440257759</v>
      </c>
      <c r="G103" s="4">
        <v>4.826756538619092</v>
      </c>
      <c r="H103" s="4">
        <v>5.1805641131991553</v>
      </c>
      <c r="I103" s="4">
        <v>5.5531213637237657</v>
      </c>
      <c r="J103" s="4">
        <v>5.9419885784400561</v>
      </c>
      <c r="K103" s="4">
        <v>6.3574058040811821</v>
      </c>
      <c r="L103" s="4">
        <v>6.8020217185268814</v>
      </c>
      <c r="M103" s="4">
        <v>7.2720092642731</v>
      </c>
      <c r="N103" s="4">
        <v>7.764944442697133</v>
      </c>
      <c r="O103" s="11">
        <f t="shared" si="1"/>
        <v>5.4247430086294117E-2</v>
      </c>
      <c r="P103"/>
      <c r="Q103" s="11"/>
    </row>
    <row r="104" spans="1:17" x14ac:dyDescent="0.35">
      <c r="A104" s="3" t="s">
        <v>65</v>
      </c>
      <c r="B104" s="4">
        <v>163.65576073625476</v>
      </c>
      <c r="C104" s="4">
        <v>173.66683360006647</v>
      </c>
      <c r="D104" s="4">
        <v>184.20217529368361</v>
      </c>
      <c r="E104" s="4">
        <v>195.33588459946287</v>
      </c>
      <c r="F104" s="4">
        <v>207.29038189314849</v>
      </c>
      <c r="G104" s="4">
        <v>220.07374152313483</v>
      </c>
      <c r="H104" s="4">
        <v>233.76182800770516</v>
      </c>
      <c r="I104" s="4">
        <v>248.18625397962279</v>
      </c>
      <c r="J104" s="4">
        <v>263.04315604004267</v>
      </c>
      <c r="K104" s="4">
        <v>278.4900007810661</v>
      </c>
      <c r="L104" s="4">
        <v>294.48976597204813</v>
      </c>
      <c r="M104" s="4">
        <v>311.08822120456307</v>
      </c>
      <c r="N104" s="4">
        <v>328.20462998009572</v>
      </c>
      <c r="O104" s="11">
        <f t="shared" si="1"/>
        <v>4.5409097475887866E-2</v>
      </c>
      <c r="P104"/>
      <c r="Q104" s="11"/>
    </row>
    <row r="105" spans="1:17" x14ac:dyDescent="0.35">
      <c r="A105" s="17" t="s">
        <v>56</v>
      </c>
      <c r="B105" s="4">
        <v>88.740140689580812</v>
      </c>
      <c r="C105" s="4">
        <v>94.250943386494725</v>
      </c>
      <c r="D105" s="4">
        <v>100.14710397779076</v>
      </c>
      <c r="E105" s="4">
        <v>106.42442179211366</v>
      </c>
      <c r="F105" s="4">
        <v>113.13720218255902</v>
      </c>
      <c r="G105" s="4">
        <v>120.2420076770519</v>
      </c>
      <c r="H105" s="4">
        <v>127.72563015442751</v>
      </c>
      <c r="I105" s="4">
        <v>135.51321933078404</v>
      </c>
      <c r="J105" s="4">
        <v>143.48936792469442</v>
      </c>
      <c r="K105" s="4">
        <v>151.7673139910608</v>
      </c>
      <c r="L105" s="4">
        <v>160.29686164389355</v>
      </c>
      <c r="M105" s="4">
        <v>169.11356232413183</v>
      </c>
      <c r="N105" s="4">
        <v>178.15949837937399</v>
      </c>
      <c r="O105" s="11">
        <f t="shared" si="1"/>
        <v>4.465413856961388E-2</v>
      </c>
      <c r="P105"/>
      <c r="Q105" s="11"/>
    </row>
    <row r="106" spans="1:17" x14ac:dyDescent="0.35">
      <c r="A106" s="17" t="s">
        <v>57</v>
      </c>
      <c r="B106" s="4">
        <v>23.571638043810314</v>
      </c>
      <c r="C106" s="4">
        <v>25.23697424413826</v>
      </c>
      <c r="D106" s="4">
        <v>27.00717697651703</v>
      </c>
      <c r="E106" s="4">
        <v>28.93394517025536</v>
      </c>
      <c r="F106" s="4">
        <v>31.033778393051698</v>
      </c>
      <c r="G106" s="4">
        <v>33.28163282729264</v>
      </c>
      <c r="H106" s="4">
        <v>35.682186005601892</v>
      </c>
      <c r="I106" s="4">
        <v>38.206422012629929</v>
      </c>
      <c r="J106" s="4">
        <v>40.837146808132424</v>
      </c>
      <c r="K106" s="4">
        <v>43.644393849145565</v>
      </c>
      <c r="L106" s="4">
        <v>46.645754003538258</v>
      </c>
      <c r="M106" s="4">
        <v>49.814313278796114</v>
      </c>
      <c r="N106" s="4">
        <v>53.132877804114891</v>
      </c>
      <c r="O106" s="11">
        <f t="shared" si="1"/>
        <v>5.3351190513911018E-2</v>
      </c>
      <c r="P106"/>
      <c r="Q106" s="11"/>
    </row>
    <row r="107" spans="1:17" x14ac:dyDescent="0.35">
      <c r="A107" s="17" t="s">
        <v>58</v>
      </c>
      <c r="B107" s="4">
        <v>17.599468721321259</v>
      </c>
      <c r="C107" s="4">
        <v>18.960573670726056</v>
      </c>
      <c r="D107" s="4">
        <v>20.447132139332993</v>
      </c>
      <c r="E107" s="4">
        <v>22.057437680983849</v>
      </c>
      <c r="F107" s="4">
        <v>23.813577289301932</v>
      </c>
      <c r="G107" s="4">
        <v>25.727506828435018</v>
      </c>
      <c r="H107" s="4">
        <v>27.800556235974312</v>
      </c>
      <c r="I107" s="4">
        <v>30.040210343101062</v>
      </c>
      <c r="J107" s="4">
        <v>32.406026513802949</v>
      </c>
      <c r="K107" s="4">
        <v>34.913254641201348</v>
      </c>
      <c r="L107" s="4">
        <v>37.521831981403515</v>
      </c>
      <c r="M107" s="4">
        <v>40.213593802900526</v>
      </c>
      <c r="N107" s="4">
        <v>43.013676379993271</v>
      </c>
      <c r="O107" s="11">
        <f t="shared" si="1"/>
        <v>5.8768433410911543E-2</v>
      </c>
      <c r="P107"/>
      <c r="Q107" s="11"/>
    </row>
    <row r="108" spans="1:17" x14ac:dyDescent="0.35">
      <c r="A108" s="17" t="s">
        <v>59</v>
      </c>
      <c r="B108" s="4">
        <v>33.744513281542368</v>
      </c>
      <c r="C108" s="4">
        <v>35.218342298707427</v>
      </c>
      <c r="D108" s="4">
        <v>36.600762200042823</v>
      </c>
      <c r="E108" s="4">
        <v>37.920079956110023</v>
      </c>
      <c r="F108" s="4">
        <v>39.305824028235868</v>
      </c>
      <c r="G108" s="4">
        <v>40.822594190355261</v>
      </c>
      <c r="H108" s="4">
        <v>42.553455611701452</v>
      </c>
      <c r="I108" s="4">
        <v>44.426402293107756</v>
      </c>
      <c r="J108" s="4">
        <v>46.310614793412888</v>
      </c>
      <c r="K108" s="4">
        <v>48.165038299658384</v>
      </c>
      <c r="L108" s="4">
        <v>50.025318343212781</v>
      </c>
      <c r="M108" s="4">
        <v>51.946751798734645</v>
      </c>
      <c r="N108" s="4">
        <v>53.898577416613605</v>
      </c>
      <c r="O108" s="11">
        <f t="shared" si="1"/>
        <v>3.1355817321504394E-2</v>
      </c>
      <c r="P108"/>
      <c r="Q108" s="11"/>
    </row>
    <row r="109" spans="1:17" x14ac:dyDescent="0.35">
      <c r="A109" s="3" t="s">
        <v>66</v>
      </c>
      <c r="B109" s="4">
        <v>16.258794404981213</v>
      </c>
      <c r="C109" s="4">
        <v>17.118766968322273</v>
      </c>
      <c r="D109" s="4">
        <v>17.980059069111679</v>
      </c>
      <c r="E109" s="4">
        <v>18.850252948628818</v>
      </c>
      <c r="F109" s="4">
        <v>19.773174975277389</v>
      </c>
      <c r="G109" s="4">
        <v>20.771231502467671</v>
      </c>
      <c r="H109" s="4">
        <v>21.865089994039106</v>
      </c>
      <c r="I109" s="4">
        <v>23.02885483104054</v>
      </c>
      <c r="J109" s="4">
        <v>24.206791996674252</v>
      </c>
      <c r="K109" s="4">
        <v>25.404993565752232</v>
      </c>
      <c r="L109" s="4">
        <v>26.631758687707933</v>
      </c>
      <c r="M109" s="4">
        <v>27.904081703731912</v>
      </c>
      <c r="N109" s="4">
        <v>29.209684183155233</v>
      </c>
      <c r="O109" s="11">
        <f t="shared" si="1"/>
        <v>3.8607905397259827E-2</v>
      </c>
      <c r="P109"/>
      <c r="Q109" s="11"/>
    </row>
    <row r="110" spans="1:17" x14ac:dyDescent="0.35">
      <c r="A110" s="17" t="s">
        <v>56</v>
      </c>
      <c r="B110" s="4">
        <v>10.715562235810317</v>
      </c>
      <c r="C110" s="4">
        <v>11.352409508445549</v>
      </c>
      <c r="D110" s="4">
        <v>11.977859984393056</v>
      </c>
      <c r="E110" s="4">
        <v>12.601663728004445</v>
      </c>
      <c r="F110" s="4">
        <v>13.259423997296194</v>
      </c>
      <c r="G110" s="4">
        <v>13.971958839422731</v>
      </c>
      <c r="H110" s="4">
        <v>14.754148367443804</v>
      </c>
      <c r="I110" s="4">
        <v>15.583258137888958</v>
      </c>
      <c r="J110" s="4">
        <v>16.415552458328502</v>
      </c>
      <c r="K110" s="4">
        <v>17.264377457500657</v>
      </c>
      <c r="L110" s="4">
        <v>18.14393335601731</v>
      </c>
      <c r="M110" s="4">
        <v>19.069039499159448</v>
      </c>
      <c r="N110" s="4">
        <v>20.024079277715547</v>
      </c>
      <c r="O110" s="11">
        <f t="shared" si="1"/>
        <v>4.0797259034130132E-2</v>
      </c>
      <c r="P110"/>
      <c r="Q110" s="11"/>
    </row>
    <row r="111" spans="1:17" x14ac:dyDescent="0.35">
      <c r="A111" s="17" t="s">
        <v>57</v>
      </c>
      <c r="B111" s="4">
        <v>1.5905890471602602</v>
      </c>
      <c r="C111" s="4">
        <v>1.6922903984898499</v>
      </c>
      <c r="D111" s="4">
        <v>1.8010969608768692</v>
      </c>
      <c r="E111" s="4">
        <v>1.9167199328646107</v>
      </c>
      <c r="F111" s="4">
        <v>2.0412356965639873</v>
      </c>
      <c r="G111" s="4">
        <v>2.1742672810628614</v>
      </c>
      <c r="H111" s="4">
        <v>2.3181599747782511</v>
      </c>
      <c r="I111" s="4">
        <v>2.4718788791665403</v>
      </c>
      <c r="J111" s="4">
        <v>2.6334766775266858</v>
      </c>
      <c r="K111" s="4">
        <v>2.80073655777043</v>
      </c>
      <c r="L111" s="4">
        <v>2.9725295888850676</v>
      </c>
      <c r="M111" s="4">
        <v>3.1504812621294445</v>
      </c>
      <c r="N111" s="4">
        <v>3.3345082626079607</v>
      </c>
      <c r="O111" s="11">
        <f t="shared" si="1"/>
        <v>4.866175562970676E-2</v>
      </c>
      <c r="P111"/>
      <c r="Q111" s="11"/>
    </row>
    <row r="112" spans="1:17" x14ac:dyDescent="0.35">
      <c r="A112" s="17" t="s">
        <v>58</v>
      </c>
      <c r="B112" s="4">
        <v>0.64264460913897259</v>
      </c>
      <c r="C112" s="4">
        <v>0.6908752868903868</v>
      </c>
      <c r="D112" s="4">
        <v>0.73972279426815779</v>
      </c>
      <c r="E112" s="4">
        <v>0.7897802769472515</v>
      </c>
      <c r="F112" s="4">
        <v>0.84330443861665338</v>
      </c>
      <c r="G112" s="4">
        <v>0.90173315247333619</v>
      </c>
      <c r="H112" s="4">
        <v>0.96620709537837557</v>
      </c>
      <c r="I112" s="4">
        <v>1.0354683783109773</v>
      </c>
      <c r="J112" s="4">
        <v>1.1067785753541022</v>
      </c>
      <c r="K112" s="4">
        <v>1.1811056012612582</v>
      </c>
      <c r="L112" s="4">
        <v>1.2595121611612572</v>
      </c>
      <c r="M112" s="4">
        <v>1.3431626596029218</v>
      </c>
      <c r="N112" s="4">
        <v>1.4311438527839293</v>
      </c>
      <c r="O112" s="11">
        <f t="shared" si="1"/>
        <v>5.2663277039497206E-2</v>
      </c>
      <c r="P112"/>
      <c r="Q112" s="11"/>
    </row>
    <row r="113" spans="1:17" x14ac:dyDescent="0.35">
      <c r="A113" s="17" t="s">
        <v>59</v>
      </c>
      <c r="B113" s="4">
        <v>3.3099985128716605</v>
      </c>
      <c r="C113" s="4">
        <v>3.3831917744964874</v>
      </c>
      <c r="D113" s="4">
        <v>3.4613793295735964</v>
      </c>
      <c r="E113" s="4">
        <v>3.5420890108125094</v>
      </c>
      <c r="F113" s="4">
        <v>3.6292108428005521</v>
      </c>
      <c r="G113" s="4">
        <v>3.723272229508741</v>
      </c>
      <c r="H113" s="4">
        <v>3.8265745564386764</v>
      </c>
      <c r="I113" s="4">
        <v>3.9382494356740665</v>
      </c>
      <c r="J113" s="4">
        <v>4.0509842854649607</v>
      </c>
      <c r="K113" s="4">
        <v>4.1587739492198859</v>
      </c>
      <c r="L113" s="4">
        <v>4.255783581644299</v>
      </c>
      <c r="M113" s="4">
        <v>4.3413982828400997</v>
      </c>
      <c r="N113" s="4">
        <v>4.4199527900477946</v>
      </c>
      <c r="O113" s="11">
        <f t="shared" si="1"/>
        <v>1.9241227395281411E-2</v>
      </c>
      <c r="P113"/>
      <c r="Q113" s="11"/>
    </row>
    <row r="114" spans="1:17" x14ac:dyDescent="0.35">
      <c r="A114" s="2" t="s">
        <v>73</v>
      </c>
      <c r="O114" s="11" t="str">
        <f t="shared" si="1"/>
        <v/>
      </c>
      <c r="P114"/>
      <c r="Q114" s="11"/>
    </row>
    <row r="115" spans="1:17" x14ac:dyDescent="0.35">
      <c r="A115" s="3" t="s">
        <v>61</v>
      </c>
      <c r="B115" s="4">
        <v>34.075246301523975</v>
      </c>
      <c r="C115" s="4">
        <v>36.218115584136356</v>
      </c>
      <c r="D115" s="4">
        <v>38.53244897244479</v>
      </c>
      <c r="E115" s="4">
        <v>40.953893371792326</v>
      </c>
      <c r="F115" s="4">
        <v>43.458366102565201</v>
      </c>
      <c r="G115" s="4">
        <v>45.976224311012409</v>
      </c>
      <c r="H115" s="4">
        <v>48.587555021055444</v>
      </c>
      <c r="I115" s="4">
        <v>51.356857273199765</v>
      </c>
      <c r="J115" s="4">
        <v>54.329549939045677</v>
      </c>
      <c r="K115" s="4">
        <v>57.542031221195323</v>
      </c>
      <c r="L115" s="4">
        <v>60.93154632949458</v>
      </c>
      <c r="M115" s="4">
        <v>64.41832174611946</v>
      </c>
      <c r="N115" s="4">
        <v>67.99632685981264</v>
      </c>
      <c r="O115" s="11">
        <f t="shared" si="1"/>
        <v>4.4440183053267315E-2</v>
      </c>
      <c r="P115"/>
      <c r="Q115" s="11"/>
    </row>
    <row r="116" spans="1:17" x14ac:dyDescent="0.35">
      <c r="A116" s="17" t="s">
        <v>56</v>
      </c>
      <c r="B116" s="4">
        <v>20.401317202209942</v>
      </c>
      <c r="C116" s="4">
        <v>21.684611659951972</v>
      </c>
      <c r="D116" s="4">
        <v>23.079076391703303</v>
      </c>
      <c r="E116" s="4">
        <v>24.525893697231133</v>
      </c>
      <c r="F116" s="4">
        <v>26.003863991921559</v>
      </c>
      <c r="G116" s="4">
        <v>27.454063768706465</v>
      </c>
      <c r="H116" s="4">
        <v>28.937833553634487</v>
      </c>
      <c r="I116" s="4">
        <v>30.502753964515829</v>
      </c>
      <c r="J116" s="4">
        <v>32.188893778649209</v>
      </c>
      <c r="K116" s="4">
        <v>34.02971618160835</v>
      </c>
      <c r="L116" s="4">
        <v>35.964037041655779</v>
      </c>
      <c r="M116" s="4">
        <v>37.936979304872978</v>
      </c>
      <c r="N116" s="4">
        <v>39.94830031288997</v>
      </c>
      <c r="O116" s="11">
        <f t="shared" si="1"/>
        <v>4.255523706975279E-2</v>
      </c>
      <c r="P116"/>
      <c r="Q116" s="11"/>
    </row>
    <row r="117" spans="1:17" x14ac:dyDescent="0.35">
      <c r="A117" s="17" t="s">
        <v>57</v>
      </c>
      <c r="B117" s="4">
        <v>4.8848486420321544</v>
      </c>
      <c r="C117" s="4">
        <v>5.2450275222971081</v>
      </c>
      <c r="D117" s="4">
        <v>5.634652410502369</v>
      </c>
      <c r="E117" s="4">
        <v>6.040470630412333</v>
      </c>
      <c r="F117" s="4">
        <v>6.4590911037822245</v>
      </c>
      <c r="G117" s="4">
        <v>6.8946411109643382</v>
      </c>
      <c r="H117" s="4">
        <v>7.3595177761252906</v>
      </c>
      <c r="I117" s="4">
        <v>7.8734543436417193</v>
      </c>
      <c r="J117" s="4">
        <v>8.441298279119307</v>
      </c>
      <c r="K117" s="4">
        <v>9.0443817328791845</v>
      </c>
      <c r="L117" s="4">
        <v>9.6848644059519096</v>
      </c>
      <c r="M117" s="4">
        <v>10.351927038611796</v>
      </c>
      <c r="N117" s="4">
        <v>11.044449263813165</v>
      </c>
      <c r="O117" s="11">
        <f t="shared" si="1"/>
        <v>5.374841239957362E-2</v>
      </c>
      <c r="P117"/>
      <c r="Q117" s="11"/>
    </row>
    <row r="118" spans="1:17" x14ac:dyDescent="0.35">
      <c r="A118" s="17" t="s">
        <v>58</v>
      </c>
      <c r="B118" s="4">
        <v>2.0742532648503138</v>
      </c>
      <c r="C118" s="4">
        <v>2.2585853726745357</v>
      </c>
      <c r="D118" s="4">
        <v>2.4624375569632848</v>
      </c>
      <c r="E118" s="4">
        <v>2.6806295613647624</v>
      </c>
      <c r="F118" s="4">
        <v>2.9115744883936472</v>
      </c>
      <c r="G118" s="4">
        <v>3.1492026632299424</v>
      </c>
      <c r="H118" s="4">
        <v>3.4006402823839443</v>
      </c>
      <c r="I118" s="4">
        <v>3.6721044057334584</v>
      </c>
      <c r="J118" s="4">
        <v>3.9694569896408907</v>
      </c>
      <c r="K118" s="4">
        <v>4.2984000370925166</v>
      </c>
      <c r="L118" s="4">
        <v>4.6530444565415667</v>
      </c>
      <c r="M118" s="4">
        <v>5.0276445192573069</v>
      </c>
      <c r="N118" s="4">
        <v>5.4230763934018471</v>
      </c>
      <c r="O118" s="11">
        <f t="shared" si="1"/>
        <v>6.2251210560933017E-2</v>
      </c>
      <c r="P118"/>
      <c r="Q118" s="11"/>
    </row>
    <row r="119" spans="1:17" x14ac:dyDescent="0.35">
      <c r="A119" s="17" t="s">
        <v>59</v>
      </c>
      <c r="B119" s="4">
        <v>6.7148271924315646</v>
      </c>
      <c r="C119" s="4">
        <v>7.0298910292127381</v>
      </c>
      <c r="D119" s="4">
        <v>7.3562826132758348</v>
      </c>
      <c r="E119" s="4">
        <v>7.7068994827840935</v>
      </c>
      <c r="F119" s="4">
        <v>8.0838365184677716</v>
      </c>
      <c r="G119" s="4">
        <v>8.4783167681116609</v>
      </c>
      <c r="H119" s="4">
        <v>8.8895634089117195</v>
      </c>
      <c r="I119" s="4">
        <v>9.3085445593087535</v>
      </c>
      <c r="J119" s="4">
        <v>9.7299008916362659</v>
      </c>
      <c r="K119" s="4">
        <v>10.169533269615266</v>
      </c>
      <c r="L119" s="4">
        <v>10.629600425345334</v>
      </c>
      <c r="M119" s="4">
        <v>11.101770883377382</v>
      </c>
      <c r="N119" s="4">
        <v>11.580500889707663</v>
      </c>
      <c r="O119" s="11">
        <f t="shared" si="1"/>
        <v>3.5252795082974769E-2</v>
      </c>
      <c r="P119"/>
      <c r="Q119" s="11"/>
    </row>
    <row r="120" spans="1:17" x14ac:dyDescent="0.35">
      <c r="A120" s="3" t="s">
        <v>62</v>
      </c>
      <c r="B120" s="4">
        <v>30.183524231977522</v>
      </c>
      <c r="C120" s="4">
        <v>31.941512950840419</v>
      </c>
      <c r="D120" s="4">
        <v>33.795790259944688</v>
      </c>
      <c r="E120" s="4">
        <v>35.709499427212322</v>
      </c>
      <c r="F120" s="4">
        <v>37.670220205113715</v>
      </c>
      <c r="G120" s="4">
        <v>39.701337463765441</v>
      </c>
      <c r="H120" s="4">
        <v>41.841940858258091</v>
      </c>
      <c r="I120" s="4">
        <v>44.116025318108029</v>
      </c>
      <c r="J120" s="4">
        <v>46.489180079175014</v>
      </c>
      <c r="K120" s="4">
        <v>48.974708871918352</v>
      </c>
      <c r="L120" s="4">
        <v>51.536931473295581</v>
      </c>
      <c r="M120" s="4">
        <v>54.152973950585789</v>
      </c>
      <c r="N120" s="4">
        <v>56.844923719800008</v>
      </c>
      <c r="O120" s="11">
        <f t="shared" si="1"/>
        <v>4.0688433763518321E-2</v>
      </c>
      <c r="P120"/>
      <c r="Q120" s="11"/>
    </row>
    <row r="121" spans="1:17" x14ac:dyDescent="0.35">
      <c r="A121" s="17" t="s">
        <v>56</v>
      </c>
      <c r="B121" s="4">
        <v>13.424137079576546</v>
      </c>
      <c r="C121" s="4">
        <v>14.247095014269648</v>
      </c>
      <c r="D121" s="4">
        <v>15.137231144603675</v>
      </c>
      <c r="E121" s="4">
        <v>16.069818006964297</v>
      </c>
      <c r="F121" s="4">
        <v>17.015518071339443</v>
      </c>
      <c r="G121" s="4">
        <v>17.976423700398044</v>
      </c>
      <c r="H121" s="4">
        <v>18.956412340942716</v>
      </c>
      <c r="I121" s="4">
        <v>19.979974770233135</v>
      </c>
      <c r="J121" s="4">
        <v>21.047124464420616</v>
      </c>
      <c r="K121" s="4">
        <v>22.180822694262115</v>
      </c>
      <c r="L121" s="4">
        <v>23.352092967214961</v>
      </c>
      <c r="M121" s="4">
        <v>24.5332609755886</v>
      </c>
      <c r="N121" s="4">
        <v>25.741243735053644</v>
      </c>
      <c r="O121" s="11">
        <f t="shared" si="1"/>
        <v>4.0698998876839886E-2</v>
      </c>
      <c r="P121"/>
      <c r="Q121" s="11"/>
    </row>
    <row r="122" spans="1:17" x14ac:dyDescent="0.35">
      <c r="A122" s="17" t="s">
        <v>57</v>
      </c>
      <c r="B122" s="4">
        <v>4.8683166983769581</v>
      </c>
      <c r="C122" s="4">
        <v>5.1771032742191538</v>
      </c>
      <c r="D122" s="4">
        <v>5.4825099826202859</v>
      </c>
      <c r="E122" s="4">
        <v>5.7881996606467201</v>
      </c>
      <c r="F122" s="4">
        <v>6.113735678932894</v>
      </c>
      <c r="G122" s="4">
        <v>6.4699287719161109</v>
      </c>
      <c r="H122" s="4">
        <v>6.8714689815495333</v>
      </c>
      <c r="I122" s="4">
        <v>7.3089521156436579</v>
      </c>
      <c r="J122" s="4">
        <v>7.7624556526588888</v>
      </c>
      <c r="K122" s="4">
        <v>8.2255086032191898</v>
      </c>
      <c r="L122" s="4">
        <v>8.7042967957641029</v>
      </c>
      <c r="M122" s="4">
        <v>9.2089411505905705</v>
      </c>
      <c r="N122" s="4">
        <v>9.7350629343241266</v>
      </c>
      <c r="O122" s="11">
        <f t="shared" si="1"/>
        <v>4.6442750799948203E-2</v>
      </c>
      <c r="P122"/>
      <c r="Q122" s="11"/>
    </row>
    <row r="123" spans="1:17" x14ac:dyDescent="0.35">
      <c r="A123" s="17" t="s">
        <v>58</v>
      </c>
      <c r="B123" s="4">
        <v>3.029124762312335</v>
      </c>
      <c r="C123" s="4">
        <v>3.2807798750128541</v>
      </c>
      <c r="D123" s="4">
        <v>3.5390676845345603</v>
      </c>
      <c r="E123" s="4">
        <v>3.8069208418593536</v>
      </c>
      <c r="F123" s="4">
        <v>4.095396693027574</v>
      </c>
      <c r="G123" s="4">
        <v>4.4118774127761444</v>
      </c>
      <c r="H123" s="4">
        <v>4.7625168288949036</v>
      </c>
      <c r="I123" s="4">
        <v>5.1418285069935985</v>
      </c>
      <c r="J123" s="4">
        <v>5.5367897335088099</v>
      </c>
      <c r="K123" s="4">
        <v>5.9525838868592293</v>
      </c>
      <c r="L123" s="4">
        <v>6.3949763872809609</v>
      </c>
      <c r="M123" s="4">
        <v>6.8704129021655787</v>
      </c>
      <c r="N123" s="4">
        <v>7.3749012474540967</v>
      </c>
      <c r="O123" s="11">
        <f t="shared" si="1"/>
        <v>5.8747822869896098E-2</v>
      </c>
      <c r="P123"/>
      <c r="Q123" s="11"/>
    </row>
    <row r="124" spans="1:17" x14ac:dyDescent="0.35">
      <c r="A124" s="17" t="s">
        <v>59</v>
      </c>
      <c r="B124" s="4">
        <v>8.8619456917116839</v>
      </c>
      <c r="C124" s="4">
        <v>9.2365347873387638</v>
      </c>
      <c r="D124" s="4">
        <v>9.636981448186166</v>
      </c>
      <c r="E124" s="4">
        <v>10.044560917741951</v>
      </c>
      <c r="F124" s="4">
        <v>10.445569761813806</v>
      </c>
      <c r="G124" s="4">
        <v>10.843107578675149</v>
      </c>
      <c r="H124" s="4">
        <v>11.251542706870939</v>
      </c>
      <c r="I124" s="4">
        <v>11.685269925237645</v>
      </c>
      <c r="J124" s="4">
        <v>12.142810228586693</v>
      </c>
      <c r="K124" s="4">
        <v>12.615793687577822</v>
      </c>
      <c r="L124" s="4">
        <v>13.085565323035553</v>
      </c>
      <c r="M124" s="4">
        <v>13.54035892224104</v>
      </c>
      <c r="N124" s="4">
        <v>13.99371580296814</v>
      </c>
      <c r="O124" s="11">
        <f t="shared" si="1"/>
        <v>2.8747538846240962E-2</v>
      </c>
      <c r="P124"/>
      <c r="Q124" s="11"/>
    </row>
    <row r="125" spans="1:17" x14ac:dyDescent="0.35">
      <c r="A125" s="3" t="s">
        <v>63</v>
      </c>
      <c r="B125" s="4">
        <v>15.760726804695917</v>
      </c>
      <c r="C125" s="4">
        <v>16.791909018632253</v>
      </c>
      <c r="D125" s="4">
        <v>17.892413630432028</v>
      </c>
      <c r="E125" s="4">
        <v>19.077195929072474</v>
      </c>
      <c r="F125" s="4">
        <v>20.349574229196673</v>
      </c>
      <c r="G125" s="4">
        <v>21.697801460936216</v>
      </c>
      <c r="H125" s="4">
        <v>23.119326799383074</v>
      </c>
      <c r="I125" s="4">
        <v>24.607447252563805</v>
      </c>
      <c r="J125" s="4">
        <v>26.15244922306168</v>
      </c>
      <c r="K125" s="4">
        <v>27.793709624138838</v>
      </c>
      <c r="L125" s="4">
        <v>29.537981305693613</v>
      </c>
      <c r="M125" s="4">
        <v>31.367723961814658</v>
      </c>
      <c r="N125" s="4">
        <v>33.269882312144794</v>
      </c>
      <c r="O125" s="11">
        <f t="shared" si="1"/>
        <v>4.8639398041573155E-2</v>
      </c>
      <c r="P125"/>
      <c r="Q125" s="11"/>
    </row>
    <row r="126" spans="1:17" x14ac:dyDescent="0.35">
      <c r="A126" s="17" t="s">
        <v>56</v>
      </c>
      <c r="B126" s="4">
        <v>7.7762157450933529</v>
      </c>
      <c r="C126" s="4">
        <v>8.2679708050395107</v>
      </c>
      <c r="D126" s="4">
        <v>8.7874975213182758</v>
      </c>
      <c r="E126" s="4">
        <v>9.3522488519418179</v>
      </c>
      <c r="F126" s="4">
        <v>9.9613541614531549</v>
      </c>
      <c r="G126" s="4">
        <v>10.603940746975576</v>
      </c>
      <c r="H126" s="4">
        <v>11.268145415079138</v>
      </c>
      <c r="I126" s="4">
        <v>11.942652520458189</v>
      </c>
      <c r="J126" s="4">
        <v>12.621069445694562</v>
      </c>
      <c r="K126" s="4">
        <v>13.345355912173037</v>
      </c>
      <c r="L126" s="4">
        <v>14.12072965962054</v>
      </c>
      <c r="M126" s="4">
        <v>14.933213449880226</v>
      </c>
      <c r="N126" s="4">
        <v>15.772043450753307</v>
      </c>
      <c r="O126" s="11">
        <f t="shared" si="1"/>
        <v>4.5100011468779407E-2</v>
      </c>
      <c r="P126"/>
      <c r="Q126" s="11"/>
    </row>
    <row r="127" spans="1:17" x14ac:dyDescent="0.35">
      <c r="A127" s="17" t="s">
        <v>57</v>
      </c>
      <c r="B127" s="4">
        <v>2.239812896385089</v>
      </c>
      <c r="C127" s="4">
        <v>2.4251419424377318</v>
      </c>
      <c r="D127" s="4">
        <v>2.6271272391869349</v>
      </c>
      <c r="E127" s="4">
        <v>2.839957521844398</v>
      </c>
      <c r="F127" s="4">
        <v>3.0622896306621534</v>
      </c>
      <c r="G127" s="4">
        <v>3.2962639635780637</v>
      </c>
      <c r="H127" s="4">
        <v>3.5480804862019069</v>
      </c>
      <c r="I127" s="4">
        <v>3.8276583744146095</v>
      </c>
      <c r="J127" s="4">
        <v>4.1379957944393135</v>
      </c>
      <c r="K127" s="4">
        <v>4.4706445317474461</v>
      </c>
      <c r="L127" s="4">
        <v>4.8271720234620288</v>
      </c>
      <c r="M127" s="4">
        <v>5.2027351563357449</v>
      </c>
      <c r="N127" s="4">
        <v>5.5972002179229401</v>
      </c>
      <c r="O127" s="11">
        <f t="shared" si="1"/>
        <v>6.0595727592285889E-2</v>
      </c>
      <c r="P127"/>
      <c r="Q127" s="11"/>
    </row>
    <row r="128" spans="1:17" x14ac:dyDescent="0.35">
      <c r="A128" s="17" t="s">
        <v>58</v>
      </c>
      <c r="B128" s="4">
        <v>1.6175027707981289</v>
      </c>
      <c r="C128" s="4">
        <v>1.768063586103416</v>
      </c>
      <c r="D128" s="4">
        <v>1.9318986575754185</v>
      </c>
      <c r="E128" s="4">
        <v>2.1136112189900338</v>
      </c>
      <c r="F128" s="4">
        <v>2.3141712871090272</v>
      </c>
      <c r="G128" s="4">
        <v>2.5322042659053454</v>
      </c>
      <c r="H128" s="4">
        <v>2.7658969885097746</v>
      </c>
      <c r="I128" s="4">
        <v>3.0133225023816803</v>
      </c>
      <c r="J128" s="4">
        <v>3.2735045388976882</v>
      </c>
      <c r="K128" s="4">
        <v>3.5579877826318151</v>
      </c>
      <c r="L128" s="4">
        <v>3.8696658542835998</v>
      </c>
      <c r="M128" s="4">
        <v>4.2063982752984153</v>
      </c>
      <c r="N128" s="4">
        <v>4.5666198211609936</v>
      </c>
      <c r="O128" s="11">
        <f t="shared" si="1"/>
        <v>6.7714460479799704E-2</v>
      </c>
      <c r="P128"/>
      <c r="Q128" s="11"/>
    </row>
    <row r="129" spans="1:17" x14ac:dyDescent="0.35">
      <c r="A129" s="17" t="s">
        <v>59</v>
      </c>
      <c r="B129" s="4">
        <v>4.1271953924193463</v>
      </c>
      <c r="C129" s="4">
        <v>4.3307326850515953</v>
      </c>
      <c r="D129" s="4">
        <v>4.5458902123513996</v>
      </c>
      <c r="E129" s="4">
        <v>4.7713783362962232</v>
      </c>
      <c r="F129" s="4">
        <v>5.0117591499723391</v>
      </c>
      <c r="G129" s="4">
        <v>5.2653924844772311</v>
      </c>
      <c r="H129" s="4">
        <v>5.5372039095922583</v>
      </c>
      <c r="I129" s="4">
        <v>5.8238138553093242</v>
      </c>
      <c r="J129" s="4">
        <v>6.1198794440301185</v>
      </c>
      <c r="K129" s="4">
        <v>6.4197213975865379</v>
      </c>
      <c r="L129" s="4">
        <v>6.7204137683274441</v>
      </c>
      <c r="M129" s="4">
        <v>7.0253770803002729</v>
      </c>
      <c r="N129" s="4">
        <v>7.3340188223075531</v>
      </c>
      <c r="O129" s="11">
        <f t="shared" si="1"/>
        <v>3.7504863490846523E-2</v>
      </c>
      <c r="P129"/>
      <c r="Q129" s="11"/>
    </row>
    <row r="130" spans="1:17" x14ac:dyDescent="0.35">
      <c r="A130" s="3" t="s">
        <v>64</v>
      </c>
      <c r="B130" s="4">
        <v>35.211266415657285</v>
      </c>
      <c r="C130" s="4">
        <v>37.70745729528511</v>
      </c>
      <c r="D130" s="4">
        <v>40.415870676089447</v>
      </c>
      <c r="E130" s="4">
        <v>43.343068550083856</v>
      </c>
      <c r="F130" s="4">
        <v>46.53205451277168</v>
      </c>
      <c r="G130" s="4">
        <v>49.991445743178708</v>
      </c>
      <c r="H130" s="4">
        <v>53.7354740678269</v>
      </c>
      <c r="I130" s="4">
        <v>57.76148611274683</v>
      </c>
      <c r="J130" s="4">
        <v>62.004971736220014</v>
      </c>
      <c r="K130" s="4">
        <v>66.49064158913049</v>
      </c>
      <c r="L130" s="4">
        <v>71.171936886178727</v>
      </c>
      <c r="M130" s="4">
        <v>76.032795476836924</v>
      </c>
      <c r="N130" s="4">
        <v>81.104009090910765</v>
      </c>
      <c r="O130" s="11">
        <f t="shared" si="1"/>
        <v>5.5236063410006454E-2</v>
      </c>
      <c r="P130"/>
      <c r="Q130" s="11"/>
    </row>
    <row r="131" spans="1:17" x14ac:dyDescent="0.35">
      <c r="A131" s="17" t="s">
        <v>56</v>
      </c>
      <c r="B131" s="4">
        <v>16.664173007896785</v>
      </c>
      <c r="C131" s="4">
        <v>17.722212011050608</v>
      </c>
      <c r="D131" s="4">
        <v>18.866432798383144</v>
      </c>
      <c r="E131" s="4">
        <v>20.091485420145222</v>
      </c>
      <c r="F131" s="4">
        <v>21.413693426693747</v>
      </c>
      <c r="G131" s="4">
        <v>22.839592405116665</v>
      </c>
      <c r="H131" s="4">
        <v>24.365751836298969</v>
      </c>
      <c r="I131" s="4">
        <v>25.994125428866386</v>
      </c>
      <c r="J131" s="4">
        <v>27.685070525361436</v>
      </c>
      <c r="K131" s="4">
        <v>29.447904443921637</v>
      </c>
      <c r="L131" s="4">
        <v>31.245110853592351</v>
      </c>
      <c r="M131" s="4">
        <v>33.059243673474526</v>
      </c>
      <c r="N131" s="4">
        <v>34.909248379095125</v>
      </c>
      <c r="O131" s="11">
        <f t="shared" si="1"/>
        <v>4.8268319849014168E-2</v>
      </c>
      <c r="P131"/>
      <c r="Q131" s="11"/>
    </row>
    <row r="132" spans="1:17" x14ac:dyDescent="0.35">
      <c r="A132" s="17" t="s">
        <v>57</v>
      </c>
      <c r="B132" s="4">
        <v>6.0163386670003618</v>
      </c>
      <c r="C132" s="4">
        <v>6.5198907087005269</v>
      </c>
      <c r="D132" s="4">
        <v>7.0678270693339487</v>
      </c>
      <c r="E132" s="4">
        <v>7.660911265027428</v>
      </c>
      <c r="F132" s="4">
        <v>8.3095357645592713</v>
      </c>
      <c r="G132" s="4">
        <v>9.014604452577661</v>
      </c>
      <c r="H132" s="4">
        <v>9.7885000021494939</v>
      </c>
      <c r="I132" s="4">
        <v>10.63001400114493</v>
      </c>
      <c r="J132" s="4">
        <v>11.53373995810243</v>
      </c>
      <c r="K132" s="4">
        <v>12.492527680373628</v>
      </c>
      <c r="L132" s="4">
        <v>13.503541360267214</v>
      </c>
      <c r="M132" s="4">
        <v>14.576247821726316</v>
      </c>
      <c r="N132" s="4">
        <v>15.712854649145758</v>
      </c>
      <c r="O132" s="11">
        <f t="shared" si="1"/>
        <v>6.368257900942377E-2</v>
      </c>
      <c r="P132"/>
      <c r="Q132" s="11"/>
    </row>
    <row r="133" spans="1:17" x14ac:dyDescent="0.35">
      <c r="A133" s="17" t="s">
        <v>58</v>
      </c>
      <c r="B133" s="4">
        <v>4.905594268721214</v>
      </c>
      <c r="C133" s="4">
        <v>5.4095154429679724</v>
      </c>
      <c r="D133" s="4">
        <v>5.9629076745403671</v>
      </c>
      <c r="E133" s="4">
        <v>6.5811635645294917</v>
      </c>
      <c r="F133" s="4">
        <v>7.2689236183567596</v>
      </c>
      <c r="G133" s="4">
        <v>8.023541141011588</v>
      </c>
      <c r="H133" s="4">
        <v>8.8408781325800874</v>
      </c>
      <c r="I133" s="4">
        <v>9.7162777582799045</v>
      </c>
      <c r="J133" s="4">
        <v>10.647937561379518</v>
      </c>
      <c r="K133" s="4">
        <v>11.674834526549288</v>
      </c>
      <c r="L133" s="4">
        <v>12.808806383254273</v>
      </c>
      <c r="M133" s="4">
        <v>14.045400036449633</v>
      </c>
      <c r="N133" s="4">
        <v>15.381897236159466</v>
      </c>
      <c r="O133" s="11">
        <f t="shared" si="1"/>
        <v>7.4991100995991877E-2</v>
      </c>
      <c r="P133"/>
      <c r="Q133" s="11"/>
    </row>
    <row r="134" spans="1:17" x14ac:dyDescent="0.35">
      <c r="A134" s="17" t="s">
        <v>59</v>
      </c>
      <c r="B134" s="4">
        <v>7.6251604720389228</v>
      </c>
      <c r="C134" s="4">
        <v>8.0558391325660068</v>
      </c>
      <c r="D134" s="4">
        <v>8.5187031338319876</v>
      </c>
      <c r="E134" s="4">
        <v>9.0095083003817198</v>
      </c>
      <c r="F134" s="4">
        <v>9.5399017031619007</v>
      </c>
      <c r="G134" s="4">
        <v>10.1137077444728</v>
      </c>
      <c r="H134" s="4">
        <v>10.740344096798355</v>
      </c>
      <c r="I134" s="4">
        <v>11.421068924455605</v>
      </c>
      <c r="J134" s="4">
        <v>12.13822369137662</v>
      </c>
      <c r="K134" s="4">
        <v>12.875374938285944</v>
      </c>
      <c r="L134" s="4">
        <v>13.614478289064889</v>
      </c>
      <c r="M134" s="4">
        <v>14.351903945186447</v>
      </c>
      <c r="N134" s="4">
        <v>15.100008826510415</v>
      </c>
      <c r="O134" s="11">
        <f t="shared" si="1"/>
        <v>4.5540248258509795E-2</v>
      </c>
      <c r="P134"/>
      <c r="Q134" s="11"/>
    </row>
    <row r="135" spans="1:17" x14ac:dyDescent="0.35">
      <c r="A135" s="3" t="s">
        <v>65</v>
      </c>
      <c r="B135" s="4">
        <v>116.21477811943127</v>
      </c>
      <c r="C135" s="4">
        <v>121.76158479381589</v>
      </c>
      <c r="D135" s="4">
        <v>127.67927603047687</v>
      </c>
      <c r="E135" s="4">
        <v>133.95984969571194</v>
      </c>
      <c r="F135" s="4">
        <v>140.6970762178961</v>
      </c>
      <c r="G135" s="4">
        <v>147.87821911167225</v>
      </c>
      <c r="H135" s="4">
        <v>155.49828603207297</v>
      </c>
      <c r="I135" s="4">
        <v>163.51205879935767</v>
      </c>
      <c r="J135" s="4">
        <v>171.69514778489867</v>
      </c>
      <c r="K135" s="4">
        <v>180.09168466432772</v>
      </c>
      <c r="L135" s="4">
        <v>188.53556764898178</v>
      </c>
      <c r="M135" s="4">
        <v>196.95141573619719</v>
      </c>
      <c r="N135" s="4">
        <v>205.40719234658712</v>
      </c>
      <c r="O135" s="11">
        <f t="shared" si="1"/>
        <v>3.7186430035945087E-2</v>
      </c>
      <c r="P135"/>
      <c r="Q135" s="11"/>
    </row>
    <row r="136" spans="1:17" x14ac:dyDescent="0.35">
      <c r="A136" s="17" t="s">
        <v>56</v>
      </c>
      <c r="B136" s="4">
        <v>60.925499295436893</v>
      </c>
      <c r="C136" s="4">
        <v>63.43749340500618</v>
      </c>
      <c r="D136" s="4">
        <v>66.12186401101745</v>
      </c>
      <c r="E136" s="4">
        <v>68.945981324653488</v>
      </c>
      <c r="F136" s="4">
        <v>71.952739971636817</v>
      </c>
      <c r="G136" s="4">
        <v>75.149452670394965</v>
      </c>
      <c r="H136" s="4">
        <v>78.508905913090217</v>
      </c>
      <c r="I136" s="4">
        <v>82.022491831475961</v>
      </c>
      <c r="J136" s="4">
        <v>85.550952864111238</v>
      </c>
      <c r="K136" s="4">
        <v>89.114715034384105</v>
      </c>
      <c r="L136" s="4">
        <v>92.592517633658389</v>
      </c>
      <c r="M136" s="4">
        <v>95.932464311971685</v>
      </c>
      <c r="N136" s="4">
        <v>99.19244738429542</v>
      </c>
      <c r="O136" s="11">
        <f t="shared" si="1"/>
        <v>3.1323119952169798E-2</v>
      </c>
      <c r="P136"/>
      <c r="Q136" s="11"/>
    </row>
    <row r="137" spans="1:17" x14ac:dyDescent="0.35">
      <c r="A137" s="17" t="s">
        <v>57</v>
      </c>
      <c r="B137" s="4">
        <v>18.926146791269193</v>
      </c>
      <c r="C137" s="4">
        <v>20.058313557298231</v>
      </c>
      <c r="D137" s="4">
        <v>21.248181532062219</v>
      </c>
      <c r="E137" s="4">
        <v>22.534447387166203</v>
      </c>
      <c r="F137" s="4">
        <v>23.92647439072767</v>
      </c>
      <c r="G137" s="4">
        <v>25.401454168548081</v>
      </c>
      <c r="H137" s="4">
        <v>26.959766570009322</v>
      </c>
      <c r="I137" s="4">
        <v>28.576456028081378</v>
      </c>
      <c r="J137" s="4">
        <v>30.236445643749704</v>
      </c>
      <c r="K137" s="4">
        <v>31.989874243999576</v>
      </c>
      <c r="L137" s="4">
        <v>33.846256940470802</v>
      </c>
      <c r="M137" s="4">
        <v>35.782246375912962</v>
      </c>
      <c r="N137" s="4">
        <v>37.782299129346789</v>
      </c>
      <c r="O137" s="11">
        <f t="shared" si="1"/>
        <v>4.5102452651380277E-2</v>
      </c>
      <c r="P137"/>
      <c r="Q137" s="11"/>
    </row>
    <row r="138" spans="1:17" x14ac:dyDescent="0.35">
      <c r="A138" s="17" t="s">
        <v>58</v>
      </c>
      <c r="B138" s="4">
        <v>13.127967530020955</v>
      </c>
      <c r="C138" s="4">
        <v>14.119576551141064</v>
      </c>
      <c r="D138" s="4">
        <v>15.192443486234142</v>
      </c>
      <c r="E138" s="4">
        <v>16.348451666498249</v>
      </c>
      <c r="F138" s="4">
        <v>17.598644612320552</v>
      </c>
      <c r="G138" s="4">
        <v>18.939147674701992</v>
      </c>
      <c r="H138" s="4">
        <v>20.370657115235218</v>
      </c>
      <c r="I138" s="4">
        <v>21.884061415953589</v>
      </c>
      <c r="J138" s="4">
        <v>23.463097519313667</v>
      </c>
      <c r="K138" s="4">
        <v>25.128440368286103</v>
      </c>
      <c r="L138" s="4">
        <v>26.874359681295545</v>
      </c>
      <c r="M138" s="4">
        <v>28.709131434869896</v>
      </c>
      <c r="N138" s="4">
        <v>30.625556230866891</v>
      </c>
      <c r="O138" s="11">
        <f t="shared" si="1"/>
        <v>5.4851940387646715E-2</v>
      </c>
      <c r="P138"/>
      <c r="Q138" s="11"/>
    </row>
    <row r="139" spans="1:17" x14ac:dyDescent="0.35">
      <c r="A139" s="17" t="s">
        <v>59</v>
      </c>
      <c r="B139" s="4">
        <v>23.23516450270424</v>
      </c>
      <c r="C139" s="4">
        <v>24.146201280370406</v>
      </c>
      <c r="D139" s="4">
        <v>25.116787001163065</v>
      </c>
      <c r="E139" s="4">
        <v>26.130969317393994</v>
      </c>
      <c r="F139" s="4">
        <v>27.219217243211048</v>
      </c>
      <c r="G139" s="4">
        <v>28.388164598027195</v>
      </c>
      <c r="H139" s="4">
        <v>29.658956433738208</v>
      </c>
      <c r="I139" s="4">
        <v>31.029049523846741</v>
      </c>
      <c r="J139" s="4">
        <v>32.444651757724039</v>
      </c>
      <c r="K139" s="4">
        <v>33.858655017657931</v>
      </c>
      <c r="L139" s="4">
        <v>35.222433393557068</v>
      </c>
      <c r="M139" s="4">
        <v>36.527573613442648</v>
      </c>
      <c r="N139" s="4">
        <v>37.806889602078037</v>
      </c>
      <c r="O139" s="11">
        <f t="shared" si="1"/>
        <v>3.2347616442293801E-2</v>
      </c>
      <c r="P139"/>
      <c r="Q139" s="11"/>
    </row>
    <row r="140" spans="1:17" x14ac:dyDescent="0.35">
      <c r="A140" s="3" t="s">
        <v>66</v>
      </c>
      <c r="B140" s="4">
        <v>9.5090849240095245</v>
      </c>
      <c r="C140" s="4">
        <v>9.9560237870474992</v>
      </c>
      <c r="D140" s="4">
        <v>10.422670104048013</v>
      </c>
      <c r="E140" s="4">
        <v>10.91898488379552</v>
      </c>
      <c r="F140" s="4">
        <v>11.442440485669977</v>
      </c>
      <c r="G140" s="4">
        <v>11.983458028197193</v>
      </c>
      <c r="H140" s="4">
        <v>12.53569697623303</v>
      </c>
      <c r="I140" s="4">
        <v>13.093764323533232</v>
      </c>
      <c r="J140" s="4">
        <v>13.651819087855117</v>
      </c>
      <c r="K140" s="4">
        <v>14.237129573176443</v>
      </c>
      <c r="L140" s="4">
        <v>14.852392291807179</v>
      </c>
      <c r="M140" s="4">
        <v>15.482401911712095</v>
      </c>
      <c r="N140" s="4">
        <v>16.11730160720413</v>
      </c>
      <c r="O140" s="11">
        <f t="shared" si="1"/>
        <v>3.3477748591767269E-2</v>
      </c>
      <c r="P140"/>
      <c r="Q140" s="11"/>
    </row>
    <row r="141" spans="1:17" x14ac:dyDescent="0.35">
      <c r="A141" s="17" t="s">
        <v>56</v>
      </c>
      <c r="B141" s="4">
        <v>6.2738592343110655</v>
      </c>
      <c r="C141" s="4">
        <v>6.5758217478584484</v>
      </c>
      <c r="D141" s="4">
        <v>6.8897270307692908</v>
      </c>
      <c r="E141" s="4">
        <v>7.2286055736306212</v>
      </c>
      <c r="F141" s="4">
        <v>7.5904944425034051</v>
      </c>
      <c r="G141" s="4">
        <v>7.9659842668425878</v>
      </c>
      <c r="H141" s="4">
        <v>8.3453821292272359</v>
      </c>
      <c r="I141" s="4">
        <v>8.719897633360004</v>
      </c>
      <c r="J141" s="4">
        <v>9.0848528526269341</v>
      </c>
      <c r="K141" s="4">
        <v>9.4704516543823054</v>
      </c>
      <c r="L141" s="4">
        <v>9.8792647067979882</v>
      </c>
      <c r="M141" s="4">
        <v>10.300264228575234</v>
      </c>
      <c r="N141" s="4">
        <v>10.725212988435294</v>
      </c>
      <c r="O141" s="11">
        <f t="shared" si="1"/>
        <v>3.3598406826708081E-2</v>
      </c>
      <c r="P141"/>
      <c r="Q141" s="11"/>
    </row>
    <row r="142" spans="1:17" x14ac:dyDescent="0.35">
      <c r="A142" s="17" t="s">
        <v>57</v>
      </c>
      <c r="B142" s="4">
        <v>0.98249934824687446</v>
      </c>
      <c r="C142" s="4">
        <v>1.0309202961781505</v>
      </c>
      <c r="D142" s="4">
        <v>1.0812193229246458</v>
      </c>
      <c r="E142" s="4">
        <v>1.1353021287155218</v>
      </c>
      <c r="F142" s="4">
        <v>1.1935038248116343</v>
      </c>
      <c r="G142" s="4">
        <v>1.2545538785642192</v>
      </c>
      <c r="H142" s="4">
        <v>1.318357856586295</v>
      </c>
      <c r="I142" s="4">
        <v>1.38359386470125</v>
      </c>
      <c r="J142" s="4">
        <v>1.4494729813337142</v>
      </c>
      <c r="K142" s="4">
        <v>1.5183656868626842</v>
      </c>
      <c r="L142" s="4">
        <v>1.5906134709486353</v>
      </c>
      <c r="M142" s="4">
        <v>1.6649923043296835</v>
      </c>
      <c r="N142" s="4">
        <v>1.7406855321956198</v>
      </c>
      <c r="O142" s="11">
        <f t="shared" si="1"/>
        <v>3.7058951932713427E-2</v>
      </c>
      <c r="P142"/>
      <c r="Q142" s="11"/>
    </row>
    <row r="143" spans="1:17" x14ac:dyDescent="0.35">
      <c r="A143" s="17" t="s">
        <v>58</v>
      </c>
      <c r="B143" s="4">
        <v>0.5158999558751397</v>
      </c>
      <c r="C143" s="4">
        <v>0.55158270689370448</v>
      </c>
      <c r="D143" s="4">
        <v>0.5899837848513324</v>
      </c>
      <c r="E143" s="4">
        <v>0.63112579219972731</v>
      </c>
      <c r="F143" s="4">
        <v>0.67538120902559939</v>
      </c>
      <c r="G143" s="4">
        <v>0.72254419503904999</v>
      </c>
      <c r="H143" s="4">
        <v>0.7725860491322859</v>
      </c>
      <c r="I143" s="4">
        <v>0.82510502366524385</v>
      </c>
      <c r="J143" s="4">
        <v>0.87943975946879149</v>
      </c>
      <c r="K143" s="4">
        <v>0.93632074307475477</v>
      </c>
      <c r="L143" s="4">
        <v>0.99548251997330606</v>
      </c>
      <c r="M143" s="4">
        <v>1.0571842937293623</v>
      </c>
      <c r="N143" s="4">
        <v>1.121108053338485</v>
      </c>
      <c r="O143" s="11">
        <f t="shared" si="1"/>
        <v>5.0021320269806741E-2</v>
      </c>
      <c r="P143"/>
      <c r="Q143" s="11"/>
    </row>
    <row r="144" spans="1:17" x14ac:dyDescent="0.35">
      <c r="A144" s="17" t="s">
        <v>59</v>
      </c>
      <c r="B144" s="4">
        <v>1.7368263855764448</v>
      </c>
      <c r="C144" s="4">
        <v>1.7976990361171963</v>
      </c>
      <c r="D144" s="4">
        <v>1.8617399655027449</v>
      </c>
      <c r="E144" s="4">
        <v>1.9239513892496494</v>
      </c>
      <c r="F144" s="4">
        <v>1.9830610093293357</v>
      </c>
      <c r="G144" s="4">
        <v>2.0403756877513364</v>
      </c>
      <c r="H144" s="4">
        <v>2.0993709412872117</v>
      </c>
      <c r="I144" s="4">
        <v>2.1651678018067333</v>
      </c>
      <c r="J144" s="4">
        <v>2.2380534944256762</v>
      </c>
      <c r="K144" s="4">
        <v>2.3119914888566995</v>
      </c>
      <c r="L144" s="4">
        <v>2.3870315940872495</v>
      </c>
      <c r="M144" s="4">
        <v>2.4599610850778157</v>
      </c>
      <c r="N144" s="4">
        <v>2.530295033234732</v>
      </c>
      <c r="O144" s="11">
        <f t="shared" si="1"/>
        <v>2.4199496763874225E-2</v>
      </c>
      <c r="P144"/>
      <c r="Q144" s="11"/>
    </row>
    <row r="145" spans="1:17" x14ac:dyDescent="0.35">
      <c r="A145" s="1" t="s">
        <v>75</v>
      </c>
      <c r="O145" s="11" t="str">
        <f t="shared" si="1"/>
        <v/>
      </c>
      <c r="P145"/>
      <c r="Q145" s="11"/>
    </row>
    <row r="146" spans="1:17" x14ac:dyDescent="0.35">
      <c r="A146" s="2" t="s">
        <v>72</v>
      </c>
      <c r="O146" s="11" t="str">
        <f t="shared" si="1"/>
        <v/>
      </c>
      <c r="P146"/>
      <c r="Q146" s="11"/>
    </row>
    <row r="147" spans="1:17" x14ac:dyDescent="0.35">
      <c r="A147" s="3" t="s">
        <v>61</v>
      </c>
      <c r="B147" s="4">
        <v>41.799468521303432</v>
      </c>
      <c r="C147" s="4">
        <v>45.662751250671555</v>
      </c>
      <c r="D147" s="4">
        <v>49.91163637825246</v>
      </c>
      <c r="E147" s="4">
        <v>54.585075209015756</v>
      </c>
      <c r="F147" s="4">
        <v>59.684965117747232</v>
      </c>
      <c r="G147" s="4">
        <v>65.291856334580856</v>
      </c>
      <c r="H147" s="4">
        <v>71.44316235791139</v>
      </c>
      <c r="I147" s="4">
        <v>78.167161571082616</v>
      </c>
      <c r="J147" s="4">
        <v>85.449177550421467</v>
      </c>
      <c r="K147" s="4">
        <v>93.365100880508095</v>
      </c>
      <c r="L147" s="4">
        <v>101.86621542894636</v>
      </c>
      <c r="M147" s="4">
        <v>110.9565272283173</v>
      </c>
      <c r="N147" s="4">
        <v>120.72508686768811</v>
      </c>
      <c r="O147" s="11">
        <f t="shared" si="1"/>
        <v>7.0680355539847972E-2</v>
      </c>
      <c r="P147"/>
      <c r="Q147" s="11"/>
    </row>
    <row r="148" spans="1:17" x14ac:dyDescent="0.35">
      <c r="A148" s="17" t="s">
        <v>56</v>
      </c>
      <c r="B148" s="4">
        <v>25.108561042823311</v>
      </c>
      <c r="C148" s="4">
        <v>27.271410649691276</v>
      </c>
      <c r="D148" s="4">
        <v>29.635729060476454</v>
      </c>
      <c r="E148" s="4">
        <v>32.215040954690174</v>
      </c>
      <c r="F148" s="4">
        <v>35.017663879166868</v>
      </c>
      <c r="G148" s="4">
        <v>38.094504912217815</v>
      </c>
      <c r="H148" s="4">
        <v>41.455714615148253</v>
      </c>
      <c r="I148" s="4">
        <v>45.109608826452515</v>
      </c>
      <c r="J148" s="4">
        <v>49.04846548279771</v>
      </c>
      <c r="K148" s="4">
        <v>53.269764358802455</v>
      </c>
      <c r="L148" s="4">
        <v>57.743036666101396</v>
      </c>
      <c r="M148" s="4">
        <v>62.461935428498165</v>
      </c>
      <c r="N148" s="4">
        <v>67.478472583871493</v>
      </c>
      <c r="O148" s="11">
        <f t="shared" si="1"/>
        <v>6.5587732811270907E-2</v>
      </c>
      <c r="P148"/>
      <c r="Q148" s="11"/>
    </row>
    <row r="149" spans="1:17" x14ac:dyDescent="0.35">
      <c r="A149" s="17" t="s">
        <v>57</v>
      </c>
      <c r="B149" s="4">
        <v>5.7926967102565126</v>
      </c>
      <c r="C149" s="4">
        <v>6.4120300128620347</v>
      </c>
      <c r="D149" s="4">
        <v>7.1010611769820677</v>
      </c>
      <c r="E149" s="4">
        <v>7.8658828349725871</v>
      </c>
      <c r="F149" s="4">
        <v>8.7110872764846672</v>
      </c>
      <c r="G149" s="4">
        <v>9.6486325635604242</v>
      </c>
      <c r="H149" s="4">
        <v>10.691935893984203</v>
      </c>
      <c r="I149" s="4">
        <v>11.850244499590993</v>
      </c>
      <c r="J149" s="4">
        <v>13.11748007376867</v>
      </c>
      <c r="K149" s="4">
        <v>14.508432903992551</v>
      </c>
      <c r="L149" s="4">
        <v>16.016633593733495</v>
      </c>
      <c r="M149" s="4">
        <v>17.657465604964713</v>
      </c>
      <c r="N149" s="4">
        <v>19.441419444445479</v>
      </c>
      <c r="O149" s="11">
        <f t="shared" si="1"/>
        <v>8.0953249333282365E-2</v>
      </c>
      <c r="P149"/>
      <c r="Q149" s="11"/>
    </row>
    <row r="150" spans="1:17" x14ac:dyDescent="0.35">
      <c r="A150" s="17" t="s">
        <v>58</v>
      </c>
      <c r="B150" s="4">
        <v>3.6729034781122389</v>
      </c>
      <c r="C150" s="4">
        <v>4.1510282728928471</v>
      </c>
      <c r="D150" s="4">
        <v>4.6965048484682015</v>
      </c>
      <c r="E150" s="4">
        <v>5.309840335079838</v>
      </c>
      <c r="F150" s="4">
        <v>5.9846494145018285</v>
      </c>
      <c r="G150" s="4">
        <v>6.7331976142761754</v>
      </c>
      <c r="H150" s="4">
        <v>7.5689081548225499</v>
      </c>
      <c r="I150" s="4">
        <v>8.5152812143125889</v>
      </c>
      <c r="J150" s="4">
        <v>9.5804439923793012</v>
      </c>
      <c r="K150" s="4">
        <v>10.785585748268701</v>
      </c>
      <c r="L150" s="4">
        <v>12.123750180798478</v>
      </c>
      <c r="M150" s="4">
        <v>13.59653291308814</v>
      </c>
      <c r="N150" s="4">
        <v>15.230965498785606</v>
      </c>
      <c r="O150" s="11">
        <f t="shared" ref="O150:O213" si="2">IFERROR(RATE(2035-2026,,-G150,N150),"")</f>
        <v>9.4938089328189298E-2</v>
      </c>
      <c r="P150"/>
      <c r="Q150" s="11"/>
    </row>
    <row r="151" spans="1:17" x14ac:dyDescent="0.35">
      <c r="A151" s="17" t="s">
        <v>59</v>
      </c>
      <c r="B151" s="4">
        <v>7.2253072901113686</v>
      </c>
      <c r="C151" s="4">
        <v>7.8282823152253984</v>
      </c>
      <c r="D151" s="4">
        <v>8.4783412923257373</v>
      </c>
      <c r="E151" s="4">
        <v>9.1943110842731564</v>
      </c>
      <c r="F151" s="4">
        <v>9.9715645475938661</v>
      </c>
      <c r="G151" s="4">
        <v>10.815521244526442</v>
      </c>
      <c r="H151" s="4">
        <v>11.726603693956383</v>
      </c>
      <c r="I151" s="4">
        <v>12.692027030726523</v>
      </c>
      <c r="J151" s="4">
        <v>13.702788001475794</v>
      </c>
      <c r="K151" s="4">
        <v>14.801317869444388</v>
      </c>
      <c r="L151" s="4">
        <v>15.982794988312994</v>
      </c>
      <c r="M151" s="4">
        <v>17.240593281766273</v>
      </c>
      <c r="N151" s="4">
        <v>18.574229340585521</v>
      </c>
      <c r="O151" s="11">
        <f t="shared" si="2"/>
        <v>6.1930092094854672E-2</v>
      </c>
      <c r="P151"/>
      <c r="Q151" s="11"/>
    </row>
    <row r="152" spans="1:17" x14ac:dyDescent="0.35">
      <c r="A152" s="3" t="s">
        <v>62</v>
      </c>
      <c r="B152" s="4">
        <v>29.292262839774523</v>
      </c>
      <c r="C152" s="4">
        <v>31.77526609336639</v>
      </c>
      <c r="D152" s="4">
        <v>34.506328457424978</v>
      </c>
      <c r="E152" s="4">
        <v>37.455248850805937</v>
      </c>
      <c r="F152" s="4">
        <v>40.600745897920362</v>
      </c>
      <c r="G152" s="4">
        <v>44.023265877095454</v>
      </c>
      <c r="H152" s="4">
        <v>47.765187627382915</v>
      </c>
      <c r="I152" s="4">
        <v>51.924974314875051</v>
      </c>
      <c r="J152" s="4">
        <v>56.498084995128622</v>
      </c>
      <c r="K152" s="4">
        <v>61.456400608874752</v>
      </c>
      <c r="L152" s="4">
        <v>66.748328797888178</v>
      </c>
      <c r="M152" s="4">
        <v>72.31361862469906</v>
      </c>
      <c r="N152" s="4">
        <v>78.22211033131083</v>
      </c>
      <c r="O152" s="11">
        <f t="shared" si="2"/>
        <v>6.595429949929886E-2</v>
      </c>
      <c r="P152"/>
      <c r="Q152" s="11"/>
    </row>
    <row r="153" spans="1:17" x14ac:dyDescent="0.35">
      <c r="A153" s="17" t="s">
        <v>56</v>
      </c>
      <c r="B153" s="4">
        <v>15.518827587712172</v>
      </c>
      <c r="C153" s="4">
        <v>16.774809015346175</v>
      </c>
      <c r="D153" s="4">
        <v>18.145184295950628</v>
      </c>
      <c r="E153" s="4">
        <v>19.594639661587305</v>
      </c>
      <c r="F153" s="4">
        <v>21.091033972942995</v>
      </c>
      <c r="G153" s="4">
        <v>22.676310644114164</v>
      </c>
      <c r="H153" s="4">
        <v>24.366378237146435</v>
      </c>
      <c r="I153" s="4">
        <v>26.235931696246368</v>
      </c>
      <c r="J153" s="4">
        <v>28.312407932211894</v>
      </c>
      <c r="K153" s="4">
        <v>30.551775923547495</v>
      </c>
      <c r="L153" s="4">
        <v>32.952310552102155</v>
      </c>
      <c r="M153" s="4">
        <v>35.452460357636404</v>
      </c>
      <c r="N153" s="4">
        <v>38.073913937725472</v>
      </c>
      <c r="O153" s="11">
        <f t="shared" si="2"/>
        <v>5.9268664594508656E-2</v>
      </c>
      <c r="P153"/>
      <c r="Q153" s="11"/>
    </row>
    <row r="154" spans="1:17" x14ac:dyDescent="0.35">
      <c r="A154" s="17" t="s">
        <v>57</v>
      </c>
      <c r="B154" s="4">
        <v>4.7730924125714429</v>
      </c>
      <c r="C154" s="4">
        <v>5.2518363841464888</v>
      </c>
      <c r="D154" s="4">
        <v>5.7847013412823109</v>
      </c>
      <c r="E154" s="4">
        <v>6.3745302097352834</v>
      </c>
      <c r="F154" s="4">
        <v>7.0260318844735901</v>
      </c>
      <c r="G154" s="4">
        <v>7.7528571022361765</v>
      </c>
      <c r="H154" s="4">
        <v>8.5650160819451031</v>
      </c>
      <c r="I154" s="4">
        <v>9.475067338060585</v>
      </c>
      <c r="J154" s="4">
        <v>10.471877945861692</v>
      </c>
      <c r="K154" s="4">
        <v>11.562001456056208</v>
      </c>
      <c r="L154" s="4">
        <v>12.728156898016758</v>
      </c>
      <c r="M154" s="4">
        <v>13.970204550107624</v>
      </c>
      <c r="N154" s="4">
        <v>15.305485408817482</v>
      </c>
      <c r="O154" s="11">
        <f t="shared" si="2"/>
        <v>7.8501099134921232E-2</v>
      </c>
      <c r="P154"/>
      <c r="Q154" s="11"/>
    </row>
    <row r="155" spans="1:17" x14ac:dyDescent="0.35">
      <c r="A155" s="17" t="s">
        <v>58</v>
      </c>
      <c r="B155" s="4">
        <v>3.1128226539973314</v>
      </c>
      <c r="C155" s="4">
        <v>3.4880669551922976</v>
      </c>
      <c r="D155" s="4">
        <v>3.9125059603302832</v>
      </c>
      <c r="E155" s="4">
        <v>4.3903099411100603</v>
      </c>
      <c r="F155" s="4">
        <v>4.9271100395397962</v>
      </c>
      <c r="G155" s="4">
        <v>5.5353021349076492</v>
      </c>
      <c r="H155" s="4">
        <v>6.2255141470340556</v>
      </c>
      <c r="I155" s="4">
        <v>7.0109409458500433</v>
      </c>
      <c r="J155" s="4">
        <v>7.8875974732380287</v>
      </c>
      <c r="K155" s="4">
        <v>8.8649862443245926</v>
      </c>
      <c r="L155" s="4">
        <v>9.934191748097053</v>
      </c>
      <c r="M155" s="4">
        <v>11.099287085752522</v>
      </c>
      <c r="N155" s="4">
        <v>12.378547367487974</v>
      </c>
      <c r="O155" s="11">
        <f t="shared" si="2"/>
        <v>9.3544557655125288E-2</v>
      </c>
      <c r="P155"/>
      <c r="Q155" s="11"/>
    </row>
    <row r="156" spans="1:17" x14ac:dyDescent="0.35">
      <c r="A156" s="17" t="s">
        <v>59</v>
      </c>
      <c r="B156" s="4">
        <v>5.8875201854935799</v>
      </c>
      <c r="C156" s="4">
        <v>6.2605537386814252</v>
      </c>
      <c r="D156" s="4">
        <v>6.6639368598617592</v>
      </c>
      <c r="E156" s="4">
        <v>7.0957690383732865</v>
      </c>
      <c r="F156" s="4">
        <v>7.5565700009639771</v>
      </c>
      <c r="G156" s="4">
        <v>8.0587959958374622</v>
      </c>
      <c r="H156" s="4">
        <v>8.60827916125732</v>
      </c>
      <c r="I156" s="4">
        <v>9.2030343347180565</v>
      </c>
      <c r="J156" s="4">
        <v>9.8262016438170026</v>
      </c>
      <c r="K156" s="4">
        <v>10.477636984946457</v>
      </c>
      <c r="L156" s="4">
        <v>11.13366959967221</v>
      </c>
      <c r="M156" s="4">
        <v>11.791666631202515</v>
      </c>
      <c r="N156" s="4">
        <v>12.464163617279912</v>
      </c>
      <c r="O156" s="11">
        <f t="shared" si="2"/>
        <v>4.9647955939940494E-2</v>
      </c>
      <c r="P156"/>
      <c r="Q156" s="11"/>
    </row>
    <row r="157" spans="1:17" x14ac:dyDescent="0.35">
      <c r="A157" s="3" t="s">
        <v>63</v>
      </c>
      <c r="B157" s="4">
        <v>20.47207647111464</v>
      </c>
      <c r="C157" s="4">
        <v>22.532002517654039</v>
      </c>
      <c r="D157" s="4">
        <v>24.833086705925442</v>
      </c>
      <c r="E157" s="4">
        <v>27.363680537645273</v>
      </c>
      <c r="F157" s="4">
        <v>30.093054614204632</v>
      </c>
      <c r="G157" s="4">
        <v>33.080187445232873</v>
      </c>
      <c r="H157" s="4">
        <v>36.362893222473758</v>
      </c>
      <c r="I157" s="4">
        <v>40.016792516950566</v>
      </c>
      <c r="J157" s="4">
        <v>44.05882972538123</v>
      </c>
      <c r="K157" s="4">
        <v>48.52294802159409</v>
      </c>
      <c r="L157" s="4">
        <v>53.359262382542468</v>
      </c>
      <c r="M157" s="4">
        <v>58.535534981546348</v>
      </c>
      <c r="N157" s="4">
        <v>64.146542163384566</v>
      </c>
      <c r="O157" s="11">
        <f t="shared" si="2"/>
        <v>7.6356513343559793E-2</v>
      </c>
      <c r="P157"/>
      <c r="Q157" s="11"/>
    </row>
    <row r="158" spans="1:17" x14ac:dyDescent="0.35">
      <c r="A158" s="17" t="s">
        <v>56</v>
      </c>
      <c r="B158" s="4">
        <v>9.6770004136897558</v>
      </c>
      <c r="C158" s="4">
        <v>10.609540671613154</v>
      </c>
      <c r="D158" s="4">
        <v>11.645400750310724</v>
      </c>
      <c r="E158" s="4">
        <v>12.774633525888568</v>
      </c>
      <c r="F158" s="4">
        <v>13.972378109721321</v>
      </c>
      <c r="G158" s="4">
        <v>15.264989063664384</v>
      </c>
      <c r="H158" s="4">
        <v>16.661150875402061</v>
      </c>
      <c r="I158" s="4">
        <v>18.195667656710857</v>
      </c>
      <c r="J158" s="4">
        <v>19.884195035304433</v>
      </c>
      <c r="K158" s="4">
        <v>21.736760172552849</v>
      </c>
      <c r="L158" s="4">
        <v>23.725645283381375</v>
      </c>
      <c r="M158" s="4">
        <v>25.818332990774483</v>
      </c>
      <c r="N158" s="4">
        <v>28.063497817334813</v>
      </c>
      <c r="O158" s="11">
        <f t="shared" si="2"/>
        <v>6.999761934982171E-2</v>
      </c>
      <c r="P158"/>
      <c r="Q158" s="11"/>
    </row>
    <row r="159" spans="1:17" x14ac:dyDescent="0.35">
      <c r="A159" s="17" t="s">
        <v>57</v>
      </c>
      <c r="B159" s="4">
        <v>3.210885653287324</v>
      </c>
      <c r="C159" s="4">
        <v>3.6074791673830231</v>
      </c>
      <c r="D159" s="4">
        <v>4.0575750983260566</v>
      </c>
      <c r="E159" s="4">
        <v>4.5607210747524336</v>
      </c>
      <c r="F159" s="4">
        <v>5.1105862946984928</v>
      </c>
      <c r="G159" s="4">
        <v>5.7167733656063415</v>
      </c>
      <c r="H159" s="4">
        <v>6.3896072680833802</v>
      </c>
      <c r="I159" s="4">
        <v>7.1476138603223491</v>
      </c>
      <c r="J159" s="4">
        <v>7.996332933420816</v>
      </c>
      <c r="K159" s="4">
        <v>8.9516028063883333</v>
      </c>
      <c r="L159" s="4">
        <v>10.006032709494617</v>
      </c>
      <c r="M159" s="4">
        <v>11.159132752183361</v>
      </c>
      <c r="N159" s="4">
        <v>12.431150006687071</v>
      </c>
      <c r="O159" s="11">
        <f t="shared" si="2"/>
        <v>9.0145537361071656E-2</v>
      </c>
      <c r="P159"/>
      <c r="Q159" s="11"/>
    </row>
    <row r="160" spans="1:17" x14ac:dyDescent="0.35">
      <c r="A160" s="17" t="s">
        <v>58</v>
      </c>
      <c r="B160" s="4">
        <v>2.1777691055777813</v>
      </c>
      <c r="C160" s="4">
        <v>2.4836988703539351</v>
      </c>
      <c r="D160" s="4">
        <v>2.8343718435898269</v>
      </c>
      <c r="E160" s="4">
        <v>3.2289318809173277</v>
      </c>
      <c r="F160" s="4">
        <v>3.6659836593991493</v>
      </c>
      <c r="G160" s="4">
        <v>4.1549079180616904</v>
      </c>
      <c r="H160" s="4">
        <v>4.7066714801506819</v>
      </c>
      <c r="I160" s="4">
        <v>5.3432671116627741</v>
      </c>
      <c r="J160" s="4">
        <v>6.0753150322221572</v>
      </c>
      <c r="K160" s="4">
        <v>6.9092855405067519</v>
      </c>
      <c r="L160" s="4">
        <v>7.8535455042152105</v>
      </c>
      <c r="M160" s="4">
        <v>8.910920483491795</v>
      </c>
      <c r="N160" s="4">
        <v>10.093141249138187</v>
      </c>
      <c r="O160" s="11">
        <f t="shared" si="2"/>
        <v>0.10364509798162543</v>
      </c>
      <c r="P160"/>
      <c r="Q160" s="11"/>
    </row>
    <row r="161" spans="1:17" x14ac:dyDescent="0.35">
      <c r="A161" s="17" t="s">
        <v>59</v>
      </c>
      <c r="B161" s="4">
        <v>5.4064212985597795</v>
      </c>
      <c r="C161" s="4">
        <v>5.8312838083039251</v>
      </c>
      <c r="D161" s="4">
        <v>6.295739013698836</v>
      </c>
      <c r="E161" s="4">
        <v>6.7993940560869479</v>
      </c>
      <c r="F161" s="4">
        <v>7.3441065503856713</v>
      </c>
      <c r="G161" s="4">
        <v>7.9435170979004637</v>
      </c>
      <c r="H161" s="4">
        <v>8.605463598837634</v>
      </c>
      <c r="I161" s="4">
        <v>9.330243888254584</v>
      </c>
      <c r="J161" s="4">
        <v>10.102986724433819</v>
      </c>
      <c r="K161" s="4">
        <v>10.925299502146157</v>
      </c>
      <c r="L161" s="4">
        <v>11.77403888545126</v>
      </c>
      <c r="M161" s="4">
        <v>12.647148755096705</v>
      </c>
      <c r="N161" s="4">
        <v>13.558753090224501</v>
      </c>
      <c r="O161" s="11">
        <f t="shared" si="2"/>
        <v>6.1208619001767522E-2</v>
      </c>
      <c r="P161"/>
      <c r="Q161" s="11"/>
    </row>
    <row r="162" spans="1:17" x14ac:dyDescent="0.35">
      <c r="A162" s="3" t="s">
        <v>64</v>
      </c>
      <c r="B162" s="4">
        <v>24.097940210736976</v>
      </c>
      <c r="C162" s="4">
        <v>26.756334190040597</v>
      </c>
      <c r="D162" s="4">
        <v>29.737915540882664</v>
      </c>
      <c r="E162" s="4">
        <v>33.015790996117346</v>
      </c>
      <c r="F162" s="4">
        <v>36.567553732928261</v>
      </c>
      <c r="G162" s="4">
        <v>40.440508208289508</v>
      </c>
      <c r="H162" s="4">
        <v>44.716454310940932</v>
      </c>
      <c r="I162" s="4">
        <v>49.520969077703135</v>
      </c>
      <c r="J162" s="4">
        <v>54.923860949940945</v>
      </c>
      <c r="K162" s="4">
        <v>60.95265473070917</v>
      </c>
      <c r="L162" s="4">
        <v>67.590170254733763</v>
      </c>
      <c r="M162" s="4">
        <v>74.801518187219756</v>
      </c>
      <c r="N162" s="4">
        <v>82.663620430964315</v>
      </c>
      <c r="O162" s="11">
        <f t="shared" si="2"/>
        <v>8.2679110604101727E-2</v>
      </c>
      <c r="P162"/>
      <c r="Q162" s="11"/>
    </row>
    <row r="163" spans="1:17" x14ac:dyDescent="0.35">
      <c r="A163" s="17" t="s">
        <v>56</v>
      </c>
      <c r="B163" s="4">
        <v>12.00105036242347</v>
      </c>
      <c r="C163" s="4">
        <v>13.253792200595797</v>
      </c>
      <c r="D163" s="4">
        <v>14.647232360963253</v>
      </c>
      <c r="E163" s="4">
        <v>16.160301000563837</v>
      </c>
      <c r="F163" s="4">
        <v>17.772356653276141</v>
      </c>
      <c r="G163" s="4">
        <v>19.52355016700194</v>
      </c>
      <c r="H163" s="4">
        <v>21.434450825272936</v>
      </c>
      <c r="I163" s="4">
        <v>23.579107746370731</v>
      </c>
      <c r="J163" s="4">
        <v>25.994994062593889</v>
      </c>
      <c r="K163" s="4">
        <v>28.65662909728492</v>
      </c>
      <c r="L163" s="4">
        <v>31.575042009633478</v>
      </c>
      <c r="M163" s="4">
        <v>34.704219030468167</v>
      </c>
      <c r="N163" s="4">
        <v>38.07622550493209</v>
      </c>
      <c r="O163" s="11">
        <f t="shared" si="2"/>
        <v>7.7042370437178986E-2</v>
      </c>
      <c r="P163"/>
      <c r="Q163" s="11"/>
    </row>
    <row r="164" spans="1:17" x14ac:dyDescent="0.35">
      <c r="A164" s="17" t="s">
        <v>57</v>
      </c>
      <c r="B164" s="4">
        <v>4.1612914179475293</v>
      </c>
      <c r="C164" s="4">
        <v>4.6790938227725549</v>
      </c>
      <c r="D164" s="4">
        <v>5.2638312522996085</v>
      </c>
      <c r="E164" s="4">
        <v>5.9228410714669799</v>
      </c>
      <c r="F164" s="4">
        <v>6.6626918013135361</v>
      </c>
      <c r="G164" s="4">
        <v>7.4959771554937777</v>
      </c>
      <c r="H164" s="4">
        <v>8.4371309433903612</v>
      </c>
      <c r="I164" s="4">
        <v>9.4981171354693572</v>
      </c>
      <c r="J164" s="4">
        <v>10.679046816214553</v>
      </c>
      <c r="K164" s="4">
        <v>11.997125703863595</v>
      </c>
      <c r="L164" s="4">
        <v>13.452640972898179</v>
      </c>
      <c r="M164" s="4">
        <v>15.064249925560089</v>
      </c>
      <c r="N164" s="4">
        <v>16.847512672390881</v>
      </c>
      <c r="O164" s="11">
        <f t="shared" si="2"/>
        <v>9.4154410355439908E-2</v>
      </c>
      <c r="P164"/>
      <c r="Q164" s="11"/>
    </row>
    <row r="165" spans="1:17" x14ac:dyDescent="0.35">
      <c r="A165" s="17" t="s">
        <v>58</v>
      </c>
      <c r="B165" s="4">
        <v>3.914375139642845</v>
      </c>
      <c r="C165" s="4">
        <v>4.4373632908573111</v>
      </c>
      <c r="D165" s="4">
        <v>5.0367086465099389</v>
      </c>
      <c r="E165" s="4">
        <v>5.709131312584919</v>
      </c>
      <c r="F165" s="4">
        <v>6.4531725391592065</v>
      </c>
      <c r="G165" s="4">
        <v>7.2675429134183114</v>
      </c>
      <c r="H165" s="4">
        <v>8.179392881741629</v>
      </c>
      <c r="I165" s="4">
        <v>9.2176709031706263</v>
      </c>
      <c r="J165" s="4">
        <v>10.404734283516408</v>
      </c>
      <c r="K165" s="4">
        <v>11.767198904973743</v>
      </c>
      <c r="L165" s="4">
        <v>13.296184928841837</v>
      </c>
      <c r="M165" s="4">
        <v>14.992579763011925</v>
      </c>
      <c r="N165" s="4">
        <v>16.878860756171964</v>
      </c>
      <c r="O165" s="11">
        <f t="shared" si="2"/>
        <v>9.8150149575593093E-2</v>
      </c>
      <c r="P165"/>
      <c r="Q165" s="11"/>
    </row>
    <row r="166" spans="1:17" x14ac:dyDescent="0.35">
      <c r="A166" s="17" t="s">
        <v>59</v>
      </c>
      <c r="B166" s="4">
        <v>4.0212232907231273</v>
      </c>
      <c r="C166" s="4">
        <v>4.3860848758149373</v>
      </c>
      <c r="D166" s="4">
        <v>4.790143281109863</v>
      </c>
      <c r="E166" s="4">
        <v>5.2235176115016095</v>
      </c>
      <c r="F166" s="4">
        <v>5.6793327391793795</v>
      </c>
      <c r="G166" s="4">
        <v>6.1534379723754764</v>
      </c>
      <c r="H166" s="4">
        <v>6.6654796605360094</v>
      </c>
      <c r="I166" s="4">
        <v>7.2260732926924209</v>
      </c>
      <c r="J166" s="4">
        <v>7.8450857876161022</v>
      </c>
      <c r="K166" s="4">
        <v>8.5317010245869067</v>
      </c>
      <c r="L166" s="4">
        <v>9.2663023433602696</v>
      </c>
      <c r="M166" s="4">
        <v>10.040469468179563</v>
      </c>
      <c r="N166" s="4">
        <v>10.861021497469377</v>
      </c>
      <c r="O166" s="11">
        <f t="shared" si="2"/>
        <v>6.5165233680332307E-2</v>
      </c>
      <c r="P166"/>
      <c r="Q166" s="11"/>
    </row>
    <row r="167" spans="1:17" x14ac:dyDescent="0.35">
      <c r="A167" s="3" t="s">
        <v>65</v>
      </c>
      <c r="B167" s="4">
        <v>213.51480817200962</v>
      </c>
      <c r="C167" s="4">
        <v>230.6098463485628</v>
      </c>
      <c r="D167" s="4">
        <v>249.09192000119728</v>
      </c>
      <c r="E167" s="4">
        <v>268.72573693874506</v>
      </c>
      <c r="F167" s="4">
        <v>289.25445838506027</v>
      </c>
      <c r="G167" s="4">
        <v>311.1002225082965</v>
      </c>
      <c r="H167" s="4">
        <v>334.70942004998517</v>
      </c>
      <c r="I167" s="4">
        <v>360.48794339474324</v>
      </c>
      <c r="J167" s="4">
        <v>388.36943616219804</v>
      </c>
      <c r="K167" s="4">
        <v>418.53651118760808</v>
      </c>
      <c r="L167" s="4">
        <v>450.45737746411055</v>
      </c>
      <c r="M167" s="4">
        <v>483.81646726228104</v>
      </c>
      <c r="N167" s="4">
        <v>519.11204415336215</v>
      </c>
      <c r="O167" s="11">
        <f t="shared" si="2"/>
        <v>5.8538732531948703E-2</v>
      </c>
      <c r="P167"/>
      <c r="Q167" s="11"/>
    </row>
    <row r="168" spans="1:17" x14ac:dyDescent="0.35">
      <c r="A168" s="17" t="s">
        <v>56</v>
      </c>
      <c r="B168" s="4">
        <v>112.85410789825389</v>
      </c>
      <c r="C168" s="4">
        <v>122.16335144003412</v>
      </c>
      <c r="D168" s="4">
        <v>132.39618282184961</v>
      </c>
      <c r="E168" s="4">
        <v>143.39970115471297</v>
      </c>
      <c r="F168" s="4">
        <v>154.8604367722325</v>
      </c>
      <c r="G168" s="4">
        <v>167.04531891003543</v>
      </c>
      <c r="H168" s="4">
        <v>180.01594192467394</v>
      </c>
      <c r="I168" s="4">
        <v>194.11066492114543</v>
      </c>
      <c r="J168" s="4">
        <v>209.44621023575769</v>
      </c>
      <c r="K168" s="4">
        <v>226.07282025337187</v>
      </c>
      <c r="L168" s="4">
        <v>243.64563724508702</v>
      </c>
      <c r="M168" s="4">
        <v>261.78690486874916</v>
      </c>
      <c r="N168" s="4">
        <v>280.95489696228105</v>
      </c>
      <c r="O168" s="11">
        <f t="shared" si="2"/>
        <v>5.9471171702312045E-2</v>
      </c>
      <c r="P168"/>
      <c r="Q168" s="11"/>
    </row>
    <row r="169" spans="1:17" x14ac:dyDescent="0.35">
      <c r="A169" s="17" t="s">
        <v>57</v>
      </c>
      <c r="B169" s="4">
        <v>30.758184665020817</v>
      </c>
      <c r="C169" s="4">
        <v>33.508368452927691</v>
      </c>
      <c r="D169" s="4">
        <v>36.36200358150726</v>
      </c>
      <c r="E169" s="4">
        <v>39.353920929446964</v>
      </c>
      <c r="F169" s="4">
        <v>42.572250536389767</v>
      </c>
      <c r="G169" s="4">
        <v>46.139319929527673</v>
      </c>
      <c r="H169" s="4">
        <v>50.158360246096365</v>
      </c>
      <c r="I169" s="4">
        <v>54.612105743637784</v>
      </c>
      <c r="J169" s="4">
        <v>59.348901514927732</v>
      </c>
      <c r="K169" s="4">
        <v>64.411685693007897</v>
      </c>
      <c r="L169" s="4">
        <v>69.820342338535625</v>
      </c>
      <c r="M169" s="4">
        <v>75.665790772428863</v>
      </c>
      <c r="N169" s="4">
        <v>81.940237650656357</v>
      </c>
      <c r="O169" s="11">
        <f t="shared" si="2"/>
        <v>6.5893965204810376E-2</v>
      </c>
      <c r="P169"/>
      <c r="Q169" s="11"/>
    </row>
    <row r="170" spans="1:17" x14ac:dyDescent="0.35">
      <c r="A170" s="17" t="s">
        <v>58</v>
      </c>
      <c r="B170" s="4">
        <v>20.734215949297244</v>
      </c>
      <c r="C170" s="4">
        <v>22.785031774110738</v>
      </c>
      <c r="D170" s="4">
        <v>24.941357667599501</v>
      </c>
      <c r="E170" s="4">
        <v>27.228689759245903</v>
      </c>
      <c r="F170" s="4">
        <v>29.71008712038368</v>
      </c>
      <c r="G170" s="4">
        <v>32.475529806185747</v>
      </c>
      <c r="H170" s="4">
        <v>35.604715757736997</v>
      </c>
      <c r="I170" s="4">
        <v>39.09472789309865</v>
      </c>
      <c r="J170" s="4">
        <v>42.844100006167956</v>
      </c>
      <c r="K170" s="4">
        <v>46.89101071407876</v>
      </c>
      <c r="L170" s="4">
        <v>51.255074727074302</v>
      </c>
      <c r="M170" s="4">
        <v>56.010419683538025</v>
      </c>
      <c r="N170" s="4">
        <v>61.16118810079999</v>
      </c>
      <c r="O170" s="11">
        <f t="shared" si="2"/>
        <v>7.2868834654850348E-2</v>
      </c>
      <c r="P170"/>
      <c r="Q170" s="11"/>
    </row>
    <row r="171" spans="1:17" x14ac:dyDescent="0.35">
      <c r="A171" s="17" t="s">
        <v>59</v>
      </c>
      <c r="B171" s="4">
        <v>49.168299659437672</v>
      </c>
      <c r="C171" s="4">
        <v>52.153094681490238</v>
      </c>
      <c r="D171" s="4">
        <v>55.39237593024091</v>
      </c>
      <c r="E171" s="4">
        <v>58.743425095339255</v>
      </c>
      <c r="F171" s="4">
        <v>62.111683956054293</v>
      </c>
      <c r="G171" s="4">
        <v>65.440053862547657</v>
      </c>
      <c r="H171" s="4">
        <v>68.930402121477869</v>
      </c>
      <c r="I171" s="4">
        <v>72.670444836861336</v>
      </c>
      <c r="J171" s="4">
        <v>76.730224405344686</v>
      </c>
      <c r="K171" s="4">
        <v>81.160994527149597</v>
      </c>
      <c r="L171" s="4">
        <v>85.736323153413565</v>
      </c>
      <c r="M171" s="4">
        <v>90.35335193756498</v>
      </c>
      <c r="N171" s="4">
        <v>95.055721439624762</v>
      </c>
      <c r="O171" s="11">
        <f t="shared" si="2"/>
        <v>4.2353327502481247E-2</v>
      </c>
      <c r="P171"/>
      <c r="Q171" s="11"/>
    </row>
    <row r="172" spans="1:17" x14ac:dyDescent="0.35">
      <c r="A172" s="3" t="s">
        <v>66</v>
      </c>
      <c r="B172" s="4">
        <v>18.375323420378695</v>
      </c>
      <c r="C172" s="4">
        <v>19.673487604161757</v>
      </c>
      <c r="D172" s="4">
        <v>21.082426962254235</v>
      </c>
      <c r="E172" s="4">
        <v>22.562548754048155</v>
      </c>
      <c r="F172" s="4">
        <v>24.078630212797879</v>
      </c>
      <c r="G172" s="4">
        <v>25.675510848244471</v>
      </c>
      <c r="H172" s="4">
        <v>27.374106894516729</v>
      </c>
      <c r="I172" s="4">
        <v>29.2455690483546</v>
      </c>
      <c r="J172" s="4">
        <v>31.303373450768575</v>
      </c>
      <c r="K172" s="4">
        <v>33.507573959553959</v>
      </c>
      <c r="L172" s="4">
        <v>35.841612614177798</v>
      </c>
      <c r="M172" s="4">
        <v>38.248170901610024</v>
      </c>
      <c r="N172" s="4">
        <v>40.748874309538081</v>
      </c>
      <c r="O172" s="11">
        <f t="shared" si="2"/>
        <v>5.2660925926800398E-2</v>
      </c>
      <c r="P172"/>
      <c r="Q172" s="11"/>
    </row>
    <row r="173" spans="1:17" x14ac:dyDescent="0.35">
      <c r="A173" s="17" t="s">
        <v>56</v>
      </c>
      <c r="B173" s="4">
        <v>12.292374336987972</v>
      </c>
      <c r="C173" s="4">
        <v>13.228113621749156</v>
      </c>
      <c r="D173" s="4">
        <v>14.24516261778145</v>
      </c>
      <c r="E173" s="4">
        <v>15.31467080442367</v>
      </c>
      <c r="F173" s="4">
        <v>16.410772816663897</v>
      </c>
      <c r="G173" s="4">
        <v>17.5656182712864</v>
      </c>
      <c r="H173" s="4">
        <v>18.790693202877993</v>
      </c>
      <c r="I173" s="4">
        <v>20.142550138322211</v>
      </c>
      <c r="J173" s="4">
        <v>21.640469943008885</v>
      </c>
      <c r="K173" s="4">
        <v>23.248748948292604</v>
      </c>
      <c r="L173" s="4">
        <v>24.964540292150115</v>
      </c>
      <c r="M173" s="4">
        <v>26.739721883253154</v>
      </c>
      <c r="N173" s="4">
        <v>28.589606277934205</v>
      </c>
      <c r="O173" s="11">
        <f t="shared" si="2"/>
        <v>5.5613584480464141E-2</v>
      </c>
      <c r="P173"/>
      <c r="Q173" s="11"/>
    </row>
    <row r="174" spans="1:17" x14ac:dyDescent="0.35">
      <c r="A174" s="17" t="s">
        <v>57</v>
      </c>
      <c r="B174" s="4">
        <v>1.7763159754084676</v>
      </c>
      <c r="C174" s="4">
        <v>1.9139251776928823</v>
      </c>
      <c r="D174" s="4">
        <v>2.0644385393779618</v>
      </c>
      <c r="E174" s="4">
        <v>2.2278721536418451</v>
      </c>
      <c r="F174" s="4">
        <v>2.4048599414028478</v>
      </c>
      <c r="G174" s="4">
        <v>2.5989682948252888</v>
      </c>
      <c r="H174" s="4">
        <v>2.8121988469861279</v>
      </c>
      <c r="I174" s="4">
        <v>3.0471589240480506</v>
      </c>
      <c r="J174" s="4">
        <v>3.2986409243826404</v>
      </c>
      <c r="K174" s="4">
        <v>3.5672679556637945</v>
      </c>
      <c r="L174" s="4">
        <v>3.8463088023047325</v>
      </c>
      <c r="M174" s="4">
        <v>4.1346446219353039</v>
      </c>
      <c r="N174" s="4">
        <v>4.4363563888993509</v>
      </c>
      <c r="O174" s="11">
        <f t="shared" si="2"/>
        <v>6.1213649513192088E-2</v>
      </c>
      <c r="P174"/>
      <c r="Q174" s="11"/>
    </row>
    <row r="175" spans="1:17" x14ac:dyDescent="0.35">
      <c r="A175" s="17" t="s">
        <v>58</v>
      </c>
      <c r="B175" s="4">
        <v>0.69022369791082938</v>
      </c>
      <c r="C175" s="4">
        <v>0.7543117474520743</v>
      </c>
      <c r="D175" s="4">
        <v>0.82529240012755212</v>
      </c>
      <c r="E175" s="4">
        <v>0.90231433110918435</v>
      </c>
      <c r="F175" s="4">
        <v>0.9834146641880257</v>
      </c>
      <c r="G175" s="4">
        <v>1.0698772292373429</v>
      </c>
      <c r="H175" s="4">
        <v>1.1629518024423342</v>
      </c>
      <c r="I175" s="4">
        <v>1.2652086975262031</v>
      </c>
      <c r="J175" s="4">
        <v>1.3765858356602603</v>
      </c>
      <c r="K175" s="4">
        <v>1.4987571673012152</v>
      </c>
      <c r="L175" s="4">
        <v>1.6292558147617442</v>
      </c>
      <c r="M175" s="4">
        <v>1.7669517476092107</v>
      </c>
      <c r="N175" s="4">
        <v>1.9140696827016486</v>
      </c>
      <c r="O175" s="11">
        <f t="shared" si="2"/>
        <v>6.6766357975917803E-2</v>
      </c>
      <c r="P175"/>
      <c r="Q175" s="11"/>
    </row>
    <row r="176" spans="1:17" x14ac:dyDescent="0.35">
      <c r="A176" s="17" t="s">
        <v>59</v>
      </c>
      <c r="B176" s="4">
        <v>3.616409410071427</v>
      </c>
      <c r="C176" s="4">
        <v>3.7771370572676428</v>
      </c>
      <c r="D176" s="4">
        <v>3.9475334049672703</v>
      </c>
      <c r="E176" s="4">
        <v>4.1176914648734559</v>
      </c>
      <c r="F176" s="4">
        <v>4.2795827905431096</v>
      </c>
      <c r="G176" s="4">
        <v>4.4410470528954438</v>
      </c>
      <c r="H176" s="4">
        <v>4.6082630422102744</v>
      </c>
      <c r="I176" s="4">
        <v>4.790651288458136</v>
      </c>
      <c r="J176" s="4">
        <v>4.9876767477167858</v>
      </c>
      <c r="K176" s="4">
        <v>5.192799888296344</v>
      </c>
      <c r="L176" s="4">
        <v>5.4015077049612046</v>
      </c>
      <c r="M176" s="4">
        <v>5.6068526488123576</v>
      </c>
      <c r="N176" s="4">
        <v>5.8088419600028764</v>
      </c>
      <c r="O176" s="11">
        <f t="shared" si="2"/>
        <v>3.0281782567605411E-2</v>
      </c>
      <c r="P176"/>
      <c r="Q176" s="11"/>
    </row>
    <row r="177" spans="1:17" x14ac:dyDescent="0.35">
      <c r="A177" s="2" t="s">
        <v>73</v>
      </c>
      <c r="O177" s="11" t="str">
        <f t="shared" si="2"/>
        <v/>
      </c>
      <c r="P177"/>
      <c r="Q177" s="11"/>
    </row>
    <row r="178" spans="1:17" x14ac:dyDescent="0.35">
      <c r="A178" s="3" t="s">
        <v>61</v>
      </c>
      <c r="B178" s="4">
        <v>35.138647413823108</v>
      </c>
      <c r="C178" s="4">
        <v>37.918761614269442</v>
      </c>
      <c r="D178" s="4">
        <v>40.949982377704799</v>
      </c>
      <c r="E178" s="4">
        <v>44.166417488270184</v>
      </c>
      <c r="F178" s="4">
        <v>47.494266660263563</v>
      </c>
      <c r="G178" s="4">
        <v>51.01628960069398</v>
      </c>
      <c r="H178" s="4">
        <v>54.776020819446003</v>
      </c>
      <c r="I178" s="4">
        <v>58.912482152010341</v>
      </c>
      <c r="J178" s="4">
        <v>63.459273635390446</v>
      </c>
      <c r="K178" s="4">
        <v>68.371313409473203</v>
      </c>
      <c r="L178" s="4">
        <v>73.620960136422738</v>
      </c>
      <c r="M178" s="4">
        <v>79.100980974053599</v>
      </c>
      <c r="N178" s="4">
        <v>84.85547331440786</v>
      </c>
      <c r="O178" s="11">
        <f t="shared" si="2"/>
        <v>5.8162416502653004E-2</v>
      </c>
      <c r="P178"/>
      <c r="Q178" s="11"/>
    </row>
    <row r="179" spans="1:17" x14ac:dyDescent="0.35">
      <c r="A179" s="17" t="s">
        <v>56</v>
      </c>
      <c r="B179" s="4">
        <v>21.152285212626914</v>
      </c>
      <c r="C179" s="4">
        <v>22.811394583519363</v>
      </c>
      <c r="D179" s="4">
        <v>24.617993874894957</v>
      </c>
      <c r="E179" s="4">
        <v>26.52313689583189</v>
      </c>
      <c r="F179" s="4">
        <v>28.482621104078806</v>
      </c>
      <c r="G179" s="4">
        <v>30.552622249858132</v>
      </c>
      <c r="H179" s="4">
        <v>32.753789232771908</v>
      </c>
      <c r="I179" s="4">
        <v>35.185547591629138</v>
      </c>
      <c r="J179" s="4">
        <v>37.883044704775195</v>
      </c>
      <c r="K179" s="4">
        <v>40.785469327416173</v>
      </c>
      <c r="L179" s="4">
        <v>43.889082065703917</v>
      </c>
      <c r="M179" s="4">
        <v>47.110499758551143</v>
      </c>
      <c r="N179" s="4">
        <v>50.477540155239446</v>
      </c>
      <c r="O179" s="11">
        <f t="shared" si="2"/>
        <v>5.7371848627648048E-2</v>
      </c>
      <c r="P179"/>
      <c r="Q179" s="11"/>
    </row>
    <row r="180" spans="1:17" x14ac:dyDescent="0.35">
      <c r="A180" s="17" t="s">
        <v>57</v>
      </c>
      <c r="B180" s="4">
        <v>4.6488374709012312</v>
      </c>
      <c r="C180" s="4">
        <v>5.07624897062031</v>
      </c>
      <c r="D180" s="4">
        <v>5.5493849588032989</v>
      </c>
      <c r="E180" s="4">
        <v>6.0625541186646172</v>
      </c>
      <c r="F180" s="4">
        <v>6.6026480121196673</v>
      </c>
      <c r="G180" s="4">
        <v>7.1782366865578728</v>
      </c>
      <c r="H180" s="4">
        <v>7.7976086211676003</v>
      </c>
      <c r="I180" s="4">
        <v>8.4778324577470094</v>
      </c>
      <c r="J180" s="4">
        <v>9.218663339068307</v>
      </c>
      <c r="K180" s="4">
        <v>10.031002532280558</v>
      </c>
      <c r="L180" s="4">
        <v>10.898520577381502</v>
      </c>
      <c r="M180" s="4">
        <v>11.813556457626216</v>
      </c>
      <c r="N180" s="4">
        <v>12.790786262186224</v>
      </c>
      <c r="O180" s="11">
        <f t="shared" si="2"/>
        <v>6.6290393156358166E-2</v>
      </c>
      <c r="P180"/>
      <c r="Q180" s="11"/>
    </row>
    <row r="181" spans="1:17" x14ac:dyDescent="0.35">
      <c r="A181" s="17" t="s">
        <v>58</v>
      </c>
      <c r="B181" s="4">
        <v>2.2949667590505731</v>
      </c>
      <c r="C181" s="4">
        <v>2.5282774574160989</v>
      </c>
      <c r="D181" s="4">
        <v>2.7844674850903193</v>
      </c>
      <c r="E181" s="4">
        <v>3.0708578758938549</v>
      </c>
      <c r="F181" s="4">
        <v>3.3872053824034571</v>
      </c>
      <c r="G181" s="4">
        <v>3.7354351633075531</v>
      </c>
      <c r="H181" s="4">
        <v>4.1163400925595779</v>
      </c>
      <c r="I181" s="4">
        <v>4.530635506887954</v>
      </c>
      <c r="J181" s="4">
        <v>4.9758393448983824</v>
      </c>
      <c r="K181" s="4">
        <v>5.4689935061175206</v>
      </c>
      <c r="L181" s="4">
        <v>6.0115212607596842</v>
      </c>
      <c r="M181" s="4">
        <v>6.6024797027751072</v>
      </c>
      <c r="N181" s="4">
        <v>7.2430802265498802</v>
      </c>
      <c r="O181" s="11">
        <f t="shared" si="2"/>
        <v>7.6350125725749937E-2</v>
      </c>
      <c r="P181"/>
      <c r="Q181" s="11"/>
    </row>
    <row r="182" spans="1:17" x14ac:dyDescent="0.35">
      <c r="A182" s="17" t="s">
        <v>59</v>
      </c>
      <c r="B182" s="4">
        <v>7.0425579712443849</v>
      </c>
      <c r="C182" s="4">
        <v>7.5028406027136709</v>
      </c>
      <c r="D182" s="4">
        <v>7.9981360589162227</v>
      </c>
      <c r="E182" s="4">
        <v>8.5098685978798247</v>
      </c>
      <c r="F182" s="4">
        <v>9.0217921616616259</v>
      </c>
      <c r="G182" s="4">
        <v>9.5499955009704216</v>
      </c>
      <c r="H182" s="4">
        <v>10.108282872946925</v>
      </c>
      <c r="I182" s="4">
        <v>10.718466595746243</v>
      </c>
      <c r="J182" s="4">
        <v>11.381726246648565</v>
      </c>
      <c r="K182" s="4">
        <v>12.085848043658943</v>
      </c>
      <c r="L182" s="4">
        <v>12.821836232577636</v>
      </c>
      <c r="M182" s="4">
        <v>13.574445055101128</v>
      </c>
      <c r="N182" s="4">
        <v>14.34406667043231</v>
      </c>
      <c r="O182" s="11">
        <f t="shared" si="2"/>
        <v>4.6236586634917538E-2</v>
      </c>
      <c r="P182"/>
      <c r="Q182" s="11"/>
    </row>
    <row r="183" spans="1:17" x14ac:dyDescent="0.35">
      <c r="A183" s="3" t="s">
        <v>62</v>
      </c>
      <c r="B183" s="4">
        <v>34.138265195131083</v>
      </c>
      <c r="C183" s="4">
        <v>36.580801473337402</v>
      </c>
      <c r="D183" s="4">
        <v>39.247261545950259</v>
      </c>
      <c r="E183" s="4">
        <v>42.100264228436359</v>
      </c>
      <c r="F183" s="4">
        <v>45.120939598526405</v>
      </c>
      <c r="G183" s="4">
        <v>48.336842667557896</v>
      </c>
      <c r="H183" s="4">
        <v>51.812097053636883</v>
      </c>
      <c r="I183" s="4">
        <v>55.6021823984874</v>
      </c>
      <c r="J183" s="4">
        <v>59.695398158772008</v>
      </c>
      <c r="K183" s="4">
        <v>64.097397112733461</v>
      </c>
      <c r="L183" s="4">
        <v>68.686211661548128</v>
      </c>
      <c r="M183" s="4">
        <v>73.402201174055193</v>
      </c>
      <c r="N183" s="4">
        <v>78.31775432796266</v>
      </c>
      <c r="O183" s="11">
        <f t="shared" si="2"/>
        <v>5.5083625473551397E-2</v>
      </c>
      <c r="P183"/>
      <c r="Q183" s="11"/>
    </row>
    <row r="184" spans="1:17" x14ac:dyDescent="0.35">
      <c r="A184" s="17" t="s">
        <v>56</v>
      </c>
      <c r="B184" s="4">
        <v>16.45947305079908</v>
      </c>
      <c r="C184" s="4">
        <v>17.60352538036571</v>
      </c>
      <c r="D184" s="4">
        <v>18.847861573416925</v>
      </c>
      <c r="E184" s="4">
        <v>20.191508969272977</v>
      </c>
      <c r="F184" s="4">
        <v>21.640441818102058</v>
      </c>
      <c r="G184" s="4">
        <v>23.23535842254455</v>
      </c>
      <c r="H184" s="4">
        <v>24.975363657225515</v>
      </c>
      <c r="I184" s="4">
        <v>26.875788889836379</v>
      </c>
      <c r="J184" s="4">
        <v>28.908273232771851</v>
      </c>
      <c r="K184" s="4">
        <v>31.052549882341076</v>
      </c>
      <c r="L184" s="4">
        <v>33.255478932485865</v>
      </c>
      <c r="M184" s="4">
        <v>35.481537079314982</v>
      </c>
      <c r="N184" s="4">
        <v>37.785911714831784</v>
      </c>
      <c r="O184" s="11">
        <f t="shared" si="2"/>
        <v>5.5515227931115171E-2</v>
      </c>
      <c r="P184"/>
      <c r="Q184" s="11"/>
    </row>
    <row r="185" spans="1:17" x14ac:dyDescent="0.35">
      <c r="A185" s="17" t="s">
        <v>57</v>
      </c>
      <c r="B185" s="4">
        <v>5.9737082857957784</v>
      </c>
      <c r="C185" s="4">
        <v>6.4604804652128447</v>
      </c>
      <c r="D185" s="4">
        <v>6.9966229934105382</v>
      </c>
      <c r="E185" s="4">
        <v>7.5669872508386034</v>
      </c>
      <c r="F185" s="4">
        <v>8.1608726896546653</v>
      </c>
      <c r="G185" s="4">
        <v>8.7686129542018545</v>
      </c>
      <c r="H185" s="4">
        <v>9.4159466928822102</v>
      </c>
      <c r="I185" s="4">
        <v>10.125283505686081</v>
      </c>
      <c r="J185" s="4">
        <v>10.907866401584938</v>
      </c>
      <c r="K185" s="4">
        <v>11.774960327240088</v>
      </c>
      <c r="L185" s="4">
        <v>12.700299744381038</v>
      </c>
      <c r="M185" s="4">
        <v>13.669500059723397</v>
      </c>
      <c r="N185" s="4">
        <v>14.688957733211719</v>
      </c>
      <c r="O185" s="11">
        <f t="shared" si="2"/>
        <v>5.8999035310312392E-2</v>
      </c>
      <c r="P185"/>
      <c r="Q185" s="11"/>
    </row>
    <row r="186" spans="1:17" x14ac:dyDescent="0.35">
      <c r="A186" s="17" t="s">
        <v>58</v>
      </c>
      <c r="B186" s="4">
        <v>3.5999947600740696</v>
      </c>
      <c r="C186" s="4">
        <v>3.9473156485059238</v>
      </c>
      <c r="D186" s="4">
        <v>4.3302392860095402</v>
      </c>
      <c r="E186" s="4">
        <v>4.7512510156545993</v>
      </c>
      <c r="F186" s="4">
        <v>5.2117869970017594</v>
      </c>
      <c r="G186" s="4">
        <v>5.7176920783822673</v>
      </c>
      <c r="H186" s="4">
        <v>6.2754384379148647</v>
      </c>
      <c r="I186" s="4">
        <v>6.8888034397571065</v>
      </c>
      <c r="J186" s="4">
        <v>7.5522633353417543</v>
      </c>
      <c r="K186" s="4">
        <v>8.2727487343351669</v>
      </c>
      <c r="L186" s="4">
        <v>9.044472534031593</v>
      </c>
      <c r="M186" s="4">
        <v>9.8743381778794053</v>
      </c>
      <c r="N186" s="4">
        <v>10.766277581833045</v>
      </c>
      <c r="O186" s="11">
        <f t="shared" si="2"/>
        <v>7.2848287213814436E-2</v>
      </c>
      <c r="P186"/>
      <c r="Q186" s="11"/>
    </row>
    <row r="187" spans="1:17" x14ac:dyDescent="0.35">
      <c r="A187" s="17" t="s">
        <v>59</v>
      </c>
      <c r="B187" s="4">
        <v>8.1050890984621624</v>
      </c>
      <c r="C187" s="4">
        <v>8.5694799792529235</v>
      </c>
      <c r="D187" s="4">
        <v>9.0725376931132597</v>
      </c>
      <c r="E187" s="4">
        <v>9.5905169926701781</v>
      </c>
      <c r="F187" s="4">
        <v>10.107838093767924</v>
      </c>
      <c r="G187" s="4">
        <v>10.61517921242922</v>
      </c>
      <c r="H187" s="4">
        <v>11.145348265614293</v>
      </c>
      <c r="I187" s="4">
        <v>11.712306563207836</v>
      </c>
      <c r="J187" s="4">
        <v>12.326995189073465</v>
      </c>
      <c r="K187" s="4">
        <v>12.997138168817134</v>
      </c>
      <c r="L187" s="4">
        <v>13.685960450649633</v>
      </c>
      <c r="M187" s="4">
        <v>14.37682585713741</v>
      </c>
      <c r="N187" s="4">
        <v>15.076607298086108</v>
      </c>
      <c r="O187" s="11">
        <f t="shared" si="2"/>
        <v>3.9754237834661282E-2</v>
      </c>
      <c r="P187"/>
      <c r="Q187" s="11"/>
    </row>
    <row r="188" spans="1:17" x14ac:dyDescent="0.35">
      <c r="A188" s="3" t="s">
        <v>63</v>
      </c>
      <c r="B188" s="4">
        <v>25.231999209507517</v>
      </c>
      <c r="C188" s="4">
        <v>27.386984557506111</v>
      </c>
      <c r="D188" s="4">
        <v>29.755793001282662</v>
      </c>
      <c r="E188" s="4">
        <v>32.305575366246131</v>
      </c>
      <c r="F188" s="4">
        <v>34.996846762583282</v>
      </c>
      <c r="G188" s="4">
        <v>37.838492268558966</v>
      </c>
      <c r="H188" s="4">
        <v>40.892141879446562</v>
      </c>
      <c r="I188" s="4">
        <v>44.240353016087525</v>
      </c>
      <c r="J188" s="4">
        <v>47.929680449472677</v>
      </c>
      <c r="K188" s="4">
        <v>51.989123126968266</v>
      </c>
      <c r="L188" s="4">
        <v>56.366164664437711</v>
      </c>
      <c r="M188" s="4">
        <v>60.990378906443695</v>
      </c>
      <c r="N188" s="4">
        <v>65.899538286491406</v>
      </c>
      <c r="O188" s="11">
        <f t="shared" si="2"/>
        <v>6.3584650384189909E-2</v>
      </c>
      <c r="P188"/>
      <c r="Q188" s="11"/>
    </row>
    <row r="189" spans="1:17" x14ac:dyDescent="0.35">
      <c r="A189" s="17" t="s">
        <v>56</v>
      </c>
      <c r="B189" s="4">
        <v>12.848844586867699</v>
      </c>
      <c r="C189" s="4">
        <v>13.905455410945766</v>
      </c>
      <c r="D189" s="4">
        <v>15.069891554749683</v>
      </c>
      <c r="E189" s="4">
        <v>16.310751691500915</v>
      </c>
      <c r="F189" s="4">
        <v>17.607217669907293</v>
      </c>
      <c r="G189" s="4">
        <v>18.947644355549969</v>
      </c>
      <c r="H189" s="4">
        <v>20.374965245850245</v>
      </c>
      <c r="I189" s="4">
        <v>21.934369491741453</v>
      </c>
      <c r="J189" s="4">
        <v>23.668005847942464</v>
      </c>
      <c r="K189" s="4">
        <v>25.582318294212318</v>
      </c>
      <c r="L189" s="4">
        <v>27.627519430815983</v>
      </c>
      <c r="M189" s="4">
        <v>29.752462966949661</v>
      </c>
      <c r="N189" s="4">
        <v>31.989149256463573</v>
      </c>
      <c r="O189" s="11">
        <f t="shared" si="2"/>
        <v>5.9917202050450584E-2</v>
      </c>
      <c r="P189"/>
      <c r="Q189" s="11"/>
    </row>
    <row r="190" spans="1:17" x14ac:dyDescent="0.35">
      <c r="A190" s="17" t="s">
        <v>57</v>
      </c>
      <c r="B190" s="4">
        <v>3.9296401646490433</v>
      </c>
      <c r="C190" s="4">
        <v>4.3213285423150802</v>
      </c>
      <c r="D190" s="4">
        <v>4.7552892014281181</v>
      </c>
      <c r="E190" s="4">
        <v>5.2237913178404281</v>
      </c>
      <c r="F190" s="4">
        <v>5.7189932715087757</v>
      </c>
      <c r="G190" s="4">
        <v>6.2503506582962496</v>
      </c>
      <c r="H190" s="4">
        <v>6.8279660655778711</v>
      </c>
      <c r="I190" s="4">
        <v>7.4759728218104815</v>
      </c>
      <c r="J190" s="4">
        <v>8.199306281622615</v>
      </c>
      <c r="K190" s="4">
        <v>8.9950871806625941</v>
      </c>
      <c r="L190" s="4">
        <v>9.8634616061131801</v>
      </c>
      <c r="M190" s="4">
        <v>10.796342432843034</v>
      </c>
      <c r="N190" s="4">
        <v>11.7965778087099</v>
      </c>
      <c r="O190" s="11">
        <f t="shared" si="2"/>
        <v>7.3124681838712333E-2</v>
      </c>
      <c r="P190"/>
      <c r="Q190" s="11"/>
    </row>
    <row r="191" spans="1:17" x14ac:dyDescent="0.35">
      <c r="A191" s="17" t="s">
        <v>58</v>
      </c>
      <c r="B191" s="4">
        <v>3.3013959235938013</v>
      </c>
      <c r="C191" s="4">
        <v>3.6693707299071168</v>
      </c>
      <c r="D191" s="4">
        <v>4.0810198847273762</v>
      </c>
      <c r="E191" s="4">
        <v>4.5308803118951939</v>
      </c>
      <c r="F191" s="4">
        <v>5.0130985157813193</v>
      </c>
      <c r="G191" s="4">
        <v>5.5368678850622448</v>
      </c>
      <c r="H191" s="4">
        <v>6.1123561487160405</v>
      </c>
      <c r="I191" s="4">
        <v>6.762750297636873</v>
      </c>
      <c r="J191" s="4">
        <v>7.4944361389622784</v>
      </c>
      <c r="K191" s="4">
        <v>8.3073852592651001</v>
      </c>
      <c r="L191" s="4">
        <v>9.2037618339200247</v>
      </c>
      <c r="M191" s="4">
        <v>10.178429541409615</v>
      </c>
      <c r="N191" s="4">
        <v>11.236431970702277</v>
      </c>
      <c r="O191" s="11">
        <f t="shared" si="2"/>
        <v>8.1811478255946479E-2</v>
      </c>
      <c r="P191"/>
      <c r="Q191" s="11"/>
    </row>
    <row r="192" spans="1:17" x14ac:dyDescent="0.35">
      <c r="A192" s="17" t="s">
        <v>59</v>
      </c>
      <c r="B192" s="4">
        <v>5.1521185343969735</v>
      </c>
      <c r="C192" s="4">
        <v>5.4908298743381483</v>
      </c>
      <c r="D192" s="4">
        <v>5.8495923603774873</v>
      </c>
      <c r="E192" s="4">
        <v>6.2401520450095953</v>
      </c>
      <c r="F192" s="4">
        <v>6.6575373053858931</v>
      </c>
      <c r="G192" s="4">
        <v>7.1036293696505082</v>
      </c>
      <c r="H192" s="4">
        <v>7.5768544193024088</v>
      </c>
      <c r="I192" s="4">
        <v>8.0672604048987147</v>
      </c>
      <c r="J192" s="4">
        <v>8.5679321809453199</v>
      </c>
      <c r="K192" s="4">
        <v>9.1043323928282565</v>
      </c>
      <c r="L192" s="4">
        <v>9.6714217935885234</v>
      </c>
      <c r="M192" s="4">
        <v>10.263143965241387</v>
      </c>
      <c r="N192" s="4">
        <v>10.877379250615656</v>
      </c>
      <c r="O192" s="11">
        <f t="shared" si="2"/>
        <v>4.8480703141911441E-2</v>
      </c>
      <c r="P192"/>
      <c r="Q192" s="11"/>
    </row>
    <row r="193" spans="1:17" x14ac:dyDescent="0.35">
      <c r="A193" s="3" t="s">
        <v>64</v>
      </c>
      <c r="B193" s="4">
        <v>42.000111265520623</v>
      </c>
      <c r="C193" s="4">
        <v>45.875634817693637</v>
      </c>
      <c r="D193" s="4">
        <v>50.172055355520449</v>
      </c>
      <c r="E193" s="4">
        <v>54.833400889662464</v>
      </c>
      <c r="F193" s="4">
        <v>59.784042967075791</v>
      </c>
      <c r="G193" s="4">
        <v>65.069629700252904</v>
      </c>
      <c r="H193" s="4">
        <v>70.796262339612483</v>
      </c>
      <c r="I193" s="4">
        <v>77.096158691661671</v>
      </c>
      <c r="J193" s="4">
        <v>84.030375773283197</v>
      </c>
      <c r="K193" s="4">
        <v>91.66940363277925</v>
      </c>
      <c r="L193" s="4">
        <v>99.876119337805676</v>
      </c>
      <c r="M193" s="4">
        <v>108.56804764359461</v>
      </c>
      <c r="N193" s="4">
        <v>117.8773845623637</v>
      </c>
      <c r="O193" s="11">
        <f t="shared" si="2"/>
        <v>6.8248918428003166E-2</v>
      </c>
      <c r="P193"/>
      <c r="Q193" s="11"/>
    </row>
    <row r="194" spans="1:17" x14ac:dyDescent="0.35">
      <c r="A194" s="17" t="s">
        <v>56</v>
      </c>
      <c r="B194" s="4">
        <v>20.528292456704587</v>
      </c>
      <c r="C194" s="4">
        <v>22.31939598980361</v>
      </c>
      <c r="D194" s="4">
        <v>24.295168736212762</v>
      </c>
      <c r="E194" s="4">
        <v>26.42986420990734</v>
      </c>
      <c r="F194" s="4">
        <v>28.66766409481772</v>
      </c>
      <c r="G194" s="4">
        <v>31.059339092341126</v>
      </c>
      <c r="H194" s="4">
        <v>33.618224191234575</v>
      </c>
      <c r="I194" s="4">
        <v>36.409656709454921</v>
      </c>
      <c r="J194" s="4">
        <v>39.458487002788907</v>
      </c>
      <c r="K194" s="4">
        <v>42.777455588625472</v>
      </c>
      <c r="L194" s="4">
        <v>46.304648891963289</v>
      </c>
      <c r="M194" s="4">
        <v>49.970763554846705</v>
      </c>
      <c r="N194" s="4">
        <v>53.865187764649619</v>
      </c>
      <c r="O194" s="11">
        <f t="shared" si="2"/>
        <v>6.3086102810446354E-2</v>
      </c>
      <c r="P194"/>
      <c r="Q194" s="11"/>
    </row>
    <row r="195" spans="1:17" x14ac:dyDescent="0.35">
      <c r="A195" s="17" t="s">
        <v>57</v>
      </c>
      <c r="B195" s="4">
        <v>6.8172547297180861</v>
      </c>
      <c r="C195" s="4">
        <v>7.5275935639176366</v>
      </c>
      <c r="D195" s="4">
        <v>8.3231789554052522</v>
      </c>
      <c r="E195" s="4">
        <v>9.190431635473912</v>
      </c>
      <c r="F195" s="4">
        <v>10.119815680074515</v>
      </c>
      <c r="G195" s="4">
        <v>11.102274604607718</v>
      </c>
      <c r="H195" s="4">
        <v>12.17271258192679</v>
      </c>
      <c r="I195" s="4">
        <v>13.364613461867844</v>
      </c>
      <c r="J195" s="4">
        <v>14.698990945909177</v>
      </c>
      <c r="K195" s="4">
        <v>16.198840180105215</v>
      </c>
      <c r="L195" s="4">
        <v>17.836616877996221</v>
      </c>
      <c r="M195" s="4">
        <v>19.599096105733611</v>
      </c>
      <c r="N195" s="4">
        <v>21.501558592035273</v>
      </c>
      <c r="O195" s="11">
        <f t="shared" si="2"/>
        <v>7.620580621524374E-2</v>
      </c>
      <c r="P195"/>
      <c r="Q195" s="11"/>
    </row>
    <row r="196" spans="1:17" x14ac:dyDescent="0.35">
      <c r="A196" s="17" t="s">
        <v>58</v>
      </c>
      <c r="B196" s="4">
        <v>5.4809233759787936</v>
      </c>
      <c r="C196" s="4">
        <v>6.1276260541255532</v>
      </c>
      <c r="D196" s="4">
        <v>6.8538230458233471</v>
      </c>
      <c r="E196" s="4">
        <v>7.667412791985404</v>
      </c>
      <c r="F196" s="4">
        <v>8.5750369348891002</v>
      </c>
      <c r="G196" s="4">
        <v>9.5910592645156676</v>
      </c>
      <c r="H196" s="4">
        <v>10.731858132354542</v>
      </c>
      <c r="I196" s="4">
        <v>12.010316634818034</v>
      </c>
      <c r="J196" s="4">
        <v>13.423560608409433</v>
      </c>
      <c r="K196" s="4">
        <v>14.990765703914887</v>
      </c>
      <c r="L196" s="4">
        <v>16.708859844869462</v>
      </c>
      <c r="M196" s="4">
        <v>18.597954377660074</v>
      </c>
      <c r="N196" s="4">
        <v>20.673959045560188</v>
      </c>
      <c r="O196" s="11">
        <f t="shared" si="2"/>
        <v>8.9085303226954432E-2</v>
      </c>
      <c r="P196"/>
      <c r="Q196" s="11"/>
    </row>
    <row r="197" spans="1:17" x14ac:dyDescent="0.35">
      <c r="A197" s="17" t="s">
        <v>59</v>
      </c>
      <c r="B197" s="4">
        <v>9.1736407031191529</v>
      </c>
      <c r="C197" s="4">
        <v>9.9010192098468401</v>
      </c>
      <c r="D197" s="4">
        <v>10.699884618079089</v>
      </c>
      <c r="E197" s="4">
        <v>11.545692252295808</v>
      </c>
      <c r="F197" s="4">
        <v>12.42152625729446</v>
      </c>
      <c r="G197" s="4">
        <v>13.316956738788388</v>
      </c>
      <c r="H197" s="4">
        <v>14.273467434096574</v>
      </c>
      <c r="I197" s="4">
        <v>15.311571885520875</v>
      </c>
      <c r="J197" s="4">
        <v>16.449337216175675</v>
      </c>
      <c r="K197" s="4">
        <v>17.702342160133686</v>
      </c>
      <c r="L197" s="4">
        <v>19.025993722976686</v>
      </c>
      <c r="M197" s="4">
        <v>20.400233605354224</v>
      </c>
      <c r="N197" s="4">
        <v>21.836679160118603</v>
      </c>
      <c r="O197" s="11">
        <f t="shared" si="2"/>
        <v>5.6488131776165018E-2</v>
      </c>
      <c r="P197"/>
      <c r="Q197" s="11"/>
    </row>
    <row r="198" spans="1:17" x14ac:dyDescent="0.35">
      <c r="A198" s="3" t="s">
        <v>65</v>
      </c>
      <c r="B198" s="4">
        <v>129.8752476854072</v>
      </c>
      <c r="C198" s="4">
        <v>138.87941259304603</v>
      </c>
      <c r="D198" s="4">
        <v>148.52197440631051</v>
      </c>
      <c r="E198" s="4">
        <v>158.62513675205093</v>
      </c>
      <c r="F198" s="4">
        <v>169.05405220713229</v>
      </c>
      <c r="G198" s="4">
        <v>180.13598611773963</v>
      </c>
      <c r="H198" s="4">
        <v>192.04021742493606</v>
      </c>
      <c r="I198" s="4">
        <v>205.09191985975383</v>
      </c>
      <c r="J198" s="4">
        <v>219.20093855707938</v>
      </c>
      <c r="K198" s="4">
        <v>234.2240434246547</v>
      </c>
      <c r="L198" s="4">
        <v>250.00572403020675</v>
      </c>
      <c r="M198" s="4">
        <v>266.30774690056103</v>
      </c>
      <c r="N198" s="4">
        <v>283.27984848999319</v>
      </c>
      <c r="O198" s="11">
        <f t="shared" si="2"/>
        <v>5.1589239149967811E-2</v>
      </c>
      <c r="P198"/>
      <c r="Q198" s="11"/>
    </row>
    <row r="199" spans="1:17" x14ac:dyDescent="0.35">
      <c r="A199" s="17" t="s">
        <v>56</v>
      </c>
      <c r="B199" s="4">
        <v>70.259761638291721</v>
      </c>
      <c r="C199" s="4">
        <v>74.733757824710437</v>
      </c>
      <c r="D199" s="4">
        <v>79.550001972121166</v>
      </c>
      <c r="E199" s="4">
        <v>84.533880998685575</v>
      </c>
      <c r="F199" s="4">
        <v>89.535058492980383</v>
      </c>
      <c r="G199" s="4">
        <v>94.725327689758814</v>
      </c>
      <c r="H199" s="4">
        <v>100.15817985841218</v>
      </c>
      <c r="I199" s="4">
        <v>106.12388181179421</v>
      </c>
      <c r="J199" s="4">
        <v>112.70303379173322</v>
      </c>
      <c r="K199" s="4">
        <v>119.68569475785689</v>
      </c>
      <c r="L199" s="4">
        <v>127.04086936927467</v>
      </c>
      <c r="M199" s="4">
        <v>134.50838064920927</v>
      </c>
      <c r="N199" s="4">
        <v>142.15633329627548</v>
      </c>
      <c r="O199" s="11">
        <f t="shared" si="2"/>
        <v>4.613781186696847E-2</v>
      </c>
      <c r="P199"/>
      <c r="Q199" s="11"/>
    </row>
    <row r="200" spans="1:17" x14ac:dyDescent="0.35">
      <c r="A200" s="17" t="s">
        <v>57</v>
      </c>
      <c r="B200" s="4">
        <v>23.594617134978265</v>
      </c>
      <c r="C200" s="4">
        <v>25.448293313328254</v>
      </c>
      <c r="D200" s="4">
        <v>27.339539492262016</v>
      </c>
      <c r="E200" s="4">
        <v>29.29289902182828</v>
      </c>
      <c r="F200" s="4">
        <v>31.37161156535063</v>
      </c>
      <c r="G200" s="4">
        <v>33.661307113308702</v>
      </c>
      <c r="H200" s="4">
        <v>36.230138142558225</v>
      </c>
      <c r="I200" s="4">
        <v>39.056300842651495</v>
      </c>
      <c r="J200" s="4">
        <v>42.023051735972281</v>
      </c>
      <c r="K200" s="4">
        <v>45.155255893820538</v>
      </c>
      <c r="L200" s="4">
        <v>48.461180075564755</v>
      </c>
      <c r="M200" s="4">
        <v>51.997542571173305</v>
      </c>
      <c r="N200" s="4">
        <v>55.75069654337954</v>
      </c>
      <c r="O200" s="11">
        <f t="shared" si="2"/>
        <v>5.7661245330500557E-2</v>
      </c>
      <c r="P200"/>
      <c r="Q200" s="11"/>
    </row>
    <row r="201" spans="1:17" x14ac:dyDescent="0.35">
      <c r="A201" s="17" t="s">
        <v>58</v>
      </c>
      <c r="B201" s="4">
        <v>17.033011269519104</v>
      </c>
      <c r="C201" s="4">
        <v>18.663746217737842</v>
      </c>
      <c r="D201" s="4">
        <v>20.473888587962197</v>
      </c>
      <c r="E201" s="4">
        <v>22.443699858330028</v>
      </c>
      <c r="F201" s="4">
        <v>24.52557059957601</v>
      </c>
      <c r="G201" s="4">
        <v>26.752402068973979</v>
      </c>
      <c r="H201" s="4">
        <v>29.15659813367531</v>
      </c>
      <c r="I201" s="4">
        <v>31.804025983138615</v>
      </c>
      <c r="J201" s="4">
        <v>34.69496418842494</v>
      </c>
      <c r="K201" s="4">
        <v>37.873584273295869</v>
      </c>
      <c r="L201" s="4">
        <v>41.279726414027486</v>
      </c>
      <c r="M201" s="4">
        <v>44.886553117448074</v>
      </c>
      <c r="N201" s="4">
        <v>48.752195535546896</v>
      </c>
      <c r="O201" s="11">
        <f t="shared" si="2"/>
        <v>6.8954067053367971E-2</v>
      </c>
      <c r="P201"/>
      <c r="Q201" s="11"/>
    </row>
    <row r="202" spans="1:17" x14ac:dyDescent="0.35">
      <c r="A202" s="17" t="s">
        <v>59</v>
      </c>
      <c r="B202" s="4">
        <v>18.987857642618124</v>
      </c>
      <c r="C202" s="4">
        <v>20.033615237269498</v>
      </c>
      <c r="D202" s="4">
        <v>21.158544353965123</v>
      </c>
      <c r="E202" s="4">
        <v>22.35465687320707</v>
      </c>
      <c r="F202" s="4">
        <v>23.621811549225278</v>
      </c>
      <c r="G202" s="4">
        <v>24.996949245698129</v>
      </c>
      <c r="H202" s="4">
        <v>26.495301290290346</v>
      </c>
      <c r="I202" s="4">
        <v>28.10771122216951</v>
      </c>
      <c r="J202" s="4">
        <v>29.779888840948967</v>
      </c>
      <c r="K202" s="4">
        <v>31.509508499681399</v>
      </c>
      <c r="L202" s="4">
        <v>33.223948171339813</v>
      </c>
      <c r="M202" s="4">
        <v>34.915270562730385</v>
      </c>
      <c r="N202" s="4">
        <v>36.620623114791293</v>
      </c>
      <c r="O202" s="11">
        <f t="shared" si="2"/>
        <v>4.3341601735500335E-2</v>
      </c>
      <c r="P202"/>
      <c r="Q202" s="11"/>
    </row>
    <row r="203" spans="1:17" x14ac:dyDescent="0.35">
      <c r="A203" s="3" t="s">
        <v>66</v>
      </c>
      <c r="B203" s="4">
        <v>10.04148629193849</v>
      </c>
      <c r="C203" s="4">
        <v>10.674933119895453</v>
      </c>
      <c r="D203" s="4">
        <v>11.319464260558807</v>
      </c>
      <c r="E203" s="4">
        <v>11.982239846528723</v>
      </c>
      <c r="F203" s="4">
        <v>12.680841867507466</v>
      </c>
      <c r="G203" s="4">
        <v>13.445542433124714</v>
      </c>
      <c r="H203" s="4">
        <v>14.290125341733507</v>
      </c>
      <c r="I203" s="4">
        <v>15.202043060951979</v>
      </c>
      <c r="J203" s="4">
        <v>16.149718138507421</v>
      </c>
      <c r="K203" s="4">
        <v>17.132402887595216</v>
      </c>
      <c r="L203" s="4">
        <v>18.148044931607014</v>
      </c>
      <c r="M203" s="4">
        <v>19.204553473475354</v>
      </c>
      <c r="N203" s="4">
        <v>20.30508635871546</v>
      </c>
      <c r="O203" s="11">
        <f t="shared" si="2"/>
        <v>4.6867783149953386E-2</v>
      </c>
      <c r="P203"/>
      <c r="Q203" s="11"/>
    </row>
    <row r="204" spans="1:17" x14ac:dyDescent="0.35">
      <c r="A204" s="17" t="s">
        <v>56</v>
      </c>
      <c r="B204" s="4">
        <v>6.5361520140070128</v>
      </c>
      <c r="C204" s="4">
        <v>6.9672124485466016</v>
      </c>
      <c r="D204" s="4">
        <v>7.3971799633603101</v>
      </c>
      <c r="E204" s="4">
        <v>7.8330611017039509</v>
      </c>
      <c r="F204" s="4">
        <v>8.292385891923967</v>
      </c>
      <c r="G204" s="4">
        <v>8.800955270842838</v>
      </c>
      <c r="H204" s="4">
        <v>9.3688020487055166</v>
      </c>
      <c r="I204" s="4">
        <v>9.9863726391101189</v>
      </c>
      <c r="J204" s="4">
        <v>10.629753302629338</v>
      </c>
      <c r="K204" s="4">
        <v>11.29570895167077</v>
      </c>
      <c r="L204" s="4">
        <v>11.98829147187684</v>
      </c>
      <c r="M204" s="4">
        <v>12.711658182764486</v>
      </c>
      <c r="N204" s="4">
        <v>13.468610819066235</v>
      </c>
      <c r="O204" s="11">
        <f t="shared" si="2"/>
        <v>4.8413379105660008E-2</v>
      </c>
      <c r="P204"/>
      <c r="Q204" s="11"/>
    </row>
    <row r="205" spans="1:17" x14ac:dyDescent="0.35">
      <c r="A205" s="17" t="s">
        <v>57</v>
      </c>
      <c r="B205" s="4">
        <v>1.1156767490642587</v>
      </c>
      <c r="C205" s="4">
        <v>1.1888681628336224</v>
      </c>
      <c r="D205" s="4">
        <v>1.2675287417309666</v>
      </c>
      <c r="E205" s="4">
        <v>1.3517607573734798</v>
      </c>
      <c r="F205" s="4">
        <v>1.4413361885220726</v>
      </c>
      <c r="G205" s="4">
        <v>1.5371746382457734</v>
      </c>
      <c r="H205" s="4">
        <v>1.6402162847809594</v>
      </c>
      <c r="I205" s="4">
        <v>1.750531131570201</v>
      </c>
      <c r="J205" s="4">
        <v>1.8659089438339149</v>
      </c>
      <c r="K205" s="4">
        <v>1.9872439325370965</v>
      </c>
      <c r="L205" s="4">
        <v>2.1124194759290402</v>
      </c>
      <c r="M205" s="4">
        <v>2.2423712541948984</v>
      </c>
      <c r="N205" s="4">
        <v>2.3771840033698286</v>
      </c>
      <c r="O205" s="11">
        <f t="shared" si="2"/>
        <v>4.9633618238047614E-2</v>
      </c>
      <c r="P205"/>
      <c r="Q205" s="11"/>
    </row>
    <row r="206" spans="1:17" x14ac:dyDescent="0.35">
      <c r="A206" s="17" t="s">
        <v>58</v>
      </c>
      <c r="B206" s="4">
        <v>0.37863198165419687</v>
      </c>
      <c r="C206" s="4">
        <v>0.411710603630429</v>
      </c>
      <c r="D206" s="4">
        <v>0.44592252010036704</v>
      </c>
      <c r="E206" s="4">
        <v>0.48167663493652646</v>
      </c>
      <c r="F206" s="4">
        <v>0.52002883836340308</v>
      </c>
      <c r="G206" s="4">
        <v>0.56245624287558582</v>
      </c>
      <c r="H206" s="4">
        <v>0.61019285812655866</v>
      </c>
      <c r="I206" s="4">
        <v>0.6630006386699614</v>
      </c>
      <c r="J206" s="4">
        <v>0.71898527122988243</v>
      </c>
      <c r="K206" s="4">
        <v>0.77865955608472437</v>
      </c>
      <c r="L206" s="4">
        <v>0.84221614298723924</v>
      </c>
      <c r="M206" s="4">
        <v>0.91072483570945306</v>
      </c>
      <c r="N206" s="4">
        <v>0.98406654327172072</v>
      </c>
      <c r="O206" s="11">
        <f t="shared" si="2"/>
        <v>6.4125519345174783E-2</v>
      </c>
      <c r="P206"/>
      <c r="Q206" s="11"/>
    </row>
    <row r="207" spans="1:17" x14ac:dyDescent="0.35">
      <c r="A207" s="17" t="s">
        <v>59</v>
      </c>
      <c r="B207" s="4">
        <v>2.0110255472130216</v>
      </c>
      <c r="C207" s="4">
        <v>2.1071419048847999</v>
      </c>
      <c r="D207" s="4">
        <v>2.2088330353671619</v>
      </c>
      <c r="E207" s="4">
        <v>2.315741352514765</v>
      </c>
      <c r="F207" s="4">
        <v>2.427090948698023</v>
      </c>
      <c r="G207" s="4">
        <v>2.5449562811605184</v>
      </c>
      <c r="H207" s="4">
        <v>2.6709141501204714</v>
      </c>
      <c r="I207" s="4">
        <v>2.8021386516016977</v>
      </c>
      <c r="J207" s="4">
        <v>2.935070620814284</v>
      </c>
      <c r="K207" s="4">
        <v>3.0707904473026244</v>
      </c>
      <c r="L207" s="4">
        <v>3.2051178408138972</v>
      </c>
      <c r="M207" s="4">
        <v>3.3397992008065147</v>
      </c>
      <c r="N207" s="4">
        <v>3.4752249930076746</v>
      </c>
      <c r="O207" s="11">
        <f t="shared" si="2"/>
        <v>3.5222308650917106E-2</v>
      </c>
      <c r="P207"/>
      <c r="Q207" s="11"/>
    </row>
    <row r="208" spans="1:17" x14ac:dyDescent="0.35">
      <c r="A208" s="1" t="s">
        <v>20</v>
      </c>
      <c r="O208" s="11" t="str">
        <f t="shared" si="2"/>
        <v/>
      </c>
      <c r="P208"/>
      <c r="Q208" s="11"/>
    </row>
    <row r="209" spans="1:17" x14ac:dyDescent="0.35">
      <c r="A209" s="2" t="s">
        <v>72</v>
      </c>
      <c r="O209" s="11" t="str">
        <f t="shared" si="2"/>
        <v/>
      </c>
      <c r="P209"/>
      <c r="Q209" s="11"/>
    </row>
    <row r="210" spans="1:17" x14ac:dyDescent="0.35">
      <c r="A210" s="3" t="s">
        <v>61</v>
      </c>
      <c r="B210" s="4">
        <v>26.886865313603892</v>
      </c>
      <c r="C210" s="4">
        <v>29.304827520141799</v>
      </c>
      <c r="D210" s="4">
        <v>31.854513240982428</v>
      </c>
      <c r="E210" s="4">
        <v>34.566977466268078</v>
      </c>
      <c r="F210" s="4">
        <v>37.502570165639113</v>
      </c>
      <c r="G210" s="4">
        <v>40.747256132337242</v>
      </c>
      <c r="H210" s="4">
        <v>44.346513267664768</v>
      </c>
      <c r="I210" s="4">
        <v>48.285138130381945</v>
      </c>
      <c r="J210" s="4">
        <v>52.490731799798688</v>
      </c>
      <c r="K210" s="4">
        <v>57.008091469675342</v>
      </c>
      <c r="L210" s="4">
        <v>61.868815346914779</v>
      </c>
      <c r="M210" s="4">
        <v>67.095035120619201</v>
      </c>
      <c r="N210" s="4">
        <v>72.707766909687209</v>
      </c>
      <c r="O210" s="11">
        <f t="shared" si="2"/>
        <v>6.6454897519234293E-2</v>
      </c>
      <c r="P210"/>
      <c r="Q210" s="11"/>
    </row>
    <row r="211" spans="1:17" x14ac:dyDescent="0.35">
      <c r="A211" s="17" t="s">
        <v>56</v>
      </c>
      <c r="B211" s="4">
        <v>16.97885759102352</v>
      </c>
      <c r="C211" s="4">
        <v>18.395646023798765</v>
      </c>
      <c r="D211" s="4">
        <v>19.85256717753574</v>
      </c>
      <c r="E211" s="4">
        <v>21.369190790406758</v>
      </c>
      <c r="F211" s="4">
        <v>22.99503475950053</v>
      </c>
      <c r="G211" s="4">
        <v>24.806181572984318</v>
      </c>
      <c r="H211" s="4">
        <v>26.838690162616412</v>
      </c>
      <c r="I211" s="4">
        <v>29.074883035674741</v>
      </c>
      <c r="J211" s="4">
        <v>31.453643065812674</v>
      </c>
      <c r="K211" s="4">
        <v>33.970766659822019</v>
      </c>
      <c r="L211" s="4">
        <v>36.643237921291053</v>
      </c>
      <c r="M211" s="4">
        <v>39.489237867615714</v>
      </c>
      <c r="N211" s="4">
        <v>42.524737339220323</v>
      </c>
      <c r="O211" s="11">
        <f t="shared" si="2"/>
        <v>6.1717755221050268E-2</v>
      </c>
      <c r="P211"/>
      <c r="Q211" s="11"/>
    </row>
    <row r="212" spans="1:17" x14ac:dyDescent="0.35">
      <c r="A212" s="17" t="s">
        <v>57</v>
      </c>
      <c r="B212" s="4">
        <v>3.8563111957189582</v>
      </c>
      <c r="C212" s="4">
        <v>4.2471000063299149</v>
      </c>
      <c r="D212" s="4">
        <v>4.675692836184373</v>
      </c>
      <c r="E212" s="4">
        <v>5.1540150564816836</v>
      </c>
      <c r="F212" s="4">
        <v>5.685506832333922</v>
      </c>
      <c r="G212" s="4">
        <v>6.2678970925781323</v>
      </c>
      <c r="H212" s="4">
        <v>6.8977582496489669</v>
      </c>
      <c r="I212" s="4">
        <v>7.5712724000932647</v>
      </c>
      <c r="J212" s="4">
        <v>8.2868667291303595</v>
      </c>
      <c r="K212" s="4">
        <v>9.0746972395749097</v>
      </c>
      <c r="L212" s="4">
        <v>9.943683930285399</v>
      </c>
      <c r="M212" s="4">
        <v>10.890054634894209</v>
      </c>
      <c r="N212" s="4">
        <v>11.911398287062294</v>
      </c>
      <c r="O212" s="11">
        <f t="shared" si="2"/>
        <v>7.3945693930090733E-2</v>
      </c>
      <c r="P212"/>
      <c r="Q212" s="11"/>
    </row>
    <row r="213" spans="1:17" x14ac:dyDescent="0.35">
      <c r="A213" s="17" t="s">
        <v>58</v>
      </c>
      <c r="B213" s="4">
        <v>2.8604712322552843</v>
      </c>
      <c r="C213" s="4">
        <v>3.2092744568910962</v>
      </c>
      <c r="D213" s="4">
        <v>3.5864971802015639</v>
      </c>
      <c r="E213" s="4">
        <v>3.9967734442983396</v>
      </c>
      <c r="F213" s="4">
        <v>4.4539914808947341</v>
      </c>
      <c r="G213" s="4">
        <v>4.9695223605932082</v>
      </c>
      <c r="H213" s="4">
        <v>5.5548133578186674</v>
      </c>
      <c r="I213" s="4">
        <v>6.2090949573234813</v>
      </c>
      <c r="J213" s="4">
        <v>6.9218157372370754</v>
      </c>
      <c r="K213" s="4">
        <v>7.7040710437278666</v>
      </c>
      <c r="L213" s="4">
        <v>8.568327934674576</v>
      </c>
      <c r="M213" s="4">
        <v>9.5292941518316265</v>
      </c>
      <c r="N213" s="4">
        <v>10.588880368170871</v>
      </c>
      <c r="O213" s="11">
        <f t="shared" si="2"/>
        <v>8.7686986550805604E-2</v>
      </c>
      <c r="P213"/>
      <c r="Q213" s="11"/>
    </row>
    <row r="214" spans="1:17" x14ac:dyDescent="0.35">
      <c r="A214" s="17" t="s">
        <v>59</v>
      </c>
      <c r="B214" s="4">
        <v>3.1912252946061272</v>
      </c>
      <c r="C214" s="4">
        <v>3.4528070331220206</v>
      </c>
      <c r="D214" s="4">
        <v>3.739756047060748</v>
      </c>
      <c r="E214" s="4">
        <v>4.0469981750812991</v>
      </c>
      <c r="F214" s="4">
        <v>4.3680370929099324</v>
      </c>
      <c r="G214" s="4">
        <v>4.703655106181583</v>
      </c>
      <c r="H214" s="4">
        <v>5.0552514975807181</v>
      </c>
      <c r="I214" s="4">
        <v>5.4298877372904562</v>
      </c>
      <c r="J214" s="4">
        <v>5.8284062676185755</v>
      </c>
      <c r="K214" s="4">
        <v>6.2585565265505503</v>
      </c>
      <c r="L214" s="4">
        <v>6.7135655606637554</v>
      </c>
      <c r="M214" s="4">
        <v>7.1864484662776409</v>
      </c>
      <c r="N214" s="4">
        <v>7.6827509152337079</v>
      </c>
      <c r="O214" s="11">
        <f t="shared" ref="O214:O277" si="3">IFERROR(RATE(2035-2026,,-G214,N214),"")</f>
        <v>5.6028643683394712E-2</v>
      </c>
      <c r="P214"/>
      <c r="Q214" s="11"/>
    </row>
    <row r="215" spans="1:17" x14ac:dyDescent="0.35">
      <c r="A215" s="3" t="s">
        <v>62</v>
      </c>
      <c r="B215" s="4">
        <v>18.073941630045962</v>
      </c>
      <c r="C215" s="4">
        <v>19.477466051281876</v>
      </c>
      <c r="D215" s="4">
        <v>21.006469021264024</v>
      </c>
      <c r="E215" s="4">
        <v>22.657372727062086</v>
      </c>
      <c r="F215" s="4">
        <v>24.439402628187281</v>
      </c>
      <c r="G215" s="4">
        <v>26.387445243909305</v>
      </c>
      <c r="H215" s="4">
        <v>28.510633799667634</v>
      </c>
      <c r="I215" s="4">
        <v>30.827077334909109</v>
      </c>
      <c r="J215" s="4">
        <v>33.307506576298032</v>
      </c>
      <c r="K215" s="4">
        <v>35.957779300401064</v>
      </c>
      <c r="L215" s="4">
        <v>38.739989251910771</v>
      </c>
      <c r="M215" s="4">
        <v>41.63203290912201</v>
      </c>
      <c r="N215" s="4">
        <v>44.678357242761436</v>
      </c>
      <c r="O215" s="11">
        <f t="shared" si="3"/>
        <v>6.0256868548822215E-2</v>
      </c>
      <c r="P215"/>
      <c r="Q215" s="11"/>
    </row>
    <row r="216" spans="1:17" x14ac:dyDescent="0.35">
      <c r="A216" s="17" t="s">
        <v>56</v>
      </c>
      <c r="B216" s="4">
        <v>9.7495818639803495</v>
      </c>
      <c r="C216" s="4">
        <v>10.425668837955396</v>
      </c>
      <c r="D216" s="4">
        <v>11.160937405938199</v>
      </c>
      <c r="E216" s="4">
        <v>11.954785297228886</v>
      </c>
      <c r="F216" s="4">
        <v>12.810723710875997</v>
      </c>
      <c r="G216" s="4">
        <v>13.752815482848103</v>
      </c>
      <c r="H216" s="4">
        <v>14.780492300913583</v>
      </c>
      <c r="I216" s="4">
        <v>15.902787617153628</v>
      </c>
      <c r="J216" s="4">
        <v>17.102876814381297</v>
      </c>
      <c r="K216" s="4">
        <v>18.368733945117576</v>
      </c>
      <c r="L216" s="4">
        <v>19.668895882471507</v>
      </c>
      <c r="M216" s="4">
        <v>20.982337983985349</v>
      </c>
      <c r="N216" s="4">
        <v>22.341685906112133</v>
      </c>
      <c r="O216" s="11">
        <f t="shared" si="3"/>
        <v>5.5392039165939239E-2</v>
      </c>
      <c r="P216"/>
      <c r="Q216" s="11"/>
    </row>
    <row r="217" spans="1:17" x14ac:dyDescent="0.35">
      <c r="A217" s="17" t="s">
        <v>57</v>
      </c>
      <c r="B217" s="4">
        <v>2.915359684883772</v>
      </c>
      <c r="C217" s="4">
        <v>3.1899185627343156</v>
      </c>
      <c r="D217" s="4">
        <v>3.4937014713016068</v>
      </c>
      <c r="E217" s="4">
        <v>3.827572958503326</v>
      </c>
      <c r="F217" s="4">
        <v>4.1965832133291379</v>
      </c>
      <c r="G217" s="4">
        <v>4.6042131918283902</v>
      </c>
      <c r="H217" s="4">
        <v>5.0522353201306363</v>
      </c>
      <c r="I217" s="4">
        <v>5.5436183864715405</v>
      </c>
      <c r="J217" s="4">
        <v>6.0725961699701614</v>
      </c>
      <c r="K217" s="4">
        <v>6.6435657628670635</v>
      </c>
      <c r="L217" s="4">
        <v>7.2505227352455766</v>
      </c>
      <c r="M217" s="4">
        <v>7.8912667275889499</v>
      </c>
      <c r="N217" s="4">
        <v>8.5719278653654225</v>
      </c>
      <c r="O217" s="11">
        <f t="shared" si="3"/>
        <v>7.1498219344106745E-2</v>
      </c>
      <c r="P217"/>
      <c r="Q217" s="11"/>
    </row>
    <row r="218" spans="1:17" x14ac:dyDescent="0.35">
      <c r="A218" s="17" t="s">
        <v>58</v>
      </c>
      <c r="B218" s="4">
        <v>1.7864019592768114</v>
      </c>
      <c r="C218" s="4">
        <v>2.0009274989668508</v>
      </c>
      <c r="D218" s="4">
        <v>2.2324177510850807</v>
      </c>
      <c r="E218" s="4">
        <v>2.4836698254927683</v>
      </c>
      <c r="F218" s="4">
        <v>2.7632097443971051</v>
      </c>
      <c r="G218" s="4">
        <v>3.0779491460906452</v>
      </c>
      <c r="H218" s="4">
        <v>3.4347991053942364</v>
      </c>
      <c r="I218" s="4">
        <v>3.8330689327771421</v>
      </c>
      <c r="J218" s="4">
        <v>4.2660345883093385</v>
      </c>
      <c r="K218" s="4">
        <v>4.7403454725930692</v>
      </c>
      <c r="L218" s="4">
        <v>5.2634573966799421</v>
      </c>
      <c r="M218" s="4">
        <v>5.8441524846783039</v>
      </c>
      <c r="N218" s="4">
        <v>6.4833041880429905</v>
      </c>
      <c r="O218" s="11">
        <f t="shared" si="3"/>
        <v>8.6296371090668858E-2</v>
      </c>
      <c r="P218"/>
      <c r="Q218" s="11"/>
    </row>
    <row r="219" spans="1:17" x14ac:dyDescent="0.35">
      <c r="A219" s="17" t="s">
        <v>59</v>
      </c>
      <c r="B219" s="4">
        <v>3.6225981219050292</v>
      </c>
      <c r="C219" s="4">
        <v>3.8609511516253132</v>
      </c>
      <c r="D219" s="4">
        <v>4.1194123929391351</v>
      </c>
      <c r="E219" s="4">
        <v>4.3913446458371057</v>
      </c>
      <c r="F219" s="4">
        <v>4.6688859595850412</v>
      </c>
      <c r="G219" s="4">
        <v>4.9524674231421653</v>
      </c>
      <c r="H219" s="4">
        <v>5.2431070732291749</v>
      </c>
      <c r="I219" s="4">
        <v>5.5476023985068004</v>
      </c>
      <c r="J219" s="4">
        <v>5.8659990036372358</v>
      </c>
      <c r="K219" s="4">
        <v>6.2051341198233558</v>
      </c>
      <c r="L219" s="4">
        <v>6.5571132375137493</v>
      </c>
      <c r="M219" s="4">
        <v>6.9142757128694035</v>
      </c>
      <c r="N219" s="4">
        <v>7.2814392832408883</v>
      </c>
      <c r="O219" s="11">
        <f t="shared" si="3"/>
        <v>4.3757265691462308E-2</v>
      </c>
      <c r="P219"/>
      <c r="Q219" s="11"/>
    </row>
    <row r="220" spans="1:17" x14ac:dyDescent="0.35">
      <c r="A220" s="3" t="s">
        <v>63</v>
      </c>
      <c r="B220" s="4">
        <v>17.073045399416397</v>
      </c>
      <c r="C220" s="4">
        <v>18.721358085803143</v>
      </c>
      <c r="D220" s="4">
        <v>20.54897520031038</v>
      </c>
      <c r="E220" s="4">
        <v>22.52565010717975</v>
      </c>
      <c r="F220" s="4">
        <v>24.624913962925753</v>
      </c>
      <c r="G220" s="4">
        <v>26.880136983970008</v>
      </c>
      <c r="H220" s="4">
        <v>29.314225142168624</v>
      </c>
      <c r="I220" s="4">
        <v>32.010086199533028</v>
      </c>
      <c r="J220" s="4">
        <v>35.00297237784379</v>
      </c>
      <c r="K220" s="4">
        <v>38.287280350159229</v>
      </c>
      <c r="L220" s="4">
        <v>41.872015272675377</v>
      </c>
      <c r="M220" s="4">
        <v>45.708769532913593</v>
      </c>
      <c r="N220" s="4">
        <v>49.825809723228758</v>
      </c>
      <c r="O220" s="11">
        <f t="shared" si="3"/>
        <v>7.097743573725912E-2</v>
      </c>
      <c r="P220"/>
      <c r="Q220" s="11"/>
    </row>
    <row r="221" spans="1:17" x14ac:dyDescent="0.35">
      <c r="A221" s="17" t="s">
        <v>56</v>
      </c>
      <c r="B221" s="4">
        <v>8.3646232539014189</v>
      </c>
      <c r="C221" s="4">
        <v>9.1172420901641509</v>
      </c>
      <c r="D221" s="4">
        <v>9.9444682873177577</v>
      </c>
      <c r="E221" s="4">
        <v>10.828647876782622</v>
      </c>
      <c r="F221" s="4">
        <v>11.753257016975542</v>
      </c>
      <c r="G221" s="4">
        <v>12.74259372608703</v>
      </c>
      <c r="H221" s="4">
        <v>13.807016125130131</v>
      </c>
      <c r="I221" s="4">
        <v>14.990592395019533</v>
      </c>
      <c r="J221" s="4">
        <v>16.311798116680993</v>
      </c>
      <c r="K221" s="4">
        <v>17.748503931643896</v>
      </c>
      <c r="L221" s="4">
        <v>19.302295510776826</v>
      </c>
      <c r="M221" s="4">
        <v>20.939704588396655</v>
      </c>
      <c r="N221" s="4">
        <v>22.675543992440446</v>
      </c>
      <c r="O221" s="11">
        <f t="shared" si="3"/>
        <v>6.6132291259882792E-2</v>
      </c>
      <c r="P221"/>
      <c r="Q221" s="11"/>
    </row>
    <row r="222" spans="1:17" x14ac:dyDescent="0.35">
      <c r="A222" s="17" t="s">
        <v>57</v>
      </c>
      <c r="B222" s="4">
        <v>2.6501274197962279</v>
      </c>
      <c r="C222" s="4">
        <v>2.9577572971181634</v>
      </c>
      <c r="D222" s="4">
        <v>3.3029582163941118</v>
      </c>
      <c r="E222" s="4">
        <v>3.6815306839079702</v>
      </c>
      <c r="F222" s="4">
        <v>4.0919215693949056</v>
      </c>
      <c r="G222" s="4">
        <v>4.5380884998414208</v>
      </c>
      <c r="H222" s="4">
        <v>5.0253617883438277</v>
      </c>
      <c r="I222" s="4">
        <v>5.5695867252441724</v>
      </c>
      <c r="J222" s="4">
        <v>6.1783765131152535</v>
      </c>
      <c r="K222" s="4">
        <v>6.8536331060275559</v>
      </c>
      <c r="L222" s="4">
        <v>7.6028998141492075</v>
      </c>
      <c r="M222" s="4">
        <v>8.4212363536037724</v>
      </c>
      <c r="N222" s="4">
        <v>9.310302588912327</v>
      </c>
      <c r="O222" s="11">
        <f t="shared" si="3"/>
        <v>8.3120459399054172E-2</v>
      </c>
      <c r="P222"/>
      <c r="Q222" s="11"/>
    </row>
    <row r="223" spans="1:17" x14ac:dyDescent="0.35">
      <c r="A223" s="17" t="s">
        <v>58</v>
      </c>
      <c r="B223" s="4">
        <v>1.8272473130826536</v>
      </c>
      <c r="C223" s="4">
        <v>2.0725223600589358</v>
      </c>
      <c r="D223" s="4">
        <v>2.3519488128421289</v>
      </c>
      <c r="E223" s="4">
        <v>2.6639351790409784</v>
      </c>
      <c r="F223" s="4">
        <v>3.0087515364524173</v>
      </c>
      <c r="G223" s="4">
        <v>3.3905229344735042</v>
      </c>
      <c r="H223" s="4">
        <v>3.8146684122467214</v>
      </c>
      <c r="I223" s="4">
        <v>4.2949240473380366</v>
      </c>
      <c r="J223" s="4">
        <v>4.8394209055527266</v>
      </c>
      <c r="K223" s="4">
        <v>5.45267142180783</v>
      </c>
      <c r="L223" s="4">
        <v>6.1435708343705775</v>
      </c>
      <c r="M223" s="4">
        <v>6.91138606374109</v>
      </c>
      <c r="N223" s="4">
        <v>7.7606918835303951</v>
      </c>
      <c r="O223" s="11">
        <f t="shared" si="3"/>
        <v>9.6375459675058325E-2</v>
      </c>
      <c r="P223"/>
      <c r="Q223" s="11"/>
    </row>
    <row r="224" spans="1:17" x14ac:dyDescent="0.35">
      <c r="A224" s="17" t="s">
        <v>59</v>
      </c>
      <c r="B224" s="4">
        <v>4.2310474126360988</v>
      </c>
      <c r="C224" s="4">
        <v>4.5738363384618923</v>
      </c>
      <c r="D224" s="4">
        <v>4.9495998837563793</v>
      </c>
      <c r="E224" s="4">
        <v>5.3515363674481806</v>
      </c>
      <c r="F224" s="4">
        <v>5.770983840102887</v>
      </c>
      <c r="G224" s="4">
        <v>6.20893182356805</v>
      </c>
      <c r="H224" s="4">
        <v>6.6671788164479446</v>
      </c>
      <c r="I224" s="4">
        <v>7.1549830319312866</v>
      </c>
      <c r="J224" s="4">
        <v>7.6733768424948199</v>
      </c>
      <c r="K224" s="4">
        <v>8.2324718906799443</v>
      </c>
      <c r="L224" s="4">
        <v>8.8232491133787665</v>
      </c>
      <c r="M224" s="4">
        <v>9.4364425271720762</v>
      </c>
      <c r="N224" s="4">
        <v>10.079271258345585</v>
      </c>
      <c r="O224" s="11">
        <f t="shared" si="3"/>
        <v>5.5307775468923563E-2</v>
      </c>
      <c r="P224"/>
      <c r="Q224" s="11"/>
    </row>
    <row r="225" spans="1:17" x14ac:dyDescent="0.35">
      <c r="A225" s="3" t="s">
        <v>64</v>
      </c>
      <c r="B225" s="4">
        <v>18.047465461746548</v>
      </c>
      <c r="C225" s="4">
        <v>19.927399909402787</v>
      </c>
      <c r="D225" s="4">
        <v>22.025600219558672</v>
      </c>
      <c r="E225" s="4">
        <v>24.319451211353623</v>
      </c>
      <c r="F225" s="4">
        <v>26.795201631171548</v>
      </c>
      <c r="G225" s="4">
        <v>29.483833509654449</v>
      </c>
      <c r="H225" s="4">
        <v>32.420045740638393</v>
      </c>
      <c r="I225" s="4">
        <v>35.685404349474695</v>
      </c>
      <c r="J225" s="4">
        <v>39.317121376184751</v>
      </c>
      <c r="K225" s="4">
        <v>43.327241169679048</v>
      </c>
      <c r="L225" s="4">
        <v>47.708722076418013</v>
      </c>
      <c r="M225" s="4">
        <v>52.416192653512226</v>
      </c>
      <c r="N225" s="4">
        <v>57.498187909574803</v>
      </c>
      <c r="O225" s="11">
        <f t="shared" si="3"/>
        <v>7.7035511981655855E-2</v>
      </c>
      <c r="P225"/>
      <c r="Q225" s="11"/>
    </row>
    <row r="226" spans="1:17" x14ac:dyDescent="0.35">
      <c r="A226" s="17" t="s">
        <v>56</v>
      </c>
      <c r="B226" s="4">
        <v>9.1608137125183831</v>
      </c>
      <c r="C226" s="4">
        <v>10.070350076093584</v>
      </c>
      <c r="D226" s="4">
        <v>11.077757864190577</v>
      </c>
      <c r="E226" s="4">
        <v>12.165676620637329</v>
      </c>
      <c r="F226" s="4">
        <v>13.317378127926585</v>
      </c>
      <c r="G226" s="4">
        <v>14.56191464318124</v>
      </c>
      <c r="H226" s="4">
        <v>15.913251907841714</v>
      </c>
      <c r="I226" s="4">
        <v>17.424739052279836</v>
      </c>
      <c r="J226" s="4">
        <v>19.121715361705661</v>
      </c>
      <c r="K226" s="4">
        <v>20.982720225780692</v>
      </c>
      <c r="L226" s="4">
        <v>23.013439599979424</v>
      </c>
      <c r="M226" s="4">
        <v>25.17786977235799</v>
      </c>
      <c r="N226" s="4">
        <v>27.497107095989342</v>
      </c>
      <c r="O226" s="11">
        <f t="shared" si="3"/>
        <v>7.3184225526427768E-2</v>
      </c>
      <c r="P226"/>
      <c r="Q226" s="11"/>
    </row>
    <row r="227" spans="1:17" x14ac:dyDescent="0.35">
      <c r="A227" s="17" t="s">
        <v>57</v>
      </c>
      <c r="B227" s="4">
        <v>2.9533300834328529</v>
      </c>
      <c r="C227" s="4">
        <v>3.2927306858675003</v>
      </c>
      <c r="D227" s="4">
        <v>3.6745736081294482</v>
      </c>
      <c r="E227" s="4">
        <v>4.1018237026177484</v>
      </c>
      <c r="F227" s="4">
        <v>4.5821270448090639</v>
      </c>
      <c r="G227" s="4">
        <v>5.1218296342177165</v>
      </c>
      <c r="H227" s="4">
        <v>5.725782253267151</v>
      </c>
      <c r="I227" s="4">
        <v>6.4004681344181806</v>
      </c>
      <c r="J227" s="4">
        <v>7.1426204949786456</v>
      </c>
      <c r="K227" s="4">
        <v>7.9607496136939693</v>
      </c>
      <c r="L227" s="4">
        <v>8.8512784475876938</v>
      </c>
      <c r="M227" s="4">
        <v>9.8148629259900986</v>
      </c>
      <c r="N227" s="4">
        <v>10.862461075985019</v>
      </c>
      <c r="O227" s="11">
        <f t="shared" si="3"/>
        <v>8.7121594805705319E-2</v>
      </c>
      <c r="P227"/>
      <c r="Q227" s="11"/>
    </row>
    <row r="228" spans="1:17" x14ac:dyDescent="0.35">
      <c r="A228" s="17" t="s">
        <v>58</v>
      </c>
      <c r="B228" s="4">
        <v>2.903666074538656</v>
      </c>
      <c r="C228" s="4">
        <v>3.2759418587345914</v>
      </c>
      <c r="D228" s="4">
        <v>3.6995844544214886</v>
      </c>
      <c r="E228" s="4">
        <v>4.1742809455918595</v>
      </c>
      <c r="F228" s="4">
        <v>4.6978723620141656</v>
      </c>
      <c r="G228" s="4">
        <v>5.275034485108292</v>
      </c>
      <c r="H228" s="4">
        <v>5.9116121807901303</v>
      </c>
      <c r="I228" s="4">
        <v>6.6206986213508534</v>
      </c>
      <c r="J228" s="4">
        <v>7.4094811773731806</v>
      </c>
      <c r="K228" s="4">
        <v>8.2950289212630217</v>
      </c>
      <c r="L228" s="4">
        <v>9.2770330770397536</v>
      </c>
      <c r="M228" s="4">
        <v>10.353997786870574</v>
      </c>
      <c r="N228" s="4">
        <v>11.541477909959069</v>
      </c>
      <c r="O228" s="11">
        <f t="shared" si="3"/>
        <v>9.0892086390756244E-2</v>
      </c>
      <c r="P228"/>
      <c r="Q228" s="11"/>
    </row>
    <row r="229" spans="1:17" x14ac:dyDescent="0.35">
      <c r="A229" s="17" t="s">
        <v>59</v>
      </c>
      <c r="B229" s="4">
        <v>3.0296555912566578</v>
      </c>
      <c r="C229" s="4">
        <v>3.2883772887071103</v>
      </c>
      <c r="D229" s="4">
        <v>3.5736842928171582</v>
      </c>
      <c r="E229" s="4">
        <v>3.8776699425066847</v>
      </c>
      <c r="F229" s="4">
        <v>4.1978240964217344</v>
      </c>
      <c r="G229" s="4">
        <v>4.5250547471471982</v>
      </c>
      <c r="H229" s="4">
        <v>4.8693993987393975</v>
      </c>
      <c r="I229" s="4">
        <v>5.2394985414258253</v>
      </c>
      <c r="J229" s="4">
        <v>5.643304342127264</v>
      </c>
      <c r="K229" s="4">
        <v>6.0887424089413669</v>
      </c>
      <c r="L229" s="4">
        <v>6.5669709518111423</v>
      </c>
      <c r="M229" s="4">
        <v>7.0694621682935654</v>
      </c>
      <c r="N229" s="4">
        <v>7.5971418276413702</v>
      </c>
      <c r="O229" s="11">
        <f t="shared" si="3"/>
        <v>5.9260878631317293E-2</v>
      </c>
      <c r="P229"/>
      <c r="Q229" s="11"/>
    </row>
    <row r="230" spans="1:17" x14ac:dyDescent="0.35">
      <c r="A230" s="3" t="s">
        <v>65</v>
      </c>
      <c r="B230" s="4">
        <v>147.15370694256248</v>
      </c>
      <c r="C230" s="4">
        <v>157.49000439554149</v>
      </c>
      <c r="D230" s="4">
        <v>168.75184524707254</v>
      </c>
      <c r="E230" s="4">
        <v>180.83451825902813</v>
      </c>
      <c r="F230" s="4">
        <v>193.75378829070712</v>
      </c>
      <c r="G230" s="4">
        <v>207.6898651903436</v>
      </c>
      <c r="H230" s="4">
        <v>222.70298891186673</v>
      </c>
      <c r="I230" s="4">
        <v>239.00193561765926</v>
      </c>
      <c r="J230" s="4">
        <v>256.44726524802104</v>
      </c>
      <c r="K230" s="4">
        <v>274.98001775137004</v>
      </c>
      <c r="L230" s="4">
        <v>294.2442073386199</v>
      </c>
      <c r="M230" s="4">
        <v>313.9335329435047</v>
      </c>
      <c r="N230" s="4">
        <v>334.35277547321459</v>
      </c>
      <c r="O230" s="11">
        <f t="shared" si="3"/>
        <v>5.4330148595577013E-2</v>
      </c>
      <c r="P230"/>
      <c r="Q230" s="11"/>
    </row>
    <row r="231" spans="1:17" x14ac:dyDescent="0.35">
      <c r="A231" s="17" t="s">
        <v>56</v>
      </c>
      <c r="B231" s="4">
        <v>84.521809982142543</v>
      </c>
      <c r="C231" s="4">
        <v>90.405532734861382</v>
      </c>
      <c r="D231" s="4">
        <v>96.805464704074922</v>
      </c>
      <c r="E231" s="4">
        <v>103.71675795563969</v>
      </c>
      <c r="F231" s="4">
        <v>111.17024617890992</v>
      </c>
      <c r="G231" s="4">
        <v>119.3751701634385</v>
      </c>
      <c r="H231" s="4">
        <v>128.32714745781198</v>
      </c>
      <c r="I231" s="4">
        <v>138.10517614959079</v>
      </c>
      <c r="J231" s="4">
        <v>148.56376196754047</v>
      </c>
      <c r="K231" s="4">
        <v>159.59895130332117</v>
      </c>
      <c r="L231" s="4">
        <v>170.93778712727556</v>
      </c>
      <c r="M231" s="4">
        <v>182.39775663505088</v>
      </c>
      <c r="N231" s="4">
        <v>194.26261482924068</v>
      </c>
      <c r="O231" s="11">
        <f t="shared" si="3"/>
        <v>5.5594812708605529E-2</v>
      </c>
      <c r="P231"/>
      <c r="Q231" s="11"/>
    </row>
    <row r="232" spans="1:17" x14ac:dyDescent="0.35">
      <c r="A232" s="17" t="s">
        <v>57</v>
      </c>
      <c r="B232" s="4">
        <v>19.665349137696392</v>
      </c>
      <c r="C232" s="4">
        <v>21.317480547373716</v>
      </c>
      <c r="D232" s="4">
        <v>23.122200051298741</v>
      </c>
      <c r="E232" s="4">
        <v>25.032179107719376</v>
      </c>
      <c r="F232" s="4">
        <v>27.022079554333633</v>
      </c>
      <c r="G232" s="4">
        <v>29.105825317436114</v>
      </c>
      <c r="H232" s="4">
        <v>31.303689334552757</v>
      </c>
      <c r="I232" s="4">
        <v>33.698203770000298</v>
      </c>
      <c r="J232" s="4">
        <v>36.312048558781633</v>
      </c>
      <c r="K232" s="4">
        <v>39.128963100116081</v>
      </c>
      <c r="L232" s="4">
        <v>42.16638422255572</v>
      </c>
      <c r="M232" s="4">
        <v>45.369210664470685</v>
      </c>
      <c r="N232" s="4">
        <v>48.722593416581603</v>
      </c>
      <c r="O232" s="11">
        <f t="shared" si="3"/>
        <v>5.8915155921087932E-2</v>
      </c>
      <c r="P232"/>
      <c r="Q232" s="11"/>
    </row>
    <row r="233" spans="1:17" x14ac:dyDescent="0.35">
      <c r="A233" s="17" t="s">
        <v>58</v>
      </c>
      <c r="B233" s="4">
        <v>15.826346736144073</v>
      </c>
      <c r="C233" s="4">
        <v>17.311884598518812</v>
      </c>
      <c r="D233" s="4">
        <v>18.960423530067889</v>
      </c>
      <c r="E233" s="4">
        <v>20.733511272706703</v>
      </c>
      <c r="F233" s="4">
        <v>22.620412455970332</v>
      </c>
      <c r="G233" s="4">
        <v>24.574382761407868</v>
      </c>
      <c r="H233" s="4">
        <v>26.651131017953066</v>
      </c>
      <c r="I233" s="4">
        <v>28.900493805989381</v>
      </c>
      <c r="J233" s="4">
        <v>31.36996733577303</v>
      </c>
      <c r="K233" s="4">
        <v>34.108695015004784</v>
      </c>
      <c r="L233" s="4">
        <v>37.073064852162979</v>
      </c>
      <c r="M233" s="4">
        <v>40.219783550151753</v>
      </c>
      <c r="N233" s="4">
        <v>43.557960527132622</v>
      </c>
      <c r="O233" s="11">
        <f t="shared" si="3"/>
        <v>6.5664617656656474E-2</v>
      </c>
      <c r="P233"/>
      <c r="Q233" s="11"/>
    </row>
    <row r="234" spans="1:17" x14ac:dyDescent="0.35">
      <c r="A234" s="17" t="s">
        <v>59</v>
      </c>
      <c r="B234" s="4">
        <v>27.140201086579467</v>
      </c>
      <c r="C234" s="4">
        <v>28.455106514787595</v>
      </c>
      <c r="D234" s="4">
        <v>29.863756961631001</v>
      </c>
      <c r="E234" s="4">
        <v>31.352069922962372</v>
      </c>
      <c r="F234" s="4">
        <v>32.941050101493225</v>
      </c>
      <c r="G234" s="4">
        <v>34.63448694806111</v>
      </c>
      <c r="H234" s="4">
        <v>36.421021101548909</v>
      </c>
      <c r="I234" s="4">
        <v>38.298061892078771</v>
      </c>
      <c r="J234" s="4">
        <v>40.201487385925908</v>
      </c>
      <c r="K234" s="4">
        <v>42.14340833292799</v>
      </c>
      <c r="L234" s="4">
        <v>44.066971136625632</v>
      </c>
      <c r="M234" s="4">
        <v>45.946782093831331</v>
      </c>
      <c r="N234" s="4">
        <v>47.8096067002597</v>
      </c>
      <c r="O234" s="11">
        <f t="shared" si="3"/>
        <v>3.6468882663574793E-2</v>
      </c>
      <c r="P234"/>
      <c r="Q234" s="11"/>
    </row>
    <row r="235" spans="1:17" x14ac:dyDescent="0.35">
      <c r="A235" s="3" t="s">
        <v>66</v>
      </c>
      <c r="B235" s="4">
        <v>14.480771339389321</v>
      </c>
      <c r="C235" s="4">
        <v>15.451776604982104</v>
      </c>
      <c r="D235" s="4">
        <v>16.497953945081075</v>
      </c>
      <c r="E235" s="4">
        <v>17.594466883848572</v>
      </c>
      <c r="F235" s="4">
        <v>18.73458510513219</v>
      </c>
      <c r="G235" s="4">
        <v>19.914403331268542</v>
      </c>
      <c r="H235" s="4">
        <v>21.168156473521893</v>
      </c>
      <c r="I235" s="4">
        <v>22.521795397563608</v>
      </c>
      <c r="J235" s="4">
        <v>23.987534016872612</v>
      </c>
      <c r="K235" s="4">
        <v>25.571376818678132</v>
      </c>
      <c r="L235" s="4">
        <v>27.235392399080929</v>
      </c>
      <c r="M235" s="4">
        <v>28.945073724511236</v>
      </c>
      <c r="N235" s="4">
        <v>30.719626054895436</v>
      </c>
      <c r="O235" s="11">
        <f t="shared" si="3"/>
        <v>4.9340690714884339E-2</v>
      </c>
      <c r="P235"/>
      <c r="Q235" s="11"/>
    </row>
    <row r="236" spans="1:17" x14ac:dyDescent="0.35">
      <c r="A236" s="17" t="s">
        <v>56</v>
      </c>
      <c r="B236" s="4">
        <v>9.8536350133859223</v>
      </c>
      <c r="C236" s="4">
        <v>10.557878796846802</v>
      </c>
      <c r="D236" s="4">
        <v>11.328402090684888</v>
      </c>
      <c r="E236" s="4">
        <v>12.139428578163262</v>
      </c>
      <c r="F236" s="4">
        <v>12.974044963133938</v>
      </c>
      <c r="G236" s="4">
        <v>13.822594355541748</v>
      </c>
      <c r="H236" s="4">
        <v>14.715744267869622</v>
      </c>
      <c r="I236" s="4">
        <v>15.684459970936436</v>
      </c>
      <c r="J236" s="4">
        <v>16.756313690038475</v>
      </c>
      <c r="K236" s="4">
        <v>17.932453931050784</v>
      </c>
      <c r="L236" s="4">
        <v>19.174588530658674</v>
      </c>
      <c r="M236" s="4">
        <v>20.444953228595072</v>
      </c>
      <c r="N236" s="4">
        <v>21.764050669772551</v>
      </c>
      <c r="O236" s="11">
        <f t="shared" si="3"/>
        <v>5.1733176801471721E-2</v>
      </c>
      <c r="P236"/>
      <c r="Q236" s="11"/>
    </row>
    <row r="237" spans="1:17" x14ac:dyDescent="0.35">
      <c r="A237" s="17" t="s">
        <v>57</v>
      </c>
      <c r="B237" s="4">
        <v>1.5147527581292961</v>
      </c>
      <c r="C237" s="4">
        <v>1.6315918629408708</v>
      </c>
      <c r="D237" s="4">
        <v>1.7503496451384069</v>
      </c>
      <c r="E237" s="4">
        <v>1.8724378150370484</v>
      </c>
      <c r="F237" s="4">
        <v>2.003225583886437</v>
      </c>
      <c r="G237" s="4">
        <v>2.146175313387094</v>
      </c>
      <c r="H237" s="4">
        <v>2.3040701494549323</v>
      </c>
      <c r="I237" s="4">
        <v>2.4739957427720265</v>
      </c>
      <c r="J237" s="4">
        <v>2.6494762428699263</v>
      </c>
      <c r="K237" s="4">
        <v>2.8328655853081894</v>
      </c>
      <c r="L237" s="4">
        <v>3.026757519893144</v>
      </c>
      <c r="M237" s="4">
        <v>3.2340098824704144</v>
      </c>
      <c r="N237" s="4">
        <v>3.452500598794336</v>
      </c>
      <c r="O237" s="11">
        <f t="shared" si="3"/>
        <v>5.4243548357545059E-2</v>
      </c>
      <c r="P237"/>
      <c r="Q237" s="11"/>
    </row>
    <row r="238" spans="1:17" x14ac:dyDescent="0.35">
      <c r="A238" s="17" t="s">
        <v>58</v>
      </c>
      <c r="B238" s="4">
        <v>0.92940431250055711</v>
      </c>
      <c r="C238" s="4">
        <v>1.0080799345595766</v>
      </c>
      <c r="D238" s="4">
        <v>1.089003949317531</v>
      </c>
      <c r="E238" s="4">
        <v>1.1730484887340651</v>
      </c>
      <c r="F238" s="4">
        <v>1.2636290032905826</v>
      </c>
      <c r="G238" s="4">
        <v>1.3629941968902672</v>
      </c>
      <c r="H238" s="4">
        <v>1.4730427262539376</v>
      </c>
      <c r="I238" s="4">
        <v>1.5920964505806134</v>
      </c>
      <c r="J238" s="4">
        <v>1.7161174193251427</v>
      </c>
      <c r="K238" s="4">
        <v>1.8468003583293309</v>
      </c>
      <c r="L238" s="4">
        <v>1.9859450449741221</v>
      </c>
      <c r="M238" s="4">
        <v>2.1355652642588021</v>
      </c>
      <c r="N238" s="4">
        <v>2.2944494376363957</v>
      </c>
      <c r="O238" s="11">
        <f t="shared" si="3"/>
        <v>5.957477210256662E-2</v>
      </c>
      <c r="P238"/>
      <c r="Q238" s="11"/>
    </row>
    <row r="239" spans="1:17" x14ac:dyDescent="0.35">
      <c r="A239" s="17" t="s">
        <v>59</v>
      </c>
      <c r="B239" s="4">
        <v>2.1829792553735463</v>
      </c>
      <c r="C239" s="4">
        <v>2.2542260106348539</v>
      </c>
      <c r="D239" s="4">
        <v>2.3301982599402509</v>
      </c>
      <c r="E239" s="4">
        <v>2.4095520019141952</v>
      </c>
      <c r="F239" s="4">
        <v>2.4936855548212327</v>
      </c>
      <c r="G239" s="4">
        <v>2.5826394654494313</v>
      </c>
      <c r="H239" s="4">
        <v>2.6752993299434018</v>
      </c>
      <c r="I239" s="4">
        <v>2.771243233274534</v>
      </c>
      <c r="J239" s="4">
        <v>2.8656266646390671</v>
      </c>
      <c r="K239" s="4">
        <v>2.9592569439898271</v>
      </c>
      <c r="L239" s="4">
        <v>3.0481013035549878</v>
      </c>
      <c r="M239" s="4">
        <v>3.1305453491869497</v>
      </c>
      <c r="N239" s="4">
        <v>3.2086253486921534</v>
      </c>
      <c r="O239" s="11">
        <f t="shared" si="3"/>
        <v>2.4407626396201816E-2</v>
      </c>
      <c r="P239"/>
      <c r="Q239" s="11"/>
    </row>
    <row r="240" spans="1:17" x14ac:dyDescent="0.35">
      <c r="A240" s="2" t="s">
        <v>73</v>
      </c>
      <c r="O240" s="11" t="str">
        <f t="shared" si="3"/>
        <v/>
      </c>
      <c r="P240"/>
      <c r="Q240" s="11"/>
    </row>
    <row r="241" spans="1:17" x14ac:dyDescent="0.35">
      <c r="A241" s="3" t="s">
        <v>61</v>
      </c>
      <c r="B241" s="4">
        <v>29.593803411519445</v>
      </c>
      <c r="C241" s="4">
        <v>31.710057156417275</v>
      </c>
      <c r="D241" s="4">
        <v>34.000570159778583</v>
      </c>
      <c r="E241" s="4">
        <v>36.457036505763909</v>
      </c>
      <c r="F241" s="4">
        <v>39.070013921055697</v>
      </c>
      <c r="G241" s="4">
        <v>41.869772089738433</v>
      </c>
      <c r="H241" s="4">
        <v>44.860309602425218</v>
      </c>
      <c r="I241" s="4">
        <v>48.054531643178628</v>
      </c>
      <c r="J241" s="4">
        <v>51.437507026693169</v>
      </c>
      <c r="K241" s="4">
        <v>55.017506583007957</v>
      </c>
      <c r="L241" s="4">
        <v>58.757452378838153</v>
      </c>
      <c r="M241" s="4">
        <v>62.636009511759823</v>
      </c>
      <c r="N241" s="4">
        <v>66.684330045951185</v>
      </c>
      <c r="O241" s="11">
        <f t="shared" si="3"/>
        <v>5.3072163202616457E-2</v>
      </c>
      <c r="P241"/>
      <c r="Q241" s="11"/>
    </row>
    <row r="242" spans="1:17" x14ac:dyDescent="0.35">
      <c r="A242" s="17" t="s">
        <v>56</v>
      </c>
      <c r="B242" s="4">
        <v>18.396382076575915</v>
      </c>
      <c r="C242" s="4">
        <v>19.688129195294831</v>
      </c>
      <c r="D242" s="4">
        <v>21.08166529760857</v>
      </c>
      <c r="E242" s="4">
        <v>22.581292773771558</v>
      </c>
      <c r="F242" s="4">
        <v>24.187278318699825</v>
      </c>
      <c r="G242" s="4">
        <v>25.928730352102576</v>
      </c>
      <c r="H242" s="4">
        <v>27.805539803790204</v>
      </c>
      <c r="I242" s="4">
        <v>29.815910031033155</v>
      </c>
      <c r="J242" s="4">
        <v>31.947466177012014</v>
      </c>
      <c r="K242" s="4">
        <v>34.191729702176495</v>
      </c>
      <c r="L242" s="4">
        <v>36.522825701450408</v>
      </c>
      <c r="M242" s="4">
        <v>38.931533116560388</v>
      </c>
      <c r="N242" s="4">
        <v>41.444503653254699</v>
      </c>
      <c r="O242" s="11">
        <f t="shared" si="3"/>
        <v>5.3493216496175826E-2</v>
      </c>
      <c r="P242"/>
      <c r="Q242" s="11"/>
    </row>
    <row r="243" spans="1:17" x14ac:dyDescent="0.35">
      <c r="A243" s="17" t="s">
        <v>57</v>
      </c>
      <c r="B243" s="4">
        <v>4.1600319904257566</v>
      </c>
      <c r="C243" s="4">
        <v>4.498739043656931</v>
      </c>
      <c r="D243" s="4">
        <v>4.867034495580647</v>
      </c>
      <c r="E243" s="4">
        <v>5.2659653945070106</v>
      </c>
      <c r="F243" s="4">
        <v>5.6995673117713883</v>
      </c>
      <c r="G243" s="4">
        <v>6.1670991690728378</v>
      </c>
      <c r="H243" s="4">
        <v>6.6692973933326352</v>
      </c>
      <c r="I243" s="4">
        <v>7.2037064799831239</v>
      </c>
      <c r="J243" s="4">
        <v>7.765447796893004</v>
      </c>
      <c r="K243" s="4">
        <v>8.3618189270640944</v>
      </c>
      <c r="L243" s="4">
        <v>8.9914390339260635</v>
      </c>
      <c r="M243" s="4">
        <v>9.6575762104685925</v>
      </c>
      <c r="N243" s="4">
        <v>10.358364438587774</v>
      </c>
      <c r="O243" s="11">
        <f t="shared" si="3"/>
        <v>5.9310706235664819E-2</v>
      </c>
      <c r="P243"/>
      <c r="Q243" s="11"/>
    </row>
    <row r="244" spans="1:17" x14ac:dyDescent="0.35">
      <c r="A244" s="17" t="s">
        <v>58</v>
      </c>
      <c r="B244" s="4">
        <v>1.4796989808343841</v>
      </c>
      <c r="C244" s="4">
        <v>1.6247363626905087</v>
      </c>
      <c r="D244" s="4">
        <v>1.7849861737629469</v>
      </c>
      <c r="E244" s="4">
        <v>1.9572421228676518</v>
      </c>
      <c r="F244" s="4">
        <v>2.1399123922681205</v>
      </c>
      <c r="G244" s="4">
        <v>2.3343115741585456</v>
      </c>
      <c r="H244" s="4">
        <v>2.5423638108996203</v>
      </c>
      <c r="I244" s="4">
        <v>2.7711679044478723</v>
      </c>
      <c r="J244" s="4">
        <v>3.0232063372349902</v>
      </c>
      <c r="K244" s="4">
        <v>3.2980717233436851</v>
      </c>
      <c r="L244" s="4">
        <v>3.5979683217199723</v>
      </c>
      <c r="M244" s="4">
        <v>3.9189965690944297</v>
      </c>
      <c r="N244" s="4">
        <v>4.2605409819562006</v>
      </c>
      <c r="O244" s="11">
        <f t="shared" si="3"/>
        <v>6.9138555690942405E-2</v>
      </c>
      <c r="P244"/>
      <c r="Q244" s="11"/>
    </row>
    <row r="245" spans="1:17" x14ac:dyDescent="0.35">
      <c r="A245" s="17" t="s">
        <v>59</v>
      </c>
      <c r="B245" s="4">
        <v>5.5576903636833865</v>
      </c>
      <c r="C245" s="4">
        <v>5.8984525547750062</v>
      </c>
      <c r="D245" s="4">
        <v>6.2668841928264234</v>
      </c>
      <c r="E245" s="4">
        <v>6.6525362146176912</v>
      </c>
      <c r="F245" s="4">
        <v>7.0432558983163629</v>
      </c>
      <c r="G245" s="4">
        <v>7.4396309944044692</v>
      </c>
      <c r="H245" s="4">
        <v>7.843108594402759</v>
      </c>
      <c r="I245" s="4">
        <v>8.2637472277144752</v>
      </c>
      <c r="J245" s="4">
        <v>8.7013867155531592</v>
      </c>
      <c r="K245" s="4">
        <v>9.1658862304236912</v>
      </c>
      <c r="L245" s="4">
        <v>9.6452193217417097</v>
      </c>
      <c r="M245" s="4">
        <v>10.127903615636413</v>
      </c>
      <c r="N245" s="4">
        <v>10.620920972152515</v>
      </c>
      <c r="O245" s="11">
        <f t="shared" si="3"/>
        <v>4.0348812559135278E-2</v>
      </c>
      <c r="P245"/>
      <c r="Q245" s="11"/>
    </row>
    <row r="246" spans="1:17" x14ac:dyDescent="0.35">
      <c r="A246" s="3" t="s">
        <v>62</v>
      </c>
      <c r="B246" s="4">
        <v>20.772003855431105</v>
      </c>
      <c r="C246" s="4">
        <v>22.213455409053818</v>
      </c>
      <c r="D246" s="4">
        <v>23.78613447739631</v>
      </c>
      <c r="E246" s="4">
        <v>25.444243329949764</v>
      </c>
      <c r="F246" s="4">
        <v>27.166691344034639</v>
      </c>
      <c r="G246" s="4">
        <v>28.922250687744985</v>
      </c>
      <c r="H246" s="4">
        <v>30.76387620909393</v>
      </c>
      <c r="I246" s="4">
        <v>32.737753705272674</v>
      </c>
      <c r="J246" s="4">
        <v>34.88220796910587</v>
      </c>
      <c r="K246" s="4">
        <v>37.217377385326991</v>
      </c>
      <c r="L246" s="4">
        <v>39.682159641253413</v>
      </c>
      <c r="M246" s="4">
        <v>42.221776112650964</v>
      </c>
      <c r="N246" s="4">
        <v>44.856133976876052</v>
      </c>
      <c r="O246" s="11">
        <f t="shared" si="3"/>
        <v>4.996939285750094E-2</v>
      </c>
      <c r="P246"/>
      <c r="Q246" s="11"/>
    </row>
    <row r="247" spans="1:17" x14ac:dyDescent="0.35">
      <c r="A247" s="17" t="s">
        <v>56</v>
      </c>
      <c r="B247" s="4">
        <v>10.112800407416341</v>
      </c>
      <c r="C247" s="4">
        <v>10.834259467986548</v>
      </c>
      <c r="D247" s="4">
        <v>11.623553231842999</v>
      </c>
      <c r="E247" s="4">
        <v>12.454209721844379</v>
      </c>
      <c r="F247" s="4">
        <v>13.308862596191153</v>
      </c>
      <c r="G247" s="4">
        <v>14.177595713784909</v>
      </c>
      <c r="H247" s="4">
        <v>15.091859558933445</v>
      </c>
      <c r="I247" s="4">
        <v>16.083393560773828</v>
      </c>
      <c r="J247" s="4">
        <v>17.180443039832788</v>
      </c>
      <c r="K247" s="4">
        <v>18.384147140417014</v>
      </c>
      <c r="L247" s="4">
        <v>19.655211404402248</v>
      </c>
      <c r="M247" s="4">
        <v>20.954901603379671</v>
      </c>
      <c r="N247" s="4">
        <v>22.304218357282124</v>
      </c>
      <c r="O247" s="11">
        <f t="shared" si="3"/>
        <v>5.1634767373968618E-2</v>
      </c>
      <c r="P247"/>
      <c r="Q247" s="11"/>
    </row>
    <row r="248" spans="1:17" x14ac:dyDescent="0.35">
      <c r="A248" s="17" t="s">
        <v>57</v>
      </c>
      <c r="B248" s="4">
        <v>3.6947354260055327</v>
      </c>
      <c r="C248" s="4">
        <v>3.9600803344747977</v>
      </c>
      <c r="D248" s="4">
        <v>4.2462727265902451</v>
      </c>
      <c r="E248" s="4">
        <v>4.5536199438522083</v>
      </c>
      <c r="F248" s="4">
        <v>4.8849639811676777</v>
      </c>
      <c r="G248" s="4">
        <v>5.2389803499517971</v>
      </c>
      <c r="H248" s="4">
        <v>5.615619460641498</v>
      </c>
      <c r="I248" s="4">
        <v>6.0121223177563561</v>
      </c>
      <c r="J248" s="4">
        <v>6.4238065934155832</v>
      </c>
      <c r="K248" s="4">
        <v>6.8561331379472961</v>
      </c>
      <c r="L248" s="4">
        <v>7.3073059440378048</v>
      </c>
      <c r="M248" s="4">
        <v>7.7793612385611377</v>
      </c>
      <c r="N248" s="4">
        <v>8.270109354819013</v>
      </c>
      <c r="O248" s="11">
        <f t="shared" si="3"/>
        <v>5.2033058273790136E-2</v>
      </c>
      <c r="P248"/>
      <c r="Q248" s="11"/>
    </row>
    <row r="249" spans="1:17" x14ac:dyDescent="0.35">
      <c r="A249" s="17" t="s">
        <v>58</v>
      </c>
      <c r="B249" s="4">
        <v>2.2146601739557634</v>
      </c>
      <c r="C249" s="4">
        <v>2.4224788100557073</v>
      </c>
      <c r="D249" s="4">
        <v>2.6530956723161525</v>
      </c>
      <c r="E249" s="4">
        <v>2.9011285267257785</v>
      </c>
      <c r="F249" s="4">
        <v>3.165073895589102</v>
      </c>
      <c r="G249" s="4">
        <v>3.4383901101254497</v>
      </c>
      <c r="H249" s="4">
        <v>3.7288711286188065</v>
      </c>
      <c r="I249" s="4">
        <v>4.0434884997440124</v>
      </c>
      <c r="J249" s="4">
        <v>4.3888856625707291</v>
      </c>
      <c r="K249" s="4">
        <v>4.7719356848928696</v>
      </c>
      <c r="L249" s="4">
        <v>5.1865342422620477</v>
      </c>
      <c r="M249" s="4">
        <v>5.6266222003686082</v>
      </c>
      <c r="N249" s="4">
        <v>6.0934719804917394</v>
      </c>
      <c r="O249" s="11">
        <f t="shared" si="3"/>
        <v>6.5644101736659077E-2</v>
      </c>
      <c r="P249"/>
      <c r="Q249" s="11"/>
    </row>
    <row r="250" spans="1:17" x14ac:dyDescent="0.35">
      <c r="A250" s="17" t="s">
        <v>59</v>
      </c>
      <c r="B250" s="4">
        <v>4.7498078480534689</v>
      </c>
      <c r="C250" s="4">
        <v>4.996636796536766</v>
      </c>
      <c r="D250" s="4">
        <v>5.263212846646911</v>
      </c>
      <c r="E250" s="4">
        <v>5.5352851375273993</v>
      </c>
      <c r="F250" s="4">
        <v>5.8077908710867048</v>
      </c>
      <c r="G250" s="4">
        <v>6.0672845138828286</v>
      </c>
      <c r="H250" s="4">
        <v>6.3275260609001807</v>
      </c>
      <c r="I250" s="4">
        <v>6.5987493269984761</v>
      </c>
      <c r="J250" s="4">
        <v>6.8890726732867709</v>
      </c>
      <c r="K250" s="4">
        <v>7.2051614220698097</v>
      </c>
      <c r="L250" s="4">
        <v>7.5331080505513119</v>
      </c>
      <c r="M250" s="4">
        <v>7.860891070341542</v>
      </c>
      <c r="N250" s="4">
        <v>8.1883342842831723</v>
      </c>
      <c r="O250" s="11">
        <f t="shared" si="3"/>
        <v>3.3872063643077412E-2</v>
      </c>
      <c r="P250"/>
      <c r="Q250" s="11"/>
    </row>
    <row r="251" spans="1:17" x14ac:dyDescent="0.35">
      <c r="A251" s="3" t="s">
        <v>63</v>
      </c>
      <c r="B251" s="4">
        <v>14.235916740992034</v>
      </c>
      <c r="C251" s="4">
        <v>15.354472344527892</v>
      </c>
      <c r="D251" s="4">
        <v>16.549604038666796</v>
      </c>
      <c r="E251" s="4">
        <v>17.845476048475842</v>
      </c>
      <c r="F251" s="4">
        <v>19.244794773874183</v>
      </c>
      <c r="G251" s="4">
        <v>20.757647247295843</v>
      </c>
      <c r="H251" s="4">
        <v>22.37805171589245</v>
      </c>
      <c r="I251" s="4">
        <v>24.101797281774243</v>
      </c>
      <c r="J251" s="4">
        <v>25.918295220025684</v>
      </c>
      <c r="K251" s="4">
        <v>27.876704953262589</v>
      </c>
      <c r="L251" s="4">
        <v>29.988371621064125</v>
      </c>
      <c r="M251" s="4">
        <v>32.229955986802871</v>
      </c>
      <c r="N251" s="4">
        <v>34.600697111814171</v>
      </c>
      <c r="O251" s="11">
        <f t="shared" si="3"/>
        <v>5.8415770801216661E-2</v>
      </c>
      <c r="P251"/>
      <c r="Q251" s="11"/>
    </row>
    <row r="252" spans="1:17" x14ac:dyDescent="0.35">
      <c r="A252" s="17" t="s">
        <v>56</v>
      </c>
      <c r="B252" s="4">
        <v>7.4097287710225883</v>
      </c>
      <c r="C252" s="4">
        <v>7.9589338310008335</v>
      </c>
      <c r="D252" s="4">
        <v>8.5464665965874733</v>
      </c>
      <c r="E252" s="4">
        <v>9.1915702885921391</v>
      </c>
      <c r="F252" s="4">
        <v>9.8894947031135239</v>
      </c>
      <c r="G252" s="4">
        <v>10.645697450772751</v>
      </c>
      <c r="H252" s="4">
        <v>11.449815048428723</v>
      </c>
      <c r="I252" s="4">
        <v>12.296339288450184</v>
      </c>
      <c r="J252" s="4">
        <v>13.18380970488052</v>
      </c>
      <c r="K252" s="4">
        <v>14.142116555148506</v>
      </c>
      <c r="L252" s="4">
        <v>15.172036294347347</v>
      </c>
      <c r="M252" s="4">
        <v>16.252786680845837</v>
      </c>
      <c r="N252" s="4">
        <v>17.390095272784045</v>
      </c>
      <c r="O252" s="11">
        <f t="shared" si="3"/>
        <v>5.6041222841156167E-2</v>
      </c>
      <c r="P252"/>
      <c r="Q252" s="11"/>
    </row>
    <row r="253" spans="1:17" x14ac:dyDescent="0.35">
      <c r="A253" s="17" t="s">
        <v>57</v>
      </c>
      <c r="B253" s="4">
        <v>2.4476753234952588</v>
      </c>
      <c r="C253" s="4">
        <v>2.6749152379789272</v>
      </c>
      <c r="D253" s="4">
        <v>2.9115991836541464</v>
      </c>
      <c r="E253" s="4">
        <v>3.1603315625240511</v>
      </c>
      <c r="F253" s="4">
        <v>3.430571466702141</v>
      </c>
      <c r="G253" s="4">
        <v>3.7290088051515093</v>
      </c>
      <c r="H253" s="4">
        <v>4.0615380984823961</v>
      </c>
      <c r="I253" s="4">
        <v>4.4243340615361575</v>
      </c>
      <c r="J253" s="4">
        <v>4.8069231014007645</v>
      </c>
      <c r="K253" s="4">
        <v>5.2143122887734927</v>
      </c>
      <c r="L253" s="4">
        <v>5.6521432395052953</v>
      </c>
      <c r="M253" s="4">
        <v>6.1268492991459444</v>
      </c>
      <c r="N253" s="4">
        <v>6.6357797398440539</v>
      </c>
      <c r="O253" s="11">
        <f t="shared" si="3"/>
        <v>6.6131929918372939E-2</v>
      </c>
      <c r="P253"/>
      <c r="Q253" s="11"/>
    </row>
    <row r="254" spans="1:17" x14ac:dyDescent="0.35">
      <c r="A254" s="17" t="s">
        <v>58</v>
      </c>
      <c r="B254" s="4">
        <v>1.7309573130603624</v>
      </c>
      <c r="C254" s="4">
        <v>1.9131287343092209</v>
      </c>
      <c r="D254" s="4">
        <v>2.115637473932432</v>
      </c>
      <c r="E254" s="4">
        <v>2.3350596230085756</v>
      </c>
      <c r="F254" s="4">
        <v>2.5698133900812712</v>
      </c>
      <c r="G254" s="4">
        <v>2.8217457573542162</v>
      </c>
      <c r="H254" s="4">
        <v>3.0934915130681517</v>
      </c>
      <c r="I254" s="4">
        <v>3.3940523002623393</v>
      </c>
      <c r="J254" s="4">
        <v>3.7270020149301031</v>
      </c>
      <c r="K254" s="4">
        <v>4.0924762882245131</v>
      </c>
      <c r="L254" s="4">
        <v>4.4938206975336499</v>
      </c>
      <c r="M254" s="4">
        <v>4.9268366377604282</v>
      </c>
      <c r="N254" s="4">
        <v>5.3913400673710274</v>
      </c>
      <c r="O254" s="11">
        <f t="shared" si="3"/>
        <v>7.4588266021784894E-2</v>
      </c>
      <c r="P254"/>
      <c r="Q254" s="11"/>
    </row>
    <row r="255" spans="1:17" x14ac:dyDescent="0.35">
      <c r="A255" s="17" t="s">
        <v>59</v>
      </c>
      <c r="B255" s="4">
        <v>2.6475553334138255</v>
      </c>
      <c r="C255" s="4">
        <v>2.807494541238909</v>
      </c>
      <c r="D255" s="4">
        <v>2.9759007844927439</v>
      </c>
      <c r="E255" s="4">
        <v>3.1585145743510754</v>
      </c>
      <c r="F255" s="4">
        <v>3.3549152139772476</v>
      </c>
      <c r="G255" s="4">
        <v>3.5611952340173674</v>
      </c>
      <c r="H255" s="4">
        <v>3.7732070559131801</v>
      </c>
      <c r="I255" s="4">
        <v>3.9870716315255632</v>
      </c>
      <c r="J255" s="4">
        <v>4.2005603988142921</v>
      </c>
      <c r="K255" s="4">
        <v>4.4277998211160767</v>
      </c>
      <c r="L255" s="4">
        <v>4.6703713896778307</v>
      </c>
      <c r="M255" s="4">
        <v>4.923483369050663</v>
      </c>
      <c r="N255" s="4">
        <v>5.1834820318150454</v>
      </c>
      <c r="O255" s="11">
        <f t="shared" si="3"/>
        <v>4.2591018477622082E-2</v>
      </c>
      <c r="P255"/>
      <c r="Q255" s="11"/>
    </row>
    <row r="256" spans="1:17" x14ac:dyDescent="0.35">
      <c r="A256" s="3" t="s">
        <v>64</v>
      </c>
      <c r="B256" s="4">
        <v>33.308155797295917</v>
      </c>
      <c r="C256" s="4">
        <v>36.129172485224309</v>
      </c>
      <c r="D256" s="4">
        <v>39.19465475076862</v>
      </c>
      <c r="E256" s="4">
        <v>42.55615153481704</v>
      </c>
      <c r="F256" s="4">
        <v>46.210574502736982</v>
      </c>
      <c r="G256" s="4">
        <v>50.170440376515785</v>
      </c>
      <c r="H256" s="4">
        <v>54.416857484038054</v>
      </c>
      <c r="I256" s="4">
        <v>58.954726715625455</v>
      </c>
      <c r="J256" s="4">
        <v>63.782537875474461</v>
      </c>
      <c r="K256" s="4">
        <v>69.022915496232088</v>
      </c>
      <c r="L256" s="4">
        <v>74.699364291613861</v>
      </c>
      <c r="M256" s="4">
        <v>80.754046625406488</v>
      </c>
      <c r="N256" s="4">
        <v>87.194542365295078</v>
      </c>
      <c r="O256" s="11">
        <f t="shared" si="3"/>
        <v>6.3337831492028748E-2</v>
      </c>
      <c r="P256"/>
      <c r="Q256" s="11"/>
    </row>
    <row r="257" spans="1:17" x14ac:dyDescent="0.35">
      <c r="A257" s="17" t="s">
        <v>56</v>
      </c>
      <c r="B257" s="4">
        <v>16.045249400298555</v>
      </c>
      <c r="C257" s="4">
        <v>17.301490082808531</v>
      </c>
      <c r="D257" s="4">
        <v>18.650882292119785</v>
      </c>
      <c r="E257" s="4">
        <v>20.136426987066187</v>
      </c>
      <c r="F257" s="4">
        <v>21.749218089266794</v>
      </c>
      <c r="G257" s="4">
        <v>23.502744611863335</v>
      </c>
      <c r="H257" s="4">
        <v>25.375671244091762</v>
      </c>
      <c r="I257" s="4">
        <v>27.357146494570145</v>
      </c>
      <c r="J257" s="4">
        <v>29.445116650041385</v>
      </c>
      <c r="K257" s="4">
        <v>31.707509257593141</v>
      </c>
      <c r="L257" s="4">
        <v>34.147961120216493</v>
      </c>
      <c r="M257" s="4">
        <v>36.721613519335889</v>
      </c>
      <c r="N257" s="4">
        <v>39.443019883591553</v>
      </c>
      <c r="O257" s="11">
        <f t="shared" si="3"/>
        <v>5.9213502974932414E-2</v>
      </c>
      <c r="P257"/>
      <c r="Q257" s="11"/>
    </row>
    <row r="258" spans="1:17" x14ac:dyDescent="0.35">
      <c r="A258" s="17" t="s">
        <v>57</v>
      </c>
      <c r="B258" s="4">
        <v>5.6299838544833651</v>
      </c>
      <c r="C258" s="4">
        <v>6.1651620416880268</v>
      </c>
      <c r="D258" s="4">
        <v>6.7486254586695669</v>
      </c>
      <c r="E258" s="4">
        <v>7.3967086850131762</v>
      </c>
      <c r="F258" s="4">
        <v>8.1131578978770946</v>
      </c>
      <c r="G258" s="4">
        <v>8.8935120544766644</v>
      </c>
      <c r="H258" s="4">
        <v>9.7317413073565984</v>
      </c>
      <c r="I258" s="4">
        <v>10.62137517762736</v>
      </c>
      <c r="J258" s="4">
        <v>11.559241885166839</v>
      </c>
      <c r="K258" s="4">
        <v>12.586390317764227</v>
      </c>
      <c r="L258" s="4">
        <v>13.713539209528507</v>
      </c>
      <c r="M258" s="4">
        <v>14.933642216352601</v>
      </c>
      <c r="N258" s="4">
        <v>16.241646386358635</v>
      </c>
      <c r="O258" s="11">
        <f t="shared" si="3"/>
        <v>6.9207167497079808E-2</v>
      </c>
      <c r="P258"/>
      <c r="Q258" s="11"/>
    </row>
    <row r="259" spans="1:17" x14ac:dyDescent="0.35">
      <c r="A259" s="17" t="s">
        <v>58</v>
      </c>
      <c r="B259" s="4">
        <v>4.7363636623527778</v>
      </c>
      <c r="C259" s="4">
        <v>5.2804890987776929</v>
      </c>
      <c r="D259" s="4">
        <v>5.8903114795086058</v>
      </c>
      <c r="E259" s="4">
        <v>6.5578966567820247</v>
      </c>
      <c r="F259" s="4">
        <v>7.2802204518706857</v>
      </c>
      <c r="G259" s="4">
        <v>8.0637836383745434</v>
      </c>
      <c r="H259" s="4">
        <v>8.9175645797279088</v>
      </c>
      <c r="I259" s="4">
        <v>9.8692028610051263</v>
      </c>
      <c r="J259" s="4">
        <v>10.931467409516243</v>
      </c>
      <c r="K259" s="4">
        <v>12.107592301220343</v>
      </c>
      <c r="L259" s="4">
        <v>13.41027330945078</v>
      </c>
      <c r="M259" s="4">
        <v>14.83008594500161</v>
      </c>
      <c r="N259" s="4">
        <v>16.369328963843866</v>
      </c>
      <c r="O259" s="11">
        <f t="shared" si="3"/>
        <v>8.1846835046078384E-2</v>
      </c>
      <c r="P259"/>
      <c r="Q259" s="11"/>
    </row>
    <row r="260" spans="1:17" x14ac:dyDescent="0.35">
      <c r="A260" s="17" t="s">
        <v>59</v>
      </c>
      <c r="B260" s="4">
        <v>6.8965588801612148</v>
      </c>
      <c r="C260" s="4">
        <v>7.382031261950055</v>
      </c>
      <c r="D260" s="4">
        <v>7.9048355204706588</v>
      </c>
      <c r="E260" s="4">
        <v>8.4651192059556539</v>
      </c>
      <c r="F260" s="4">
        <v>9.0679780637224088</v>
      </c>
      <c r="G260" s="4">
        <v>9.7104000718012404</v>
      </c>
      <c r="H260" s="4">
        <v>10.391880352861785</v>
      </c>
      <c r="I260" s="4">
        <v>11.107002182422823</v>
      </c>
      <c r="J260" s="4">
        <v>11.846711930749988</v>
      </c>
      <c r="K260" s="4">
        <v>12.621423619654372</v>
      </c>
      <c r="L260" s="4">
        <v>13.427590652418081</v>
      </c>
      <c r="M260" s="4">
        <v>14.268704944716387</v>
      </c>
      <c r="N260" s="4">
        <v>15.140547131501025</v>
      </c>
      <c r="O260" s="11">
        <f t="shared" si="3"/>
        <v>5.0591365990724668E-2</v>
      </c>
      <c r="P260"/>
      <c r="Q260" s="11"/>
    </row>
    <row r="261" spans="1:17" x14ac:dyDescent="0.35">
      <c r="A261" s="3" t="s">
        <v>65</v>
      </c>
      <c r="B261" s="4">
        <v>94.883390832537771</v>
      </c>
      <c r="C261" s="4">
        <v>100.97714690994495</v>
      </c>
      <c r="D261" s="4">
        <v>107.53266521034419</v>
      </c>
      <c r="E261" s="4">
        <v>114.3697861312414</v>
      </c>
      <c r="F261" s="4">
        <v>121.44050174593508</v>
      </c>
      <c r="G261" s="4">
        <v>128.6742652084348</v>
      </c>
      <c r="H261" s="4">
        <v>136.29662970877041</v>
      </c>
      <c r="I261" s="4">
        <v>144.4758640315639</v>
      </c>
      <c r="J261" s="4">
        <v>153.29246462437018</v>
      </c>
      <c r="K261" s="4">
        <v>162.8021292886533</v>
      </c>
      <c r="L261" s="4">
        <v>172.74476058923827</v>
      </c>
      <c r="M261" s="4">
        <v>182.89119494137259</v>
      </c>
      <c r="N261" s="4">
        <v>193.333871873205</v>
      </c>
      <c r="O261" s="11">
        <f t="shared" si="3"/>
        <v>4.627596824127974E-2</v>
      </c>
      <c r="P261"/>
      <c r="Q261" s="11"/>
    </row>
    <row r="262" spans="1:17" x14ac:dyDescent="0.35">
      <c r="A262" s="17" t="s">
        <v>56</v>
      </c>
      <c r="B262" s="4">
        <v>51.589735746088031</v>
      </c>
      <c r="C262" s="4">
        <v>54.634810946665105</v>
      </c>
      <c r="D262" s="4">
        <v>57.942447718115673</v>
      </c>
      <c r="E262" s="4">
        <v>61.370584596197588</v>
      </c>
      <c r="F262" s="4">
        <v>64.828345211866107</v>
      </c>
      <c r="G262" s="4">
        <v>68.264348511005736</v>
      </c>
      <c r="H262" s="4">
        <v>71.829535070213169</v>
      </c>
      <c r="I262" s="4">
        <v>75.668710740445846</v>
      </c>
      <c r="J262" s="4">
        <v>79.90371077307465</v>
      </c>
      <c r="K262" s="4">
        <v>84.524465196338099</v>
      </c>
      <c r="L262" s="4">
        <v>89.335601342189563</v>
      </c>
      <c r="M262" s="4">
        <v>94.153003732365818</v>
      </c>
      <c r="N262" s="4">
        <v>99.067497267917247</v>
      </c>
      <c r="O262" s="11">
        <f t="shared" si="3"/>
        <v>4.2247362165253113E-2</v>
      </c>
      <c r="P262"/>
      <c r="Q262" s="11"/>
    </row>
    <row r="263" spans="1:17" x14ac:dyDescent="0.35">
      <c r="A263" s="17" t="s">
        <v>57</v>
      </c>
      <c r="B263" s="4">
        <v>17.801221766946771</v>
      </c>
      <c r="C263" s="4">
        <v>19.111744787949146</v>
      </c>
      <c r="D263" s="4">
        <v>20.545470877130118</v>
      </c>
      <c r="E263" s="4">
        <v>22.053262664938341</v>
      </c>
      <c r="F263" s="4">
        <v>23.617918982352958</v>
      </c>
      <c r="G263" s="4">
        <v>25.187029740049436</v>
      </c>
      <c r="H263" s="4">
        <v>26.816466218913614</v>
      </c>
      <c r="I263" s="4">
        <v>28.551680228043331</v>
      </c>
      <c r="J263" s="4">
        <v>30.43282536662986</v>
      </c>
      <c r="K263" s="4">
        <v>32.495814384062633</v>
      </c>
      <c r="L263" s="4">
        <v>34.687186381661704</v>
      </c>
      <c r="M263" s="4">
        <v>36.957303611940034</v>
      </c>
      <c r="N263" s="4">
        <v>39.307731656850301</v>
      </c>
      <c r="O263" s="11">
        <f t="shared" si="3"/>
        <v>5.0697967039996766E-2</v>
      </c>
      <c r="P263"/>
      <c r="Q263" s="11"/>
    </row>
    <row r="264" spans="1:17" x14ac:dyDescent="0.35">
      <c r="A264" s="17" t="s">
        <v>58</v>
      </c>
      <c r="B264" s="4">
        <v>12.301501637335848</v>
      </c>
      <c r="C264" s="4">
        <v>13.307404899273267</v>
      </c>
      <c r="D264" s="4">
        <v>14.409355904426441</v>
      </c>
      <c r="E264" s="4">
        <v>15.60674243292449</v>
      </c>
      <c r="F264" s="4">
        <v>16.916255079752887</v>
      </c>
      <c r="G264" s="4">
        <v>18.346907131621524</v>
      </c>
      <c r="H264" s="4">
        <v>19.900520228975587</v>
      </c>
      <c r="I264" s="4">
        <v>21.583529497915798</v>
      </c>
      <c r="J264" s="4">
        <v>23.367756227530563</v>
      </c>
      <c r="K264" s="4">
        <v>25.266322779164074</v>
      </c>
      <c r="L264" s="4">
        <v>27.251345132851959</v>
      </c>
      <c r="M264" s="4">
        <v>29.310372030603414</v>
      </c>
      <c r="N264" s="4">
        <v>31.462449702142262</v>
      </c>
      <c r="O264" s="11">
        <f t="shared" si="3"/>
        <v>6.1757944079008927E-2</v>
      </c>
      <c r="P264"/>
      <c r="Q264" s="11"/>
    </row>
    <row r="265" spans="1:17" x14ac:dyDescent="0.35">
      <c r="A265" s="17" t="s">
        <v>59</v>
      </c>
      <c r="B265" s="4">
        <v>13.190931682167117</v>
      </c>
      <c r="C265" s="4">
        <v>13.923186276057431</v>
      </c>
      <c r="D265" s="4">
        <v>14.635390710671969</v>
      </c>
      <c r="E265" s="4">
        <v>15.339196437180966</v>
      </c>
      <c r="F265" s="4">
        <v>16.077982471963129</v>
      </c>
      <c r="G265" s="4">
        <v>16.875979825758105</v>
      </c>
      <c r="H265" s="4">
        <v>17.750108190668037</v>
      </c>
      <c r="I265" s="4">
        <v>18.67194356515893</v>
      </c>
      <c r="J265" s="4">
        <v>19.588172257135106</v>
      </c>
      <c r="K265" s="4">
        <v>20.51552692908848</v>
      </c>
      <c r="L265" s="4">
        <v>21.470627732535025</v>
      </c>
      <c r="M265" s="4">
        <v>22.470515566463334</v>
      </c>
      <c r="N265" s="4">
        <v>23.496193246295178</v>
      </c>
      <c r="O265" s="11">
        <f t="shared" si="3"/>
        <v>3.7456352322867106E-2</v>
      </c>
      <c r="P265"/>
      <c r="Q265" s="11"/>
    </row>
    <row r="266" spans="1:17" x14ac:dyDescent="0.35">
      <c r="A266" s="3" t="s">
        <v>66</v>
      </c>
      <c r="B266" s="4">
        <v>5.4187929227931324</v>
      </c>
      <c r="C266" s="4">
        <v>5.7282040786636816</v>
      </c>
      <c r="D266" s="4">
        <v>6.0602158494766476</v>
      </c>
      <c r="E266" s="4">
        <v>6.4106027434761863</v>
      </c>
      <c r="F266" s="4">
        <v>6.7766193959264793</v>
      </c>
      <c r="G266" s="4">
        <v>7.1601209121101927</v>
      </c>
      <c r="H266" s="4">
        <v>7.5637762690033714</v>
      </c>
      <c r="I266" s="4">
        <v>7.9900617149003326</v>
      </c>
      <c r="J266" s="4">
        <v>8.4374776889321161</v>
      </c>
      <c r="K266" s="4">
        <v>8.9066117118483863</v>
      </c>
      <c r="L266" s="4">
        <v>9.3875597959513861</v>
      </c>
      <c r="M266" s="4">
        <v>9.8742547449711378</v>
      </c>
      <c r="N266" s="4">
        <v>10.371831617680535</v>
      </c>
      <c r="O266" s="11">
        <f t="shared" si="3"/>
        <v>4.2033492184141118E-2</v>
      </c>
      <c r="P266"/>
      <c r="Q266" s="11"/>
    </row>
    <row r="267" spans="1:17" x14ac:dyDescent="0.35">
      <c r="A267" s="17" t="s">
        <v>56</v>
      </c>
      <c r="B267" s="4">
        <v>3.5091064476577563</v>
      </c>
      <c r="C267" s="4">
        <v>3.7141957944599095</v>
      </c>
      <c r="D267" s="4">
        <v>3.9333825136040281</v>
      </c>
      <c r="E267" s="4">
        <v>4.1669409097472601</v>
      </c>
      <c r="F267" s="4">
        <v>4.4143785028071978</v>
      </c>
      <c r="G267" s="4">
        <v>4.6804213244329169</v>
      </c>
      <c r="H267" s="4">
        <v>4.9643561264956748</v>
      </c>
      <c r="I267" s="4">
        <v>5.2651489224923989</v>
      </c>
      <c r="J267" s="4">
        <v>5.5799451203063866</v>
      </c>
      <c r="K267" s="4">
        <v>5.9066802568727264</v>
      </c>
      <c r="L267" s="4">
        <v>6.2403933706071832</v>
      </c>
      <c r="M267" s="4">
        <v>6.5791824220286168</v>
      </c>
      <c r="N267" s="4">
        <v>6.9271704675246752</v>
      </c>
      <c r="O267" s="11">
        <f t="shared" si="3"/>
        <v>4.4525367416096875E-2</v>
      </c>
      <c r="P267"/>
      <c r="Q267" s="11"/>
    </row>
    <row r="268" spans="1:17" x14ac:dyDescent="0.35">
      <c r="A268" s="17" t="s">
        <v>57</v>
      </c>
      <c r="B268" s="4">
        <v>0.59769836226419149</v>
      </c>
      <c r="C268" s="4">
        <v>0.63590038552374983</v>
      </c>
      <c r="D268" s="4">
        <v>0.67728978776335202</v>
      </c>
      <c r="E268" s="4">
        <v>0.72078202055262985</v>
      </c>
      <c r="F268" s="4">
        <v>0.76507626261042228</v>
      </c>
      <c r="G268" s="4">
        <v>0.81027034240539841</v>
      </c>
      <c r="H268" s="4">
        <v>0.856544227711041</v>
      </c>
      <c r="I268" s="4">
        <v>0.90501159364205752</v>
      </c>
      <c r="J268" s="4">
        <v>0.95568776280800227</v>
      </c>
      <c r="K268" s="4">
        <v>1.0096335604210658</v>
      </c>
      <c r="L268" s="4">
        <v>1.065553357465906</v>
      </c>
      <c r="M268" s="4">
        <v>1.1221980340948263</v>
      </c>
      <c r="N268" s="4">
        <v>1.1803461329124634</v>
      </c>
      <c r="O268" s="11">
        <f t="shared" si="3"/>
        <v>4.2685348321622213E-2</v>
      </c>
      <c r="P268"/>
      <c r="Q268" s="11"/>
    </row>
    <row r="269" spans="1:17" x14ac:dyDescent="0.35">
      <c r="A269" s="17" t="s">
        <v>58</v>
      </c>
      <c r="B269" s="4">
        <v>0.19509877867393921</v>
      </c>
      <c r="C269" s="4">
        <v>0.20981003287700703</v>
      </c>
      <c r="D269" s="4">
        <v>0.22584882811305376</v>
      </c>
      <c r="E269" s="4">
        <v>0.24318111770240006</v>
      </c>
      <c r="F269" s="4">
        <v>0.26204194648735296</v>
      </c>
      <c r="G269" s="4">
        <v>0.28254308671882822</v>
      </c>
      <c r="H269" s="4">
        <v>0.30468207686292054</v>
      </c>
      <c r="I269" s="4">
        <v>0.32852636480718711</v>
      </c>
      <c r="J269" s="4">
        <v>0.3536151244029459</v>
      </c>
      <c r="K269" s="4">
        <v>0.38011969593345679</v>
      </c>
      <c r="L269" s="4">
        <v>0.40759247619711697</v>
      </c>
      <c r="M269" s="4">
        <v>0.43582686783688812</v>
      </c>
      <c r="N269" s="4">
        <v>0.46508892496366261</v>
      </c>
      <c r="O269" s="11">
        <f t="shared" si="3"/>
        <v>5.6939541744678981E-2</v>
      </c>
      <c r="P269"/>
      <c r="Q269" s="11"/>
    </row>
    <row r="270" spans="1:17" x14ac:dyDescent="0.35">
      <c r="A270" s="17" t="s">
        <v>59</v>
      </c>
      <c r="B270" s="4">
        <v>1.116889334197245</v>
      </c>
      <c r="C270" s="4">
        <v>1.168297865803015</v>
      </c>
      <c r="D270" s="4">
        <v>1.2236947199962138</v>
      </c>
      <c r="E270" s="4">
        <v>1.2796986954738974</v>
      </c>
      <c r="F270" s="4">
        <v>1.3351226840215058</v>
      </c>
      <c r="G270" s="4">
        <v>1.386886158553049</v>
      </c>
      <c r="H270" s="4">
        <v>1.4381938379337362</v>
      </c>
      <c r="I270" s="4">
        <v>1.491374833958689</v>
      </c>
      <c r="J270" s="4">
        <v>1.5482296814147809</v>
      </c>
      <c r="K270" s="4">
        <v>1.6101781986211374</v>
      </c>
      <c r="L270" s="4">
        <v>1.6740205916811808</v>
      </c>
      <c r="M270" s="4">
        <v>1.7370474210108071</v>
      </c>
      <c r="N270" s="4">
        <v>1.7992260922797336</v>
      </c>
      <c r="O270" s="11">
        <f t="shared" si="3"/>
        <v>2.9344023789545124E-2</v>
      </c>
      <c r="P270"/>
      <c r="Q270" s="11"/>
    </row>
    <row r="271" spans="1:17" x14ac:dyDescent="0.35">
      <c r="A271" s="1" t="s">
        <v>27</v>
      </c>
      <c r="O271" s="11" t="str">
        <f t="shared" si="3"/>
        <v/>
      </c>
      <c r="P271"/>
      <c r="Q271" s="11"/>
    </row>
    <row r="272" spans="1:17" x14ac:dyDescent="0.35">
      <c r="A272" s="2" t="s">
        <v>72</v>
      </c>
      <c r="O272" s="11" t="str">
        <f t="shared" si="3"/>
        <v/>
      </c>
      <c r="P272"/>
      <c r="Q272" s="11"/>
    </row>
    <row r="273" spans="1:17" x14ac:dyDescent="0.35">
      <c r="A273" s="3" t="s">
        <v>61</v>
      </c>
      <c r="B273" s="4">
        <v>37.499284878221346</v>
      </c>
      <c r="C273" s="4">
        <v>40.72748749623085</v>
      </c>
      <c r="D273" s="4">
        <v>44.288321037545991</v>
      </c>
      <c r="E273" s="4">
        <v>48.134344738950148</v>
      </c>
      <c r="F273" s="4">
        <v>52.182672264367461</v>
      </c>
      <c r="G273" s="4">
        <v>56.505730158485029</v>
      </c>
      <c r="H273" s="4">
        <v>61.167393008464273</v>
      </c>
      <c r="I273" s="4">
        <v>66.292510071471014</v>
      </c>
      <c r="J273" s="4">
        <v>71.878019352720571</v>
      </c>
      <c r="K273" s="4">
        <v>77.979123148117026</v>
      </c>
      <c r="L273" s="4">
        <v>84.487792347697791</v>
      </c>
      <c r="M273" s="4">
        <v>91.348915346005299</v>
      </c>
      <c r="N273" s="4">
        <v>98.658611974433484</v>
      </c>
      <c r="O273" s="11">
        <f t="shared" si="3"/>
        <v>6.3882370298244229E-2</v>
      </c>
      <c r="P273"/>
      <c r="Q273" s="11"/>
    </row>
    <row r="274" spans="1:17" x14ac:dyDescent="0.35">
      <c r="A274" s="17" t="s">
        <v>56</v>
      </c>
      <c r="B274" s="4">
        <v>23.431888706148214</v>
      </c>
      <c r="C274" s="4">
        <v>25.319470379265521</v>
      </c>
      <c r="D274" s="4">
        <v>27.390871632703451</v>
      </c>
      <c r="E274" s="4">
        <v>29.6109263464134</v>
      </c>
      <c r="F274" s="4">
        <v>31.909460249606116</v>
      </c>
      <c r="G274" s="4">
        <v>34.324400874301169</v>
      </c>
      <c r="H274" s="4">
        <v>36.890744610279654</v>
      </c>
      <c r="I274" s="4">
        <v>39.683597237423278</v>
      </c>
      <c r="J274" s="4">
        <v>42.692554271209723</v>
      </c>
      <c r="K274" s="4">
        <v>45.960568862674755</v>
      </c>
      <c r="L274" s="4">
        <v>49.402271784371933</v>
      </c>
      <c r="M274" s="4">
        <v>52.975951891780689</v>
      </c>
      <c r="N274" s="4">
        <v>56.742004628159066</v>
      </c>
      <c r="O274" s="11">
        <f t="shared" si="3"/>
        <v>5.7440026696548581E-2</v>
      </c>
      <c r="P274"/>
      <c r="Q274" s="11"/>
    </row>
    <row r="275" spans="1:17" x14ac:dyDescent="0.35">
      <c r="A275" s="17" t="s">
        <v>57</v>
      </c>
      <c r="B275" s="4">
        <v>5.2934023896689348</v>
      </c>
      <c r="C275" s="4">
        <v>5.8262368534345361</v>
      </c>
      <c r="D275" s="4">
        <v>6.4195227764828475</v>
      </c>
      <c r="E275" s="4">
        <v>7.0675783339130849</v>
      </c>
      <c r="F275" s="4">
        <v>7.7629566535510692</v>
      </c>
      <c r="G275" s="4">
        <v>8.5169461656217997</v>
      </c>
      <c r="H275" s="4">
        <v>9.3389852872285193</v>
      </c>
      <c r="I275" s="4">
        <v>10.24921743859751</v>
      </c>
      <c r="J275" s="4">
        <v>11.258528114157587</v>
      </c>
      <c r="K275" s="4">
        <v>12.376455765362342</v>
      </c>
      <c r="L275" s="4">
        <v>13.595242793256251</v>
      </c>
      <c r="M275" s="4">
        <v>14.907796775902838</v>
      </c>
      <c r="N275" s="4">
        <v>16.329887723657897</v>
      </c>
      <c r="O275" s="11">
        <f t="shared" si="3"/>
        <v>7.5006358279846502E-2</v>
      </c>
      <c r="P275"/>
      <c r="Q275" s="11"/>
    </row>
    <row r="276" spans="1:17" x14ac:dyDescent="0.35">
      <c r="A276" s="17" t="s">
        <v>58</v>
      </c>
      <c r="B276" s="4">
        <v>3.9686635862129216</v>
      </c>
      <c r="C276" s="4">
        <v>4.4412909386383612</v>
      </c>
      <c r="D276" s="4">
        <v>4.9734068308646506</v>
      </c>
      <c r="E276" s="4">
        <v>5.5595225465598066</v>
      </c>
      <c r="F276" s="4">
        <v>6.1934991797064907</v>
      </c>
      <c r="G276" s="4">
        <v>6.8876373984911652</v>
      </c>
      <c r="H276" s="4">
        <v>7.655784587751933</v>
      </c>
      <c r="I276" s="4">
        <v>8.5284751583231415</v>
      </c>
      <c r="J276" s="4">
        <v>9.5158023132715854</v>
      </c>
      <c r="K276" s="4">
        <v>10.620066586887024</v>
      </c>
      <c r="L276" s="4">
        <v>11.846300143951781</v>
      </c>
      <c r="M276" s="4">
        <v>13.190316961467378</v>
      </c>
      <c r="N276" s="4">
        <v>14.661011257927891</v>
      </c>
      <c r="O276" s="11">
        <f t="shared" si="3"/>
        <v>8.7564067215579258E-2</v>
      </c>
      <c r="P276"/>
      <c r="Q276" s="11"/>
    </row>
    <row r="277" spans="1:17" x14ac:dyDescent="0.35">
      <c r="A277" s="17" t="s">
        <v>59</v>
      </c>
      <c r="B277" s="4">
        <v>4.805330196191278</v>
      </c>
      <c r="C277" s="4">
        <v>5.1404893248924273</v>
      </c>
      <c r="D277" s="4">
        <v>5.5045197974950435</v>
      </c>
      <c r="E277" s="4">
        <v>5.8963175120638587</v>
      </c>
      <c r="F277" s="4">
        <v>6.3167561815037852</v>
      </c>
      <c r="G277" s="4">
        <v>6.7767457200709016</v>
      </c>
      <c r="H277" s="4">
        <v>7.2818785232041705</v>
      </c>
      <c r="I277" s="4">
        <v>7.8312202371270878</v>
      </c>
      <c r="J277" s="4">
        <v>8.4111346540816783</v>
      </c>
      <c r="K277" s="4">
        <v>9.0220319331929133</v>
      </c>
      <c r="L277" s="4">
        <v>9.6439776261178274</v>
      </c>
      <c r="M277" s="4">
        <v>10.274849716854392</v>
      </c>
      <c r="N277" s="4">
        <v>10.925708364688631</v>
      </c>
      <c r="O277" s="11">
        <f t="shared" si="3"/>
        <v>5.4502470449063402E-2</v>
      </c>
      <c r="P277"/>
      <c r="Q277" s="11"/>
    </row>
    <row r="278" spans="1:17" x14ac:dyDescent="0.35">
      <c r="A278" s="3" t="s">
        <v>62</v>
      </c>
      <c r="B278" s="4">
        <v>23.448515546055063</v>
      </c>
      <c r="C278" s="4">
        <v>25.214094609461732</v>
      </c>
      <c r="D278" s="4">
        <v>27.117015595913351</v>
      </c>
      <c r="E278" s="4">
        <v>29.164779543668104</v>
      </c>
      <c r="F278" s="4">
        <v>31.354705603645034</v>
      </c>
      <c r="G278" s="4">
        <v>33.720082870026133</v>
      </c>
      <c r="H278" s="4">
        <v>36.289892633331519</v>
      </c>
      <c r="I278" s="4">
        <v>39.080085268441174</v>
      </c>
      <c r="J278" s="4">
        <v>42.060109027993057</v>
      </c>
      <c r="K278" s="4">
        <v>45.263263766581602</v>
      </c>
      <c r="L278" s="4">
        <v>48.672341964924193</v>
      </c>
      <c r="M278" s="4">
        <v>52.295990630466164</v>
      </c>
      <c r="N278" s="4">
        <v>56.13599696552734</v>
      </c>
      <c r="O278" s="11">
        <f t="shared" ref="O278:O341" si="4">IFERROR(RATE(2035-2026,,-G278,N278),"")</f>
        <v>5.8265787966402791E-2</v>
      </c>
      <c r="P278"/>
      <c r="Q278" s="11"/>
    </row>
    <row r="279" spans="1:17" x14ac:dyDescent="0.35">
      <c r="A279" s="17" t="s">
        <v>56</v>
      </c>
      <c r="B279" s="4">
        <v>12.02327076052824</v>
      </c>
      <c r="C279" s="4">
        <v>12.838742666096039</v>
      </c>
      <c r="D279" s="4">
        <v>13.716505668971653</v>
      </c>
      <c r="E279" s="4">
        <v>14.657687641251567</v>
      </c>
      <c r="F279" s="4">
        <v>15.659790379681437</v>
      </c>
      <c r="G279" s="4">
        <v>16.733183787648326</v>
      </c>
      <c r="H279" s="4">
        <v>17.888600324236965</v>
      </c>
      <c r="I279" s="4">
        <v>19.127483306692071</v>
      </c>
      <c r="J279" s="4">
        <v>20.425502066774445</v>
      </c>
      <c r="K279" s="4">
        <v>21.793261560957234</v>
      </c>
      <c r="L279" s="4">
        <v>23.207254569521787</v>
      </c>
      <c r="M279" s="4">
        <v>24.67806133043463</v>
      </c>
      <c r="N279" s="4">
        <v>26.207221187135655</v>
      </c>
      <c r="O279" s="11">
        <f t="shared" si="4"/>
        <v>5.1112388571183012E-2</v>
      </c>
      <c r="P279"/>
      <c r="Q279" s="11"/>
    </row>
    <row r="280" spans="1:17" x14ac:dyDescent="0.35">
      <c r="A280" s="17" t="s">
        <v>57</v>
      </c>
      <c r="B280" s="4">
        <v>3.9682092720141404</v>
      </c>
      <c r="C280" s="4">
        <v>4.3496603637453966</v>
      </c>
      <c r="D280" s="4">
        <v>4.7706389826302811</v>
      </c>
      <c r="E280" s="4">
        <v>5.2226647311268923</v>
      </c>
      <c r="F280" s="4">
        <v>5.7024549274525747</v>
      </c>
      <c r="G280" s="4">
        <v>6.2193269427474078</v>
      </c>
      <c r="H280" s="4">
        <v>6.781767960895575</v>
      </c>
      <c r="I280" s="4">
        <v>7.411996223434139</v>
      </c>
      <c r="J280" s="4">
        <v>8.1209901984072204</v>
      </c>
      <c r="K280" s="4">
        <v>8.9009618089715641</v>
      </c>
      <c r="L280" s="4">
        <v>9.7586365249575771</v>
      </c>
      <c r="M280" s="4">
        <v>10.68573012622967</v>
      </c>
      <c r="N280" s="4">
        <v>11.681186187561478</v>
      </c>
      <c r="O280" s="11">
        <f t="shared" si="4"/>
        <v>7.2546057795328162E-2</v>
      </c>
      <c r="P280"/>
      <c r="Q280" s="11"/>
    </row>
    <row r="281" spans="1:17" x14ac:dyDescent="0.35">
      <c r="A281" s="17" t="s">
        <v>58</v>
      </c>
      <c r="B281" s="4">
        <v>2.3709270109639404</v>
      </c>
      <c r="C281" s="4">
        <v>2.647195414922046</v>
      </c>
      <c r="D281" s="4">
        <v>2.9443251917488249</v>
      </c>
      <c r="E281" s="4">
        <v>3.266124329754077</v>
      </c>
      <c r="F281" s="4">
        <v>3.6211168207840356</v>
      </c>
      <c r="G281" s="4">
        <v>4.0216679750414919</v>
      </c>
      <c r="H281" s="4">
        <v>4.4796279642481114</v>
      </c>
      <c r="I281" s="4">
        <v>4.9971642224769655</v>
      </c>
      <c r="J281" s="4">
        <v>5.5638039632238385</v>
      </c>
      <c r="K281" s="4">
        <v>6.186598641696353</v>
      </c>
      <c r="L281" s="4">
        <v>6.8703893373806553</v>
      </c>
      <c r="M281" s="4">
        <v>7.627653954401092</v>
      </c>
      <c r="N281" s="4">
        <v>8.4620954424999226</v>
      </c>
      <c r="O281" s="11">
        <f t="shared" si="4"/>
        <v>8.6167631224997529E-2</v>
      </c>
      <c r="P281"/>
      <c r="Q281" s="11"/>
    </row>
    <row r="282" spans="1:17" x14ac:dyDescent="0.35">
      <c r="A282" s="17" t="s">
        <v>59</v>
      </c>
      <c r="B282" s="4">
        <v>5.0861085025487434</v>
      </c>
      <c r="C282" s="4">
        <v>5.3784961646982534</v>
      </c>
      <c r="D282" s="4">
        <v>5.6855457525625921</v>
      </c>
      <c r="E282" s="4">
        <v>6.0183028415355668</v>
      </c>
      <c r="F282" s="4">
        <v>6.3713434757269889</v>
      </c>
      <c r="G282" s="4">
        <v>6.7459041645889108</v>
      </c>
      <c r="H282" s="4">
        <v>7.1398963839508696</v>
      </c>
      <c r="I282" s="4">
        <v>7.5434415158380013</v>
      </c>
      <c r="J282" s="4">
        <v>7.949812799587554</v>
      </c>
      <c r="K282" s="4">
        <v>8.3824417549564494</v>
      </c>
      <c r="L282" s="4">
        <v>8.836061533064175</v>
      </c>
      <c r="M282" s="4">
        <v>9.3045452194007723</v>
      </c>
      <c r="N282" s="4">
        <v>9.7854941483302849</v>
      </c>
      <c r="O282" s="11">
        <f t="shared" si="4"/>
        <v>4.2195460470469785E-2</v>
      </c>
      <c r="P282"/>
      <c r="Q282" s="11"/>
    </row>
    <row r="283" spans="1:17" x14ac:dyDescent="0.35">
      <c r="A283" s="3" t="s">
        <v>63</v>
      </c>
      <c r="B283" s="4">
        <v>23.011648957091651</v>
      </c>
      <c r="C283" s="4">
        <v>25.112582712133655</v>
      </c>
      <c r="D283" s="4">
        <v>27.445219010003651</v>
      </c>
      <c r="E283" s="4">
        <v>29.972233575970495</v>
      </c>
      <c r="F283" s="4">
        <v>32.663671788923075</v>
      </c>
      <c r="G283" s="4">
        <v>35.523805970844386</v>
      </c>
      <c r="H283" s="4">
        <v>38.636197137066176</v>
      </c>
      <c r="I283" s="4">
        <v>42.081600771502345</v>
      </c>
      <c r="J283" s="4">
        <v>45.893373910763117</v>
      </c>
      <c r="K283" s="4">
        <v>50.122652344075085</v>
      </c>
      <c r="L283" s="4">
        <v>54.685277703618127</v>
      </c>
      <c r="M283" s="4">
        <v>59.547008042424039</v>
      </c>
      <c r="N283" s="4">
        <v>64.761895273882516</v>
      </c>
      <c r="O283" s="11">
        <f t="shared" si="4"/>
        <v>6.9000195229280192E-2</v>
      </c>
      <c r="P283"/>
      <c r="Q283" s="11"/>
    </row>
    <row r="284" spans="1:17" x14ac:dyDescent="0.35">
      <c r="A284" s="17" t="s">
        <v>56</v>
      </c>
      <c r="B284" s="4">
        <v>11.135248253143004</v>
      </c>
      <c r="C284" s="4">
        <v>12.087660387953186</v>
      </c>
      <c r="D284" s="4">
        <v>13.139463127727776</v>
      </c>
      <c r="E284" s="4">
        <v>14.262929605123187</v>
      </c>
      <c r="F284" s="4">
        <v>15.438226803042332</v>
      </c>
      <c r="G284" s="4">
        <v>16.64761606266336</v>
      </c>
      <c r="H284" s="4">
        <v>17.94037327867855</v>
      </c>
      <c r="I284" s="4">
        <v>19.360269945159089</v>
      </c>
      <c r="J284" s="4">
        <v>20.929417753064989</v>
      </c>
      <c r="K284" s="4">
        <v>22.671479429965256</v>
      </c>
      <c r="L284" s="4">
        <v>24.536917099408694</v>
      </c>
      <c r="M284" s="4">
        <v>26.499226898881513</v>
      </c>
      <c r="N284" s="4">
        <v>28.572087680551398</v>
      </c>
      <c r="O284" s="11">
        <f t="shared" si="4"/>
        <v>6.1855808352897126E-2</v>
      </c>
      <c r="P284"/>
      <c r="Q284" s="11"/>
    </row>
    <row r="285" spans="1:17" x14ac:dyDescent="0.35">
      <c r="A285" s="17" t="s">
        <v>57</v>
      </c>
      <c r="B285" s="4">
        <v>3.5482602318804903</v>
      </c>
      <c r="C285" s="4">
        <v>3.9210795264082199</v>
      </c>
      <c r="D285" s="4">
        <v>4.3372553250033397</v>
      </c>
      <c r="E285" s="4">
        <v>4.7991504329070001</v>
      </c>
      <c r="F285" s="4">
        <v>5.315395898656881</v>
      </c>
      <c r="G285" s="4">
        <v>5.8972913536496936</v>
      </c>
      <c r="H285" s="4">
        <v>6.5523192203990543</v>
      </c>
      <c r="I285" s="4">
        <v>7.2899029875655561</v>
      </c>
      <c r="J285" s="4">
        <v>8.1092619054071449</v>
      </c>
      <c r="K285" s="4">
        <v>9.0124519212061784</v>
      </c>
      <c r="L285" s="4">
        <v>9.9944845668601126</v>
      </c>
      <c r="M285" s="4">
        <v>11.056755000909824</v>
      </c>
      <c r="N285" s="4">
        <v>12.2107460079873</v>
      </c>
      <c r="O285" s="11">
        <f t="shared" si="4"/>
        <v>8.4229122109108004E-2</v>
      </c>
      <c r="P285"/>
      <c r="Q285" s="11"/>
    </row>
    <row r="286" spans="1:17" x14ac:dyDescent="0.35">
      <c r="A286" s="17" t="s">
        <v>58</v>
      </c>
      <c r="B286" s="4">
        <v>2.5302214220008792</v>
      </c>
      <c r="C286" s="4">
        <v>2.8620065667602943</v>
      </c>
      <c r="D286" s="4">
        <v>3.2414825889426111</v>
      </c>
      <c r="E286" s="4">
        <v>3.6662142612014299</v>
      </c>
      <c r="F286" s="4">
        <v>4.1349562771072854</v>
      </c>
      <c r="G286" s="4">
        <v>4.6465739311228313</v>
      </c>
      <c r="H286" s="4">
        <v>5.2181216251850913</v>
      </c>
      <c r="I286" s="4">
        <v>5.8676457036646372</v>
      </c>
      <c r="J286" s="4">
        <v>6.6088517665639168</v>
      </c>
      <c r="K286" s="4">
        <v>7.4580047422307523</v>
      </c>
      <c r="L286" s="4">
        <v>8.4087497222021099</v>
      </c>
      <c r="M286" s="4">
        <v>9.4609438126699228</v>
      </c>
      <c r="N286" s="4">
        <v>10.628056607392926</v>
      </c>
      <c r="O286" s="11">
        <f t="shared" si="4"/>
        <v>9.6287737565466616E-2</v>
      </c>
      <c r="P286"/>
      <c r="Q286" s="11"/>
    </row>
    <row r="287" spans="1:17" x14ac:dyDescent="0.35">
      <c r="A287" s="17" t="s">
        <v>59</v>
      </c>
      <c r="B287" s="4">
        <v>5.7979190500672795</v>
      </c>
      <c r="C287" s="4">
        <v>6.2418362310119555</v>
      </c>
      <c r="D287" s="4">
        <v>6.7270179683299256</v>
      </c>
      <c r="E287" s="4">
        <v>7.2439392767388773</v>
      </c>
      <c r="F287" s="4">
        <v>7.7750928101165737</v>
      </c>
      <c r="G287" s="4">
        <v>8.3323246234085051</v>
      </c>
      <c r="H287" s="4">
        <v>8.925383012803481</v>
      </c>
      <c r="I287" s="4">
        <v>9.5637821351130636</v>
      </c>
      <c r="J287" s="4">
        <v>10.245842485727064</v>
      </c>
      <c r="K287" s="4">
        <v>10.980716250672897</v>
      </c>
      <c r="L287" s="4">
        <v>11.745126315147209</v>
      </c>
      <c r="M287" s="4">
        <v>12.530082329962784</v>
      </c>
      <c r="N287" s="4">
        <v>13.351004977950879</v>
      </c>
      <c r="O287" s="11">
        <f t="shared" si="4"/>
        <v>5.3779517657086724E-2</v>
      </c>
      <c r="P287"/>
      <c r="Q287" s="11"/>
    </row>
    <row r="288" spans="1:17" x14ac:dyDescent="0.35">
      <c r="A288" s="3" t="s">
        <v>64</v>
      </c>
      <c r="B288" s="4">
        <v>16.8212174812905</v>
      </c>
      <c r="C288" s="4">
        <v>18.496168388621317</v>
      </c>
      <c r="D288" s="4">
        <v>20.361837945408663</v>
      </c>
      <c r="E288" s="4">
        <v>22.395270540877199</v>
      </c>
      <c r="F288" s="4">
        <v>24.57688773938445</v>
      </c>
      <c r="G288" s="4">
        <v>26.917176204415053</v>
      </c>
      <c r="H288" s="4">
        <v>29.476713544757445</v>
      </c>
      <c r="I288" s="4">
        <v>32.32126358856712</v>
      </c>
      <c r="J288" s="4">
        <v>35.480739757396634</v>
      </c>
      <c r="K288" s="4">
        <v>38.99102272152178</v>
      </c>
      <c r="L288" s="4">
        <v>42.811691330226239</v>
      </c>
      <c r="M288" s="4">
        <v>46.92849760639254</v>
      </c>
      <c r="N288" s="4">
        <v>51.375916709291168</v>
      </c>
      <c r="O288" s="11">
        <f t="shared" si="4"/>
        <v>7.4464897708148042E-2</v>
      </c>
      <c r="P288"/>
      <c r="Q288" s="11"/>
    </row>
    <row r="289" spans="1:17" x14ac:dyDescent="0.35">
      <c r="A289" s="17" t="s">
        <v>56</v>
      </c>
      <c r="B289" s="4">
        <v>8.0759413234028496</v>
      </c>
      <c r="C289" s="4">
        <v>8.8418534875691588</v>
      </c>
      <c r="D289" s="4">
        <v>9.6934804491353006</v>
      </c>
      <c r="E289" s="4">
        <v>10.612385938471652</v>
      </c>
      <c r="F289" s="4">
        <v>11.58532972953012</v>
      </c>
      <c r="G289" s="4">
        <v>12.60023846711295</v>
      </c>
      <c r="H289" s="4">
        <v>13.69533898122819</v>
      </c>
      <c r="I289" s="4">
        <v>14.905979964997934</v>
      </c>
      <c r="J289" s="4">
        <v>16.251851002339322</v>
      </c>
      <c r="K289" s="4">
        <v>17.754692459485888</v>
      </c>
      <c r="L289" s="4">
        <v>19.379375603939867</v>
      </c>
      <c r="M289" s="4">
        <v>21.107847522522125</v>
      </c>
      <c r="N289" s="4">
        <v>22.953454900968797</v>
      </c>
      <c r="O289" s="11">
        <f t="shared" si="4"/>
        <v>6.8909737142016009E-2</v>
      </c>
      <c r="P289"/>
      <c r="Q289" s="11"/>
    </row>
    <row r="290" spans="1:17" x14ac:dyDescent="0.35">
      <c r="A290" s="17" t="s">
        <v>57</v>
      </c>
      <c r="B290" s="4">
        <v>2.9859961366379371</v>
      </c>
      <c r="C290" s="4">
        <v>3.3256787488492594</v>
      </c>
      <c r="D290" s="4">
        <v>3.705489158006237</v>
      </c>
      <c r="E290" s="4">
        <v>4.129042594289615</v>
      </c>
      <c r="F290" s="4">
        <v>4.6034237172092478</v>
      </c>
      <c r="G290" s="4">
        <v>5.1361539857067537</v>
      </c>
      <c r="H290" s="4">
        <v>5.7346058687426504</v>
      </c>
      <c r="I290" s="4">
        <v>6.4039522545221681</v>
      </c>
      <c r="J290" s="4">
        <v>7.1480924951369902</v>
      </c>
      <c r="K290" s="4">
        <v>7.9728762967774474</v>
      </c>
      <c r="L290" s="4">
        <v>8.8828140163403599</v>
      </c>
      <c r="M290" s="4">
        <v>9.8885914889036428</v>
      </c>
      <c r="N290" s="4">
        <v>10.995130764756967</v>
      </c>
      <c r="O290" s="11">
        <f t="shared" si="4"/>
        <v>8.8251191809841492E-2</v>
      </c>
      <c r="P290"/>
      <c r="Q290" s="11"/>
    </row>
    <row r="291" spans="1:17" x14ac:dyDescent="0.35">
      <c r="A291" s="17" t="s">
        <v>58</v>
      </c>
      <c r="B291" s="4">
        <v>2.3649299748495554</v>
      </c>
      <c r="C291" s="4">
        <v>2.6566745110134935</v>
      </c>
      <c r="D291" s="4">
        <v>2.9863204108111034</v>
      </c>
      <c r="E291" s="4">
        <v>3.3509990384380295</v>
      </c>
      <c r="F291" s="4">
        <v>3.7474014889400791</v>
      </c>
      <c r="G291" s="4">
        <v>4.1833334811557688</v>
      </c>
      <c r="H291" s="4">
        <v>4.667660381387627</v>
      </c>
      <c r="I291" s="4">
        <v>5.2195595547649605</v>
      </c>
      <c r="J291" s="4">
        <v>5.8459628863874933</v>
      </c>
      <c r="K291" s="4">
        <v>6.5491504059325134</v>
      </c>
      <c r="L291" s="4">
        <v>7.3330804196319086</v>
      </c>
      <c r="M291" s="4">
        <v>8.1960838626498234</v>
      </c>
      <c r="N291" s="4">
        <v>9.1446001773606103</v>
      </c>
      <c r="O291" s="11">
        <f t="shared" si="4"/>
        <v>9.0782159553058586E-2</v>
      </c>
      <c r="P291"/>
      <c r="Q291" s="11"/>
    </row>
    <row r="292" spans="1:17" x14ac:dyDescent="0.35">
      <c r="A292" s="17" t="s">
        <v>59</v>
      </c>
      <c r="B292" s="4">
        <v>3.3943500464001568</v>
      </c>
      <c r="C292" s="4">
        <v>3.6719616411894047</v>
      </c>
      <c r="D292" s="4">
        <v>3.9765479274560214</v>
      </c>
      <c r="E292" s="4">
        <v>4.3028429696779034</v>
      </c>
      <c r="F292" s="4">
        <v>4.6407328037050037</v>
      </c>
      <c r="G292" s="4">
        <v>4.9974502704395833</v>
      </c>
      <c r="H292" s="4">
        <v>5.3791083133989748</v>
      </c>
      <c r="I292" s="4">
        <v>5.7917718142820593</v>
      </c>
      <c r="J292" s="4">
        <v>6.2348333735328314</v>
      </c>
      <c r="K292" s="4">
        <v>6.7143035593259324</v>
      </c>
      <c r="L292" s="4">
        <v>7.2164212903141056</v>
      </c>
      <c r="M292" s="4">
        <v>7.7359747323169508</v>
      </c>
      <c r="N292" s="4">
        <v>8.2827308662047958</v>
      </c>
      <c r="O292" s="11">
        <f t="shared" si="4"/>
        <v>5.7743982220020154E-2</v>
      </c>
      <c r="P292"/>
      <c r="Q292" s="11"/>
    </row>
    <row r="293" spans="1:17" x14ac:dyDescent="0.35">
      <c r="A293" s="3" t="s">
        <v>65</v>
      </c>
      <c r="B293" s="4">
        <v>184.82135855287626</v>
      </c>
      <c r="C293" s="4">
        <v>197.08284038085287</v>
      </c>
      <c r="D293" s="4">
        <v>210.06714613230548</v>
      </c>
      <c r="E293" s="4">
        <v>224.06126193839083</v>
      </c>
      <c r="F293" s="4">
        <v>239.06953606398469</v>
      </c>
      <c r="G293" s="4">
        <v>255.26892428638394</v>
      </c>
      <c r="H293" s="4">
        <v>272.70498246948682</v>
      </c>
      <c r="I293" s="4">
        <v>291.26154327789044</v>
      </c>
      <c r="J293" s="4">
        <v>310.54362372837477</v>
      </c>
      <c r="K293" s="4">
        <v>331.15534310202685</v>
      </c>
      <c r="L293" s="4">
        <v>352.94299373890613</v>
      </c>
      <c r="M293" s="4">
        <v>375.80811496233594</v>
      </c>
      <c r="N293" s="4">
        <v>399.72398924155328</v>
      </c>
      <c r="O293" s="11">
        <f t="shared" si="4"/>
        <v>5.1090840744154174E-2</v>
      </c>
      <c r="P293"/>
      <c r="Q293" s="11"/>
    </row>
    <row r="294" spans="1:17" x14ac:dyDescent="0.35">
      <c r="A294" s="17" t="s">
        <v>56</v>
      </c>
      <c r="B294" s="4">
        <v>97.516200681545854</v>
      </c>
      <c r="C294" s="4">
        <v>104.20999006953471</v>
      </c>
      <c r="D294" s="4">
        <v>111.33026553056406</v>
      </c>
      <c r="E294" s="4">
        <v>119.11058387484141</v>
      </c>
      <c r="F294" s="4">
        <v>127.46049555287553</v>
      </c>
      <c r="G294" s="4">
        <v>136.37467691054036</v>
      </c>
      <c r="H294" s="4">
        <v>145.80239447159059</v>
      </c>
      <c r="I294" s="4">
        <v>155.69096479703086</v>
      </c>
      <c r="J294" s="4">
        <v>165.88602597167929</v>
      </c>
      <c r="K294" s="4">
        <v>176.89104538818316</v>
      </c>
      <c r="L294" s="4">
        <v>188.6490934013211</v>
      </c>
      <c r="M294" s="4">
        <v>201.02527440158491</v>
      </c>
      <c r="N294" s="4">
        <v>213.95888099329974</v>
      </c>
      <c r="O294" s="11">
        <f t="shared" si="4"/>
        <v>5.1315224598393071E-2</v>
      </c>
      <c r="P294"/>
      <c r="Q294" s="11"/>
    </row>
    <row r="295" spans="1:17" x14ac:dyDescent="0.35">
      <c r="A295" s="17" t="s">
        <v>57</v>
      </c>
      <c r="B295" s="4">
        <v>28.280747702733876</v>
      </c>
      <c r="C295" s="4">
        <v>30.508310627720778</v>
      </c>
      <c r="D295" s="4">
        <v>32.779158104702809</v>
      </c>
      <c r="E295" s="4">
        <v>35.1206560591543</v>
      </c>
      <c r="F295" s="4">
        <v>37.641025316406605</v>
      </c>
      <c r="G295" s="4">
        <v>40.442674484765639</v>
      </c>
      <c r="H295" s="4">
        <v>43.599029371592856</v>
      </c>
      <c r="I295" s="4">
        <v>47.075558216807948</v>
      </c>
      <c r="J295" s="4">
        <v>50.77327294324202</v>
      </c>
      <c r="K295" s="4">
        <v>54.69328847713065</v>
      </c>
      <c r="L295" s="4">
        <v>58.887854521433688</v>
      </c>
      <c r="M295" s="4">
        <v>63.425047331788889</v>
      </c>
      <c r="N295" s="4">
        <v>68.26713459374588</v>
      </c>
      <c r="O295" s="11">
        <f t="shared" si="4"/>
        <v>5.9896685560872305E-2</v>
      </c>
      <c r="P295"/>
      <c r="Q295" s="11"/>
    </row>
    <row r="296" spans="1:17" x14ac:dyDescent="0.35">
      <c r="A296" s="17" t="s">
        <v>58</v>
      </c>
      <c r="B296" s="4">
        <v>17.187281441745867</v>
      </c>
      <c r="C296" s="4">
        <v>18.687047203730604</v>
      </c>
      <c r="D296" s="4">
        <v>20.311603730139346</v>
      </c>
      <c r="E296" s="4">
        <v>22.108642276327302</v>
      </c>
      <c r="F296" s="4">
        <v>24.068799068357791</v>
      </c>
      <c r="G296" s="4">
        <v>26.198176864530943</v>
      </c>
      <c r="H296" s="4">
        <v>28.494374509941245</v>
      </c>
      <c r="I296" s="4">
        <v>30.954281602220615</v>
      </c>
      <c r="J296" s="4">
        <v>33.553409715499662</v>
      </c>
      <c r="K296" s="4">
        <v>36.399314562911655</v>
      </c>
      <c r="L296" s="4">
        <v>39.490526273365312</v>
      </c>
      <c r="M296" s="4">
        <v>42.809379001257255</v>
      </c>
      <c r="N296" s="4">
        <v>46.352616862106302</v>
      </c>
      <c r="O296" s="11">
        <f t="shared" si="4"/>
        <v>6.5451505832416754E-2</v>
      </c>
      <c r="P296"/>
      <c r="Q296" s="11"/>
    </row>
    <row r="297" spans="1:17" x14ac:dyDescent="0.35">
      <c r="A297" s="17" t="s">
        <v>59</v>
      </c>
      <c r="B297" s="4">
        <v>41.837128726850658</v>
      </c>
      <c r="C297" s="4">
        <v>43.677492479866785</v>
      </c>
      <c r="D297" s="4">
        <v>45.646118766899278</v>
      </c>
      <c r="E297" s="4">
        <v>47.721379728067802</v>
      </c>
      <c r="F297" s="4">
        <v>49.899216126344768</v>
      </c>
      <c r="G297" s="4">
        <v>52.253396026546987</v>
      </c>
      <c r="H297" s="4">
        <v>54.809184116362154</v>
      </c>
      <c r="I297" s="4">
        <v>57.540738661830986</v>
      </c>
      <c r="J297" s="4">
        <v>60.330915097953834</v>
      </c>
      <c r="K297" s="4">
        <v>63.171694673801362</v>
      </c>
      <c r="L297" s="4">
        <v>65.915519542786015</v>
      </c>
      <c r="M297" s="4">
        <v>68.548414227704853</v>
      </c>
      <c r="N297" s="4">
        <v>71.145356792401415</v>
      </c>
      <c r="O297" s="11">
        <f t="shared" si="4"/>
        <v>3.488585017399614E-2</v>
      </c>
      <c r="P297"/>
      <c r="Q297" s="11"/>
    </row>
    <row r="298" spans="1:17" x14ac:dyDescent="0.35">
      <c r="A298" s="3" t="s">
        <v>66</v>
      </c>
      <c r="B298" s="4">
        <v>13.856602918511861</v>
      </c>
      <c r="C298" s="4">
        <v>14.688899392194646</v>
      </c>
      <c r="D298" s="4">
        <v>15.592271543091485</v>
      </c>
      <c r="E298" s="4">
        <v>16.539995187788836</v>
      </c>
      <c r="F298" s="4">
        <v>17.514949784558311</v>
      </c>
      <c r="G298" s="4">
        <v>18.507826797651767</v>
      </c>
      <c r="H298" s="4">
        <v>19.558308694555276</v>
      </c>
      <c r="I298" s="4">
        <v>20.69439918318383</v>
      </c>
      <c r="J298" s="4">
        <v>21.919944386215917</v>
      </c>
      <c r="K298" s="4">
        <v>23.247173159398187</v>
      </c>
      <c r="L298" s="4">
        <v>24.625504362924335</v>
      </c>
      <c r="M298" s="4">
        <v>26.033682140123275</v>
      </c>
      <c r="N298" s="4">
        <v>27.481814479547129</v>
      </c>
      <c r="O298" s="11">
        <f t="shared" si="4"/>
        <v>4.4904655386997505E-2</v>
      </c>
      <c r="P298"/>
      <c r="Q298" s="11"/>
    </row>
    <row r="299" spans="1:17" x14ac:dyDescent="0.35">
      <c r="A299" s="17" t="s">
        <v>56</v>
      </c>
      <c r="B299" s="4">
        <v>9.2295387335554793</v>
      </c>
      <c r="C299" s="4">
        <v>9.8440538735849561</v>
      </c>
      <c r="D299" s="4">
        <v>10.514173012730195</v>
      </c>
      <c r="E299" s="4">
        <v>11.214235005398212</v>
      </c>
      <c r="F299" s="4">
        <v>11.926481213164308</v>
      </c>
      <c r="G299" s="4">
        <v>12.635779945824567</v>
      </c>
      <c r="H299" s="4">
        <v>13.378854699378396</v>
      </c>
      <c r="I299" s="4">
        <v>14.185691463698443</v>
      </c>
      <c r="J299" s="4">
        <v>15.068547923370824</v>
      </c>
      <c r="K299" s="4">
        <v>16.039395010831814</v>
      </c>
      <c r="L299" s="4">
        <v>17.057850942318286</v>
      </c>
      <c r="M299" s="4">
        <v>18.101909242207764</v>
      </c>
      <c r="N299" s="4">
        <v>19.178332755208828</v>
      </c>
      <c r="O299" s="11">
        <f t="shared" si="4"/>
        <v>4.7452434827431111E-2</v>
      </c>
      <c r="P299"/>
      <c r="Q299" s="11"/>
    </row>
    <row r="300" spans="1:17" x14ac:dyDescent="0.35">
      <c r="A300" s="17" t="s">
        <v>57</v>
      </c>
      <c r="B300" s="4">
        <v>1.309166355298373</v>
      </c>
      <c r="C300" s="4">
        <v>1.3966595765278285</v>
      </c>
      <c r="D300" s="4">
        <v>1.4915189192322749</v>
      </c>
      <c r="E300" s="4">
        <v>1.5934199802079716</v>
      </c>
      <c r="F300" s="4">
        <v>1.7040464918708249</v>
      </c>
      <c r="G300" s="4">
        <v>1.8256404807722271</v>
      </c>
      <c r="H300" s="4">
        <v>1.958875031135058</v>
      </c>
      <c r="I300" s="4">
        <v>2.1047954694412669</v>
      </c>
      <c r="J300" s="4">
        <v>2.2612600681031223</v>
      </c>
      <c r="K300" s="4">
        <v>2.4270797475165002</v>
      </c>
      <c r="L300" s="4">
        <v>2.5992371859932932</v>
      </c>
      <c r="M300" s="4">
        <v>2.7766774980662388</v>
      </c>
      <c r="N300" s="4">
        <v>2.9609460451341221</v>
      </c>
      <c r="O300" s="11">
        <f t="shared" si="4"/>
        <v>5.520059225938663E-2</v>
      </c>
      <c r="P300"/>
      <c r="Q300" s="11"/>
    </row>
    <row r="301" spans="1:17" x14ac:dyDescent="0.35">
      <c r="A301" s="17" t="s">
        <v>58</v>
      </c>
      <c r="B301" s="4">
        <v>0.58628653228150984</v>
      </c>
      <c r="C301" s="4">
        <v>0.63042147322404829</v>
      </c>
      <c r="D301" s="4">
        <v>0.67860784441747435</v>
      </c>
      <c r="E301" s="4">
        <v>0.73080864366097431</v>
      </c>
      <c r="F301" s="4">
        <v>0.78718647251072804</v>
      </c>
      <c r="G301" s="4">
        <v>0.84888011039250333</v>
      </c>
      <c r="H301" s="4">
        <v>0.91650998186692811</v>
      </c>
      <c r="I301" s="4">
        <v>0.99089369141761374</v>
      </c>
      <c r="J301" s="4">
        <v>1.0702606726729691</v>
      </c>
      <c r="K301" s="4">
        <v>1.1547989394863256</v>
      </c>
      <c r="L301" s="4">
        <v>1.2422599397527718</v>
      </c>
      <c r="M301" s="4">
        <v>1.3322611210051714</v>
      </c>
      <c r="N301" s="4">
        <v>1.4261103188194693</v>
      </c>
      <c r="O301" s="11">
        <f t="shared" si="4"/>
        <v>5.9336862309324528E-2</v>
      </c>
      <c r="P301"/>
      <c r="Q301" s="11"/>
    </row>
    <row r="302" spans="1:17" x14ac:dyDescent="0.35">
      <c r="A302" s="17" t="s">
        <v>59</v>
      </c>
      <c r="B302" s="4">
        <v>2.7316112973765003</v>
      </c>
      <c r="C302" s="4">
        <v>2.8177644688578134</v>
      </c>
      <c r="D302" s="4">
        <v>2.9079717667115403</v>
      </c>
      <c r="E302" s="4">
        <v>3.0015315585216773</v>
      </c>
      <c r="F302" s="4">
        <v>3.0972356070124487</v>
      </c>
      <c r="G302" s="4">
        <v>3.1975262606624675</v>
      </c>
      <c r="H302" s="4">
        <v>3.3040689821748921</v>
      </c>
      <c r="I302" s="4">
        <v>3.4130185586265034</v>
      </c>
      <c r="J302" s="4">
        <v>3.5198757220690031</v>
      </c>
      <c r="K302" s="4">
        <v>3.6258994615635434</v>
      </c>
      <c r="L302" s="4">
        <v>3.7261562948599853</v>
      </c>
      <c r="M302" s="4">
        <v>3.822834278844101</v>
      </c>
      <c r="N302" s="4">
        <v>3.9164253603847112</v>
      </c>
      <c r="O302" s="11">
        <f t="shared" si="4"/>
        <v>2.2789339375588132E-2</v>
      </c>
      <c r="P302"/>
      <c r="Q302" s="11"/>
    </row>
    <row r="303" spans="1:17" x14ac:dyDescent="0.35">
      <c r="A303" s="2" t="s">
        <v>73</v>
      </c>
      <c r="O303" s="11" t="str">
        <f t="shared" si="4"/>
        <v/>
      </c>
      <c r="P303"/>
      <c r="Q303" s="11"/>
    </row>
    <row r="304" spans="1:17" x14ac:dyDescent="0.35">
      <c r="A304" s="3" t="s">
        <v>61</v>
      </c>
      <c r="B304" s="4">
        <v>36.144142998666794</v>
      </c>
      <c r="C304" s="4">
        <v>38.535656706412055</v>
      </c>
      <c r="D304" s="4">
        <v>41.10874957662805</v>
      </c>
      <c r="E304" s="4">
        <v>43.872590544410293</v>
      </c>
      <c r="F304" s="4">
        <v>46.820511094295746</v>
      </c>
      <c r="G304" s="4">
        <v>49.98031394494096</v>
      </c>
      <c r="H304" s="4">
        <v>53.381068301939308</v>
      </c>
      <c r="I304" s="4">
        <v>57.026955496816946</v>
      </c>
      <c r="J304" s="4">
        <v>60.860755462796426</v>
      </c>
      <c r="K304" s="4">
        <v>64.928602028950479</v>
      </c>
      <c r="L304" s="4">
        <v>69.15897197147585</v>
      </c>
      <c r="M304" s="4">
        <v>73.554050604926331</v>
      </c>
      <c r="N304" s="4">
        <v>78.124290266911032</v>
      </c>
      <c r="O304" s="11">
        <f t="shared" si="4"/>
        <v>5.0882410139640448E-2</v>
      </c>
      <c r="P304"/>
      <c r="Q304" s="11"/>
    </row>
    <row r="305" spans="1:17" x14ac:dyDescent="0.35">
      <c r="A305" s="17" t="s">
        <v>56</v>
      </c>
      <c r="B305" s="4">
        <v>22.02134334813347</v>
      </c>
      <c r="C305" s="4">
        <v>23.459966264446205</v>
      </c>
      <c r="D305" s="4">
        <v>25.005358045733093</v>
      </c>
      <c r="E305" s="4">
        <v>26.658830494034859</v>
      </c>
      <c r="F305" s="4">
        <v>28.415090352052111</v>
      </c>
      <c r="G305" s="4">
        <v>30.292188053844995</v>
      </c>
      <c r="H305" s="4">
        <v>32.308650538588601</v>
      </c>
      <c r="I305" s="4">
        <v>34.466035975147392</v>
      </c>
      <c r="J305" s="4">
        <v>36.719543866780768</v>
      </c>
      <c r="K305" s="4">
        <v>39.087452865171549</v>
      </c>
      <c r="L305" s="4">
        <v>41.526825369680644</v>
      </c>
      <c r="M305" s="4">
        <v>44.056026858810093</v>
      </c>
      <c r="N305" s="4">
        <v>46.677079585169274</v>
      </c>
      <c r="O305" s="11">
        <f t="shared" si="4"/>
        <v>4.921301746484983E-2</v>
      </c>
      <c r="P305"/>
      <c r="Q305" s="11"/>
    </row>
    <row r="306" spans="1:17" x14ac:dyDescent="0.35">
      <c r="A306" s="17" t="s">
        <v>57</v>
      </c>
      <c r="B306" s="4">
        <v>6.0423232761789327</v>
      </c>
      <c r="C306" s="4">
        <v>6.4865546883069314</v>
      </c>
      <c r="D306" s="4">
        <v>6.9704768063314724</v>
      </c>
      <c r="E306" s="4">
        <v>7.4932460153432601</v>
      </c>
      <c r="F306" s="4">
        <v>8.0634737888032291</v>
      </c>
      <c r="G306" s="4">
        <v>8.6926132043252125</v>
      </c>
      <c r="H306" s="4">
        <v>9.384916191379423</v>
      </c>
      <c r="I306" s="4">
        <v>10.146521870372911</v>
      </c>
      <c r="J306" s="4">
        <v>10.968332678933272</v>
      </c>
      <c r="K306" s="4">
        <v>11.845641836140258</v>
      </c>
      <c r="L306" s="4">
        <v>12.764677825852864</v>
      </c>
      <c r="M306" s="4">
        <v>13.720962436690016</v>
      </c>
      <c r="N306" s="4">
        <v>14.722742743914592</v>
      </c>
      <c r="O306" s="11">
        <f t="shared" si="4"/>
        <v>6.0294443229438076E-2</v>
      </c>
      <c r="P306"/>
      <c r="Q306" s="11"/>
    </row>
    <row r="307" spans="1:17" x14ac:dyDescent="0.35">
      <c r="A307" s="17" t="s">
        <v>58</v>
      </c>
      <c r="B307" s="4">
        <v>1.9191162776622142</v>
      </c>
      <c r="C307" s="4">
        <v>2.1011990590752387</v>
      </c>
      <c r="D307" s="4">
        <v>2.3036650993090482</v>
      </c>
      <c r="E307" s="4">
        <v>2.5221352090853655</v>
      </c>
      <c r="F307" s="4">
        <v>2.7534644434054329</v>
      </c>
      <c r="G307" s="4">
        <v>2.994784806084215</v>
      </c>
      <c r="H307" s="4">
        <v>3.2551830895310037</v>
      </c>
      <c r="I307" s="4">
        <v>3.5430633444258426</v>
      </c>
      <c r="J307" s="4">
        <v>3.8631086016091105</v>
      </c>
      <c r="K307" s="4">
        <v>4.2204902677341112</v>
      </c>
      <c r="L307" s="4">
        <v>4.6068618440149516</v>
      </c>
      <c r="M307" s="4">
        <v>5.0179350351205576</v>
      </c>
      <c r="N307" s="4">
        <v>5.4568855650411985</v>
      </c>
      <c r="O307" s="11">
        <f t="shared" si="4"/>
        <v>6.8939799340545491E-2</v>
      </c>
      <c r="P307"/>
      <c r="Q307" s="11"/>
    </row>
    <row r="308" spans="1:17" x14ac:dyDescent="0.35">
      <c r="A308" s="17" t="s">
        <v>59</v>
      </c>
      <c r="B308" s="4">
        <v>6.1613600966921727</v>
      </c>
      <c r="C308" s="4">
        <v>6.4879366945836789</v>
      </c>
      <c r="D308" s="4">
        <v>6.8292496252544357</v>
      </c>
      <c r="E308" s="4">
        <v>7.198378825946814</v>
      </c>
      <c r="F308" s="4">
        <v>7.5884825100349733</v>
      </c>
      <c r="G308" s="4">
        <v>8.0007278806865365</v>
      </c>
      <c r="H308" s="4">
        <v>8.4323184824402837</v>
      </c>
      <c r="I308" s="4">
        <v>8.8713343068707999</v>
      </c>
      <c r="J308" s="4">
        <v>9.3097703154732745</v>
      </c>
      <c r="K308" s="4">
        <v>9.7750170599045632</v>
      </c>
      <c r="L308" s="4">
        <v>10.260606931927395</v>
      </c>
      <c r="M308" s="4">
        <v>10.759126274305659</v>
      </c>
      <c r="N308" s="4">
        <v>11.267582372785965</v>
      </c>
      <c r="O308" s="11">
        <f t="shared" si="4"/>
        <v>3.8777083900523063E-2</v>
      </c>
      <c r="P308"/>
      <c r="Q308" s="11"/>
    </row>
    <row r="309" spans="1:17" x14ac:dyDescent="0.35">
      <c r="A309" s="3" t="s">
        <v>62</v>
      </c>
      <c r="B309" s="4">
        <v>31.259981877646027</v>
      </c>
      <c r="C309" s="4">
        <v>33.14501107431213</v>
      </c>
      <c r="D309" s="4">
        <v>35.104337352306466</v>
      </c>
      <c r="E309" s="4">
        <v>37.14672781264705</v>
      </c>
      <c r="F309" s="4">
        <v>39.312709854273805</v>
      </c>
      <c r="G309" s="4">
        <v>41.676246872934044</v>
      </c>
      <c r="H309" s="4">
        <v>44.283249345407903</v>
      </c>
      <c r="I309" s="4">
        <v>47.116539330840482</v>
      </c>
      <c r="J309" s="4">
        <v>50.068447015686246</v>
      </c>
      <c r="K309" s="4">
        <v>53.148716261919773</v>
      </c>
      <c r="L309" s="4">
        <v>56.310335106961809</v>
      </c>
      <c r="M309" s="4">
        <v>59.578218593658718</v>
      </c>
      <c r="N309" s="4">
        <v>62.965024159406795</v>
      </c>
      <c r="O309" s="11">
        <f t="shared" si="4"/>
        <v>4.6917135090918168E-2</v>
      </c>
      <c r="P309"/>
      <c r="Q309" s="11"/>
    </row>
    <row r="310" spans="1:17" x14ac:dyDescent="0.35">
      <c r="A310" s="17" t="s">
        <v>56</v>
      </c>
      <c r="B310" s="4">
        <v>13.984436279665809</v>
      </c>
      <c r="C310" s="4">
        <v>14.897497804710499</v>
      </c>
      <c r="D310" s="4">
        <v>15.806767400947868</v>
      </c>
      <c r="E310" s="4">
        <v>16.725806194929355</v>
      </c>
      <c r="F310" s="4">
        <v>17.68955383790161</v>
      </c>
      <c r="G310" s="4">
        <v>18.744092499418112</v>
      </c>
      <c r="H310" s="4">
        <v>19.923458457886817</v>
      </c>
      <c r="I310" s="4">
        <v>21.210521115963733</v>
      </c>
      <c r="J310" s="4">
        <v>22.536754685513635</v>
      </c>
      <c r="K310" s="4">
        <v>23.913590359012744</v>
      </c>
      <c r="L310" s="4">
        <v>25.342283651118144</v>
      </c>
      <c r="M310" s="4">
        <v>26.849752887499793</v>
      </c>
      <c r="N310" s="4">
        <v>28.42533701403131</v>
      </c>
      <c r="O310" s="11">
        <f t="shared" si="4"/>
        <v>4.7353931005091228E-2</v>
      </c>
      <c r="P310"/>
      <c r="Q310" s="11"/>
    </row>
    <row r="311" spans="1:17" x14ac:dyDescent="0.35">
      <c r="A311" s="17" t="s">
        <v>57</v>
      </c>
      <c r="B311" s="4">
        <v>5.008179682699434</v>
      </c>
      <c r="C311" s="4">
        <v>5.3282836320713542</v>
      </c>
      <c r="D311" s="4">
        <v>5.6746501205254436</v>
      </c>
      <c r="E311" s="4">
        <v>6.0458305981484717</v>
      </c>
      <c r="F311" s="4">
        <v>6.4479958533992896</v>
      </c>
      <c r="G311" s="4">
        <v>6.889363249956185</v>
      </c>
      <c r="H311" s="4">
        <v>7.372140785067165</v>
      </c>
      <c r="I311" s="4">
        <v>7.8999078608956435</v>
      </c>
      <c r="J311" s="4">
        <v>8.4642452147467235</v>
      </c>
      <c r="K311" s="4">
        <v>9.0603848204166351</v>
      </c>
      <c r="L311" s="4">
        <v>9.6767876035209568</v>
      </c>
      <c r="M311" s="4">
        <v>10.309340657856495</v>
      </c>
      <c r="N311" s="4">
        <v>10.963630185729578</v>
      </c>
      <c r="O311" s="11">
        <f t="shared" si="4"/>
        <v>5.2978435416654847E-2</v>
      </c>
      <c r="P311"/>
      <c r="Q311" s="11"/>
    </row>
    <row r="312" spans="1:17" x14ac:dyDescent="0.35">
      <c r="A312" s="17" t="s">
        <v>58</v>
      </c>
      <c r="B312" s="4">
        <v>3.3417801953199917</v>
      </c>
      <c r="C312" s="4">
        <v>3.6314499130850422</v>
      </c>
      <c r="D312" s="4">
        <v>3.9481714962276615</v>
      </c>
      <c r="E312" s="4">
        <v>4.2934164845754363</v>
      </c>
      <c r="F312" s="4">
        <v>4.6676467018326502</v>
      </c>
      <c r="G312" s="4">
        <v>5.075209546019483</v>
      </c>
      <c r="H312" s="4">
        <v>5.5208321109887324</v>
      </c>
      <c r="I312" s="4">
        <v>6.0066725670957002</v>
      </c>
      <c r="J312" s="4">
        <v>6.5267492855904692</v>
      </c>
      <c r="K312" s="4">
        <v>7.0859432232403279</v>
      </c>
      <c r="L312" s="4">
        <v>7.6781430386891083</v>
      </c>
      <c r="M312" s="4">
        <v>8.3081473029909905</v>
      </c>
      <c r="N312" s="4">
        <v>8.9780410426002906</v>
      </c>
      <c r="O312" s="11">
        <f t="shared" si="4"/>
        <v>6.5430903958931169E-2</v>
      </c>
      <c r="P312"/>
      <c r="Q312" s="11"/>
    </row>
    <row r="313" spans="1:17" x14ac:dyDescent="0.35">
      <c r="A313" s="17" t="s">
        <v>59</v>
      </c>
      <c r="B313" s="4">
        <v>8.9255857199607949</v>
      </c>
      <c r="C313" s="4">
        <v>9.2877797244452385</v>
      </c>
      <c r="D313" s="4">
        <v>9.674748334605491</v>
      </c>
      <c r="E313" s="4">
        <v>10.081674534993788</v>
      </c>
      <c r="F313" s="4">
        <v>10.507513461140253</v>
      </c>
      <c r="G313" s="4">
        <v>10.96758157754026</v>
      </c>
      <c r="H313" s="4">
        <v>11.466817991465183</v>
      </c>
      <c r="I313" s="4">
        <v>11.999437786885405</v>
      </c>
      <c r="J313" s="4">
        <v>12.540697829835414</v>
      </c>
      <c r="K313" s="4">
        <v>13.088797859250063</v>
      </c>
      <c r="L313" s="4">
        <v>13.613120813633598</v>
      </c>
      <c r="M313" s="4">
        <v>14.110977745311445</v>
      </c>
      <c r="N313" s="4">
        <v>14.598015917045625</v>
      </c>
      <c r="O313" s="11">
        <f t="shared" si="4"/>
        <v>3.2281410604805411E-2</v>
      </c>
      <c r="P313"/>
      <c r="Q313" s="11"/>
    </row>
    <row r="314" spans="1:17" x14ac:dyDescent="0.35">
      <c r="A314" s="3" t="s">
        <v>63</v>
      </c>
      <c r="B314" s="4">
        <v>23.204299636434975</v>
      </c>
      <c r="C314" s="4">
        <v>24.890592368101427</v>
      </c>
      <c r="D314" s="4">
        <v>26.733349420305753</v>
      </c>
      <c r="E314" s="4">
        <v>28.705291450035158</v>
      </c>
      <c r="F314" s="4">
        <v>30.771638881981367</v>
      </c>
      <c r="G314" s="4">
        <v>32.960151402649707</v>
      </c>
      <c r="H314" s="4">
        <v>35.309439534852118</v>
      </c>
      <c r="I314" s="4">
        <v>37.864892965701713</v>
      </c>
      <c r="J314" s="4">
        <v>40.611552183123074</v>
      </c>
      <c r="K314" s="4">
        <v>43.575468922453439</v>
      </c>
      <c r="L314" s="4">
        <v>46.680383255092117</v>
      </c>
      <c r="M314" s="4">
        <v>49.901253569265833</v>
      </c>
      <c r="N314" s="4">
        <v>53.280433640071195</v>
      </c>
      <c r="O314" s="11">
        <f t="shared" si="4"/>
        <v>5.4812808521031674E-2</v>
      </c>
      <c r="P314"/>
      <c r="Q314" s="11"/>
    </row>
    <row r="315" spans="1:17" x14ac:dyDescent="0.35">
      <c r="A315" s="17" t="s">
        <v>56</v>
      </c>
      <c r="B315" s="4">
        <v>11.198427441363064</v>
      </c>
      <c r="C315" s="4">
        <v>12.016870979717073</v>
      </c>
      <c r="D315" s="4">
        <v>12.910248061878187</v>
      </c>
      <c r="E315" s="4">
        <v>13.860338582147422</v>
      </c>
      <c r="F315" s="4">
        <v>14.833026683045723</v>
      </c>
      <c r="G315" s="4">
        <v>15.845293098286053</v>
      </c>
      <c r="H315" s="4">
        <v>16.912273653359644</v>
      </c>
      <c r="I315" s="4">
        <v>18.067034782128349</v>
      </c>
      <c r="J315" s="4">
        <v>19.302940740069506</v>
      </c>
      <c r="K315" s="4">
        <v>20.637424850103852</v>
      </c>
      <c r="L315" s="4">
        <v>22.030010868499208</v>
      </c>
      <c r="M315" s="4">
        <v>23.460640259104757</v>
      </c>
      <c r="N315" s="4">
        <v>24.954958201364519</v>
      </c>
      <c r="O315" s="11">
        <f t="shared" si="4"/>
        <v>5.1761808385008101E-2</v>
      </c>
      <c r="P315"/>
      <c r="Q315" s="11"/>
    </row>
    <row r="316" spans="1:17" x14ac:dyDescent="0.35">
      <c r="A316" s="17" t="s">
        <v>57</v>
      </c>
      <c r="B316" s="4">
        <v>3.3397880638206789</v>
      </c>
      <c r="C316" s="4">
        <v>3.6385898834231094</v>
      </c>
      <c r="D316" s="4">
        <v>3.9692436823012893</v>
      </c>
      <c r="E316" s="4">
        <v>4.3235475647397541</v>
      </c>
      <c r="F316" s="4">
        <v>4.6998854280619931</v>
      </c>
      <c r="G316" s="4">
        <v>5.0931318853002043</v>
      </c>
      <c r="H316" s="4">
        <v>5.5174148105459722</v>
      </c>
      <c r="I316" s="4">
        <v>5.985361881056293</v>
      </c>
      <c r="J316" s="4">
        <v>6.5098236167818433</v>
      </c>
      <c r="K316" s="4">
        <v>7.0951413380390189</v>
      </c>
      <c r="L316" s="4">
        <v>7.7324035779525282</v>
      </c>
      <c r="M316" s="4">
        <v>8.4138911785346941</v>
      </c>
      <c r="N316" s="4">
        <v>9.1415571877927668</v>
      </c>
      <c r="O316" s="11">
        <f t="shared" si="4"/>
        <v>6.7151648993798177E-2</v>
      </c>
      <c r="P316"/>
      <c r="Q316" s="11"/>
    </row>
    <row r="317" spans="1:17" x14ac:dyDescent="0.35">
      <c r="A317" s="17" t="s">
        <v>58</v>
      </c>
      <c r="B317" s="4">
        <v>2.5392017819654615</v>
      </c>
      <c r="C317" s="4">
        <v>2.7894287840965806</v>
      </c>
      <c r="D317" s="4">
        <v>3.0657915094106616</v>
      </c>
      <c r="E317" s="4">
        <v>3.3701943664312366</v>
      </c>
      <c r="F317" s="4">
        <v>3.7038105718563346</v>
      </c>
      <c r="G317" s="4">
        <v>4.0709599937828864</v>
      </c>
      <c r="H317" s="4">
        <v>4.476442284599087</v>
      </c>
      <c r="I317" s="4">
        <v>4.9231723838402894</v>
      </c>
      <c r="J317" s="4">
        <v>5.4074276866251365</v>
      </c>
      <c r="K317" s="4">
        <v>5.9343903777431812</v>
      </c>
      <c r="L317" s="4">
        <v>6.5001415150763915</v>
      </c>
      <c r="M317" s="4">
        <v>7.1098632420191636</v>
      </c>
      <c r="N317" s="4">
        <v>7.7666407751667625</v>
      </c>
      <c r="O317" s="11">
        <f t="shared" si="4"/>
        <v>7.4411651314809715E-2</v>
      </c>
      <c r="P317"/>
      <c r="Q317" s="11"/>
    </row>
    <row r="318" spans="1:17" x14ac:dyDescent="0.35">
      <c r="A318" s="17" t="s">
        <v>59</v>
      </c>
      <c r="B318" s="4">
        <v>6.1268823492857738</v>
      </c>
      <c r="C318" s="4">
        <v>6.4457027208646629</v>
      </c>
      <c r="D318" s="4">
        <v>6.7880661667156161</v>
      </c>
      <c r="E318" s="4">
        <v>7.1512109367167485</v>
      </c>
      <c r="F318" s="4">
        <v>7.5349161990173164</v>
      </c>
      <c r="G318" s="4">
        <v>7.9507664252805608</v>
      </c>
      <c r="H318" s="4">
        <v>8.4033087863474147</v>
      </c>
      <c r="I318" s="4">
        <v>8.8893239186767801</v>
      </c>
      <c r="J318" s="4">
        <v>9.3913601396465882</v>
      </c>
      <c r="K318" s="4">
        <v>9.9085123565673854</v>
      </c>
      <c r="L318" s="4">
        <v>10.417827293563986</v>
      </c>
      <c r="M318" s="4">
        <v>10.916858889607221</v>
      </c>
      <c r="N318" s="4">
        <v>11.41727747574714</v>
      </c>
      <c r="O318" s="11">
        <f t="shared" si="4"/>
        <v>4.1025833281896296E-2</v>
      </c>
      <c r="P318"/>
      <c r="Q318" s="11"/>
    </row>
    <row r="319" spans="1:17" x14ac:dyDescent="0.35">
      <c r="A319" s="3" t="s">
        <v>64</v>
      </c>
      <c r="B319" s="4">
        <v>39.486182757151148</v>
      </c>
      <c r="C319" s="4">
        <v>42.552837296387793</v>
      </c>
      <c r="D319" s="4">
        <v>45.907495778890173</v>
      </c>
      <c r="E319" s="4">
        <v>49.537012050814582</v>
      </c>
      <c r="F319" s="4">
        <v>53.444192178606592</v>
      </c>
      <c r="G319" s="4">
        <v>57.675828024464124</v>
      </c>
      <c r="H319" s="4">
        <v>62.299276053994241</v>
      </c>
      <c r="I319" s="4">
        <v>67.360844367992954</v>
      </c>
      <c r="J319" s="4">
        <v>72.807344996254514</v>
      </c>
      <c r="K319" s="4">
        <v>78.672488339102372</v>
      </c>
      <c r="L319" s="4">
        <v>84.84157378195269</v>
      </c>
      <c r="M319" s="4">
        <v>91.310366085305546</v>
      </c>
      <c r="N319" s="4">
        <v>98.135870968210995</v>
      </c>
      <c r="O319" s="11">
        <f t="shared" si="4"/>
        <v>6.0835918375466778E-2</v>
      </c>
      <c r="P319"/>
      <c r="Q319" s="11"/>
    </row>
    <row r="320" spans="1:17" x14ac:dyDescent="0.35">
      <c r="A320" s="17" t="s">
        <v>56</v>
      </c>
      <c r="B320" s="4">
        <v>19.173652928999967</v>
      </c>
      <c r="C320" s="4">
        <v>20.505906656013103</v>
      </c>
      <c r="D320" s="4">
        <v>21.954498186726571</v>
      </c>
      <c r="E320" s="4">
        <v>23.516278241769825</v>
      </c>
      <c r="F320" s="4">
        <v>25.194580721906142</v>
      </c>
      <c r="G320" s="4">
        <v>27.023786964794638</v>
      </c>
      <c r="H320" s="4">
        <v>29.021000857793918</v>
      </c>
      <c r="I320" s="4">
        <v>31.209143769528698</v>
      </c>
      <c r="J320" s="4">
        <v>33.52931424186621</v>
      </c>
      <c r="K320" s="4">
        <v>35.984906091246437</v>
      </c>
      <c r="L320" s="4">
        <v>38.503579082255577</v>
      </c>
      <c r="M320" s="4">
        <v>41.072165043256604</v>
      </c>
      <c r="N320" s="4">
        <v>43.729812258863049</v>
      </c>
      <c r="O320" s="11">
        <f t="shared" si="4"/>
        <v>5.4935024905620564E-2</v>
      </c>
      <c r="P320"/>
      <c r="Q320" s="11"/>
    </row>
    <row r="321" spans="1:17" x14ac:dyDescent="0.35">
      <c r="A321" s="17" t="s">
        <v>57</v>
      </c>
      <c r="B321" s="4">
        <v>6.5166912384403011</v>
      </c>
      <c r="C321" s="4">
        <v>7.1262531400847049</v>
      </c>
      <c r="D321" s="4">
        <v>7.8028427271131369</v>
      </c>
      <c r="E321" s="4">
        <v>8.5310556796073218</v>
      </c>
      <c r="F321" s="4">
        <v>9.308275218952657</v>
      </c>
      <c r="G321" s="4">
        <v>10.124887841595822</v>
      </c>
      <c r="H321" s="4">
        <v>11.009403650507528</v>
      </c>
      <c r="I321" s="4">
        <v>11.987771977128112</v>
      </c>
      <c r="J321" s="4">
        <v>13.086764158727421</v>
      </c>
      <c r="K321" s="4">
        <v>14.316445208869014</v>
      </c>
      <c r="L321" s="4">
        <v>15.660270546249338</v>
      </c>
      <c r="M321" s="4">
        <v>17.103862247667919</v>
      </c>
      <c r="N321" s="4">
        <v>18.652280761315616</v>
      </c>
      <c r="O321" s="11">
        <f t="shared" si="4"/>
        <v>7.0243043576097383E-2</v>
      </c>
      <c r="P321"/>
      <c r="Q321" s="11"/>
    </row>
    <row r="322" spans="1:17" x14ac:dyDescent="0.35">
      <c r="A322" s="17" t="s">
        <v>58</v>
      </c>
      <c r="B322" s="4">
        <v>5.0918591061722456</v>
      </c>
      <c r="C322" s="4">
        <v>5.6427710254789893</v>
      </c>
      <c r="D322" s="4">
        <v>6.2562510202600619</v>
      </c>
      <c r="E322" s="4">
        <v>6.9377086269164554</v>
      </c>
      <c r="F322" s="4">
        <v>7.6912031543539472</v>
      </c>
      <c r="G322" s="4">
        <v>8.5274923480942562</v>
      </c>
      <c r="H322" s="4">
        <v>9.4586971059399598</v>
      </c>
      <c r="I322" s="4">
        <v>10.493366406106558</v>
      </c>
      <c r="J322" s="4">
        <v>11.626046021000159</v>
      </c>
      <c r="K322" s="4">
        <v>12.870354379658831</v>
      </c>
      <c r="L322" s="4">
        <v>14.220441681439951</v>
      </c>
      <c r="M322" s="4">
        <v>15.690226640656725</v>
      </c>
      <c r="N322" s="4">
        <v>17.289489718833799</v>
      </c>
      <c r="O322" s="11">
        <f t="shared" si="4"/>
        <v>8.1699825642331123E-2</v>
      </c>
      <c r="P322"/>
      <c r="Q322" s="11"/>
    </row>
    <row r="323" spans="1:17" x14ac:dyDescent="0.35">
      <c r="A323" s="17" t="s">
        <v>59</v>
      </c>
      <c r="B323" s="4">
        <v>8.7039794835386335</v>
      </c>
      <c r="C323" s="4">
        <v>9.2779064748109885</v>
      </c>
      <c r="D323" s="4">
        <v>9.8939038447904011</v>
      </c>
      <c r="E323" s="4">
        <v>10.551969502520983</v>
      </c>
      <c r="F323" s="4">
        <v>11.250133083393841</v>
      </c>
      <c r="G323" s="4">
        <v>11.999660869979406</v>
      </c>
      <c r="H323" s="4">
        <v>12.810174439752835</v>
      </c>
      <c r="I323" s="4">
        <v>13.67056221522958</v>
      </c>
      <c r="J323" s="4">
        <v>14.565220574660728</v>
      </c>
      <c r="K323" s="4">
        <v>15.500782659328099</v>
      </c>
      <c r="L323" s="4">
        <v>16.457282472007819</v>
      </c>
      <c r="M323" s="4">
        <v>17.444112153724301</v>
      </c>
      <c r="N323" s="4">
        <v>18.46428822919853</v>
      </c>
      <c r="O323" s="11">
        <f t="shared" si="4"/>
        <v>4.9049437884032827E-2</v>
      </c>
      <c r="P323"/>
      <c r="Q323" s="11"/>
    </row>
    <row r="324" spans="1:17" x14ac:dyDescent="0.35">
      <c r="A324" s="3" t="s">
        <v>65</v>
      </c>
      <c r="B324" s="4">
        <v>124.47084632615147</v>
      </c>
      <c r="C324" s="4">
        <v>131.8457614424407</v>
      </c>
      <c r="D324" s="4">
        <v>139.44002061582106</v>
      </c>
      <c r="E324" s="4">
        <v>147.24623880192098</v>
      </c>
      <c r="F324" s="4">
        <v>155.324129054493</v>
      </c>
      <c r="G324" s="4">
        <v>163.88434385990456</v>
      </c>
      <c r="H324" s="4">
        <v>173.17103556385391</v>
      </c>
      <c r="I324" s="4">
        <v>183.18564773588844</v>
      </c>
      <c r="J324" s="4">
        <v>193.64901042961449</v>
      </c>
      <c r="K324" s="4">
        <v>204.71351181850335</v>
      </c>
      <c r="L324" s="4">
        <v>216.22544686824375</v>
      </c>
      <c r="M324" s="4">
        <v>228.18460585150029</v>
      </c>
      <c r="N324" s="4">
        <v>240.58527721294075</v>
      </c>
      <c r="O324" s="11">
        <f t="shared" si="4"/>
        <v>4.3579961043783866E-2</v>
      </c>
      <c r="P324"/>
      <c r="Q324" s="11"/>
    </row>
    <row r="325" spans="1:17" x14ac:dyDescent="0.35">
      <c r="A325" s="17" t="s">
        <v>56</v>
      </c>
      <c r="B325" s="4">
        <v>64.753761316455254</v>
      </c>
      <c r="C325" s="4">
        <v>68.184229121808599</v>
      </c>
      <c r="D325" s="4">
        <v>71.506618978815041</v>
      </c>
      <c r="E325" s="4">
        <v>74.78498845679259</v>
      </c>
      <c r="F325" s="4">
        <v>78.176151473291227</v>
      </c>
      <c r="G325" s="4">
        <v>81.878172822819806</v>
      </c>
      <c r="H325" s="4">
        <v>86.027110938086807</v>
      </c>
      <c r="I325" s="4">
        <v>90.531375291804821</v>
      </c>
      <c r="J325" s="4">
        <v>95.085214369962515</v>
      </c>
      <c r="K325" s="4">
        <v>99.732223909554165</v>
      </c>
      <c r="L325" s="4">
        <v>104.47325595311642</v>
      </c>
      <c r="M325" s="4">
        <v>109.41370970150271</v>
      </c>
      <c r="N325" s="4">
        <v>114.50052529415601</v>
      </c>
      <c r="O325" s="11">
        <f t="shared" si="4"/>
        <v>3.7963659422691975E-2</v>
      </c>
      <c r="P325"/>
      <c r="Q325" s="11"/>
    </row>
    <row r="326" spans="1:17" x14ac:dyDescent="0.35">
      <c r="A326" s="17" t="s">
        <v>57</v>
      </c>
      <c r="B326" s="4">
        <v>23.953719837491153</v>
      </c>
      <c r="C326" s="4">
        <v>25.628727587468948</v>
      </c>
      <c r="D326" s="4">
        <v>27.451267862709006</v>
      </c>
      <c r="E326" s="4">
        <v>29.380266832359688</v>
      </c>
      <c r="F326" s="4">
        <v>31.370319244212961</v>
      </c>
      <c r="G326" s="4">
        <v>33.456179759040403</v>
      </c>
      <c r="H326" s="4">
        <v>35.661032406529287</v>
      </c>
      <c r="I326" s="4">
        <v>38.045467282245852</v>
      </c>
      <c r="J326" s="4">
        <v>40.628324088085016</v>
      </c>
      <c r="K326" s="4">
        <v>43.420212201430111</v>
      </c>
      <c r="L326" s="4">
        <v>46.368875059710142</v>
      </c>
      <c r="M326" s="4">
        <v>49.428708593364178</v>
      </c>
      <c r="N326" s="4">
        <v>52.633981306573808</v>
      </c>
      <c r="O326" s="11">
        <f t="shared" si="4"/>
        <v>5.1636234444730207E-2</v>
      </c>
      <c r="P326"/>
      <c r="Q326" s="11"/>
    </row>
    <row r="327" spans="1:17" x14ac:dyDescent="0.35">
      <c r="A327" s="17" t="s">
        <v>58</v>
      </c>
      <c r="B327" s="4">
        <v>13.460289896394647</v>
      </c>
      <c r="C327" s="4">
        <v>14.565205602028644</v>
      </c>
      <c r="D327" s="4">
        <v>15.756117556418635</v>
      </c>
      <c r="E327" s="4">
        <v>17.068734189186127</v>
      </c>
      <c r="F327" s="4">
        <v>18.494034126675615</v>
      </c>
      <c r="G327" s="4">
        <v>20.034967831841819</v>
      </c>
      <c r="H327" s="4">
        <v>21.687896538602615</v>
      </c>
      <c r="I327" s="4">
        <v>23.448668756069857</v>
      </c>
      <c r="J327" s="4">
        <v>25.297141167372221</v>
      </c>
      <c r="K327" s="4">
        <v>27.312898561063907</v>
      </c>
      <c r="L327" s="4">
        <v>29.492389450277802</v>
      </c>
      <c r="M327" s="4">
        <v>31.819886948243447</v>
      </c>
      <c r="N327" s="4">
        <v>34.290600291394249</v>
      </c>
      <c r="O327" s="11">
        <f t="shared" si="4"/>
        <v>6.152891031177584E-2</v>
      </c>
      <c r="P327"/>
      <c r="Q327" s="11"/>
    </row>
    <row r="328" spans="1:17" x14ac:dyDescent="0.35">
      <c r="A328" s="17" t="s">
        <v>59</v>
      </c>
      <c r="B328" s="4">
        <v>22.303075275810425</v>
      </c>
      <c r="C328" s="4">
        <v>23.467599131134516</v>
      </c>
      <c r="D328" s="4">
        <v>24.726016217878389</v>
      </c>
      <c r="E328" s="4">
        <v>26.012249323582576</v>
      </c>
      <c r="F328" s="4">
        <v>27.283624210313214</v>
      </c>
      <c r="G328" s="4">
        <v>28.515023446202541</v>
      </c>
      <c r="H328" s="4">
        <v>29.794995680635207</v>
      </c>
      <c r="I328" s="4">
        <v>31.160136405767918</v>
      </c>
      <c r="J328" s="4">
        <v>32.63833080419473</v>
      </c>
      <c r="K328" s="4">
        <v>34.248177146455156</v>
      </c>
      <c r="L328" s="4">
        <v>35.890926405139382</v>
      </c>
      <c r="M328" s="4">
        <v>37.522300608389969</v>
      </c>
      <c r="N328" s="4">
        <v>39.160170320816704</v>
      </c>
      <c r="O328" s="11">
        <f t="shared" si="4"/>
        <v>3.5876238271559537E-2</v>
      </c>
      <c r="P328"/>
      <c r="Q328" s="11"/>
    </row>
    <row r="329" spans="1:17" x14ac:dyDescent="0.35">
      <c r="A329" s="3" t="s">
        <v>66</v>
      </c>
      <c r="B329" s="4">
        <v>8.9965869257499342</v>
      </c>
      <c r="C329" s="4">
        <v>9.4745341001747754</v>
      </c>
      <c r="D329" s="4">
        <v>9.9843419879176754</v>
      </c>
      <c r="E329" s="4">
        <v>10.519277525300238</v>
      </c>
      <c r="F329" s="4">
        <v>11.072425206272381</v>
      </c>
      <c r="G329" s="4">
        <v>11.649334262318888</v>
      </c>
      <c r="H329" s="4">
        <v>12.260040542901528</v>
      </c>
      <c r="I329" s="4">
        <v>12.910720038900966</v>
      </c>
      <c r="J329" s="4">
        <v>13.591109305198433</v>
      </c>
      <c r="K329" s="4">
        <v>14.304851095402299</v>
      </c>
      <c r="L329" s="4">
        <v>15.035594270753853</v>
      </c>
      <c r="M329" s="4">
        <v>15.780971894959114</v>
      </c>
      <c r="N329" s="4">
        <v>16.540548866897232</v>
      </c>
      <c r="O329" s="11">
        <f t="shared" si="4"/>
        <v>3.9720326302405434E-2</v>
      </c>
      <c r="P329"/>
      <c r="Q329" s="11"/>
    </row>
    <row r="330" spans="1:17" x14ac:dyDescent="0.35">
      <c r="A330" s="17" t="s">
        <v>56</v>
      </c>
      <c r="B330" s="4">
        <v>5.8105969448253862</v>
      </c>
      <c r="C330" s="4">
        <v>6.1218015730479056</v>
      </c>
      <c r="D330" s="4">
        <v>6.4530437674397634</v>
      </c>
      <c r="E330" s="4">
        <v>6.8039121389843382</v>
      </c>
      <c r="F330" s="4">
        <v>7.1723178782587818</v>
      </c>
      <c r="G330" s="4">
        <v>7.5620785738083205</v>
      </c>
      <c r="H330" s="4">
        <v>7.97693845736047</v>
      </c>
      <c r="I330" s="4">
        <v>8.4162525731431721</v>
      </c>
      <c r="J330" s="4">
        <v>8.86818260684983</v>
      </c>
      <c r="K330" s="4">
        <v>9.33646754427056</v>
      </c>
      <c r="L330" s="4">
        <v>9.8102057496339246</v>
      </c>
      <c r="M330" s="4">
        <v>10.293343709974215</v>
      </c>
      <c r="N330" s="4">
        <v>10.78579672950646</v>
      </c>
      <c r="O330" s="11">
        <f t="shared" si="4"/>
        <v>4.0242421807594464E-2</v>
      </c>
      <c r="P330"/>
      <c r="Q330" s="11"/>
    </row>
    <row r="331" spans="1:17" x14ac:dyDescent="0.35">
      <c r="A331" s="17" t="s">
        <v>57</v>
      </c>
      <c r="B331" s="4">
        <v>1.076948073852757</v>
      </c>
      <c r="C331" s="4">
        <v>1.1399897541223443</v>
      </c>
      <c r="D331" s="4">
        <v>1.2083443681025807</v>
      </c>
      <c r="E331" s="4">
        <v>1.2788937677594359</v>
      </c>
      <c r="F331" s="4">
        <v>1.350757374828133</v>
      </c>
      <c r="G331" s="4">
        <v>1.422131918897781</v>
      </c>
      <c r="H331" s="4">
        <v>1.4967847923685822</v>
      </c>
      <c r="I331" s="4">
        <v>1.5776335151883154</v>
      </c>
      <c r="J331" s="4">
        <v>1.6673064391825574</v>
      </c>
      <c r="K331" s="4">
        <v>1.7659092880672231</v>
      </c>
      <c r="L331" s="4">
        <v>1.8701946299542271</v>
      </c>
      <c r="M331" s="4">
        <v>1.9775107147285251</v>
      </c>
      <c r="N331" s="4">
        <v>2.0877418191852439</v>
      </c>
      <c r="O331" s="11">
        <f t="shared" si="4"/>
        <v>4.358138315226176E-2</v>
      </c>
      <c r="P331"/>
      <c r="Q331" s="11"/>
    </row>
    <row r="332" spans="1:17" x14ac:dyDescent="0.35">
      <c r="A332" s="17" t="s">
        <v>58</v>
      </c>
      <c r="B332" s="4">
        <v>0.49070600672854037</v>
      </c>
      <c r="C332" s="4">
        <v>0.52785931671764974</v>
      </c>
      <c r="D332" s="4">
        <v>0.56765677966804218</v>
      </c>
      <c r="E332" s="4">
        <v>0.61133524190461874</v>
      </c>
      <c r="F332" s="4">
        <v>0.65850023843178729</v>
      </c>
      <c r="G332" s="4">
        <v>0.70918906202043031</v>
      </c>
      <c r="H332" s="4">
        <v>0.76320354850376659</v>
      </c>
      <c r="I332" s="4">
        <v>0.82033030795299766</v>
      </c>
      <c r="J332" s="4">
        <v>0.87980685492940525</v>
      </c>
      <c r="K332" s="4">
        <v>0.94434809478738746</v>
      </c>
      <c r="L332" s="4">
        <v>1.0137386308883898</v>
      </c>
      <c r="M332" s="4">
        <v>1.0873432276856605</v>
      </c>
      <c r="N332" s="4">
        <v>1.1649121573962169</v>
      </c>
      <c r="O332" s="11">
        <f t="shared" si="4"/>
        <v>5.669074928536267E-2</v>
      </c>
      <c r="P332"/>
      <c r="Q332" s="11"/>
    </row>
    <row r="333" spans="1:17" x14ac:dyDescent="0.35">
      <c r="A333" s="17" t="s">
        <v>59</v>
      </c>
      <c r="B333" s="4">
        <v>1.6183359003432507</v>
      </c>
      <c r="C333" s="4">
        <v>1.684883456286876</v>
      </c>
      <c r="D333" s="4">
        <v>1.7552970727072903</v>
      </c>
      <c r="E333" s="4">
        <v>1.8251363766518438</v>
      </c>
      <c r="F333" s="4">
        <v>1.8908497147536782</v>
      </c>
      <c r="G333" s="4">
        <v>1.9559347075923572</v>
      </c>
      <c r="H333" s="4">
        <v>2.0231137446687111</v>
      </c>
      <c r="I333" s="4">
        <v>2.0965036426164798</v>
      </c>
      <c r="J333" s="4">
        <v>2.1758134042366399</v>
      </c>
      <c r="K333" s="4">
        <v>2.2581261682771294</v>
      </c>
      <c r="L333" s="4">
        <v>2.3414552602773111</v>
      </c>
      <c r="M333" s="4">
        <v>2.4227742425707119</v>
      </c>
      <c r="N333" s="4">
        <v>2.5020981608093136</v>
      </c>
      <c r="O333" s="11">
        <f t="shared" si="4"/>
        <v>2.7740171624803044E-2</v>
      </c>
      <c r="P333"/>
      <c r="Q333" s="11"/>
    </row>
    <row r="334" spans="1:17" x14ac:dyDescent="0.35">
      <c r="A334" s="1" t="s">
        <v>19</v>
      </c>
      <c r="O334" s="11" t="str">
        <f t="shared" si="4"/>
        <v/>
      </c>
      <c r="P334"/>
      <c r="Q334" s="11"/>
    </row>
    <row r="335" spans="1:17" x14ac:dyDescent="0.35">
      <c r="A335" s="2" t="s">
        <v>72</v>
      </c>
      <c r="O335" s="11" t="str">
        <f t="shared" si="4"/>
        <v/>
      </c>
      <c r="P335"/>
      <c r="Q335" s="11"/>
    </row>
    <row r="336" spans="1:17" x14ac:dyDescent="0.35">
      <c r="A336" s="3" t="s">
        <v>61</v>
      </c>
      <c r="B336" s="4">
        <v>35.809812936415653</v>
      </c>
      <c r="C336" s="4">
        <v>38.884408340433865</v>
      </c>
      <c r="D336" s="4">
        <v>42.215655101778083</v>
      </c>
      <c r="E336" s="4">
        <v>45.871355915229287</v>
      </c>
      <c r="F336" s="4">
        <v>49.862816097878493</v>
      </c>
      <c r="G336" s="4">
        <v>54.218700031538738</v>
      </c>
      <c r="H336" s="4">
        <v>58.949180771118634</v>
      </c>
      <c r="I336" s="4">
        <v>64.050738128622982</v>
      </c>
      <c r="J336" s="4">
        <v>69.4673156979228</v>
      </c>
      <c r="K336" s="4">
        <v>75.351244505130154</v>
      </c>
      <c r="L336" s="4">
        <v>81.696811381316749</v>
      </c>
      <c r="M336" s="4">
        <v>88.491131982928124</v>
      </c>
      <c r="N336" s="4">
        <v>95.74564037722817</v>
      </c>
      <c r="O336" s="11">
        <f t="shared" si="4"/>
        <v>6.5224387811748302E-2</v>
      </c>
      <c r="P336"/>
      <c r="Q336" s="11"/>
    </row>
    <row r="337" spans="1:17" x14ac:dyDescent="0.35">
      <c r="A337" s="17" t="s">
        <v>56</v>
      </c>
      <c r="B337" s="4">
        <v>22.444606858596554</v>
      </c>
      <c r="C337" s="4">
        <v>24.25517437659844</v>
      </c>
      <c r="D337" s="4">
        <v>26.204388239548187</v>
      </c>
      <c r="E337" s="4">
        <v>28.351784000778956</v>
      </c>
      <c r="F337" s="4">
        <v>30.68242752628014</v>
      </c>
      <c r="G337" s="4">
        <v>33.200551632219103</v>
      </c>
      <c r="H337" s="4">
        <v>35.899324100999863</v>
      </c>
      <c r="I337" s="4">
        <v>38.770842300295477</v>
      </c>
      <c r="J337" s="4">
        <v>41.782516733698152</v>
      </c>
      <c r="K337" s="4">
        <v>45.064417806772269</v>
      </c>
      <c r="L337" s="4">
        <v>48.611219178417869</v>
      </c>
      <c r="M337" s="4">
        <v>52.396097688713638</v>
      </c>
      <c r="N337" s="4">
        <v>56.409833413151695</v>
      </c>
      <c r="O337" s="11">
        <f t="shared" si="4"/>
        <v>6.0666458326251171E-2</v>
      </c>
      <c r="P337"/>
      <c r="Q337" s="11"/>
    </row>
    <row r="338" spans="1:17" x14ac:dyDescent="0.35">
      <c r="A338" s="17" t="s">
        <v>57</v>
      </c>
      <c r="B338" s="4">
        <v>4.9912059026768096</v>
      </c>
      <c r="C338" s="4">
        <v>5.4898182444830308</v>
      </c>
      <c r="D338" s="4">
        <v>6.0406394147385507</v>
      </c>
      <c r="E338" s="4">
        <v>6.6471936920794334</v>
      </c>
      <c r="F338" s="4">
        <v>7.317015532795633</v>
      </c>
      <c r="G338" s="4">
        <v>8.0518219812309937</v>
      </c>
      <c r="H338" s="4">
        <v>8.8553217989977835</v>
      </c>
      <c r="I338" s="4">
        <v>9.7271740222588967</v>
      </c>
      <c r="J338" s="4">
        <v>10.663596514082997</v>
      </c>
      <c r="K338" s="4">
        <v>11.67743674139591</v>
      </c>
      <c r="L338" s="4">
        <v>12.770003767941112</v>
      </c>
      <c r="M338" s="4">
        <v>13.949176762182578</v>
      </c>
      <c r="N338" s="4">
        <v>15.215866128180428</v>
      </c>
      <c r="O338" s="11">
        <f t="shared" si="4"/>
        <v>7.3275931902298419E-2</v>
      </c>
      <c r="P338"/>
      <c r="Q338" s="11"/>
    </row>
    <row r="339" spans="1:17" x14ac:dyDescent="0.35">
      <c r="A339" s="17" t="s">
        <v>58</v>
      </c>
      <c r="B339" s="4">
        <v>3.0870182655358356</v>
      </c>
      <c r="C339" s="4">
        <v>3.4648255208798528</v>
      </c>
      <c r="D339" s="4">
        <v>3.8741022511764225</v>
      </c>
      <c r="E339" s="4">
        <v>4.3207090513658857</v>
      </c>
      <c r="F339" s="4">
        <v>4.8172202583218864</v>
      </c>
      <c r="G339" s="4">
        <v>5.3835698387803523</v>
      </c>
      <c r="H339" s="4">
        <v>6.0333668086093164</v>
      </c>
      <c r="I339" s="4">
        <v>6.7697768822202056</v>
      </c>
      <c r="J339" s="4">
        <v>7.585689065118812</v>
      </c>
      <c r="K339" s="4">
        <v>8.4861544929787627</v>
      </c>
      <c r="L339" s="4">
        <v>9.4816128364880186</v>
      </c>
      <c r="M339" s="4">
        <v>10.583760022845823</v>
      </c>
      <c r="N339" s="4">
        <v>11.805396475685129</v>
      </c>
      <c r="O339" s="11">
        <f t="shared" si="4"/>
        <v>9.116398971887496E-2</v>
      </c>
      <c r="P339"/>
      <c r="Q339" s="11"/>
    </row>
    <row r="340" spans="1:17" x14ac:dyDescent="0.35">
      <c r="A340" s="17" t="s">
        <v>59</v>
      </c>
      <c r="B340" s="4">
        <v>5.2869819096064496</v>
      </c>
      <c r="C340" s="4">
        <v>5.6745901984725373</v>
      </c>
      <c r="D340" s="4">
        <v>6.0965251963149205</v>
      </c>
      <c r="E340" s="4">
        <v>6.5516691710050123</v>
      </c>
      <c r="F340" s="4">
        <v>7.0461527804808286</v>
      </c>
      <c r="G340" s="4">
        <v>7.5827565793082909</v>
      </c>
      <c r="H340" s="4">
        <v>8.1611680625116687</v>
      </c>
      <c r="I340" s="4">
        <v>8.7829449238483939</v>
      </c>
      <c r="J340" s="4">
        <v>9.4355133850228334</v>
      </c>
      <c r="K340" s="4">
        <v>10.123235463983209</v>
      </c>
      <c r="L340" s="4">
        <v>10.833975598469749</v>
      </c>
      <c r="M340" s="4">
        <v>11.562097509186083</v>
      </c>
      <c r="N340" s="4">
        <v>12.31454436021092</v>
      </c>
      <c r="O340" s="11">
        <f t="shared" si="4"/>
        <v>5.5356102823172416E-2</v>
      </c>
      <c r="P340"/>
      <c r="Q340" s="11"/>
    </row>
    <row r="341" spans="1:17" x14ac:dyDescent="0.35">
      <c r="A341" s="3" t="s">
        <v>62</v>
      </c>
      <c r="B341" s="4">
        <v>26.67435810439445</v>
      </c>
      <c r="C341" s="4">
        <v>28.826633591455035</v>
      </c>
      <c r="D341" s="4">
        <v>31.140452113333705</v>
      </c>
      <c r="E341" s="4">
        <v>33.601379382965476</v>
      </c>
      <c r="F341" s="4">
        <v>36.217572768638711</v>
      </c>
      <c r="G341" s="4">
        <v>38.99235028117068</v>
      </c>
      <c r="H341" s="4">
        <v>41.999807897134879</v>
      </c>
      <c r="I341" s="4">
        <v>45.274575255245487</v>
      </c>
      <c r="J341" s="4">
        <v>48.806430489442469</v>
      </c>
      <c r="K341" s="4">
        <v>52.660227560179358</v>
      </c>
      <c r="L341" s="4">
        <v>56.800099035482759</v>
      </c>
      <c r="M341" s="4">
        <v>61.206017786979345</v>
      </c>
      <c r="N341" s="4">
        <v>65.889431254027485</v>
      </c>
      <c r="O341" s="11">
        <f t="shared" si="4"/>
        <v>6.0022660662402111E-2</v>
      </c>
      <c r="P341"/>
      <c r="Q341" s="11"/>
    </row>
    <row r="342" spans="1:17" x14ac:dyDescent="0.35">
      <c r="A342" s="17" t="s">
        <v>56</v>
      </c>
      <c r="B342" s="4">
        <v>13.934539650678355</v>
      </c>
      <c r="C342" s="4">
        <v>14.984601462648333</v>
      </c>
      <c r="D342" s="4">
        <v>16.136344825556115</v>
      </c>
      <c r="E342" s="4">
        <v>17.35302737880815</v>
      </c>
      <c r="F342" s="4">
        <v>18.60892889073013</v>
      </c>
      <c r="G342" s="4">
        <v>19.881177807121468</v>
      </c>
      <c r="H342" s="4">
        <v>21.227673427411911</v>
      </c>
      <c r="I342" s="4">
        <v>22.697465417109473</v>
      </c>
      <c r="J342" s="4">
        <v>24.313602856507593</v>
      </c>
      <c r="K342" s="4">
        <v>26.098426487334834</v>
      </c>
      <c r="L342" s="4">
        <v>27.990777128957191</v>
      </c>
      <c r="M342" s="4">
        <v>29.95688990463298</v>
      </c>
      <c r="N342" s="4">
        <v>32.009230140883773</v>
      </c>
      <c r="O342" s="11">
        <f t="shared" ref="O342:O405" si="5">IFERROR(RATE(2035-2026,,-G342,N342),"")</f>
        <v>5.4341880134622302E-2</v>
      </c>
      <c r="P342"/>
      <c r="Q342" s="11"/>
    </row>
    <row r="343" spans="1:17" x14ac:dyDescent="0.35">
      <c r="A343" s="17" t="s">
        <v>57</v>
      </c>
      <c r="B343" s="4">
        <v>4.0707260660789597</v>
      </c>
      <c r="C343" s="4">
        <v>4.4664224340576126</v>
      </c>
      <c r="D343" s="4">
        <v>4.8987023999440638</v>
      </c>
      <c r="E343" s="4">
        <v>5.3796320237214585</v>
      </c>
      <c r="F343" s="4">
        <v>5.9122227436796386</v>
      </c>
      <c r="G343" s="4">
        <v>6.4935173459421902</v>
      </c>
      <c r="H343" s="4">
        <v>7.1193928230885355</v>
      </c>
      <c r="I343" s="4">
        <v>7.785373999319475</v>
      </c>
      <c r="J343" s="4">
        <v>8.4893640543183224</v>
      </c>
      <c r="K343" s="4">
        <v>9.2617503496442097</v>
      </c>
      <c r="L343" s="4">
        <v>10.110820948626635</v>
      </c>
      <c r="M343" s="4">
        <v>11.031828832036885</v>
      </c>
      <c r="N343" s="4">
        <v>12.021463833010705</v>
      </c>
      <c r="O343" s="11">
        <f t="shared" si="5"/>
        <v>7.0827967636966083E-2</v>
      </c>
      <c r="P343"/>
      <c r="Q343" s="11"/>
    </row>
    <row r="344" spans="1:17" x14ac:dyDescent="0.35">
      <c r="A344" s="17" t="s">
        <v>58</v>
      </c>
      <c r="B344" s="4">
        <v>2.7968260220731591</v>
      </c>
      <c r="C344" s="4">
        <v>3.133934715035041</v>
      </c>
      <c r="D344" s="4">
        <v>3.4983202387158312</v>
      </c>
      <c r="E344" s="4">
        <v>3.8951329764069125</v>
      </c>
      <c r="F344" s="4">
        <v>4.3355413951106092</v>
      </c>
      <c r="G344" s="4">
        <v>4.8372544912921622</v>
      </c>
      <c r="H344" s="4">
        <v>5.4121874379714221</v>
      </c>
      <c r="I344" s="4">
        <v>6.0628015066067444</v>
      </c>
      <c r="J344" s="4">
        <v>6.7823387719635502</v>
      </c>
      <c r="K344" s="4">
        <v>7.5749572725030268</v>
      </c>
      <c r="L344" s="4">
        <v>8.4496014391757495</v>
      </c>
      <c r="M344" s="4">
        <v>9.4162764499829059</v>
      </c>
      <c r="N344" s="4">
        <v>10.485877510213182</v>
      </c>
      <c r="O344" s="11">
        <f t="shared" si="5"/>
        <v>8.9767828175439046E-2</v>
      </c>
      <c r="P344"/>
      <c r="Q344" s="11"/>
    </row>
    <row r="345" spans="1:17" x14ac:dyDescent="0.35">
      <c r="A345" s="17" t="s">
        <v>59</v>
      </c>
      <c r="B345" s="4">
        <v>5.8722663655639762</v>
      </c>
      <c r="C345" s="4">
        <v>6.2416749797140483</v>
      </c>
      <c r="D345" s="4">
        <v>6.607084649117696</v>
      </c>
      <c r="E345" s="4">
        <v>6.9735870040289525</v>
      </c>
      <c r="F345" s="4">
        <v>7.3608797391183289</v>
      </c>
      <c r="G345" s="4">
        <v>7.7804006368148579</v>
      </c>
      <c r="H345" s="4">
        <v>8.2405542086630081</v>
      </c>
      <c r="I345" s="4">
        <v>8.7289343322097945</v>
      </c>
      <c r="J345" s="4">
        <v>9.2211248066530018</v>
      </c>
      <c r="K345" s="4">
        <v>9.7250934506972886</v>
      </c>
      <c r="L345" s="4">
        <v>10.248899518723178</v>
      </c>
      <c r="M345" s="4">
        <v>10.801022600326572</v>
      </c>
      <c r="N345" s="4">
        <v>11.372859769919826</v>
      </c>
      <c r="O345" s="11">
        <f t="shared" si="5"/>
        <v>4.3082444095813098E-2</v>
      </c>
      <c r="P345"/>
      <c r="Q345" s="11"/>
    </row>
    <row r="346" spans="1:17" x14ac:dyDescent="0.35">
      <c r="A346" s="3" t="s">
        <v>63</v>
      </c>
      <c r="B346" s="4">
        <v>27.332842450091242</v>
      </c>
      <c r="C346" s="4">
        <v>29.882195200381815</v>
      </c>
      <c r="D346" s="4">
        <v>32.700217336581758</v>
      </c>
      <c r="E346" s="4">
        <v>35.767720067959587</v>
      </c>
      <c r="F346" s="4">
        <v>39.068107409746979</v>
      </c>
      <c r="G346" s="4">
        <v>42.635761917902151</v>
      </c>
      <c r="H346" s="4">
        <v>46.515263556140596</v>
      </c>
      <c r="I346" s="4">
        <v>50.801655929573492</v>
      </c>
      <c r="J346" s="4">
        <v>55.511266356322025</v>
      </c>
      <c r="K346" s="4">
        <v>60.684435903530598</v>
      </c>
      <c r="L346" s="4">
        <v>66.310617274851865</v>
      </c>
      <c r="M346" s="4">
        <v>72.343671301231865</v>
      </c>
      <c r="N346" s="4">
        <v>78.818670750361065</v>
      </c>
      <c r="O346" s="11">
        <f t="shared" si="5"/>
        <v>7.0657501532631561E-2</v>
      </c>
      <c r="P346"/>
      <c r="Q346" s="11"/>
    </row>
    <row r="347" spans="1:17" x14ac:dyDescent="0.35">
      <c r="A347" s="17" t="s">
        <v>56</v>
      </c>
      <c r="B347" s="4">
        <v>13.804033208247368</v>
      </c>
      <c r="C347" s="4">
        <v>15.033325144087854</v>
      </c>
      <c r="D347" s="4">
        <v>16.383400239234074</v>
      </c>
      <c r="E347" s="4">
        <v>17.823762876474227</v>
      </c>
      <c r="F347" s="4">
        <v>19.324664110075613</v>
      </c>
      <c r="G347" s="4">
        <v>20.915758528929508</v>
      </c>
      <c r="H347" s="4">
        <v>22.627646341008116</v>
      </c>
      <c r="I347" s="4">
        <v>24.536128685272978</v>
      </c>
      <c r="J347" s="4">
        <v>26.651283561773827</v>
      </c>
      <c r="K347" s="4">
        <v>28.956891644034329</v>
      </c>
      <c r="L347" s="4">
        <v>31.447368685799486</v>
      </c>
      <c r="M347" s="4">
        <v>34.090721972604598</v>
      </c>
      <c r="N347" s="4">
        <v>36.890494103214849</v>
      </c>
      <c r="O347" s="11">
        <f t="shared" si="5"/>
        <v>6.5080214273602111E-2</v>
      </c>
      <c r="P347"/>
      <c r="Q347" s="11"/>
    </row>
    <row r="348" spans="1:17" x14ac:dyDescent="0.35">
      <c r="A348" s="17" t="s">
        <v>57</v>
      </c>
      <c r="B348" s="4">
        <v>4.1608304432963301</v>
      </c>
      <c r="C348" s="4">
        <v>4.6294608724501902</v>
      </c>
      <c r="D348" s="4">
        <v>5.1488846087638471</v>
      </c>
      <c r="E348" s="4">
        <v>5.7336511671643091</v>
      </c>
      <c r="F348" s="4">
        <v>6.3894771767659915</v>
      </c>
      <c r="G348" s="4">
        <v>7.1157980588775658</v>
      </c>
      <c r="H348" s="4">
        <v>7.910693407756888</v>
      </c>
      <c r="I348" s="4">
        <v>8.7716958507931171</v>
      </c>
      <c r="J348" s="4">
        <v>9.6987776281904257</v>
      </c>
      <c r="K348" s="4">
        <v>10.729155805470874</v>
      </c>
      <c r="L348" s="4">
        <v>11.876320992966646</v>
      </c>
      <c r="M348" s="4">
        <v>13.139094500786532</v>
      </c>
      <c r="N348" s="4">
        <v>14.517843512923731</v>
      </c>
      <c r="O348" s="11">
        <f t="shared" si="5"/>
        <v>8.2452185946302561E-2</v>
      </c>
      <c r="P348"/>
      <c r="Q348" s="11"/>
    </row>
    <row r="349" spans="1:17" x14ac:dyDescent="0.35">
      <c r="A349" s="17" t="s">
        <v>58</v>
      </c>
      <c r="B349" s="4">
        <v>2.7643693389571276</v>
      </c>
      <c r="C349" s="4">
        <v>3.1379482441970876</v>
      </c>
      <c r="D349" s="4">
        <v>3.5666629719100471</v>
      </c>
      <c r="E349" s="4">
        <v>4.0487736369863043</v>
      </c>
      <c r="F349" s="4">
        <v>4.5841900638699675</v>
      </c>
      <c r="G349" s="4">
        <v>5.1748673640968086</v>
      </c>
      <c r="H349" s="4">
        <v>5.8372293703799789</v>
      </c>
      <c r="I349" s="4">
        <v>6.5911865807264798</v>
      </c>
      <c r="J349" s="4">
        <v>7.4587627164485006</v>
      </c>
      <c r="K349" s="4">
        <v>8.454003890851892</v>
      </c>
      <c r="L349" s="4">
        <v>9.5736097502970914</v>
      </c>
      <c r="M349" s="4">
        <v>10.811665832180015</v>
      </c>
      <c r="N349" s="4">
        <v>12.190804505588876</v>
      </c>
      <c r="O349" s="11">
        <f t="shared" si="5"/>
        <v>9.9887147201886337E-2</v>
      </c>
      <c r="P349"/>
      <c r="Q349" s="11"/>
    </row>
    <row r="350" spans="1:17" x14ac:dyDescent="0.35">
      <c r="A350" s="17" t="s">
        <v>59</v>
      </c>
      <c r="B350" s="4">
        <v>6.6036094595904142</v>
      </c>
      <c r="C350" s="4">
        <v>7.0814609396466865</v>
      </c>
      <c r="D350" s="4">
        <v>7.601269516673792</v>
      </c>
      <c r="E350" s="4">
        <v>8.1615323873347432</v>
      </c>
      <c r="F350" s="4">
        <v>8.7697760590354079</v>
      </c>
      <c r="G350" s="4">
        <v>9.429337965998263</v>
      </c>
      <c r="H350" s="4">
        <v>10.139694436995613</v>
      </c>
      <c r="I350" s="4">
        <v>10.902644812780922</v>
      </c>
      <c r="J350" s="4">
        <v>11.702442449909267</v>
      </c>
      <c r="K350" s="4">
        <v>12.544384563173498</v>
      </c>
      <c r="L350" s="4">
        <v>13.413317845788633</v>
      </c>
      <c r="M350" s="4">
        <v>14.302188995660718</v>
      </c>
      <c r="N350" s="4">
        <v>15.219528628633611</v>
      </c>
      <c r="O350" s="11">
        <f t="shared" si="5"/>
        <v>5.4635102278654556E-2</v>
      </c>
      <c r="P350"/>
      <c r="Q350" s="11"/>
    </row>
    <row r="351" spans="1:17" x14ac:dyDescent="0.35">
      <c r="A351" s="3" t="s">
        <v>64</v>
      </c>
      <c r="B351" s="4">
        <v>28.239572032254003</v>
      </c>
      <c r="C351" s="4">
        <v>31.094339624386198</v>
      </c>
      <c r="D351" s="4">
        <v>34.258881777346744</v>
      </c>
      <c r="E351" s="4">
        <v>37.759432265026923</v>
      </c>
      <c r="F351" s="4">
        <v>41.596302585260418</v>
      </c>
      <c r="G351" s="4">
        <v>45.769324941260564</v>
      </c>
      <c r="H351" s="4">
        <v>50.329966662554583</v>
      </c>
      <c r="I351" s="4">
        <v>55.332306155547542</v>
      </c>
      <c r="J351" s="4">
        <v>60.800048828878829</v>
      </c>
      <c r="K351" s="4">
        <v>66.873887338828325</v>
      </c>
      <c r="L351" s="4">
        <v>73.527964561401987</v>
      </c>
      <c r="M351" s="4">
        <v>80.724921146347157</v>
      </c>
      <c r="N351" s="4">
        <v>88.511161811418589</v>
      </c>
      <c r="O351" s="11">
        <f t="shared" si="5"/>
        <v>7.6031133308349347E-2</v>
      </c>
      <c r="P351"/>
      <c r="Q351" s="11"/>
    </row>
    <row r="352" spans="1:17" x14ac:dyDescent="0.35">
      <c r="A352" s="17" t="s">
        <v>56</v>
      </c>
      <c r="B352" s="4">
        <v>13.991579551494903</v>
      </c>
      <c r="C352" s="4">
        <v>15.331908392414681</v>
      </c>
      <c r="D352" s="4">
        <v>16.795846551543107</v>
      </c>
      <c r="E352" s="4">
        <v>18.425923272202319</v>
      </c>
      <c r="F352" s="4">
        <v>20.218488886578687</v>
      </c>
      <c r="G352" s="4">
        <v>22.182349393292231</v>
      </c>
      <c r="H352" s="4">
        <v>24.319278096529594</v>
      </c>
      <c r="I352" s="4">
        <v>26.630318611010846</v>
      </c>
      <c r="J352" s="4">
        <v>29.098980662185248</v>
      </c>
      <c r="K352" s="4">
        <v>31.821583866793059</v>
      </c>
      <c r="L352" s="4">
        <v>34.803401075551314</v>
      </c>
      <c r="M352" s="4">
        <v>38.034756685637596</v>
      </c>
      <c r="N352" s="4">
        <v>41.518104356111643</v>
      </c>
      <c r="O352" s="11">
        <f t="shared" si="5"/>
        <v>7.2130805981223789E-2</v>
      </c>
      <c r="P352"/>
      <c r="Q352" s="11"/>
    </row>
    <row r="353" spans="1:17" x14ac:dyDescent="0.35">
      <c r="A353" s="17" t="s">
        <v>57</v>
      </c>
      <c r="B353" s="4">
        <v>4.6269625381219752</v>
      </c>
      <c r="C353" s="4">
        <v>5.186644925701513</v>
      </c>
      <c r="D353" s="4">
        <v>5.821144214114387</v>
      </c>
      <c r="E353" s="4">
        <v>6.5234424468180121</v>
      </c>
      <c r="F353" s="4">
        <v>7.2942384734931469</v>
      </c>
      <c r="G353" s="4">
        <v>8.1225993217271988</v>
      </c>
      <c r="H353" s="4">
        <v>9.0301233346348955</v>
      </c>
      <c r="I353" s="4">
        <v>10.038384190307756</v>
      </c>
      <c r="J353" s="4">
        <v>11.170122725420315</v>
      </c>
      <c r="K353" s="4">
        <v>12.450353617251375</v>
      </c>
      <c r="L353" s="4">
        <v>13.872550780889847</v>
      </c>
      <c r="M353" s="4">
        <v>15.429183494650804</v>
      </c>
      <c r="N353" s="4">
        <v>17.131605934234702</v>
      </c>
      <c r="O353" s="11">
        <f t="shared" si="5"/>
        <v>8.6454265947920286E-2</v>
      </c>
      <c r="P353"/>
      <c r="Q353" s="11"/>
    </row>
    <row r="354" spans="1:17" x14ac:dyDescent="0.35">
      <c r="A354" s="17" t="s">
        <v>58</v>
      </c>
      <c r="B354" s="4">
        <v>3.8951477372268273</v>
      </c>
      <c r="C354" s="4">
        <v>4.3660175843287048</v>
      </c>
      <c r="D354" s="4">
        <v>4.8988584592105697</v>
      </c>
      <c r="E354" s="4">
        <v>5.4994316945888242</v>
      </c>
      <c r="F354" s="4">
        <v>6.1758197030423956</v>
      </c>
      <c r="G354" s="4">
        <v>6.947178855856631</v>
      </c>
      <c r="H354" s="4">
        <v>7.8227420147240343</v>
      </c>
      <c r="I354" s="4">
        <v>8.8177986115976807</v>
      </c>
      <c r="J354" s="4">
        <v>9.9349762459688691</v>
      </c>
      <c r="K354" s="4">
        <v>11.178917762683406</v>
      </c>
      <c r="L354" s="4">
        <v>12.541799365519267</v>
      </c>
      <c r="M354" s="4">
        <v>14.01960497904378</v>
      </c>
      <c r="N354" s="4">
        <v>15.643310626496685</v>
      </c>
      <c r="O354" s="11">
        <f t="shared" si="5"/>
        <v>9.4381920841218339E-2</v>
      </c>
      <c r="P354"/>
      <c r="Q354" s="11"/>
    </row>
    <row r="355" spans="1:17" x14ac:dyDescent="0.35">
      <c r="A355" s="17" t="s">
        <v>59</v>
      </c>
      <c r="B355" s="4">
        <v>5.7258822054102971</v>
      </c>
      <c r="C355" s="4">
        <v>6.2097687219412991</v>
      </c>
      <c r="D355" s="4">
        <v>6.7430325524786827</v>
      </c>
      <c r="E355" s="4">
        <v>7.3106348514177641</v>
      </c>
      <c r="F355" s="4">
        <v>7.9077555221461893</v>
      </c>
      <c r="G355" s="4">
        <v>8.5171973703845119</v>
      </c>
      <c r="H355" s="4">
        <v>9.1578232166660563</v>
      </c>
      <c r="I355" s="4">
        <v>9.8458047426312554</v>
      </c>
      <c r="J355" s="4">
        <v>10.595969195304397</v>
      </c>
      <c r="K355" s="4">
        <v>11.423032092100486</v>
      </c>
      <c r="L355" s="4">
        <v>12.310213339441566</v>
      </c>
      <c r="M355" s="4">
        <v>13.241375987014978</v>
      </c>
      <c r="N355" s="4">
        <v>14.218140894575557</v>
      </c>
      <c r="O355" s="11">
        <f t="shared" si="5"/>
        <v>5.85889216353465E-2</v>
      </c>
      <c r="P355"/>
      <c r="Q355" s="11"/>
    </row>
    <row r="356" spans="1:17" x14ac:dyDescent="0.35">
      <c r="A356" s="3" t="s">
        <v>65</v>
      </c>
      <c r="B356" s="4">
        <v>206.85318281177214</v>
      </c>
      <c r="C356" s="4">
        <v>221.43738047515581</v>
      </c>
      <c r="D356" s="4">
        <v>237.31094336892886</v>
      </c>
      <c r="E356" s="4">
        <v>254.28502589814852</v>
      </c>
      <c r="F356" s="4">
        <v>272.31333351768592</v>
      </c>
      <c r="G356" s="4">
        <v>291.56062159122951</v>
      </c>
      <c r="H356" s="4">
        <v>312.28334570430911</v>
      </c>
      <c r="I356" s="4">
        <v>334.83327347725816</v>
      </c>
      <c r="J356" s="4">
        <v>358.95847233668042</v>
      </c>
      <c r="K356" s="4">
        <v>384.70723549147141</v>
      </c>
      <c r="L356" s="4">
        <v>411.53496451767734</v>
      </c>
      <c r="M356" s="4">
        <v>439.17694606783931</v>
      </c>
      <c r="N356" s="4">
        <v>467.89465511956303</v>
      </c>
      <c r="O356" s="11">
        <f t="shared" si="5"/>
        <v>5.3960554805396937E-2</v>
      </c>
      <c r="P356"/>
      <c r="Q356" s="11"/>
    </row>
    <row r="357" spans="1:17" x14ac:dyDescent="0.35">
      <c r="A357" s="17" t="s">
        <v>56</v>
      </c>
      <c r="B357" s="4">
        <v>115.63209669910707</v>
      </c>
      <c r="C357" s="4">
        <v>123.57477454259289</v>
      </c>
      <c r="D357" s="4">
        <v>132.20838748532879</v>
      </c>
      <c r="E357" s="4">
        <v>141.5158110178937</v>
      </c>
      <c r="F357" s="4">
        <v>151.51955228322385</v>
      </c>
      <c r="G357" s="4">
        <v>162.42495206397976</v>
      </c>
      <c r="H357" s="4">
        <v>174.33244912912045</v>
      </c>
      <c r="I357" s="4">
        <v>187.37610572873544</v>
      </c>
      <c r="J357" s="4">
        <v>201.20655153282752</v>
      </c>
      <c r="K357" s="4">
        <v>215.83835915383432</v>
      </c>
      <c r="L357" s="4">
        <v>230.84283970548043</v>
      </c>
      <c r="M357" s="4">
        <v>246.14002420468429</v>
      </c>
      <c r="N357" s="4">
        <v>261.96131780008955</v>
      </c>
      <c r="O357" s="11">
        <f t="shared" si="5"/>
        <v>5.4544559519311746E-2</v>
      </c>
      <c r="P357"/>
      <c r="Q357" s="11"/>
    </row>
    <row r="358" spans="1:17" x14ac:dyDescent="0.35">
      <c r="A358" s="17" t="s">
        <v>57</v>
      </c>
      <c r="B358" s="4">
        <v>29.037880877449656</v>
      </c>
      <c r="C358" s="4">
        <v>31.451635744920495</v>
      </c>
      <c r="D358" s="4">
        <v>34.086391523913285</v>
      </c>
      <c r="E358" s="4">
        <v>36.871838974713256</v>
      </c>
      <c r="F358" s="4">
        <v>39.770268426921</v>
      </c>
      <c r="G358" s="4">
        <v>42.801907266241905</v>
      </c>
      <c r="H358" s="4">
        <v>45.99624103610202</v>
      </c>
      <c r="I358" s="4">
        <v>49.474129521700341</v>
      </c>
      <c r="J358" s="4">
        <v>53.268173945484136</v>
      </c>
      <c r="K358" s="4">
        <v>57.353680160887599</v>
      </c>
      <c r="L358" s="4">
        <v>61.755472193915345</v>
      </c>
      <c r="M358" s="4">
        <v>66.392056243952581</v>
      </c>
      <c r="N358" s="4">
        <v>71.241100222970346</v>
      </c>
      <c r="O358" s="11">
        <f t="shared" si="5"/>
        <v>5.8242690407645063E-2</v>
      </c>
      <c r="P358"/>
      <c r="Q358" s="11"/>
    </row>
    <row r="359" spans="1:17" x14ac:dyDescent="0.35">
      <c r="A359" s="17" t="s">
        <v>58</v>
      </c>
      <c r="B359" s="4">
        <v>23.176802300700182</v>
      </c>
      <c r="C359" s="4">
        <v>25.2792239967239</v>
      </c>
      <c r="D359" s="4">
        <v>27.586363030697914</v>
      </c>
      <c r="E359" s="4">
        <v>30.113265869759395</v>
      </c>
      <c r="F359" s="4">
        <v>32.87033808978012</v>
      </c>
      <c r="G359" s="4">
        <v>35.908273634179274</v>
      </c>
      <c r="H359" s="4">
        <v>39.240024965377941</v>
      </c>
      <c r="I359" s="4">
        <v>42.877105346888499</v>
      </c>
      <c r="J359" s="4">
        <v>46.815900067133107</v>
      </c>
      <c r="K359" s="4">
        <v>51.057675686264197</v>
      </c>
      <c r="L359" s="4">
        <v>55.576803132667891</v>
      </c>
      <c r="M359" s="4">
        <v>60.370384415239194</v>
      </c>
      <c r="N359" s="4">
        <v>65.492250232274927</v>
      </c>
      <c r="O359" s="11">
        <f t="shared" si="5"/>
        <v>6.9053617384313912E-2</v>
      </c>
      <c r="P359"/>
      <c r="Q359" s="11"/>
    </row>
    <row r="360" spans="1:17" x14ac:dyDescent="0.35">
      <c r="A360" s="17" t="s">
        <v>59</v>
      </c>
      <c r="B360" s="4">
        <v>39.006402934515215</v>
      </c>
      <c r="C360" s="4">
        <v>41.13174619091852</v>
      </c>
      <c r="D360" s="4">
        <v>43.429801328988887</v>
      </c>
      <c r="E360" s="4">
        <v>45.78411003578217</v>
      </c>
      <c r="F360" s="4">
        <v>48.153174717760947</v>
      </c>
      <c r="G360" s="4">
        <v>50.425488626828574</v>
      </c>
      <c r="H360" s="4">
        <v>52.714630573708718</v>
      </c>
      <c r="I360" s="4">
        <v>55.10593287993386</v>
      </c>
      <c r="J360" s="4">
        <v>57.667846791235682</v>
      </c>
      <c r="K360" s="4">
        <v>60.457520490485287</v>
      </c>
      <c r="L360" s="4">
        <v>63.359849485613644</v>
      </c>
      <c r="M360" s="4">
        <v>66.274481203963262</v>
      </c>
      <c r="N360" s="4">
        <v>69.199986864228208</v>
      </c>
      <c r="O360" s="11">
        <f t="shared" si="5"/>
        <v>3.5792775178410993E-2</v>
      </c>
      <c r="P360"/>
      <c r="Q360" s="11"/>
    </row>
    <row r="361" spans="1:17" x14ac:dyDescent="0.35">
      <c r="A361" s="3" t="s">
        <v>66</v>
      </c>
      <c r="B361" s="4">
        <v>14.671766654717937</v>
      </c>
      <c r="C361" s="4">
        <v>15.632178093533785</v>
      </c>
      <c r="D361" s="4">
        <v>16.677175121911795</v>
      </c>
      <c r="E361" s="4">
        <v>17.788917993378259</v>
      </c>
      <c r="F361" s="4">
        <v>18.935806216611248</v>
      </c>
      <c r="G361" s="4">
        <v>20.133992542724389</v>
      </c>
      <c r="H361" s="4">
        <v>21.394989580892307</v>
      </c>
      <c r="I361" s="4">
        <v>22.74953536022327</v>
      </c>
      <c r="J361" s="4">
        <v>24.186397092162895</v>
      </c>
      <c r="K361" s="4">
        <v>25.727436320856604</v>
      </c>
      <c r="L361" s="4">
        <v>27.329820315744566</v>
      </c>
      <c r="M361" s="4">
        <v>28.968867871459651</v>
      </c>
      <c r="N361" s="4">
        <v>30.672169053492709</v>
      </c>
      <c r="O361" s="11">
        <f t="shared" si="5"/>
        <v>4.7882847941978855E-2</v>
      </c>
      <c r="P361"/>
      <c r="Q361" s="11"/>
    </row>
    <row r="362" spans="1:17" x14ac:dyDescent="0.35">
      <c r="A362" s="17" t="s">
        <v>56</v>
      </c>
      <c r="B362" s="4">
        <v>10.058799108301221</v>
      </c>
      <c r="C362" s="4">
        <v>10.776897789007911</v>
      </c>
      <c r="D362" s="4">
        <v>11.560009361395805</v>
      </c>
      <c r="E362" s="4">
        <v>12.391805898796296</v>
      </c>
      <c r="F362" s="4">
        <v>13.24189431244929</v>
      </c>
      <c r="G362" s="4">
        <v>14.125333184636055</v>
      </c>
      <c r="H362" s="4">
        <v>15.05539167646725</v>
      </c>
      <c r="I362" s="4">
        <v>16.061129343973874</v>
      </c>
      <c r="J362" s="4">
        <v>17.136863401360074</v>
      </c>
      <c r="K362" s="4">
        <v>18.297375261982726</v>
      </c>
      <c r="L362" s="4">
        <v>19.506983070116647</v>
      </c>
      <c r="M362" s="4">
        <v>20.747672152504418</v>
      </c>
      <c r="N362" s="4">
        <v>22.041749492907677</v>
      </c>
      <c r="O362" s="11">
        <f t="shared" si="5"/>
        <v>5.0683541001567904E-2</v>
      </c>
      <c r="P362"/>
      <c r="Q362" s="11"/>
    </row>
    <row r="363" spans="1:17" x14ac:dyDescent="0.35">
      <c r="A363" s="17" t="s">
        <v>57</v>
      </c>
      <c r="B363" s="4">
        <v>1.2276403302996914</v>
      </c>
      <c r="C363" s="4">
        <v>1.3237002998164387</v>
      </c>
      <c r="D363" s="4">
        <v>1.4288185418042461</v>
      </c>
      <c r="E363" s="4">
        <v>1.5410127173460635</v>
      </c>
      <c r="F363" s="4">
        <v>1.6577373296606457</v>
      </c>
      <c r="G363" s="4">
        <v>1.7793136788443613</v>
      </c>
      <c r="H363" s="4">
        <v>1.9062656547856711</v>
      </c>
      <c r="I363" s="4">
        <v>2.0412258772939782</v>
      </c>
      <c r="J363" s="4">
        <v>2.184479956594727</v>
      </c>
      <c r="K363" s="4">
        <v>2.3387541849205551</v>
      </c>
      <c r="L363" s="4">
        <v>2.5014214704656816</v>
      </c>
      <c r="M363" s="4">
        <v>2.6698111082281208</v>
      </c>
      <c r="N363" s="4">
        <v>2.8459290919137454</v>
      </c>
      <c r="O363" s="11">
        <f t="shared" si="5"/>
        <v>5.3570268420774218E-2</v>
      </c>
      <c r="P363"/>
      <c r="Q363" s="11"/>
    </row>
    <row r="364" spans="1:17" x14ac:dyDescent="0.35">
      <c r="A364" s="17" t="s">
        <v>58</v>
      </c>
      <c r="B364" s="4">
        <v>0.75352430027199324</v>
      </c>
      <c r="C364" s="4">
        <v>0.81621832325529087</v>
      </c>
      <c r="D364" s="4">
        <v>0.883881250589859</v>
      </c>
      <c r="E364" s="4">
        <v>0.9586138634644733</v>
      </c>
      <c r="F364" s="4">
        <v>1.0400832816308958</v>
      </c>
      <c r="G364" s="4">
        <v>1.1290260730760457</v>
      </c>
      <c r="H364" s="4">
        <v>1.224513252829361</v>
      </c>
      <c r="I364" s="4">
        <v>1.3261077257766885</v>
      </c>
      <c r="J364" s="4">
        <v>1.4337885287612264</v>
      </c>
      <c r="K364" s="4">
        <v>1.5509414145873113</v>
      </c>
      <c r="L364" s="4">
        <v>1.6778647619648019</v>
      </c>
      <c r="M364" s="4">
        <v>1.8124775526206407</v>
      </c>
      <c r="N364" s="4">
        <v>1.9556053514480876</v>
      </c>
      <c r="O364" s="11">
        <f t="shared" si="5"/>
        <v>6.293958966760109E-2</v>
      </c>
      <c r="P364"/>
      <c r="Q364" s="11"/>
    </row>
    <row r="365" spans="1:17" x14ac:dyDescent="0.35">
      <c r="A365" s="17" t="s">
        <v>59</v>
      </c>
      <c r="B365" s="4">
        <v>2.6318029158450318</v>
      </c>
      <c r="C365" s="4">
        <v>2.7153616814541435</v>
      </c>
      <c r="D365" s="4">
        <v>2.804465968121884</v>
      </c>
      <c r="E365" s="4">
        <v>2.8974855137714264</v>
      </c>
      <c r="F365" s="4">
        <v>2.9960912928704149</v>
      </c>
      <c r="G365" s="4">
        <v>3.1003196061679295</v>
      </c>
      <c r="H365" s="4">
        <v>3.2088189968100229</v>
      </c>
      <c r="I365" s="4">
        <v>3.3210724131787304</v>
      </c>
      <c r="J365" s="4">
        <v>3.4312652054468651</v>
      </c>
      <c r="K365" s="4">
        <v>3.5403654593660101</v>
      </c>
      <c r="L365" s="4">
        <v>3.6435510131974334</v>
      </c>
      <c r="M365" s="4">
        <v>3.7389070581064701</v>
      </c>
      <c r="N365" s="4">
        <v>3.8288851172231979</v>
      </c>
      <c r="O365" s="11">
        <f t="shared" si="5"/>
        <v>2.3729213320232825E-2</v>
      </c>
      <c r="P365"/>
      <c r="Q365" s="11"/>
    </row>
    <row r="366" spans="1:17" x14ac:dyDescent="0.35">
      <c r="A366" s="2" t="s">
        <v>73</v>
      </c>
      <c r="O366" s="11" t="str">
        <f t="shared" si="5"/>
        <v/>
      </c>
      <c r="P366"/>
      <c r="Q366" s="11"/>
    </row>
    <row r="367" spans="1:17" x14ac:dyDescent="0.35">
      <c r="A367" s="3" t="s">
        <v>61</v>
      </c>
      <c r="B367" s="4">
        <v>40.1907972429645</v>
      </c>
      <c r="C367" s="4">
        <v>43.000798820924004</v>
      </c>
      <c r="D367" s="4">
        <v>46.012171570482685</v>
      </c>
      <c r="E367" s="4">
        <v>49.267909434187068</v>
      </c>
      <c r="F367" s="4">
        <v>52.756038419958017</v>
      </c>
      <c r="G367" s="4">
        <v>56.471660467456303</v>
      </c>
      <c r="H367" s="4">
        <v>60.424684773811727</v>
      </c>
      <c r="I367" s="4">
        <v>64.616844669410895</v>
      </c>
      <c r="J367" s="4">
        <v>68.999432977461737</v>
      </c>
      <c r="K367" s="4">
        <v>73.716023099587716</v>
      </c>
      <c r="L367" s="4">
        <v>78.723733268149587</v>
      </c>
      <c r="M367" s="4">
        <v>83.969344007703739</v>
      </c>
      <c r="N367" s="4">
        <v>89.45150633909175</v>
      </c>
      <c r="O367" s="11">
        <f t="shared" si="5"/>
        <v>5.2434880680400892E-2</v>
      </c>
      <c r="P367"/>
      <c r="Q367" s="11"/>
    </row>
    <row r="368" spans="1:17" x14ac:dyDescent="0.35">
      <c r="A368" s="17" t="s">
        <v>56</v>
      </c>
      <c r="B368" s="4">
        <v>24.065966663253345</v>
      </c>
      <c r="C368" s="4">
        <v>25.74689284663696</v>
      </c>
      <c r="D368" s="4">
        <v>27.537487166020515</v>
      </c>
      <c r="E368" s="4">
        <v>29.496573606385581</v>
      </c>
      <c r="F368" s="4">
        <v>31.603105893288124</v>
      </c>
      <c r="G368" s="4">
        <v>33.856279710389941</v>
      </c>
      <c r="H368" s="4">
        <v>36.243897830313436</v>
      </c>
      <c r="I368" s="4">
        <v>38.752990017654881</v>
      </c>
      <c r="J368" s="4">
        <v>41.346811325496517</v>
      </c>
      <c r="K368" s="4">
        <v>44.150326272833048</v>
      </c>
      <c r="L368" s="4">
        <v>47.151448043667067</v>
      </c>
      <c r="M368" s="4">
        <v>50.317179248337744</v>
      </c>
      <c r="N368" s="4">
        <v>53.632458545872801</v>
      </c>
      <c r="O368" s="11">
        <f t="shared" si="5"/>
        <v>5.2443327621539346E-2</v>
      </c>
      <c r="P368"/>
      <c r="Q368" s="11"/>
    </row>
    <row r="369" spans="1:17" x14ac:dyDescent="0.35">
      <c r="A369" s="17" t="s">
        <v>57</v>
      </c>
      <c r="B369" s="4">
        <v>5.7212107029371237</v>
      </c>
      <c r="C369" s="4">
        <v>6.2023289600397629</v>
      </c>
      <c r="D369" s="4">
        <v>6.7325428262834759</v>
      </c>
      <c r="E369" s="4">
        <v>7.2970233057935978</v>
      </c>
      <c r="F369" s="4">
        <v>7.8909545811430872</v>
      </c>
      <c r="G369" s="4">
        <v>8.4974826979206508</v>
      </c>
      <c r="H369" s="4">
        <v>9.1356404574248256</v>
      </c>
      <c r="I369" s="4">
        <v>9.8216725352142085</v>
      </c>
      <c r="J369" s="4">
        <v>10.57059566096196</v>
      </c>
      <c r="K369" s="4">
        <v>11.396663909026456</v>
      </c>
      <c r="L369" s="4">
        <v>12.283191898987683</v>
      </c>
      <c r="M369" s="4">
        <v>13.214155652292709</v>
      </c>
      <c r="N369" s="4">
        <v>14.191200466180939</v>
      </c>
      <c r="O369" s="11">
        <f t="shared" si="5"/>
        <v>5.8638415721448331E-2</v>
      </c>
      <c r="P369"/>
      <c r="Q369" s="11"/>
    </row>
    <row r="370" spans="1:17" x14ac:dyDescent="0.35">
      <c r="A370" s="17" t="s">
        <v>58</v>
      </c>
      <c r="B370" s="4">
        <v>2.2217125358199481</v>
      </c>
      <c r="C370" s="4">
        <v>2.4388244306799467</v>
      </c>
      <c r="D370" s="4">
        <v>2.666784599067674</v>
      </c>
      <c r="E370" s="4">
        <v>2.9085349295285536</v>
      </c>
      <c r="F370" s="4">
        <v>3.1712379242903284</v>
      </c>
      <c r="G370" s="4">
        <v>3.4661345626387652</v>
      </c>
      <c r="H370" s="4">
        <v>3.7994003731557302</v>
      </c>
      <c r="I370" s="4">
        <v>4.1699295052583016</v>
      </c>
      <c r="J370" s="4">
        <v>4.5702750069615554</v>
      </c>
      <c r="K370" s="4">
        <v>5.0008352050278013</v>
      </c>
      <c r="L370" s="4">
        <v>5.4650902142234568</v>
      </c>
      <c r="M370" s="4">
        <v>5.9668458656900407</v>
      </c>
      <c r="N370" s="4">
        <v>6.5098667500892686</v>
      </c>
      <c r="O370" s="11">
        <f t="shared" si="5"/>
        <v>7.2541426348848956E-2</v>
      </c>
      <c r="P370"/>
      <c r="Q370" s="11"/>
    </row>
    <row r="371" spans="1:17" x14ac:dyDescent="0.35">
      <c r="A371" s="17" t="s">
        <v>59</v>
      </c>
      <c r="B371" s="4">
        <v>8.1819073409540835</v>
      </c>
      <c r="C371" s="4">
        <v>8.6127525835673371</v>
      </c>
      <c r="D371" s="4">
        <v>9.0753569791110209</v>
      </c>
      <c r="E371" s="4">
        <v>9.5657775924793285</v>
      </c>
      <c r="F371" s="4">
        <v>10.090740021236478</v>
      </c>
      <c r="G371" s="4">
        <v>10.651763496506945</v>
      </c>
      <c r="H371" s="4">
        <v>11.245746112917734</v>
      </c>
      <c r="I371" s="4">
        <v>11.872252611283509</v>
      </c>
      <c r="J371" s="4">
        <v>12.511750984041717</v>
      </c>
      <c r="K371" s="4">
        <v>13.168197712700408</v>
      </c>
      <c r="L371" s="4">
        <v>13.824003111271375</v>
      </c>
      <c r="M371" s="4">
        <v>14.471163241383238</v>
      </c>
      <c r="N371" s="4">
        <v>15.117980576948733</v>
      </c>
      <c r="O371" s="11">
        <f t="shared" si="5"/>
        <v>3.9673366359619953E-2</v>
      </c>
      <c r="P371"/>
      <c r="Q371" s="11"/>
    </row>
    <row r="372" spans="1:17" x14ac:dyDescent="0.35">
      <c r="A372" s="3" t="s">
        <v>62</v>
      </c>
      <c r="B372" s="4">
        <v>33.784397908939674</v>
      </c>
      <c r="C372" s="4">
        <v>36.073109550560829</v>
      </c>
      <c r="D372" s="4">
        <v>38.544893117962836</v>
      </c>
      <c r="E372" s="4">
        <v>41.139670662456233</v>
      </c>
      <c r="F372" s="4">
        <v>43.814943317584266</v>
      </c>
      <c r="G372" s="4">
        <v>46.610586733017726</v>
      </c>
      <c r="H372" s="4">
        <v>49.563247956743481</v>
      </c>
      <c r="I372" s="4">
        <v>52.770992275789517</v>
      </c>
      <c r="J372" s="4">
        <v>56.230198522174732</v>
      </c>
      <c r="K372" s="4">
        <v>59.913366857881734</v>
      </c>
      <c r="L372" s="4">
        <v>63.801408099850832</v>
      </c>
      <c r="M372" s="4">
        <v>67.83702467252516</v>
      </c>
      <c r="N372" s="4">
        <v>72.015664573293591</v>
      </c>
      <c r="O372" s="11">
        <f t="shared" si="5"/>
        <v>4.9526962925161365E-2</v>
      </c>
      <c r="P372"/>
      <c r="Q372" s="11"/>
    </row>
    <row r="373" spans="1:17" x14ac:dyDescent="0.35">
      <c r="A373" s="17" t="s">
        <v>56</v>
      </c>
      <c r="B373" s="4">
        <v>16.310996056566932</v>
      </c>
      <c r="C373" s="4">
        <v>17.45229424039043</v>
      </c>
      <c r="D373" s="4">
        <v>18.686731571748691</v>
      </c>
      <c r="E373" s="4">
        <v>19.973548551987655</v>
      </c>
      <c r="F373" s="4">
        <v>21.275517833022775</v>
      </c>
      <c r="G373" s="4">
        <v>22.623021274091919</v>
      </c>
      <c r="H373" s="4">
        <v>24.045217977611454</v>
      </c>
      <c r="I373" s="4">
        <v>25.617041571354374</v>
      </c>
      <c r="J373" s="4">
        <v>27.339939016686735</v>
      </c>
      <c r="K373" s="4">
        <v>29.18724427673645</v>
      </c>
      <c r="L373" s="4">
        <v>31.145295710171908</v>
      </c>
      <c r="M373" s="4">
        <v>33.174495922262267</v>
      </c>
      <c r="N373" s="4">
        <v>35.272160230147641</v>
      </c>
      <c r="O373" s="11">
        <f t="shared" si="5"/>
        <v>5.0585186252692635E-2</v>
      </c>
      <c r="P373"/>
      <c r="Q373" s="11"/>
    </row>
    <row r="374" spans="1:17" x14ac:dyDescent="0.35">
      <c r="A374" s="17" t="s">
        <v>57</v>
      </c>
      <c r="B374" s="4">
        <v>5.9396449363142194</v>
      </c>
      <c r="C374" s="4">
        <v>6.3609383791599701</v>
      </c>
      <c r="D374" s="4">
        <v>6.8149940204329917</v>
      </c>
      <c r="E374" s="4">
        <v>7.3022256610913585</v>
      </c>
      <c r="F374" s="4">
        <v>7.827105938454852</v>
      </c>
      <c r="G374" s="4">
        <v>8.3874225116476655</v>
      </c>
      <c r="H374" s="4">
        <v>8.9830089087275535</v>
      </c>
      <c r="I374" s="4">
        <v>9.6093631532504684</v>
      </c>
      <c r="J374" s="4">
        <v>10.258925795008251</v>
      </c>
      <c r="K374" s="4">
        <v>10.940348482315581</v>
      </c>
      <c r="L374" s="4">
        <v>11.65068371269275</v>
      </c>
      <c r="M374" s="4">
        <v>12.393103919730288</v>
      </c>
      <c r="N374" s="4">
        <v>13.164037636389113</v>
      </c>
      <c r="O374" s="11">
        <f t="shared" si="5"/>
        <v>5.1359339851937129E-2</v>
      </c>
      <c r="P374"/>
      <c r="Q374" s="11"/>
    </row>
    <row r="375" spans="1:17" x14ac:dyDescent="0.35">
      <c r="A375" s="17" t="s">
        <v>58</v>
      </c>
      <c r="B375" s="4">
        <v>3.5489581664366097</v>
      </c>
      <c r="C375" s="4">
        <v>3.8707959410917163</v>
      </c>
      <c r="D375" s="4">
        <v>4.223963641142749</v>
      </c>
      <c r="E375" s="4">
        <v>4.6107628139587939</v>
      </c>
      <c r="F375" s="4">
        <v>5.0327841972657685</v>
      </c>
      <c r="G375" s="4">
        <v>5.4977867867810266</v>
      </c>
      <c r="H375" s="4">
        <v>6.0077504798666741</v>
      </c>
      <c r="I375" s="4">
        <v>6.5644345327139577</v>
      </c>
      <c r="J375" s="4">
        <v>7.1672819923246482</v>
      </c>
      <c r="K375" s="4">
        <v>7.8164832509982443</v>
      </c>
      <c r="L375" s="4">
        <v>8.5081112843721431</v>
      </c>
      <c r="M375" s="4">
        <v>9.2417193243913989</v>
      </c>
      <c r="N375" s="4">
        <v>10.025544518717957</v>
      </c>
      <c r="O375" s="11">
        <f t="shared" si="5"/>
        <v>6.9033019611457178E-2</v>
      </c>
      <c r="P375"/>
      <c r="Q375" s="11"/>
    </row>
    <row r="376" spans="1:17" x14ac:dyDescent="0.35">
      <c r="A376" s="17" t="s">
        <v>59</v>
      </c>
      <c r="B376" s="4">
        <v>7.9847987496219099</v>
      </c>
      <c r="C376" s="4">
        <v>8.3890809899187175</v>
      </c>
      <c r="D376" s="4">
        <v>8.8192038846384051</v>
      </c>
      <c r="E376" s="4">
        <v>9.2531336354184255</v>
      </c>
      <c r="F376" s="4">
        <v>9.6795353488408757</v>
      </c>
      <c r="G376" s="4">
        <v>10.10235616049712</v>
      </c>
      <c r="H376" s="4">
        <v>10.527270590537805</v>
      </c>
      <c r="I376" s="4">
        <v>10.980153018470714</v>
      </c>
      <c r="J376" s="4">
        <v>11.464051718155094</v>
      </c>
      <c r="K376" s="4">
        <v>11.96929084783145</v>
      </c>
      <c r="L376" s="4">
        <v>12.497317392614033</v>
      </c>
      <c r="M376" s="4">
        <v>13.027705506141213</v>
      </c>
      <c r="N376" s="4">
        <v>13.553922188038888</v>
      </c>
      <c r="O376" s="11">
        <f t="shared" si="5"/>
        <v>3.3195436227660413E-2</v>
      </c>
      <c r="P376"/>
      <c r="Q376" s="11"/>
    </row>
    <row r="377" spans="1:17" x14ac:dyDescent="0.35">
      <c r="A377" s="3" t="s">
        <v>63</v>
      </c>
      <c r="B377" s="4">
        <v>21.0255630590134</v>
      </c>
      <c r="C377" s="4">
        <v>22.631230999070819</v>
      </c>
      <c r="D377" s="4">
        <v>24.353315923189474</v>
      </c>
      <c r="E377" s="4">
        <v>26.194924189016547</v>
      </c>
      <c r="F377" s="4">
        <v>28.171587668221289</v>
      </c>
      <c r="G377" s="4">
        <v>30.301712066325837</v>
      </c>
      <c r="H377" s="4">
        <v>32.613969183482546</v>
      </c>
      <c r="I377" s="4">
        <v>35.110769445666122</v>
      </c>
      <c r="J377" s="4">
        <v>37.759987667873041</v>
      </c>
      <c r="K377" s="4">
        <v>40.589217470464767</v>
      </c>
      <c r="L377" s="4">
        <v>43.57588414561306</v>
      </c>
      <c r="M377" s="4">
        <v>46.731354061327671</v>
      </c>
      <c r="N377" s="4">
        <v>50.059926617742434</v>
      </c>
      <c r="O377" s="11">
        <f t="shared" si="5"/>
        <v>5.7364639025158863E-2</v>
      </c>
      <c r="P377"/>
      <c r="Q377" s="11"/>
    </row>
    <row r="378" spans="1:17" x14ac:dyDescent="0.35">
      <c r="A378" s="17" t="s">
        <v>56</v>
      </c>
      <c r="B378" s="4">
        <v>10.832848871098625</v>
      </c>
      <c r="C378" s="4">
        <v>11.619798906440177</v>
      </c>
      <c r="D378" s="4">
        <v>12.470404928724861</v>
      </c>
      <c r="E378" s="4">
        <v>13.386795743009893</v>
      </c>
      <c r="F378" s="4">
        <v>14.367862132968471</v>
      </c>
      <c r="G378" s="4">
        <v>15.423960975148178</v>
      </c>
      <c r="H378" s="4">
        <v>16.565923842642938</v>
      </c>
      <c r="I378" s="4">
        <v>17.796081268355028</v>
      </c>
      <c r="J378" s="4">
        <v>19.09347744215097</v>
      </c>
      <c r="K378" s="4">
        <v>20.468547134465776</v>
      </c>
      <c r="L378" s="4">
        <v>21.90077238922342</v>
      </c>
      <c r="M378" s="4">
        <v>23.400849747767879</v>
      </c>
      <c r="N378" s="4">
        <v>24.970906582119177</v>
      </c>
      <c r="O378" s="11">
        <f t="shared" si="5"/>
        <v>5.4990891920306643E-2</v>
      </c>
      <c r="P378"/>
      <c r="Q378" s="11"/>
    </row>
    <row r="379" spans="1:17" x14ac:dyDescent="0.35">
      <c r="A379" s="17" t="s">
        <v>57</v>
      </c>
      <c r="B379" s="4">
        <v>3.0292275718236494</v>
      </c>
      <c r="C379" s="4">
        <v>3.300490707586198</v>
      </c>
      <c r="D379" s="4">
        <v>3.5975057656157938</v>
      </c>
      <c r="E379" s="4">
        <v>3.9215723133901834</v>
      </c>
      <c r="F379" s="4">
        <v>4.2762667322868033</v>
      </c>
      <c r="G379" s="4">
        <v>4.661651364169848</v>
      </c>
      <c r="H379" s="4">
        <v>5.0789087579479437</v>
      </c>
      <c r="I379" s="4">
        <v>5.5268255118425715</v>
      </c>
      <c r="J379" s="4">
        <v>6.002272603898394</v>
      </c>
      <c r="K379" s="4">
        <v>6.5114961422184967</v>
      </c>
      <c r="L379" s="4">
        <v>7.054114246099072</v>
      </c>
      <c r="M379" s="4">
        <v>7.6333691306271305</v>
      </c>
      <c r="N379" s="4">
        <v>8.2485384805028534</v>
      </c>
      <c r="O379" s="11">
        <f t="shared" si="5"/>
        <v>6.5460781136344431E-2</v>
      </c>
      <c r="P379"/>
      <c r="Q379" s="11"/>
    </row>
    <row r="380" spans="1:17" x14ac:dyDescent="0.35">
      <c r="A380" s="17" t="s">
        <v>58</v>
      </c>
      <c r="B380" s="4">
        <v>2.4094519637811822</v>
      </c>
      <c r="C380" s="4">
        <v>2.6651367342119832</v>
      </c>
      <c r="D380" s="4">
        <v>2.9519382131678289</v>
      </c>
      <c r="E380" s="4">
        <v>3.265403366441451</v>
      </c>
      <c r="F380" s="4">
        <v>3.6027224039876922</v>
      </c>
      <c r="G380" s="4">
        <v>3.962739727133358</v>
      </c>
      <c r="H380" s="4">
        <v>4.3554654278783351</v>
      </c>
      <c r="I380" s="4">
        <v>4.7922882396841668</v>
      </c>
      <c r="J380" s="4">
        <v>5.2848279519995582</v>
      </c>
      <c r="K380" s="4">
        <v>5.8376449666330235</v>
      </c>
      <c r="L380" s="4">
        <v>6.4426631397644334</v>
      </c>
      <c r="M380" s="4">
        <v>7.0906098897822547</v>
      </c>
      <c r="N380" s="4">
        <v>7.7913312793163128</v>
      </c>
      <c r="O380" s="11">
        <f t="shared" si="5"/>
        <v>7.8013038189239173E-2</v>
      </c>
      <c r="P380"/>
      <c r="Q380" s="11"/>
    </row>
    <row r="381" spans="1:17" x14ac:dyDescent="0.35">
      <c r="A381" s="17" t="s">
        <v>59</v>
      </c>
      <c r="B381" s="4">
        <v>4.7540346523099437</v>
      </c>
      <c r="C381" s="4">
        <v>5.0458046508324621</v>
      </c>
      <c r="D381" s="4">
        <v>5.3334670156809922</v>
      </c>
      <c r="E381" s="4">
        <v>5.6211527661750171</v>
      </c>
      <c r="F381" s="4">
        <v>5.9247363989783226</v>
      </c>
      <c r="G381" s="4">
        <v>6.2533599998744558</v>
      </c>
      <c r="H381" s="4">
        <v>6.6136711550133285</v>
      </c>
      <c r="I381" s="4">
        <v>6.9955744257843522</v>
      </c>
      <c r="J381" s="4">
        <v>7.3794096698241205</v>
      </c>
      <c r="K381" s="4">
        <v>7.7715292271474663</v>
      </c>
      <c r="L381" s="4">
        <v>8.1783343705261373</v>
      </c>
      <c r="M381" s="4">
        <v>8.6065252931504048</v>
      </c>
      <c r="N381" s="4">
        <v>9.0491502758040951</v>
      </c>
      <c r="O381" s="11">
        <f t="shared" si="5"/>
        <v>4.1916001036155469E-2</v>
      </c>
      <c r="P381"/>
      <c r="Q381" s="11"/>
    </row>
    <row r="382" spans="1:17" x14ac:dyDescent="0.35">
      <c r="A382" s="3" t="s">
        <v>64</v>
      </c>
      <c r="B382" s="4">
        <v>45.692834466137008</v>
      </c>
      <c r="C382" s="4">
        <v>49.392300735074187</v>
      </c>
      <c r="D382" s="4">
        <v>53.424341625878469</v>
      </c>
      <c r="E382" s="4">
        <v>57.778552379369259</v>
      </c>
      <c r="F382" s="4">
        <v>62.490775892669085</v>
      </c>
      <c r="G382" s="4">
        <v>67.624254278627546</v>
      </c>
      <c r="H382" s="4">
        <v>73.248214120100783</v>
      </c>
      <c r="I382" s="4">
        <v>79.419239192722472</v>
      </c>
      <c r="J382" s="4">
        <v>86.051532791582659</v>
      </c>
      <c r="K382" s="4">
        <v>93.186500832588194</v>
      </c>
      <c r="L382" s="4">
        <v>100.71526417121255</v>
      </c>
      <c r="M382" s="4">
        <v>108.61204069428693</v>
      </c>
      <c r="N382" s="4">
        <v>116.96156513940637</v>
      </c>
      <c r="O382" s="11">
        <f t="shared" si="5"/>
        <v>6.2766493257367065E-2</v>
      </c>
      <c r="P382"/>
      <c r="Q382" s="11"/>
    </row>
    <row r="383" spans="1:17" x14ac:dyDescent="0.35">
      <c r="A383" s="17" t="s">
        <v>56</v>
      </c>
      <c r="B383" s="4">
        <v>22.252584149442683</v>
      </c>
      <c r="C383" s="4">
        <v>23.887044572700663</v>
      </c>
      <c r="D383" s="4">
        <v>25.669603265081246</v>
      </c>
      <c r="E383" s="4">
        <v>27.598767670606353</v>
      </c>
      <c r="F383" s="4">
        <v>29.680719270394953</v>
      </c>
      <c r="G383" s="4">
        <v>31.95764586363812</v>
      </c>
      <c r="H383" s="4">
        <v>34.451841176512197</v>
      </c>
      <c r="I383" s="4">
        <v>37.192645535915148</v>
      </c>
      <c r="J383" s="4">
        <v>40.113730553802952</v>
      </c>
      <c r="K383" s="4">
        <v>43.220402626604589</v>
      </c>
      <c r="L383" s="4">
        <v>46.429001646732921</v>
      </c>
      <c r="M383" s="4">
        <v>49.724686694876176</v>
      </c>
      <c r="N383" s="4">
        <v>53.155308236883243</v>
      </c>
      <c r="O383" s="11">
        <f t="shared" si="5"/>
        <v>5.8162652061162078E-2</v>
      </c>
      <c r="P383"/>
      <c r="Q383" s="11"/>
    </row>
    <row r="384" spans="1:17" x14ac:dyDescent="0.35">
      <c r="A384" s="17" t="s">
        <v>57</v>
      </c>
      <c r="B384" s="4">
        <v>6.9166663037356644</v>
      </c>
      <c r="C384" s="4">
        <v>7.5888395411942531</v>
      </c>
      <c r="D384" s="4">
        <v>8.3368483230952428</v>
      </c>
      <c r="E384" s="4">
        <v>9.1447595394285166</v>
      </c>
      <c r="F384" s="4">
        <v>10.008435825707073</v>
      </c>
      <c r="G384" s="4">
        <v>10.9081163692024</v>
      </c>
      <c r="H384" s="4">
        <v>11.869151955705764</v>
      </c>
      <c r="I384" s="4">
        <v>12.914507041713991</v>
      </c>
      <c r="J384" s="4">
        <v>14.066554667147312</v>
      </c>
      <c r="K384" s="4">
        <v>15.347913511966516</v>
      </c>
      <c r="L384" s="4">
        <v>16.740352429032917</v>
      </c>
      <c r="M384" s="4">
        <v>18.225556975314216</v>
      </c>
      <c r="N384" s="4">
        <v>19.808642487770616</v>
      </c>
      <c r="O384" s="11">
        <f t="shared" si="5"/>
        <v>6.8536690140110351E-2</v>
      </c>
      <c r="P384"/>
      <c r="Q384" s="11"/>
    </row>
    <row r="385" spans="1:17" x14ac:dyDescent="0.35">
      <c r="A385" s="17" t="s">
        <v>58</v>
      </c>
      <c r="B385" s="4">
        <v>6.1887506714492284</v>
      </c>
      <c r="C385" s="4">
        <v>6.8980260809544172</v>
      </c>
      <c r="D385" s="4">
        <v>7.6592108603331894</v>
      </c>
      <c r="E385" s="4">
        <v>8.4826725937120528</v>
      </c>
      <c r="F385" s="4">
        <v>9.3916572017002977</v>
      </c>
      <c r="G385" s="4">
        <v>10.423014590089965</v>
      </c>
      <c r="H385" s="4">
        <v>11.600364733638068</v>
      </c>
      <c r="I385" s="4">
        <v>12.926502027204791</v>
      </c>
      <c r="J385" s="4">
        <v>14.384492955694013</v>
      </c>
      <c r="K385" s="4">
        <v>15.980877877105367</v>
      </c>
      <c r="L385" s="4">
        <v>17.732168299993365</v>
      </c>
      <c r="M385" s="4">
        <v>19.656738850740016</v>
      </c>
      <c r="N385" s="4">
        <v>21.774238540179613</v>
      </c>
      <c r="O385" s="11">
        <f t="shared" si="5"/>
        <v>8.530038973042274E-2</v>
      </c>
      <c r="P385"/>
      <c r="Q385" s="11"/>
    </row>
    <row r="386" spans="1:17" x14ac:dyDescent="0.35">
      <c r="A386" s="17" t="s">
        <v>59</v>
      </c>
      <c r="B386" s="4">
        <v>10.334833341509428</v>
      </c>
      <c r="C386" s="4">
        <v>11.018390540224848</v>
      </c>
      <c r="D386" s="4">
        <v>11.758679177368794</v>
      </c>
      <c r="E386" s="4">
        <v>12.552352575622333</v>
      </c>
      <c r="F386" s="4">
        <v>13.409963594866758</v>
      </c>
      <c r="G386" s="4">
        <v>14.335477455697053</v>
      </c>
      <c r="H386" s="4">
        <v>15.32685625424476</v>
      </c>
      <c r="I386" s="4">
        <v>16.385584587888541</v>
      </c>
      <c r="J386" s="4">
        <v>17.486754614938377</v>
      </c>
      <c r="K386" s="4">
        <v>18.637306816911714</v>
      </c>
      <c r="L386" s="4">
        <v>19.813741795453353</v>
      </c>
      <c r="M386" s="4">
        <v>21.005058173356531</v>
      </c>
      <c r="N386" s="4">
        <v>22.223375874572913</v>
      </c>
      <c r="O386" s="11">
        <f t="shared" si="5"/>
        <v>4.9917848755128537E-2</v>
      </c>
      <c r="P386"/>
      <c r="Q386" s="11"/>
    </row>
    <row r="387" spans="1:17" x14ac:dyDescent="0.35">
      <c r="A387" s="3" t="s">
        <v>65</v>
      </c>
      <c r="B387" s="4">
        <v>143.07268967153104</v>
      </c>
      <c r="C387" s="4">
        <v>152.06465554991198</v>
      </c>
      <c r="D387" s="4">
        <v>161.84046640629569</v>
      </c>
      <c r="E387" s="4">
        <v>172.11072074795243</v>
      </c>
      <c r="F387" s="4">
        <v>182.66163386441198</v>
      </c>
      <c r="G387" s="4">
        <v>193.42460631265249</v>
      </c>
      <c r="H387" s="4">
        <v>204.70546798336505</v>
      </c>
      <c r="I387" s="4">
        <v>216.83285172475121</v>
      </c>
      <c r="J387" s="4">
        <v>229.85245085374464</v>
      </c>
      <c r="K387" s="4">
        <v>243.90877774510273</v>
      </c>
      <c r="L387" s="4">
        <v>258.52054095068058</v>
      </c>
      <c r="M387" s="4">
        <v>273.38113234836965</v>
      </c>
      <c r="N387" s="4">
        <v>288.66894397041892</v>
      </c>
      <c r="O387" s="11">
        <f t="shared" si="5"/>
        <v>4.5492512486033129E-2</v>
      </c>
      <c r="P387"/>
      <c r="Q387" s="11"/>
    </row>
    <row r="388" spans="1:17" x14ac:dyDescent="0.35">
      <c r="A388" s="17" t="s">
        <v>56</v>
      </c>
      <c r="B388" s="4">
        <v>76.40541707470102</v>
      </c>
      <c r="C388" s="4">
        <v>80.844761910564529</v>
      </c>
      <c r="D388" s="4">
        <v>85.664347414389567</v>
      </c>
      <c r="E388" s="4">
        <v>90.647592388952802</v>
      </c>
      <c r="F388" s="4">
        <v>95.648848887022609</v>
      </c>
      <c r="G388" s="4">
        <v>100.54496125102244</v>
      </c>
      <c r="H388" s="4">
        <v>105.62886768412383</v>
      </c>
      <c r="I388" s="4">
        <v>111.13036844198217</v>
      </c>
      <c r="J388" s="4">
        <v>117.13904120427713</v>
      </c>
      <c r="K388" s="4">
        <v>123.73169460025461</v>
      </c>
      <c r="L388" s="4">
        <v>130.58642872361295</v>
      </c>
      <c r="M388" s="4">
        <v>137.52688680540848</v>
      </c>
      <c r="N388" s="4">
        <v>144.59904568144776</v>
      </c>
      <c r="O388" s="11">
        <f t="shared" si="5"/>
        <v>4.1199382181779765E-2</v>
      </c>
      <c r="P388"/>
      <c r="Q388" s="11"/>
    </row>
    <row r="389" spans="1:17" x14ac:dyDescent="0.35">
      <c r="A389" s="17" t="s">
        <v>57</v>
      </c>
      <c r="B389" s="4">
        <v>26.742421113279917</v>
      </c>
      <c r="C389" s="4">
        <v>28.502183442993466</v>
      </c>
      <c r="D389" s="4">
        <v>30.40827436912797</v>
      </c>
      <c r="E389" s="4">
        <v>32.452962329193014</v>
      </c>
      <c r="F389" s="4">
        <v>34.663502917818874</v>
      </c>
      <c r="G389" s="4">
        <v>37.051471765608753</v>
      </c>
      <c r="H389" s="4">
        <v>39.612400063854686</v>
      </c>
      <c r="I389" s="4">
        <v>42.350549479856575</v>
      </c>
      <c r="J389" s="4">
        <v>45.202419954480931</v>
      </c>
      <c r="K389" s="4">
        <v>48.184042520803153</v>
      </c>
      <c r="L389" s="4">
        <v>51.234844410880171</v>
      </c>
      <c r="M389" s="4">
        <v>54.326634558593078</v>
      </c>
      <c r="N389" s="4">
        <v>57.490791494825885</v>
      </c>
      <c r="O389" s="11">
        <f t="shared" si="5"/>
        <v>5.0023944334883552E-2</v>
      </c>
      <c r="P389"/>
      <c r="Q389" s="11"/>
    </row>
    <row r="390" spans="1:17" x14ac:dyDescent="0.35">
      <c r="A390" s="17" t="s">
        <v>58</v>
      </c>
      <c r="B390" s="4">
        <v>15.968892623467958</v>
      </c>
      <c r="C390" s="4">
        <v>17.405238923418807</v>
      </c>
      <c r="D390" s="4">
        <v>18.992901347410161</v>
      </c>
      <c r="E390" s="4">
        <v>20.712845066630901</v>
      </c>
      <c r="F390" s="4">
        <v>22.52227212432139</v>
      </c>
      <c r="G390" s="4">
        <v>24.461759831924052</v>
      </c>
      <c r="H390" s="4">
        <v>26.542740047138587</v>
      </c>
      <c r="I390" s="4">
        <v>28.817854917853264</v>
      </c>
      <c r="J390" s="4">
        <v>31.308199068093824</v>
      </c>
      <c r="K390" s="4">
        <v>34.025462706891545</v>
      </c>
      <c r="L390" s="4">
        <v>36.922024315580401</v>
      </c>
      <c r="M390" s="4">
        <v>39.943880996406079</v>
      </c>
      <c r="N390" s="4">
        <v>43.163494802523537</v>
      </c>
      <c r="O390" s="11">
        <f t="shared" si="5"/>
        <v>6.5131457848039198E-2</v>
      </c>
      <c r="P390"/>
      <c r="Q390" s="11"/>
    </row>
    <row r="391" spans="1:17" x14ac:dyDescent="0.35">
      <c r="A391" s="17" t="s">
        <v>59</v>
      </c>
      <c r="B391" s="4">
        <v>23.955958860082156</v>
      </c>
      <c r="C391" s="4">
        <v>25.31247127293517</v>
      </c>
      <c r="D391" s="4">
        <v>26.774943275367999</v>
      </c>
      <c r="E391" s="4">
        <v>28.297320963175711</v>
      </c>
      <c r="F391" s="4">
        <v>29.827009935249087</v>
      </c>
      <c r="G391" s="4">
        <v>31.366413464097274</v>
      </c>
      <c r="H391" s="4">
        <v>32.921460188247949</v>
      </c>
      <c r="I391" s="4">
        <v>34.534078885059202</v>
      </c>
      <c r="J391" s="4">
        <v>36.202790626892764</v>
      </c>
      <c r="K391" s="4">
        <v>37.96757791715342</v>
      </c>
      <c r="L391" s="4">
        <v>39.777243500607028</v>
      </c>
      <c r="M391" s="4">
        <v>41.583729987961988</v>
      </c>
      <c r="N391" s="4">
        <v>43.415611991621759</v>
      </c>
      <c r="O391" s="11">
        <f t="shared" si="5"/>
        <v>3.6780415567809782E-2</v>
      </c>
      <c r="P391"/>
      <c r="Q391" s="11"/>
    </row>
    <row r="392" spans="1:17" x14ac:dyDescent="0.35">
      <c r="A392" s="3" t="s">
        <v>66</v>
      </c>
      <c r="B392" s="4">
        <v>10.893057551297897</v>
      </c>
      <c r="C392" s="4">
        <v>11.521525437096781</v>
      </c>
      <c r="D392" s="4">
        <v>12.192915630147812</v>
      </c>
      <c r="E392" s="4">
        <v>12.891906308331976</v>
      </c>
      <c r="F392" s="4">
        <v>13.601272021865242</v>
      </c>
      <c r="G392" s="4">
        <v>14.331009005795691</v>
      </c>
      <c r="H392" s="4">
        <v>15.089888164525995</v>
      </c>
      <c r="I392" s="4">
        <v>15.906392717165025</v>
      </c>
      <c r="J392" s="4">
        <v>16.777349724179331</v>
      </c>
      <c r="K392" s="4">
        <v>17.700433628548765</v>
      </c>
      <c r="L392" s="4">
        <v>18.668966157588237</v>
      </c>
      <c r="M392" s="4">
        <v>19.661243925580315</v>
      </c>
      <c r="N392" s="4">
        <v>20.672735830567046</v>
      </c>
      <c r="O392" s="11">
        <f t="shared" si="5"/>
        <v>4.1550020456755737E-2</v>
      </c>
      <c r="P392"/>
      <c r="Q392" s="11"/>
    </row>
    <row r="393" spans="1:17" x14ac:dyDescent="0.35">
      <c r="A393" s="17" t="s">
        <v>56</v>
      </c>
      <c r="B393" s="4">
        <v>7.136059101368093</v>
      </c>
      <c r="C393" s="4">
        <v>7.5687965619682354</v>
      </c>
      <c r="D393" s="4">
        <v>8.0335674066412501</v>
      </c>
      <c r="E393" s="4">
        <v>8.5119379982744405</v>
      </c>
      <c r="F393" s="4">
        <v>8.9876131524280609</v>
      </c>
      <c r="G393" s="4">
        <v>9.4733604511952141</v>
      </c>
      <c r="H393" s="4">
        <v>9.98098002524784</v>
      </c>
      <c r="I393" s="4">
        <v>10.540837464016692</v>
      </c>
      <c r="J393" s="4">
        <v>11.152104961936347</v>
      </c>
      <c r="K393" s="4">
        <v>11.802342235570228</v>
      </c>
      <c r="L393" s="4">
        <v>12.484927111218997</v>
      </c>
      <c r="M393" s="4">
        <v>13.182956207742265</v>
      </c>
      <c r="N393" s="4">
        <v>13.894731898850941</v>
      </c>
      <c r="O393" s="11">
        <f t="shared" si="5"/>
        <v>4.3477048337213796E-2</v>
      </c>
      <c r="P393"/>
      <c r="Q393" s="11"/>
    </row>
    <row r="394" spans="1:17" x14ac:dyDescent="0.35">
      <c r="A394" s="17" t="s">
        <v>57</v>
      </c>
      <c r="B394" s="4">
        <v>1.2494084868627311</v>
      </c>
      <c r="C394" s="4">
        <v>1.3226528833807096</v>
      </c>
      <c r="D394" s="4">
        <v>1.4007989544646964</v>
      </c>
      <c r="E394" s="4">
        <v>1.4837401080565074</v>
      </c>
      <c r="F394" s="4">
        <v>1.5721830263146028</v>
      </c>
      <c r="G394" s="4">
        <v>1.6654712160265241</v>
      </c>
      <c r="H394" s="4">
        <v>1.7633731428183466</v>
      </c>
      <c r="I394" s="4">
        <v>1.8648074931612333</v>
      </c>
      <c r="J394" s="4">
        <v>1.9681501077115928</v>
      </c>
      <c r="K394" s="4">
        <v>2.0749244648093019</v>
      </c>
      <c r="L394" s="4">
        <v>2.1844067897215433</v>
      </c>
      <c r="M394" s="4">
        <v>2.2970512412166491</v>
      </c>
      <c r="N394" s="4">
        <v>2.4120354757741298</v>
      </c>
      <c r="O394" s="11">
        <f t="shared" si="5"/>
        <v>4.2009887560385969E-2</v>
      </c>
      <c r="P394"/>
      <c r="Q394" s="11"/>
    </row>
    <row r="395" spans="1:17" x14ac:dyDescent="0.35">
      <c r="A395" s="17" t="s">
        <v>58</v>
      </c>
      <c r="B395" s="4">
        <v>0.41942483294881416</v>
      </c>
      <c r="C395" s="4">
        <v>0.4539361687115831</v>
      </c>
      <c r="D395" s="4">
        <v>0.49163176506677203</v>
      </c>
      <c r="E395" s="4">
        <v>0.53156644135048026</v>
      </c>
      <c r="F395" s="4">
        <v>0.57287631376988524</v>
      </c>
      <c r="G395" s="4">
        <v>0.61670627011680623</v>
      </c>
      <c r="H395" s="4">
        <v>0.66349807706918607</v>
      </c>
      <c r="I395" s="4">
        <v>0.7152969985769877</v>
      </c>
      <c r="J395" s="4">
        <v>0.77286978662122841</v>
      </c>
      <c r="K395" s="4">
        <v>0.83503604786136731</v>
      </c>
      <c r="L395" s="4">
        <v>0.90176527306751653</v>
      </c>
      <c r="M395" s="4">
        <v>0.97138944320007026</v>
      </c>
      <c r="N395" s="4">
        <v>1.0445148769724617</v>
      </c>
      <c r="O395" s="11">
        <f t="shared" si="5"/>
        <v>6.0293872941052568E-2</v>
      </c>
      <c r="P395"/>
      <c r="Q395" s="11"/>
    </row>
    <row r="396" spans="1:17" x14ac:dyDescent="0.35">
      <c r="A396" s="17" t="s">
        <v>59</v>
      </c>
      <c r="B396" s="4">
        <v>2.0881651301182589</v>
      </c>
      <c r="C396" s="4">
        <v>2.1761398230362512</v>
      </c>
      <c r="D396" s="4">
        <v>2.2669175039750948</v>
      </c>
      <c r="E396" s="4">
        <v>2.3646617606505478</v>
      </c>
      <c r="F396" s="4">
        <v>2.468599529352693</v>
      </c>
      <c r="G396" s="4">
        <v>2.5754710684571456</v>
      </c>
      <c r="H396" s="4">
        <v>2.6820369193906215</v>
      </c>
      <c r="I396" s="4">
        <v>2.7854507614101123</v>
      </c>
      <c r="J396" s="4">
        <v>2.884224867910163</v>
      </c>
      <c r="K396" s="4">
        <v>2.9881308803078706</v>
      </c>
      <c r="L396" s="4">
        <v>3.0978669835801824</v>
      </c>
      <c r="M396" s="4">
        <v>3.2098470334213309</v>
      </c>
      <c r="N396" s="4">
        <v>3.3214535789695137</v>
      </c>
      <c r="O396" s="11">
        <f t="shared" si="5"/>
        <v>2.8666537289609616E-2</v>
      </c>
      <c r="P396"/>
      <c r="Q396" s="11"/>
    </row>
    <row r="397" spans="1:17" x14ac:dyDescent="0.35">
      <c r="A397" s="1" t="s">
        <v>21</v>
      </c>
      <c r="O397" s="11" t="str">
        <f t="shared" si="5"/>
        <v/>
      </c>
      <c r="P397"/>
      <c r="Q397" s="11"/>
    </row>
    <row r="398" spans="1:17" x14ac:dyDescent="0.35">
      <c r="A398" s="2" t="s">
        <v>72</v>
      </c>
      <c r="O398" s="11" t="str">
        <f t="shared" si="5"/>
        <v/>
      </c>
      <c r="P398"/>
      <c r="Q398" s="11"/>
    </row>
    <row r="399" spans="1:17" x14ac:dyDescent="0.35">
      <c r="A399" s="3" t="s">
        <v>61</v>
      </c>
      <c r="B399" s="4">
        <v>16.469086566823858</v>
      </c>
      <c r="C399" s="4">
        <v>18.186206417475049</v>
      </c>
      <c r="D399" s="4">
        <v>20.099876842409298</v>
      </c>
      <c r="E399" s="4">
        <v>22.180338248022558</v>
      </c>
      <c r="F399" s="4">
        <v>24.418704214409143</v>
      </c>
      <c r="G399" s="4">
        <v>26.843032676684963</v>
      </c>
      <c r="H399" s="4">
        <v>29.50134428774982</v>
      </c>
      <c r="I399" s="4">
        <v>32.490981683426654</v>
      </c>
      <c r="J399" s="4">
        <v>35.861346462534833</v>
      </c>
      <c r="K399" s="4">
        <v>39.601815692407804</v>
      </c>
      <c r="L399" s="4">
        <v>43.722358506532032</v>
      </c>
      <c r="M399" s="4">
        <v>48.200256173977692</v>
      </c>
      <c r="N399" s="4">
        <v>53.058233130724844</v>
      </c>
      <c r="O399" s="11">
        <f t="shared" si="5"/>
        <v>7.8648971559388825E-2</v>
      </c>
      <c r="P399"/>
      <c r="Q399" s="11"/>
    </row>
    <row r="400" spans="1:17" x14ac:dyDescent="0.35">
      <c r="A400" s="17" t="s">
        <v>56</v>
      </c>
      <c r="B400" s="4">
        <v>10.13312785182049</v>
      </c>
      <c r="C400" s="4">
        <v>11.123621551356225</v>
      </c>
      <c r="D400" s="4">
        <v>12.217948668092472</v>
      </c>
      <c r="E400" s="4">
        <v>13.394389221443326</v>
      </c>
      <c r="F400" s="4">
        <v>14.646841648162781</v>
      </c>
      <c r="G400" s="4">
        <v>15.997383032584967</v>
      </c>
      <c r="H400" s="4">
        <v>17.466556756556169</v>
      </c>
      <c r="I400" s="4">
        <v>19.11612552124328</v>
      </c>
      <c r="J400" s="4">
        <v>20.971371015038603</v>
      </c>
      <c r="K400" s="4">
        <v>23.009879043039266</v>
      </c>
      <c r="L400" s="4">
        <v>25.244781374947202</v>
      </c>
      <c r="M400" s="4">
        <v>27.657630378629044</v>
      </c>
      <c r="N400" s="4">
        <v>30.249045048893255</v>
      </c>
      <c r="O400" s="11">
        <f t="shared" si="5"/>
        <v>7.3347385619134731E-2</v>
      </c>
      <c r="P400"/>
      <c r="Q400" s="11"/>
    </row>
    <row r="401" spans="1:17" x14ac:dyDescent="0.35">
      <c r="A401" s="17" t="s">
        <v>57</v>
      </c>
      <c r="B401" s="4">
        <v>2.4266760431928929</v>
      </c>
      <c r="C401" s="4">
        <v>2.7131951545548398</v>
      </c>
      <c r="D401" s="4">
        <v>3.0369818066742149</v>
      </c>
      <c r="E401" s="4">
        <v>3.3935981762659768</v>
      </c>
      <c r="F401" s="4">
        <v>3.784998592706962</v>
      </c>
      <c r="G401" s="4">
        <v>4.2061189529316847</v>
      </c>
      <c r="H401" s="4">
        <v>4.6732867055761034</v>
      </c>
      <c r="I401" s="4">
        <v>5.1988628046590604</v>
      </c>
      <c r="J401" s="4">
        <v>5.7956812620537512</v>
      </c>
      <c r="K401" s="4">
        <v>6.4677244599595243</v>
      </c>
      <c r="L401" s="4">
        <v>7.2106042663137693</v>
      </c>
      <c r="M401" s="4">
        <v>8.0221820630979561</v>
      </c>
      <c r="N401" s="4">
        <v>8.910602460473525</v>
      </c>
      <c r="O401" s="11">
        <f t="shared" si="5"/>
        <v>8.6988770578800959E-2</v>
      </c>
      <c r="P401"/>
      <c r="Q401" s="11"/>
    </row>
    <row r="402" spans="1:17" x14ac:dyDescent="0.35">
      <c r="A402" s="17" t="s">
        <v>58</v>
      </c>
      <c r="B402" s="4">
        <v>1.4615239993348694</v>
      </c>
      <c r="C402" s="4">
        <v>1.6639714681918971</v>
      </c>
      <c r="D402" s="4">
        <v>1.8956466707064765</v>
      </c>
      <c r="E402" s="4">
        <v>2.155820480376756</v>
      </c>
      <c r="F402" s="4">
        <v>2.4434084500894837</v>
      </c>
      <c r="G402" s="4">
        <v>2.7645118686509438</v>
      </c>
      <c r="H402" s="4">
        <v>3.1262433282130053</v>
      </c>
      <c r="I402" s="4">
        <v>3.5429871052027155</v>
      </c>
      <c r="J402" s="4">
        <v>4.0214937144904574</v>
      </c>
      <c r="K402" s="4">
        <v>4.5657078928460697</v>
      </c>
      <c r="L402" s="4">
        <v>5.180809464829272</v>
      </c>
      <c r="M402" s="4">
        <v>5.8682776362001778</v>
      </c>
      <c r="N402" s="4">
        <v>6.6354394784051509</v>
      </c>
      <c r="O402" s="11">
        <f t="shared" si="5"/>
        <v>0.10217393692136721</v>
      </c>
      <c r="P402"/>
      <c r="Q402" s="11"/>
    </row>
    <row r="403" spans="1:17" x14ac:dyDescent="0.35">
      <c r="A403" s="17" t="s">
        <v>59</v>
      </c>
      <c r="B403" s="4">
        <v>2.4477586724756057</v>
      </c>
      <c r="C403" s="4">
        <v>2.6854182433720855</v>
      </c>
      <c r="D403" s="4">
        <v>2.9492996969361336</v>
      </c>
      <c r="E403" s="4">
        <v>3.2365303699364989</v>
      </c>
      <c r="F403" s="4">
        <v>3.5434555234499165</v>
      </c>
      <c r="G403" s="4">
        <v>3.8750188225173674</v>
      </c>
      <c r="H403" s="4">
        <v>4.2352574974045423</v>
      </c>
      <c r="I403" s="4">
        <v>4.6330062523215929</v>
      </c>
      <c r="J403" s="4">
        <v>5.0728004709520187</v>
      </c>
      <c r="K403" s="4">
        <v>5.5585042965629459</v>
      </c>
      <c r="L403" s="4">
        <v>6.0861634004417819</v>
      </c>
      <c r="M403" s="4">
        <v>6.6521660960505162</v>
      </c>
      <c r="N403" s="4">
        <v>7.2631461429529152</v>
      </c>
      <c r="O403" s="11">
        <f t="shared" si="5"/>
        <v>7.2301155651390517E-2</v>
      </c>
      <c r="P403"/>
      <c r="Q403" s="11"/>
    </row>
    <row r="404" spans="1:17" x14ac:dyDescent="0.35">
      <c r="A404" s="3" t="s">
        <v>62</v>
      </c>
      <c r="B404" s="4">
        <v>13.564857387097673</v>
      </c>
      <c r="C404" s="4">
        <v>14.801192561042861</v>
      </c>
      <c r="D404" s="4">
        <v>16.149988130572417</v>
      </c>
      <c r="E404" s="4">
        <v>17.624454818885049</v>
      </c>
      <c r="F404" s="4">
        <v>19.253521276770421</v>
      </c>
      <c r="G404" s="4">
        <v>21.064830020886038</v>
      </c>
      <c r="H404" s="4">
        <v>23.080395353557005</v>
      </c>
      <c r="I404" s="4">
        <v>25.314192061049571</v>
      </c>
      <c r="J404" s="4">
        <v>27.747806969462278</v>
      </c>
      <c r="K404" s="4">
        <v>30.395054361335276</v>
      </c>
      <c r="L404" s="4">
        <v>33.250672621187931</v>
      </c>
      <c r="M404" s="4">
        <v>36.327201385632826</v>
      </c>
      <c r="N404" s="4">
        <v>39.642855383966001</v>
      </c>
      <c r="O404" s="11">
        <f t="shared" si="5"/>
        <v>7.2783006596831901E-2</v>
      </c>
      <c r="P404"/>
      <c r="Q404" s="11"/>
    </row>
    <row r="405" spans="1:17" x14ac:dyDescent="0.35">
      <c r="A405" s="17" t="s">
        <v>56</v>
      </c>
      <c r="B405" s="4">
        <v>6.9668155838025818</v>
      </c>
      <c r="C405" s="4">
        <v>7.5447183224853198</v>
      </c>
      <c r="D405" s="4">
        <v>8.1785038004085155</v>
      </c>
      <c r="E405" s="4">
        <v>8.8681997274410165</v>
      </c>
      <c r="F405" s="4">
        <v>9.6266595847702803</v>
      </c>
      <c r="G405" s="4">
        <v>10.467766411120245</v>
      </c>
      <c r="H405" s="4">
        <v>11.397557036181979</v>
      </c>
      <c r="I405" s="4">
        <v>12.428329033615956</v>
      </c>
      <c r="J405" s="4">
        <v>13.548904095661712</v>
      </c>
      <c r="K405" s="4">
        <v>14.753647634911006</v>
      </c>
      <c r="L405" s="4">
        <v>16.024370496661298</v>
      </c>
      <c r="M405" s="4">
        <v>17.358684710711117</v>
      </c>
      <c r="N405" s="4">
        <v>18.77034746060178</v>
      </c>
      <c r="O405" s="11">
        <f t="shared" si="5"/>
        <v>6.7037812919570949E-2</v>
      </c>
      <c r="P405"/>
      <c r="Q405" s="11"/>
    </row>
    <row r="406" spans="1:17" x14ac:dyDescent="0.35">
      <c r="A406" s="17" t="s">
        <v>57</v>
      </c>
      <c r="B406" s="4">
        <v>2.3713635229816794</v>
      </c>
      <c r="C406" s="4">
        <v>2.6409175244066381</v>
      </c>
      <c r="D406" s="4">
        <v>2.9293114300566239</v>
      </c>
      <c r="E406" s="4">
        <v>3.2395155828938309</v>
      </c>
      <c r="F406" s="4">
        <v>3.5840258258116786</v>
      </c>
      <c r="G406" s="4">
        <v>3.9721814185162718</v>
      </c>
      <c r="H406" s="4">
        <v>4.4173814967922418</v>
      </c>
      <c r="I406" s="4">
        <v>4.9194493213840689</v>
      </c>
      <c r="J406" s="4">
        <v>5.4704044712576243</v>
      </c>
      <c r="K406" s="4">
        <v>6.0696024201541476</v>
      </c>
      <c r="L406" s="4">
        <v>6.7252750802320431</v>
      </c>
      <c r="M406" s="4">
        <v>7.4499233502508693</v>
      </c>
      <c r="N406" s="4">
        <v>8.2461840964460134</v>
      </c>
      <c r="O406" s="11">
        <f t="shared" ref="O406:O469" si="6">IFERROR(RATE(2035-2026,,-G406,N406),"")</f>
        <v>8.4543824148081786E-2</v>
      </c>
      <c r="P406"/>
      <c r="Q406" s="11"/>
    </row>
    <row r="407" spans="1:17" x14ac:dyDescent="0.35">
      <c r="A407" s="17" t="s">
        <v>58</v>
      </c>
      <c r="B407" s="4">
        <v>1.1182848039015658</v>
      </c>
      <c r="C407" s="4">
        <v>1.2676286528670315</v>
      </c>
      <c r="D407" s="4">
        <v>1.437567434631426</v>
      </c>
      <c r="E407" s="4">
        <v>1.6305429154865545</v>
      </c>
      <c r="F407" s="4">
        <v>1.8488405576407019</v>
      </c>
      <c r="G407" s="4">
        <v>2.0965330401927771</v>
      </c>
      <c r="H407" s="4">
        <v>2.3783388943042487</v>
      </c>
      <c r="I407" s="4">
        <v>2.698443299019238</v>
      </c>
      <c r="J407" s="4">
        <v>3.0576423123548859</v>
      </c>
      <c r="K407" s="4">
        <v>3.4618264074564777</v>
      </c>
      <c r="L407" s="4">
        <v>3.9119666959691148</v>
      </c>
      <c r="M407" s="4">
        <v>4.414516917903331</v>
      </c>
      <c r="N407" s="4">
        <v>4.9752674604593388</v>
      </c>
      <c r="O407" s="11">
        <f t="shared" si="6"/>
        <v>0.10078280185753699</v>
      </c>
      <c r="P407"/>
      <c r="Q407" s="11"/>
    </row>
    <row r="408" spans="1:17" x14ac:dyDescent="0.35">
      <c r="A408" s="17" t="s">
        <v>59</v>
      </c>
      <c r="B408" s="4">
        <v>3.1083934764118468</v>
      </c>
      <c r="C408" s="4">
        <v>3.34792806128387</v>
      </c>
      <c r="D408" s="4">
        <v>3.6046054654758524</v>
      </c>
      <c r="E408" s="4">
        <v>3.8861965930636497</v>
      </c>
      <c r="F408" s="4">
        <v>4.1939953085477599</v>
      </c>
      <c r="G408" s="4">
        <v>4.5283491510567435</v>
      </c>
      <c r="H408" s="4">
        <v>4.8871179262785338</v>
      </c>
      <c r="I408" s="4">
        <v>5.2679704070303082</v>
      </c>
      <c r="J408" s="4">
        <v>5.6708560901880567</v>
      </c>
      <c r="K408" s="4">
        <v>6.1099778988136455</v>
      </c>
      <c r="L408" s="4">
        <v>6.5890603483254768</v>
      </c>
      <c r="M408" s="4">
        <v>7.1040764067675051</v>
      </c>
      <c r="N408" s="4">
        <v>7.6510563664588727</v>
      </c>
      <c r="O408" s="11">
        <f t="shared" si="6"/>
        <v>6.000778573713695E-2</v>
      </c>
      <c r="P408"/>
      <c r="Q408" s="11"/>
    </row>
    <row r="409" spans="1:17" x14ac:dyDescent="0.35">
      <c r="A409" s="3" t="s">
        <v>63</v>
      </c>
      <c r="B409" s="4">
        <v>11.577504914118318</v>
      </c>
      <c r="C409" s="4">
        <v>12.826688153052777</v>
      </c>
      <c r="D409" s="4">
        <v>14.207460893506951</v>
      </c>
      <c r="E409" s="4">
        <v>15.715981373105635</v>
      </c>
      <c r="F409" s="4">
        <v>17.372520450372697</v>
      </c>
      <c r="G409" s="4">
        <v>19.215285306818483</v>
      </c>
      <c r="H409" s="4">
        <v>21.282656192855818</v>
      </c>
      <c r="I409" s="4">
        <v>23.622065869651891</v>
      </c>
      <c r="J409" s="4">
        <v>26.238969582556418</v>
      </c>
      <c r="K409" s="4">
        <v>29.131242868485657</v>
      </c>
      <c r="L409" s="4">
        <v>32.317718146267993</v>
      </c>
      <c r="M409" s="4">
        <v>35.814776006989966</v>
      </c>
      <c r="N409" s="4">
        <v>39.644488621991215</v>
      </c>
      <c r="O409" s="11">
        <f t="shared" si="6"/>
        <v>8.379824283979237E-2</v>
      </c>
      <c r="P409"/>
      <c r="Q409" s="11"/>
    </row>
    <row r="410" spans="1:17" x14ac:dyDescent="0.35">
      <c r="A410" s="17" t="s">
        <v>56</v>
      </c>
      <c r="B410" s="4">
        <v>5.4141921491445189</v>
      </c>
      <c r="C410" s="4">
        <v>5.9748885735482693</v>
      </c>
      <c r="D410" s="4">
        <v>6.5973994047167954</v>
      </c>
      <c r="E410" s="4">
        <v>7.2709276427313041</v>
      </c>
      <c r="F410" s="4">
        <v>7.9929568925090431</v>
      </c>
      <c r="G410" s="4">
        <v>8.7762713797521208</v>
      </c>
      <c r="H410" s="4">
        <v>9.6330757741689155</v>
      </c>
      <c r="I410" s="4">
        <v>10.598585528186307</v>
      </c>
      <c r="J410" s="4">
        <v>11.688492933393444</v>
      </c>
      <c r="K410" s="4">
        <v>12.892233126136754</v>
      </c>
      <c r="L410" s="4">
        <v>14.218900319844241</v>
      </c>
      <c r="M410" s="4">
        <v>15.66000861554722</v>
      </c>
      <c r="N410" s="4">
        <v>17.21767134363305</v>
      </c>
      <c r="O410" s="11">
        <f t="shared" si="6"/>
        <v>7.7750575142251838E-2</v>
      </c>
      <c r="P410"/>
      <c r="Q410" s="11"/>
    </row>
    <row r="411" spans="1:17" x14ac:dyDescent="0.35">
      <c r="A411" s="17" t="s">
        <v>57</v>
      </c>
      <c r="B411" s="4">
        <v>1.8041904004570151</v>
      </c>
      <c r="C411" s="4">
        <v>2.0370760751027537</v>
      </c>
      <c r="D411" s="4">
        <v>2.2909002580528068</v>
      </c>
      <c r="E411" s="4">
        <v>2.5687289259492503</v>
      </c>
      <c r="F411" s="4">
        <v>2.8813790094998684</v>
      </c>
      <c r="G411" s="4">
        <v>3.2376600730614835</v>
      </c>
      <c r="H411" s="4">
        <v>3.6502034449035725</v>
      </c>
      <c r="I411" s="4">
        <v>4.1210432845705114</v>
      </c>
      <c r="J411" s="4">
        <v>4.6457128861079191</v>
      </c>
      <c r="K411" s="4">
        <v>5.225654424140437</v>
      </c>
      <c r="L411" s="4">
        <v>5.87000539816834</v>
      </c>
      <c r="M411" s="4">
        <v>6.5921102710955166</v>
      </c>
      <c r="N411" s="4">
        <v>7.3972747367960183</v>
      </c>
      <c r="O411" s="11">
        <f t="shared" si="6"/>
        <v>9.6152974233150959E-2</v>
      </c>
      <c r="P411"/>
      <c r="Q411" s="11"/>
    </row>
    <row r="412" spans="1:17" x14ac:dyDescent="0.35">
      <c r="A412" s="17" t="s">
        <v>58</v>
      </c>
      <c r="B412" s="4">
        <v>1.1533438678175856</v>
      </c>
      <c r="C412" s="4">
        <v>1.325649209058501</v>
      </c>
      <c r="D412" s="4">
        <v>1.5180020283436226</v>
      </c>
      <c r="E412" s="4">
        <v>1.7337353766399464</v>
      </c>
      <c r="F412" s="4">
        <v>1.9789850783875607</v>
      </c>
      <c r="G412" s="4">
        <v>2.2626537928974102</v>
      </c>
      <c r="H412" s="4">
        <v>2.5942853878842169</v>
      </c>
      <c r="I412" s="4">
        <v>2.978786127035379</v>
      </c>
      <c r="J412" s="4">
        <v>3.4137774721304228</v>
      </c>
      <c r="K412" s="4">
        <v>3.9072757016248398</v>
      </c>
      <c r="L412" s="4">
        <v>4.4664576346572789</v>
      </c>
      <c r="M412" s="4">
        <v>5.1041644956658851</v>
      </c>
      <c r="N412" s="4">
        <v>5.8286407470463182</v>
      </c>
      <c r="O412" s="11">
        <f t="shared" si="6"/>
        <v>0.1108643255855343</v>
      </c>
      <c r="P412"/>
      <c r="Q412" s="11"/>
    </row>
    <row r="413" spans="1:17" x14ac:dyDescent="0.35">
      <c r="A413" s="17" t="s">
        <v>59</v>
      </c>
      <c r="B413" s="4">
        <v>3.2057784966991978</v>
      </c>
      <c r="C413" s="4">
        <v>3.489074295343253</v>
      </c>
      <c r="D413" s="4">
        <v>3.8011592023937268</v>
      </c>
      <c r="E413" s="4">
        <v>4.1425894277851327</v>
      </c>
      <c r="F413" s="4">
        <v>4.5191994699762228</v>
      </c>
      <c r="G413" s="4">
        <v>4.9387000611074683</v>
      </c>
      <c r="H413" s="4">
        <v>5.4050915858991146</v>
      </c>
      <c r="I413" s="4">
        <v>5.9236509298596935</v>
      </c>
      <c r="J413" s="4">
        <v>6.4909862909246323</v>
      </c>
      <c r="K413" s="4">
        <v>7.106079616583628</v>
      </c>
      <c r="L413" s="4">
        <v>7.7623547935981341</v>
      </c>
      <c r="M413" s="4">
        <v>8.4584926246813428</v>
      </c>
      <c r="N413" s="4">
        <v>9.2009017945158273</v>
      </c>
      <c r="O413" s="11">
        <f t="shared" si="6"/>
        <v>7.1578999364470319E-2</v>
      </c>
      <c r="P413"/>
      <c r="Q413" s="11"/>
    </row>
    <row r="414" spans="1:17" x14ac:dyDescent="0.35">
      <c r="A414" s="3" t="s">
        <v>64</v>
      </c>
      <c r="B414" s="4">
        <v>11.286948751693883</v>
      </c>
      <c r="C414" s="4">
        <v>12.564903646064266</v>
      </c>
      <c r="D414" s="4">
        <v>14.002087441458924</v>
      </c>
      <c r="E414" s="4">
        <v>15.610160601109191</v>
      </c>
      <c r="F414" s="4">
        <v>17.420219434264531</v>
      </c>
      <c r="G414" s="4">
        <v>19.468410236469161</v>
      </c>
      <c r="H414" s="4">
        <v>21.78738224612437</v>
      </c>
      <c r="I414" s="4">
        <v>24.414642590819685</v>
      </c>
      <c r="J414" s="4">
        <v>27.349442254436759</v>
      </c>
      <c r="K414" s="4">
        <v>30.605586597125093</v>
      </c>
      <c r="L414" s="4">
        <v>34.170810625423705</v>
      </c>
      <c r="M414" s="4">
        <v>38.065622182489278</v>
      </c>
      <c r="N414" s="4">
        <v>42.339641490249846</v>
      </c>
      <c r="O414" s="11">
        <f t="shared" si="6"/>
        <v>9.0161255386264461E-2</v>
      </c>
      <c r="P414"/>
      <c r="Q414" s="11"/>
    </row>
    <row r="415" spans="1:17" x14ac:dyDescent="0.35">
      <c r="A415" s="17" t="s">
        <v>56</v>
      </c>
      <c r="B415" s="4">
        <v>5.3073390428019236</v>
      </c>
      <c r="C415" s="4">
        <v>5.8719318251876196</v>
      </c>
      <c r="D415" s="4">
        <v>6.502692736847667</v>
      </c>
      <c r="E415" s="4">
        <v>7.2031460905642444</v>
      </c>
      <c r="F415" s="4">
        <v>7.9875390306942409</v>
      </c>
      <c r="G415" s="4">
        <v>8.8719639132625776</v>
      </c>
      <c r="H415" s="4">
        <v>9.8670310979534896</v>
      </c>
      <c r="I415" s="4">
        <v>10.989549561410978</v>
      </c>
      <c r="J415" s="4">
        <v>12.236606433167877</v>
      </c>
      <c r="K415" s="4">
        <v>13.609789606689425</v>
      </c>
      <c r="L415" s="4">
        <v>15.098879726438557</v>
      </c>
      <c r="M415" s="4">
        <v>16.707509027148554</v>
      </c>
      <c r="N415" s="4">
        <v>18.454888462411027</v>
      </c>
      <c r="O415" s="11">
        <f t="shared" si="6"/>
        <v>8.4784615995494333E-2</v>
      </c>
      <c r="P415"/>
      <c r="Q415" s="11"/>
    </row>
    <row r="416" spans="1:17" x14ac:dyDescent="0.35">
      <c r="A416" s="17" t="s">
        <v>57</v>
      </c>
      <c r="B416" s="4">
        <v>1.9055473049897391</v>
      </c>
      <c r="C416" s="4">
        <v>2.157072453371693</v>
      </c>
      <c r="D416" s="4">
        <v>2.4424714849711453</v>
      </c>
      <c r="E416" s="4">
        <v>2.7651531454967055</v>
      </c>
      <c r="F416" s="4">
        <v>3.1324571739695757</v>
      </c>
      <c r="G416" s="4">
        <v>3.5489329937666949</v>
      </c>
      <c r="H416" s="4">
        <v>4.0242449557817839</v>
      </c>
      <c r="I416" s="4">
        <v>4.5635996626708888</v>
      </c>
      <c r="J416" s="4">
        <v>5.1707028130591031</v>
      </c>
      <c r="K416" s="4">
        <v>5.8484821138756136</v>
      </c>
      <c r="L416" s="4">
        <v>6.6018835101497952</v>
      </c>
      <c r="M416" s="4">
        <v>7.4422157708251362</v>
      </c>
      <c r="N416" s="4">
        <v>8.3784612788280981</v>
      </c>
      <c r="O416" s="11">
        <f t="shared" si="6"/>
        <v>0.10014981406088064</v>
      </c>
      <c r="P416"/>
      <c r="Q416" s="11"/>
    </row>
    <row r="417" spans="1:17" x14ac:dyDescent="0.35">
      <c r="A417" s="17" t="s">
        <v>58</v>
      </c>
      <c r="B417" s="4">
        <v>1.8855047407553907</v>
      </c>
      <c r="C417" s="4">
        <v>2.1425089061062792</v>
      </c>
      <c r="D417" s="4">
        <v>2.4369605744041198</v>
      </c>
      <c r="E417" s="4">
        <v>2.7729080030078781</v>
      </c>
      <c r="F417" s="4">
        <v>3.1555038237241395</v>
      </c>
      <c r="G417" s="4">
        <v>3.5945112459706632</v>
      </c>
      <c r="H417" s="4">
        <v>4.0990528791189158</v>
      </c>
      <c r="I417" s="4">
        <v>4.6804099691367442</v>
      </c>
      <c r="J417" s="4">
        <v>5.3388764558338435</v>
      </c>
      <c r="K417" s="4">
        <v>6.0839303583955084</v>
      </c>
      <c r="L417" s="4">
        <v>6.9127402672006166</v>
      </c>
      <c r="M417" s="4">
        <v>7.8313495933805388</v>
      </c>
      <c r="N417" s="4">
        <v>8.8561165779229629</v>
      </c>
      <c r="O417" s="11">
        <f t="shared" si="6"/>
        <v>0.10537973294591878</v>
      </c>
      <c r="P417"/>
      <c r="Q417" s="11"/>
    </row>
    <row r="418" spans="1:17" x14ac:dyDescent="0.35">
      <c r="A418" s="17" t="s">
        <v>59</v>
      </c>
      <c r="B418" s="4">
        <v>2.1885576631468298</v>
      </c>
      <c r="C418" s="4">
        <v>2.3933904613986741</v>
      </c>
      <c r="D418" s="4">
        <v>2.6199626452359914</v>
      </c>
      <c r="E418" s="4">
        <v>2.8689533620403629</v>
      </c>
      <c r="F418" s="4">
        <v>3.1447194058765771</v>
      </c>
      <c r="G418" s="4">
        <v>3.4530020834692245</v>
      </c>
      <c r="H418" s="4">
        <v>3.7970533132701787</v>
      </c>
      <c r="I418" s="4">
        <v>4.1810833976010748</v>
      </c>
      <c r="J418" s="4">
        <v>4.6032565523759361</v>
      </c>
      <c r="K418" s="4">
        <v>5.0633845181645469</v>
      </c>
      <c r="L418" s="4">
        <v>5.5573071216347332</v>
      </c>
      <c r="M418" s="4">
        <v>6.0845477911350496</v>
      </c>
      <c r="N418" s="4">
        <v>6.6501751710877599</v>
      </c>
      <c r="O418" s="11">
        <f t="shared" si="6"/>
        <v>7.5539214224012399E-2</v>
      </c>
      <c r="P418"/>
      <c r="Q418" s="11"/>
    </row>
    <row r="419" spans="1:17" x14ac:dyDescent="0.35">
      <c r="A419" s="3" t="s">
        <v>65</v>
      </c>
      <c r="B419" s="4">
        <v>94.371368387609095</v>
      </c>
      <c r="C419" s="4">
        <v>102.82679136209825</v>
      </c>
      <c r="D419" s="4">
        <v>111.75058984590555</v>
      </c>
      <c r="E419" s="4">
        <v>121.15201779557538</v>
      </c>
      <c r="F419" s="4">
        <v>131.30038978185669</v>
      </c>
      <c r="G419" s="4">
        <v>142.44938721729153</v>
      </c>
      <c r="H419" s="4">
        <v>154.91036901243385</v>
      </c>
      <c r="I419" s="4">
        <v>168.75680252831842</v>
      </c>
      <c r="J419" s="4">
        <v>183.79056136161361</v>
      </c>
      <c r="K419" s="4">
        <v>200.00387239949006</v>
      </c>
      <c r="L419" s="4">
        <v>217.49286195650546</v>
      </c>
      <c r="M419" s="4">
        <v>236.43215246435773</v>
      </c>
      <c r="N419" s="4">
        <v>256.79202064063412</v>
      </c>
      <c r="O419" s="11">
        <f t="shared" si="6"/>
        <v>6.7666607617249436E-2</v>
      </c>
      <c r="P419"/>
      <c r="Q419" s="11"/>
    </row>
    <row r="420" spans="1:17" x14ac:dyDescent="0.35">
      <c r="A420" s="17" t="s">
        <v>56</v>
      </c>
      <c r="B420" s="4">
        <v>53.42210508489066</v>
      </c>
      <c r="C420" s="4">
        <v>58.175846242513387</v>
      </c>
      <c r="D420" s="4">
        <v>63.098812406097473</v>
      </c>
      <c r="E420" s="4">
        <v>68.244755758182563</v>
      </c>
      <c r="F420" s="4">
        <v>73.839311106357897</v>
      </c>
      <c r="G420" s="4">
        <v>80.083700197969861</v>
      </c>
      <c r="H420" s="4">
        <v>87.132105064129377</v>
      </c>
      <c r="I420" s="4">
        <v>94.957474036944944</v>
      </c>
      <c r="J420" s="4">
        <v>103.36150777047133</v>
      </c>
      <c r="K420" s="4">
        <v>112.3462167156799</v>
      </c>
      <c r="L420" s="4">
        <v>122.01051331399455</v>
      </c>
      <c r="M420" s="4">
        <v>132.52543206464728</v>
      </c>
      <c r="N420" s="4">
        <v>143.84773242379606</v>
      </c>
      <c r="O420" s="11">
        <f t="shared" si="6"/>
        <v>6.7240011332260902E-2</v>
      </c>
      <c r="P420"/>
      <c r="Q420" s="11"/>
    </row>
    <row r="421" spans="1:17" x14ac:dyDescent="0.35">
      <c r="A421" s="17" t="s">
        <v>57</v>
      </c>
      <c r="B421" s="4">
        <v>15.693952044443236</v>
      </c>
      <c r="C421" s="4">
        <v>17.216895576857187</v>
      </c>
      <c r="D421" s="4">
        <v>18.810879666069578</v>
      </c>
      <c r="E421" s="4">
        <v>20.490700529750232</v>
      </c>
      <c r="F421" s="4">
        <v>22.329976822541141</v>
      </c>
      <c r="G421" s="4">
        <v>24.378488434556505</v>
      </c>
      <c r="H421" s="4">
        <v>26.707216571645375</v>
      </c>
      <c r="I421" s="4">
        <v>29.300765586221928</v>
      </c>
      <c r="J421" s="4">
        <v>32.097894133742528</v>
      </c>
      <c r="K421" s="4">
        <v>35.083758771798365</v>
      </c>
      <c r="L421" s="4">
        <v>38.295182968901635</v>
      </c>
      <c r="M421" s="4">
        <v>41.790574273695967</v>
      </c>
      <c r="N421" s="4">
        <v>45.569046587928391</v>
      </c>
      <c r="O421" s="11">
        <f t="shared" si="6"/>
        <v>7.1975343972440792E-2</v>
      </c>
      <c r="P421"/>
      <c r="Q421" s="11"/>
    </row>
    <row r="422" spans="1:17" x14ac:dyDescent="0.35">
      <c r="A422" s="17" t="s">
        <v>58</v>
      </c>
      <c r="B422" s="4">
        <v>10.28031467924683</v>
      </c>
      <c r="C422" s="4">
        <v>11.403486637834282</v>
      </c>
      <c r="D422" s="4">
        <v>12.657647887454479</v>
      </c>
      <c r="E422" s="4">
        <v>14.025054054104428</v>
      </c>
      <c r="F422" s="4">
        <v>15.486893043624304</v>
      </c>
      <c r="G422" s="4">
        <v>17.070959759062738</v>
      </c>
      <c r="H422" s="4">
        <v>18.807823255852451</v>
      </c>
      <c r="I422" s="4">
        <v>20.767855928709672</v>
      </c>
      <c r="J422" s="4">
        <v>22.96932326927854</v>
      </c>
      <c r="K422" s="4">
        <v>25.410609946117408</v>
      </c>
      <c r="L422" s="4">
        <v>28.096885763262978</v>
      </c>
      <c r="M422" s="4">
        <v>31.010937693470545</v>
      </c>
      <c r="N422" s="4">
        <v>34.166674437941118</v>
      </c>
      <c r="O422" s="11">
        <f t="shared" si="6"/>
        <v>8.0146722806790527E-2</v>
      </c>
      <c r="P422"/>
      <c r="Q422" s="11"/>
    </row>
    <row r="423" spans="1:17" x14ac:dyDescent="0.35">
      <c r="A423" s="17" t="s">
        <v>59</v>
      </c>
      <c r="B423" s="4">
        <v>14.974996579028366</v>
      </c>
      <c r="C423" s="4">
        <v>16.030562904893408</v>
      </c>
      <c r="D423" s="4">
        <v>17.183249886284031</v>
      </c>
      <c r="E423" s="4">
        <v>18.391507453538161</v>
      </c>
      <c r="F423" s="4">
        <v>19.644208809333353</v>
      </c>
      <c r="G423" s="4">
        <v>20.916238825702443</v>
      </c>
      <c r="H423" s="4">
        <v>22.263224120806658</v>
      </c>
      <c r="I423" s="4">
        <v>23.730706976441855</v>
      </c>
      <c r="J423" s="4">
        <v>25.361836188121238</v>
      </c>
      <c r="K423" s="4">
        <v>27.163286965894411</v>
      </c>
      <c r="L423" s="4">
        <v>29.0902799103463</v>
      </c>
      <c r="M423" s="4">
        <v>31.10520843254394</v>
      </c>
      <c r="N423" s="4">
        <v>33.208567190968552</v>
      </c>
      <c r="O423" s="11">
        <f t="shared" si="6"/>
        <v>5.2706716889782915E-2</v>
      </c>
      <c r="P423"/>
      <c r="Q423" s="11"/>
    </row>
    <row r="424" spans="1:17" x14ac:dyDescent="0.35">
      <c r="A424" s="3" t="s">
        <v>66</v>
      </c>
      <c r="B424" s="4">
        <v>9.2058271105921463</v>
      </c>
      <c r="C424" s="4">
        <v>9.8981886574749769</v>
      </c>
      <c r="D424" s="4">
        <v>10.648230702799278</v>
      </c>
      <c r="E424" s="4">
        <v>11.456138131226702</v>
      </c>
      <c r="F424" s="4">
        <v>12.33791739357723</v>
      </c>
      <c r="G424" s="4">
        <v>13.309199603615257</v>
      </c>
      <c r="H424" s="4">
        <v>14.379068378018394</v>
      </c>
      <c r="I424" s="4">
        <v>15.555980852482371</v>
      </c>
      <c r="J424" s="4">
        <v>16.823739414949607</v>
      </c>
      <c r="K424" s="4">
        <v>18.175636344408648</v>
      </c>
      <c r="L424" s="4">
        <v>19.594911183516547</v>
      </c>
      <c r="M424" s="4">
        <v>21.083114778387799</v>
      </c>
      <c r="N424" s="4">
        <v>22.650353662848918</v>
      </c>
      <c r="O424" s="11">
        <f t="shared" si="6"/>
        <v>6.086010267036409E-2</v>
      </c>
      <c r="P424"/>
      <c r="Q424" s="11"/>
    </row>
    <row r="425" spans="1:17" x14ac:dyDescent="0.35">
      <c r="A425" s="17" t="s">
        <v>56</v>
      </c>
      <c r="B425" s="4">
        <v>6.3249129790390102</v>
      </c>
      <c r="C425" s="4">
        <v>6.8191833230431591</v>
      </c>
      <c r="D425" s="4">
        <v>7.3592786808616326</v>
      </c>
      <c r="E425" s="4">
        <v>7.944596735479478</v>
      </c>
      <c r="F425" s="4">
        <v>8.5859931181834312</v>
      </c>
      <c r="G425" s="4">
        <v>9.2950591137622229</v>
      </c>
      <c r="H425" s="4">
        <v>10.076209718153494</v>
      </c>
      <c r="I425" s="4">
        <v>10.939285041164263</v>
      </c>
      <c r="J425" s="4">
        <v>11.873307529631541</v>
      </c>
      <c r="K425" s="4">
        <v>12.872329491452195</v>
      </c>
      <c r="L425" s="4">
        <v>13.919557439044034</v>
      </c>
      <c r="M425" s="4">
        <v>15.012184482941072</v>
      </c>
      <c r="N425" s="4">
        <v>16.161410641351221</v>
      </c>
      <c r="O425" s="11">
        <f t="shared" si="6"/>
        <v>6.3388357224479566E-2</v>
      </c>
      <c r="P425"/>
      <c r="Q425" s="11"/>
    </row>
    <row r="426" spans="1:17" x14ac:dyDescent="0.35">
      <c r="A426" s="17" t="s">
        <v>57</v>
      </c>
      <c r="B426" s="4">
        <v>0.83884859836236758</v>
      </c>
      <c r="C426" s="4">
        <v>0.91508351418280875</v>
      </c>
      <c r="D426" s="4">
        <v>0.99417123733209156</v>
      </c>
      <c r="E426" s="4">
        <v>1.0768399858993785</v>
      </c>
      <c r="F426" s="4">
        <v>1.1668839177640868</v>
      </c>
      <c r="G426" s="4">
        <v>1.2667729745831284</v>
      </c>
      <c r="H426" s="4">
        <v>1.3800121367266762</v>
      </c>
      <c r="I426" s="4">
        <v>1.5055678177656993</v>
      </c>
      <c r="J426" s="4">
        <v>1.640073873550697</v>
      </c>
      <c r="K426" s="4">
        <v>1.7826097913919798</v>
      </c>
      <c r="L426" s="4">
        <v>1.9348950574160246</v>
      </c>
      <c r="M426" s="4">
        <v>2.099695386249798</v>
      </c>
      <c r="N426" s="4">
        <v>2.2767314543779507</v>
      </c>
      <c r="O426" s="11">
        <f t="shared" si="6"/>
        <v>6.7309402420017442E-2</v>
      </c>
      <c r="P426"/>
      <c r="Q426" s="11"/>
    </row>
    <row r="427" spans="1:17" x14ac:dyDescent="0.35">
      <c r="A427" s="17" t="s">
        <v>58</v>
      </c>
      <c r="B427" s="4">
        <v>0.37237840555676766</v>
      </c>
      <c r="C427" s="4">
        <v>0.4088994227815167</v>
      </c>
      <c r="D427" s="4">
        <v>0.44921883644452482</v>
      </c>
      <c r="E427" s="4">
        <v>0.49361079627174081</v>
      </c>
      <c r="F427" s="4">
        <v>0.54224191147819223</v>
      </c>
      <c r="G427" s="4">
        <v>0.59573899775450145</v>
      </c>
      <c r="H427" s="4">
        <v>0.65479796334767015</v>
      </c>
      <c r="I427" s="4">
        <v>0.71983775916869808</v>
      </c>
      <c r="J427" s="4">
        <v>0.79030649167805589</v>
      </c>
      <c r="K427" s="4">
        <v>0.86695411468923356</v>
      </c>
      <c r="L427" s="4">
        <v>0.94920025356222981</v>
      </c>
      <c r="M427" s="4">
        <v>1.0377941660409387</v>
      </c>
      <c r="N427" s="4">
        <v>1.1331775930625037</v>
      </c>
      <c r="O427" s="11">
        <f t="shared" si="6"/>
        <v>7.4055895028942512E-2</v>
      </c>
      <c r="P427"/>
      <c r="Q427" s="11"/>
    </row>
    <row r="428" spans="1:17" x14ac:dyDescent="0.35">
      <c r="A428" s="17" t="s">
        <v>59</v>
      </c>
      <c r="B428" s="4">
        <v>1.6696871276340017</v>
      </c>
      <c r="C428" s="4">
        <v>1.7550223974674921</v>
      </c>
      <c r="D428" s="4">
        <v>1.8455619481610284</v>
      </c>
      <c r="E428" s="4">
        <v>1.9410906135761039</v>
      </c>
      <c r="F428" s="4">
        <v>2.042798446151521</v>
      </c>
      <c r="G428" s="4">
        <v>2.151628517515404</v>
      </c>
      <c r="H428" s="4">
        <v>2.268048559790552</v>
      </c>
      <c r="I428" s="4">
        <v>2.3912902343837108</v>
      </c>
      <c r="J428" s="4">
        <v>2.5200515200893108</v>
      </c>
      <c r="K428" s="4">
        <v>2.653742946875238</v>
      </c>
      <c r="L428" s="4">
        <v>2.7912584334942609</v>
      </c>
      <c r="M428" s="4">
        <v>2.9334407431559923</v>
      </c>
      <c r="N428" s="4">
        <v>3.0790339740572419</v>
      </c>
      <c r="O428" s="11">
        <f t="shared" si="6"/>
        <v>4.0624705144240478E-2</v>
      </c>
      <c r="P428"/>
      <c r="Q428" s="11"/>
    </row>
    <row r="429" spans="1:17" x14ac:dyDescent="0.35">
      <c r="A429" s="2" t="s">
        <v>73</v>
      </c>
      <c r="O429" s="11" t="str">
        <f t="shared" si="6"/>
        <v/>
      </c>
      <c r="P429"/>
      <c r="Q429" s="11"/>
    </row>
    <row r="430" spans="1:17" x14ac:dyDescent="0.35">
      <c r="A430" s="3" t="s">
        <v>61</v>
      </c>
      <c r="B430" s="4">
        <v>19.070168492507474</v>
      </c>
      <c r="C430" s="4">
        <v>20.679618343352875</v>
      </c>
      <c r="D430" s="4">
        <v>22.426492208113121</v>
      </c>
      <c r="E430" s="4">
        <v>24.345341048045743</v>
      </c>
      <c r="F430" s="4">
        <v>26.455971552982156</v>
      </c>
      <c r="G430" s="4">
        <v>28.768807461985283</v>
      </c>
      <c r="H430" s="4">
        <v>31.285606568331012</v>
      </c>
      <c r="I430" s="4">
        <v>34.008502062409995</v>
      </c>
      <c r="J430" s="4">
        <v>36.927008922513643</v>
      </c>
      <c r="K430" s="4">
        <v>40.099817945061872</v>
      </c>
      <c r="L430" s="4">
        <v>43.532306951034471</v>
      </c>
      <c r="M430" s="4">
        <v>47.21725326066791</v>
      </c>
      <c r="N430" s="4">
        <v>51.15302305508677</v>
      </c>
      <c r="O430" s="11">
        <f t="shared" si="6"/>
        <v>6.6036710683305438E-2</v>
      </c>
      <c r="P430"/>
      <c r="Q430" s="11"/>
    </row>
    <row r="431" spans="1:17" x14ac:dyDescent="0.35">
      <c r="A431" s="17" t="s">
        <v>56</v>
      </c>
      <c r="B431" s="4">
        <v>11.59810636674055</v>
      </c>
      <c r="C431" s="4">
        <v>12.576677846995173</v>
      </c>
      <c r="D431" s="4">
        <v>13.632502422858805</v>
      </c>
      <c r="E431" s="4">
        <v>14.795875122050262</v>
      </c>
      <c r="F431" s="4">
        <v>16.075976453260878</v>
      </c>
      <c r="G431" s="4">
        <v>17.473951735418524</v>
      </c>
      <c r="H431" s="4">
        <v>18.981958412489998</v>
      </c>
      <c r="I431" s="4">
        <v>20.597490184448894</v>
      </c>
      <c r="J431" s="4">
        <v>22.318247478550337</v>
      </c>
      <c r="K431" s="4">
        <v>24.1988566568659</v>
      </c>
      <c r="L431" s="4">
        <v>26.252130363559537</v>
      </c>
      <c r="M431" s="4">
        <v>28.46798939147283</v>
      </c>
      <c r="N431" s="4">
        <v>30.836537294457532</v>
      </c>
      <c r="O431" s="11">
        <f t="shared" si="6"/>
        <v>6.5143875889144026E-2</v>
      </c>
      <c r="P431"/>
      <c r="Q431" s="11"/>
    </row>
    <row r="432" spans="1:17" x14ac:dyDescent="0.35">
      <c r="A432" s="17" t="s">
        <v>57</v>
      </c>
      <c r="B432" s="4">
        <v>2.6017329215731539</v>
      </c>
      <c r="C432" s="4">
        <v>2.8493185978977347</v>
      </c>
      <c r="D432" s="4">
        <v>3.1214221488590663</v>
      </c>
      <c r="E432" s="4">
        <v>3.4190624427870868</v>
      </c>
      <c r="F432" s="4">
        <v>3.7476334125288528</v>
      </c>
      <c r="G432" s="4">
        <v>4.1084136427161146</v>
      </c>
      <c r="H432" s="4">
        <v>4.5080061333754342</v>
      </c>
      <c r="I432" s="4">
        <v>4.9469803514672401</v>
      </c>
      <c r="J432" s="4">
        <v>5.4239361544341715</v>
      </c>
      <c r="K432" s="4">
        <v>5.9365576282394175</v>
      </c>
      <c r="L432" s="4">
        <v>6.4844838452234228</v>
      </c>
      <c r="M432" s="4">
        <v>7.0732507086396597</v>
      </c>
      <c r="N432" s="4">
        <v>7.7050946941602296</v>
      </c>
      <c r="O432" s="11">
        <f t="shared" si="6"/>
        <v>7.2370525282517334E-2</v>
      </c>
      <c r="P432"/>
      <c r="Q432" s="11"/>
    </row>
    <row r="433" spans="1:17" x14ac:dyDescent="0.35">
      <c r="A433" s="17" t="s">
        <v>58</v>
      </c>
      <c r="B433" s="4">
        <v>1.1469687722480313</v>
      </c>
      <c r="C433" s="4">
        <v>1.2746186687876229</v>
      </c>
      <c r="D433" s="4">
        <v>1.4160461854042108</v>
      </c>
      <c r="E433" s="4">
        <v>1.5753078341451683</v>
      </c>
      <c r="F433" s="4">
        <v>1.7527137426589112</v>
      </c>
      <c r="G433" s="4">
        <v>1.9497107845782327</v>
      </c>
      <c r="H433" s="4">
        <v>2.1672005033344579</v>
      </c>
      <c r="I433" s="4">
        <v>2.4060720345102022</v>
      </c>
      <c r="J433" s="4">
        <v>2.6655129303166789</v>
      </c>
      <c r="K433" s="4">
        <v>2.9551692285548405</v>
      </c>
      <c r="L433" s="4">
        <v>3.276537152033399</v>
      </c>
      <c r="M433" s="4">
        <v>3.6298874866998512</v>
      </c>
      <c r="N433" s="4">
        <v>4.0166826410556453</v>
      </c>
      <c r="O433" s="11">
        <f t="shared" si="6"/>
        <v>8.3621169085615135E-2</v>
      </c>
      <c r="P433"/>
      <c r="Q433" s="11"/>
    </row>
    <row r="434" spans="1:17" x14ac:dyDescent="0.35">
      <c r="A434" s="17" t="s">
        <v>59</v>
      </c>
      <c r="B434" s="4">
        <v>3.7233604319457365</v>
      </c>
      <c r="C434" s="4">
        <v>3.9790032296723448</v>
      </c>
      <c r="D434" s="4">
        <v>4.2565214509910421</v>
      </c>
      <c r="E434" s="4">
        <v>4.5550956490632259</v>
      </c>
      <c r="F434" s="4">
        <v>4.879647944533513</v>
      </c>
      <c r="G434" s="4">
        <v>5.2367312992724093</v>
      </c>
      <c r="H434" s="4">
        <v>5.6284415191311226</v>
      </c>
      <c r="I434" s="4">
        <v>6.0579594919836586</v>
      </c>
      <c r="J434" s="4">
        <v>6.5193123592124582</v>
      </c>
      <c r="K434" s="4">
        <v>7.0092344314017119</v>
      </c>
      <c r="L434" s="4">
        <v>7.5191555902181113</v>
      </c>
      <c r="M434" s="4">
        <v>8.0461256738555722</v>
      </c>
      <c r="N434" s="4">
        <v>8.5947084254133674</v>
      </c>
      <c r="O434" s="11">
        <f t="shared" si="6"/>
        <v>5.6593350133733449E-2</v>
      </c>
      <c r="P434"/>
      <c r="Q434" s="11"/>
    </row>
    <row r="435" spans="1:17" x14ac:dyDescent="0.35">
      <c r="A435" s="3" t="s">
        <v>62</v>
      </c>
      <c r="B435" s="4">
        <v>16.717563641040069</v>
      </c>
      <c r="C435" s="4">
        <v>18.089243353999557</v>
      </c>
      <c r="D435" s="4">
        <v>19.583496983878309</v>
      </c>
      <c r="E435" s="4">
        <v>21.185261839196091</v>
      </c>
      <c r="F435" s="4">
        <v>22.889070180405298</v>
      </c>
      <c r="G435" s="4">
        <v>24.717380661509075</v>
      </c>
      <c r="H435" s="4">
        <v>26.691334009973232</v>
      </c>
      <c r="I435" s="4">
        <v>28.86709862669953</v>
      </c>
      <c r="J435" s="4">
        <v>31.25769747944188</v>
      </c>
      <c r="K435" s="4">
        <v>33.85189732354295</v>
      </c>
      <c r="L435" s="4">
        <v>36.653561937041751</v>
      </c>
      <c r="M435" s="4">
        <v>39.633524002656969</v>
      </c>
      <c r="N435" s="4">
        <v>42.789690623058284</v>
      </c>
      <c r="O435" s="11">
        <f t="shared" si="6"/>
        <v>6.2874176519624611E-2</v>
      </c>
      <c r="P435"/>
      <c r="Q435" s="11"/>
    </row>
    <row r="436" spans="1:17" x14ac:dyDescent="0.35">
      <c r="A436" s="17" t="s">
        <v>56</v>
      </c>
      <c r="B436" s="4">
        <v>7.9451370744125454</v>
      </c>
      <c r="C436" s="4">
        <v>8.6164831939876887</v>
      </c>
      <c r="D436" s="4">
        <v>9.3500537696803274</v>
      </c>
      <c r="E436" s="4">
        <v>10.126680273395522</v>
      </c>
      <c r="F436" s="4">
        <v>10.93973787561448</v>
      </c>
      <c r="G436" s="4">
        <v>11.8039730066166</v>
      </c>
      <c r="H436" s="4">
        <v>12.73225446808361</v>
      </c>
      <c r="I436" s="4">
        <v>13.76673823943686</v>
      </c>
      <c r="J436" s="4">
        <v>14.921301772118754</v>
      </c>
      <c r="K436" s="4">
        <v>16.175082606860645</v>
      </c>
      <c r="L436" s="4">
        <v>17.533137347256197</v>
      </c>
      <c r="M436" s="4">
        <v>18.978158981163059</v>
      </c>
      <c r="N436" s="4">
        <v>20.50664996897504</v>
      </c>
      <c r="O436" s="11">
        <f t="shared" si="6"/>
        <v>6.3290257254539461E-2</v>
      </c>
      <c r="P436"/>
      <c r="Q436" s="11"/>
    </row>
    <row r="437" spans="1:17" x14ac:dyDescent="0.35">
      <c r="A437" s="17" t="s">
        <v>57</v>
      </c>
      <c r="B437" s="4">
        <v>2.6917036241942753</v>
      </c>
      <c r="C437" s="4">
        <v>2.9304059831918772</v>
      </c>
      <c r="D437" s="4">
        <v>3.1918623466171301</v>
      </c>
      <c r="E437" s="4">
        <v>3.4693565489691056</v>
      </c>
      <c r="F437" s="4">
        <v>3.7615059383702123</v>
      </c>
      <c r="G437" s="4">
        <v>4.0711486347587993</v>
      </c>
      <c r="H437" s="4">
        <v>4.406226683051762</v>
      </c>
      <c r="I437" s="4">
        <v>4.7794554371358515</v>
      </c>
      <c r="J437" s="4">
        <v>5.1951745092562662</v>
      </c>
      <c r="K437" s="4">
        <v>5.6434342252008385</v>
      </c>
      <c r="L437" s="4">
        <v>6.1267156259093314</v>
      </c>
      <c r="M437" s="4">
        <v>6.63942449803318</v>
      </c>
      <c r="N437" s="4">
        <v>7.1818538926627911</v>
      </c>
      <c r="O437" s="11">
        <f t="shared" si="6"/>
        <v>6.5101674501077761E-2</v>
      </c>
      <c r="P437"/>
      <c r="Q437" s="11"/>
    </row>
    <row r="438" spans="1:17" x14ac:dyDescent="0.35">
      <c r="A438" s="17" t="s">
        <v>58</v>
      </c>
      <c r="B438" s="4">
        <v>1.8631681424136592</v>
      </c>
      <c r="C438" s="4">
        <v>2.0545929373992533</v>
      </c>
      <c r="D438" s="4">
        <v>2.2680345490093261</v>
      </c>
      <c r="E438" s="4">
        <v>2.5046892308097242</v>
      </c>
      <c r="F438" s="4">
        <v>2.7664785543255026</v>
      </c>
      <c r="G438" s="4">
        <v>3.0589274341611099</v>
      </c>
      <c r="H438" s="4">
        <v>3.3861809904136337</v>
      </c>
      <c r="I438" s="4">
        <v>3.7534493829221725</v>
      </c>
      <c r="J438" s="4">
        <v>4.1564287151593113</v>
      </c>
      <c r="K438" s="4">
        <v>4.5980209175874291</v>
      </c>
      <c r="L438" s="4">
        <v>5.0714304625917697</v>
      </c>
      <c r="M438" s="4">
        <v>5.5767833152105979</v>
      </c>
      <c r="N438" s="4">
        <v>6.1212408385686627</v>
      </c>
      <c r="O438" s="11">
        <f t="shared" si="6"/>
        <v>8.01261410866069E-2</v>
      </c>
      <c r="P438"/>
      <c r="Q438" s="11"/>
    </row>
    <row r="439" spans="1:17" x14ac:dyDescent="0.35">
      <c r="A439" s="17" t="s">
        <v>59</v>
      </c>
      <c r="B439" s="4">
        <v>4.2175548000195882</v>
      </c>
      <c r="C439" s="4">
        <v>4.4877612394207373</v>
      </c>
      <c r="D439" s="4">
        <v>4.7735463185715261</v>
      </c>
      <c r="E439" s="4">
        <v>5.0845357860217391</v>
      </c>
      <c r="F439" s="4">
        <v>5.4213478120951022</v>
      </c>
      <c r="G439" s="4">
        <v>5.7833315859725634</v>
      </c>
      <c r="H439" s="4">
        <v>6.1666718684242241</v>
      </c>
      <c r="I439" s="4">
        <v>6.5674555672046413</v>
      </c>
      <c r="J439" s="4">
        <v>6.9847924829075465</v>
      </c>
      <c r="K439" s="4">
        <v>7.4353595738940355</v>
      </c>
      <c r="L439" s="4">
        <v>7.9222785012844508</v>
      </c>
      <c r="M439" s="4">
        <v>8.4391572082501352</v>
      </c>
      <c r="N439" s="4">
        <v>8.9799459228517922</v>
      </c>
      <c r="O439" s="11">
        <f t="shared" si="6"/>
        <v>5.0105293122446631E-2</v>
      </c>
      <c r="P439"/>
      <c r="Q439" s="11"/>
    </row>
    <row r="440" spans="1:17" x14ac:dyDescent="0.35">
      <c r="A440" s="3" t="s">
        <v>63</v>
      </c>
      <c r="B440" s="4">
        <v>10.317171258741569</v>
      </c>
      <c r="C440" s="4">
        <v>11.281716422131396</v>
      </c>
      <c r="D440" s="4">
        <v>12.299500233999632</v>
      </c>
      <c r="E440" s="4">
        <v>13.378121528141785</v>
      </c>
      <c r="F440" s="4">
        <v>14.551306206988333</v>
      </c>
      <c r="G440" s="4">
        <v>15.855139104416423</v>
      </c>
      <c r="H440" s="4">
        <v>17.32211878850179</v>
      </c>
      <c r="I440" s="4">
        <v>18.954806819334777</v>
      </c>
      <c r="J440" s="4">
        <v>20.72412367493413</v>
      </c>
      <c r="K440" s="4">
        <v>22.635055402583976</v>
      </c>
      <c r="L440" s="4">
        <v>24.701419089543769</v>
      </c>
      <c r="M440" s="4">
        <v>26.950515524153953</v>
      </c>
      <c r="N440" s="4">
        <v>29.384802235157537</v>
      </c>
      <c r="O440" s="11">
        <f t="shared" si="6"/>
        <v>7.0958208638334783E-2</v>
      </c>
      <c r="P440"/>
      <c r="Q440" s="11"/>
    </row>
    <row r="441" spans="1:17" x14ac:dyDescent="0.35">
      <c r="A441" s="17" t="s">
        <v>56</v>
      </c>
      <c r="B441" s="4">
        <v>5.292350018412729</v>
      </c>
      <c r="C441" s="4">
        <v>5.7663914140861241</v>
      </c>
      <c r="D441" s="4">
        <v>6.2577361934445852</v>
      </c>
      <c r="E441" s="4">
        <v>6.7717416785940756</v>
      </c>
      <c r="F441" s="4">
        <v>7.330836031692046</v>
      </c>
      <c r="G441" s="4">
        <v>7.9550706126580559</v>
      </c>
      <c r="H441" s="4">
        <v>8.6598671007367347</v>
      </c>
      <c r="I441" s="4">
        <v>9.4426702561678972</v>
      </c>
      <c r="J441" s="4">
        <v>10.283887256122023</v>
      </c>
      <c r="K441" s="4">
        <v>11.183814004945395</v>
      </c>
      <c r="L441" s="4">
        <v>12.152392019521331</v>
      </c>
      <c r="M441" s="4">
        <v>13.206770317984518</v>
      </c>
      <c r="N441" s="4">
        <v>14.342781116457273</v>
      </c>
      <c r="O441" s="11">
        <f t="shared" si="6"/>
        <v>6.7685289504244142E-2</v>
      </c>
      <c r="P441"/>
      <c r="Q441" s="11"/>
    </row>
    <row r="442" spans="1:17" x14ac:dyDescent="0.35">
      <c r="A442" s="17" t="s">
        <v>57</v>
      </c>
      <c r="B442" s="4">
        <v>1.7116391214671307</v>
      </c>
      <c r="C442" s="4">
        <v>1.8974736876799234</v>
      </c>
      <c r="D442" s="4">
        <v>2.1054628000227771</v>
      </c>
      <c r="E442" s="4">
        <v>2.3338184544842058</v>
      </c>
      <c r="F442" s="4">
        <v>2.5813032924467185</v>
      </c>
      <c r="G442" s="4">
        <v>2.8499985649905648</v>
      </c>
      <c r="H442" s="4">
        <v>3.1454623771870249</v>
      </c>
      <c r="I442" s="4">
        <v>3.4742181918456878</v>
      </c>
      <c r="J442" s="4">
        <v>3.8392460978365417</v>
      </c>
      <c r="K442" s="4">
        <v>4.2415105932229791</v>
      </c>
      <c r="L442" s="4">
        <v>4.6782927185582368</v>
      </c>
      <c r="M442" s="4">
        <v>5.1481709259773636</v>
      </c>
      <c r="N442" s="4">
        <v>5.6585276854220909</v>
      </c>
      <c r="O442" s="11">
        <f t="shared" si="6"/>
        <v>7.9183813099252071E-2</v>
      </c>
      <c r="P442"/>
      <c r="Q442" s="11"/>
    </row>
    <row r="443" spans="1:17" x14ac:dyDescent="0.35">
      <c r="A443" s="17" t="s">
        <v>58</v>
      </c>
      <c r="B443" s="4">
        <v>1.1233313071936026</v>
      </c>
      <c r="C443" s="4">
        <v>1.2585558922910134</v>
      </c>
      <c r="D443" s="4">
        <v>1.4046695135334115</v>
      </c>
      <c r="E443" s="4">
        <v>1.5635987858650464</v>
      </c>
      <c r="F443" s="4">
        <v>1.7395532870237542</v>
      </c>
      <c r="G443" s="4">
        <v>1.9386501116783195</v>
      </c>
      <c r="H443" s="4">
        <v>2.1668428467860088</v>
      </c>
      <c r="I443" s="4">
        <v>2.4254841859062188</v>
      </c>
      <c r="J443" s="4">
        <v>2.7097981367116</v>
      </c>
      <c r="K443" s="4">
        <v>3.0234910321840016</v>
      </c>
      <c r="L443" s="4">
        <v>3.3692236313274218</v>
      </c>
      <c r="M443" s="4">
        <v>3.7534467777607783</v>
      </c>
      <c r="N443" s="4">
        <v>4.1783850278395303</v>
      </c>
      <c r="O443" s="11">
        <f t="shared" si="6"/>
        <v>8.9071913546736728E-2</v>
      </c>
      <c r="P443"/>
      <c r="Q443" s="11"/>
    </row>
    <row r="444" spans="1:17" x14ac:dyDescent="0.35">
      <c r="A444" s="17" t="s">
        <v>59</v>
      </c>
      <c r="B444" s="4">
        <v>2.1898508116681072</v>
      </c>
      <c r="C444" s="4">
        <v>2.3592954280743337</v>
      </c>
      <c r="D444" s="4">
        <v>2.531631726998858</v>
      </c>
      <c r="E444" s="4">
        <v>2.7089626091984562</v>
      </c>
      <c r="F444" s="4">
        <v>2.8996135958258145</v>
      </c>
      <c r="G444" s="4">
        <v>3.1114198150894832</v>
      </c>
      <c r="H444" s="4">
        <v>3.3499464637920218</v>
      </c>
      <c r="I444" s="4">
        <v>3.6124341854149735</v>
      </c>
      <c r="J444" s="4">
        <v>3.8911921842639643</v>
      </c>
      <c r="K444" s="4">
        <v>4.1862397722316027</v>
      </c>
      <c r="L444" s="4">
        <v>4.5015107201367766</v>
      </c>
      <c r="M444" s="4">
        <v>4.8421275024312935</v>
      </c>
      <c r="N444" s="4">
        <v>5.2051084054386454</v>
      </c>
      <c r="O444" s="11">
        <f t="shared" si="6"/>
        <v>5.8839488391352175E-2</v>
      </c>
      <c r="P444"/>
      <c r="Q444" s="11"/>
    </row>
    <row r="445" spans="1:17" x14ac:dyDescent="0.35">
      <c r="A445" s="3" t="s">
        <v>64</v>
      </c>
      <c r="B445" s="4">
        <v>19.821528318080524</v>
      </c>
      <c r="C445" s="4">
        <v>21.807222175458371</v>
      </c>
      <c r="D445" s="4">
        <v>23.982940485049745</v>
      </c>
      <c r="E445" s="4">
        <v>26.362128903679618</v>
      </c>
      <c r="F445" s="4">
        <v>28.959015199560078</v>
      </c>
      <c r="G445" s="4">
        <v>31.814017867791481</v>
      </c>
      <c r="H445" s="4">
        <v>34.963855969308767</v>
      </c>
      <c r="I445" s="4">
        <v>38.446515889843639</v>
      </c>
      <c r="J445" s="4">
        <v>42.262116906445549</v>
      </c>
      <c r="K445" s="4">
        <v>46.466483875213633</v>
      </c>
      <c r="L445" s="4">
        <v>51.065407149667536</v>
      </c>
      <c r="M445" s="4">
        <v>56.065662530163195</v>
      </c>
      <c r="N445" s="4">
        <v>61.501033940978843</v>
      </c>
      <c r="O445" s="11">
        <f t="shared" si="6"/>
        <v>7.5987186704163628E-2</v>
      </c>
      <c r="P445"/>
      <c r="Q445" s="11"/>
    </row>
    <row r="446" spans="1:17" x14ac:dyDescent="0.35">
      <c r="A446" s="17" t="s">
        <v>56</v>
      </c>
      <c r="B446" s="4">
        <v>9.6272454907860592</v>
      </c>
      <c r="C446" s="4">
        <v>10.548979504757007</v>
      </c>
      <c r="D446" s="4">
        <v>11.571056278882494</v>
      </c>
      <c r="E446" s="4">
        <v>12.681399203957172</v>
      </c>
      <c r="F446" s="4">
        <v>13.867181251464952</v>
      </c>
      <c r="G446" s="4">
        <v>15.145383215148424</v>
      </c>
      <c r="H446" s="4">
        <v>16.529787707532364</v>
      </c>
      <c r="I446" s="4">
        <v>18.05824011629171</v>
      </c>
      <c r="J446" s="4">
        <v>19.744266676245765</v>
      </c>
      <c r="K446" s="4">
        <v>21.599278167196882</v>
      </c>
      <c r="L446" s="4">
        <v>23.602544142755903</v>
      </c>
      <c r="M446" s="4">
        <v>25.74151757205367</v>
      </c>
      <c r="N446" s="4">
        <v>28.043747238812028</v>
      </c>
      <c r="O446" s="11">
        <f t="shared" si="6"/>
        <v>7.0849454382245949E-2</v>
      </c>
      <c r="P446"/>
      <c r="Q446" s="11"/>
    </row>
    <row r="447" spans="1:17" x14ac:dyDescent="0.35">
      <c r="A447" s="17" t="s">
        <v>57</v>
      </c>
      <c r="B447" s="4">
        <v>3.1815696073751347</v>
      </c>
      <c r="C447" s="4">
        <v>3.5276890843252109</v>
      </c>
      <c r="D447" s="4">
        <v>3.9095882095881551</v>
      </c>
      <c r="E447" s="4">
        <v>4.3373100697232516</v>
      </c>
      <c r="F447" s="4">
        <v>4.8170498119643739</v>
      </c>
      <c r="G447" s="4">
        <v>5.3489383364683354</v>
      </c>
      <c r="H447" s="4">
        <v>5.9378352100751695</v>
      </c>
      <c r="I447" s="4">
        <v>6.5832176038641075</v>
      </c>
      <c r="J447" s="4">
        <v>7.2861109558175174</v>
      </c>
      <c r="K447" s="4">
        <v>8.0628635546182785</v>
      </c>
      <c r="L447" s="4">
        <v>8.9222437087440802</v>
      </c>
      <c r="M447" s="4">
        <v>9.865422216903724</v>
      </c>
      <c r="N447" s="4">
        <v>10.895211469250556</v>
      </c>
      <c r="O447" s="11">
        <f t="shared" si="6"/>
        <v>8.2255460862904292E-2</v>
      </c>
      <c r="P447"/>
      <c r="Q447" s="11"/>
    </row>
    <row r="448" spans="1:17" x14ac:dyDescent="0.35">
      <c r="A448" s="17" t="s">
        <v>58</v>
      </c>
      <c r="B448" s="4">
        <v>2.5165326744660472</v>
      </c>
      <c r="C448" s="4">
        <v>2.8390884399889482</v>
      </c>
      <c r="D448" s="4">
        <v>3.2020098532567265</v>
      </c>
      <c r="E448" s="4">
        <v>3.6161080562647956</v>
      </c>
      <c r="F448" s="4">
        <v>4.0841925292778916</v>
      </c>
      <c r="G448" s="4">
        <v>4.6118740806799829</v>
      </c>
      <c r="H448" s="4">
        <v>5.2037594512842729</v>
      </c>
      <c r="I448" s="4">
        <v>5.8646543223525507</v>
      </c>
      <c r="J448" s="4">
        <v>6.5953201876096514</v>
      </c>
      <c r="K448" s="4">
        <v>7.4225160766646638</v>
      </c>
      <c r="L448" s="4">
        <v>8.3539037696445071</v>
      </c>
      <c r="M448" s="4">
        <v>9.3944738689257257</v>
      </c>
      <c r="N448" s="4">
        <v>10.552526767637252</v>
      </c>
      <c r="O448" s="11">
        <f t="shared" si="6"/>
        <v>9.6332057804429133E-2</v>
      </c>
      <c r="P448"/>
      <c r="Q448" s="11"/>
    </row>
    <row r="449" spans="1:17" x14ac:dyDescent="0.35">
      <c r="A449" s="17" t="s">
        <v>59</v>
      </c>
      <c r="B449" s="4">
        <v>4.4961805454532815</v>
      </c>
      <c r="C449" s="4">
        <v>4.891465146387203</v>
      </c>
      <c r="D449" s="4">
        <v>5.3002861433223707</v>
      </c>
      <c r="E449" s="4">
        <v>5.7273115737344007</v>
      </c>
      <c r="F449" s="4">
        <v>6.1905916068528608</v>
      </c>
      <c r="G449" s="4">
        <v>6.7078222354947394</v>
      </c>
      <c r="H449" s="4">
        <v>7.2924736004169564</v>
      </c>
      <c r="I449" s="4">
        <v>7.9404038473352756</v>
      </c>
      <c r="J449" s="4">
        <v>8.6364190867726123</v>
      </c>
      <c r="K449" s="4">
        <v>9.3818260767338089</v>
      </c>
      <c r="L449" s="4">
        <v>10.186715528523051</v>
      </c>
      <c r="M449" s="4">
        <v>11.064248872280071</v>
      </c>
      <c r="N449" s="4">
        <v>12.009548465279</v>
      </c>
      <c r="O449" s="11">
        <f t="shared" si="6"/>
        <v>6.6854061537617665E-2</v>
      </c>
      <c r="P449"/>
      <c r="Q449" s="11"/>
    </row>
    <row r="450" spans="1:17" x14ac:dyDescent="0.35">
      <c r="A450" s="3" t="s">
        <v>65</v>
      </c>
      <c r="B450" s="4">
        <v>61.258642498753971</v>
      </c>
      <c r="C450" s="4">
        <v>65.99519141931026</v>
      </c>
      <c r="D450" s="4">
        <v>71.157809087439261</v>
      </c>
      <c r="E450" s="4">
        <v>76.626062260117322</v>
      </c>
      <c r="F450" s="4">
        <v>82.359827313476558</v>
      </c>
      <c r="G450" s="4">
        <v>88.456866834439211</v>
      </c>
      <c r="H450" s="4">
        <v>95.01453102819913</v>
      </c>
      <c r="I450" s="4">
        <v>102.27456363865826</v>
      </c>
      <c r="J450" s="4">
        <v>110.27821373444331</v>
      </c>
      <c r="K450" s="4">
        <v>118.9032579493993</v>
      </c>
      <c r="L450" s="4">
        <v>128.11947382082317</v>
      </c>
      <c r="M450" s="4">
        <v>137.81159642806608</v>
      </c>
      <c r="N450" s="4">
        <v>147.99960216309447</v>
      </c>
      <c r="O450" s="11">
        <f t="shared" si="6"/>
        <v>5.885515439524313E-2</v>
      </c>
      <c r="P450"/>
      <c r="Q450" s="11"/>
    </row>
    <row r="451" spans="1:17" x14ac:dyDescent="0.35">
      <c r="A451" s="17" t="s">
        <v>56</v>
      </c>
      <c r="B451" s="4">
        <v>31.582530654606341</v>
      </c>
      <c r="C451" s="4">
        <v>33.862606387953626</v>
      </c>
      <c r="D451" s="4">
        <v>36.329126685256874</v>
      </c>
      <c r="E451" s="4">
        <v>38.900486933328054</v>
      </c>
      <c r="F451" s="4">
        <v>41.546342257517978</v>
      </c>
      <c r="G451" s="4">
        <v>44.318977524291618</v>
      </c>
      <c r="H451" s="4">
        <v>47.261203169067336</v>
      </c>
      <c r="I451" s="4">
        <v>50.522190356098406</v>
      </c>
      <c r="J451" s="4">
        <v>54.140748124611207</v>
      </c>
      <c r="K451" s="4">
        <v>58.027500653154405</v>
      </c>
      <c r="L451" s="4">
        <v>62.189949348372799</v>
      </c>
      <c r="M451" s="4">
        <v>66.555405847531816</v>
      </c>
      <c r="N451" s="4">
        <v>71.102662169546576</v>
      </c>
      <c r="O451" s="11">
        <f t="shared" si="6"/>
        <v>5.3927365012270648E-2</v>
      </c>
      <c r="P451"/>
      <c r="Q451" s="11"/>
    </row>
    <row r="452" spans="1:17" x14ac:dyDescent="0.35">
      <c r="A452" s="17" t="s">
        <v>57</v>
      </c>
      <c r="B452" s="4">
        <v>11.835586744103091</v>
      </c>
      <c r="C452" s="4">
        <v>12.864368401626976</v>
      </c>
      <c r="D452" s="4">
        <v>13.98955027135858</v>
      </c>
      <c r="E452" s="4">
        <v>15.181230626689397</v>
      </c>
      <c r="F452" s="4">
        <v>16.433003744842967</v>
      </c>
      <c r="G452" s="4">
        <v>17.756975631401527</v>
      </c>
      <c r="H452" s="4">
        <v>19.187395867527403</v>
      </c>
      <c r="I452" s="4">
        <v>20.779098403279924</v>
      </c>
      <c r="J452" s="4">
        <v>22.550157483589238</v>
      </c>
      <c r="K452" s="4">
        <v>24.456513178296433</v>
      </c>
      <c r="L452" s="4">
        <v>26.508240492130582</v>
      </c>
      <c r="M452" s="4">
        <v>28.680392416476952</v>
      </c>
      <c r="N452" s="4">
        <v>30.973603721833474</v>
      </c>
      <c r="O452" s="11">
        <f t="shared" si="6"/>
        <v>6.3768120395113329E-2</v>
      </c>
      <c r="P452"/>
      <c r="Q452" s="11"/>
    </row>
    <row r="453" spans="1:17" x14ac:dyDescent="0.35">
      <c r="A453" s="17" t="s">
        <v>58</v>
      </c>
      <c r="B453" s="4">
        <v>6.6793415281689157</v>
      </c>
      <c r="C453" s="4">
        <v>7.3831506182205988</v>
      </c>
      <c r="D453" s="4">
        <v>8.1702974225202745</v>
      </c>
      <c r="E453" s="4">
        <v>9.0349380023356911</v>
      </c>
      <c r="F453" s="4">
        <v>9.9597574347790889</v>
      </c>
      <c r="G453" s="4">
        <v>10.959561323293425</v>
      </c>
      <c r="H453" s="4">
        <v>12.049461800544691</v>
      </c>
      <c r="I453" s="4">
        <v>13.258926472025703</v>
      </c>
      <c r="J453" s="4">
        <v>14.590929613577233</v>
      </c>
      <c r="K453" s="4">
        <v>16.067160551755975</v>
      </c>
      <c r="L453" s="4">
        <v>17.665546938341034</v>
      </c>
      <c r="M453" s="4">
        <v>19.377578038938491</v>
      </c>
      <c r="N453" s="4">
        <v>21.231130330058367</v>
      </c>
      <c r="O453" s="11">
        <f t="shared" si="6"/>
        <v>7.6239389435184809E-2</v>
      </c>
      <c r="P453"/>
      <c r="Q453" s="11"/>
    </row>
    <row r="454" spans="1:17" x14ac:dyDescent="0.35">
      <c r="A454" s="17" t="s">
        <v>59</v>
      </c>
      <c r="B454" s="4">
        <v>11.161183571875622</v>
      </c>
      <c r="C454" s="4">
        <v>11.885066011509053</v>
      </c>
      <c r="D454" s="4">
        <v>12.668834708303534</v>
      </c>
      <c r="E454" s="4">
        <v>13.509406697764177</v>
      </c>
      <c r="F454" s="4">
        <v>14.420723876336519</v>
      </c>
      <c r="G454" s="4">
        <v>15.421352355452639</v>
      </c>
      <c r="H454" s="4">
        <v>16.516470191059692</v>
      </c>
      <c r="I454" s="4">
        <v>17.714348407254228</v>
      </c>
      <c r="J454" s="4">
        <v>18.99637851266564</v>
      </c>
      <c r="K454" s="4">
        <v>20.352083566192494</v>
      </c>
      <c r="L454" s="4">
        <v>21.755737041978769</v>
      </c>
      <c r="M454" s="4">
        <v>23.198220125118837</v>
      </c>
      <c r="N454" s="4">
        <v>24.692205941656066</v>
      </c>
      <c r="O454" s="11">
        <f t="shared" si="6"/>
        <v>5.3695851079184335E-2</v>
      </c>
      <c r="P454"/>
      <c r="Q454" s="11"/>
    </row>
    <row r="455" spans="1:17" x14ac:dyDescent="0.35">
      <c r="A455" s="3" t="s">
        <v>66</v>
      </c>
      <c r="B455" s="4">
        <v>3.6296254106157346</v>
      </c>
      <c r="C455" s="4">
        <v>3.898193118278638</v>
      </c>
      <c r="D455" s="4">
        <v>4.187718315778171</v>
      </c>
      <c r="E455" s="4">
        <v>4.4916257224310741</v>
      </c>
      <c r="F455" s="4">
        <v>4.807902731495389</v>
      </c>
      <c r="G455" s="4">
        <v>5.142198800887563</v>
      </c>
      <c r="H455" s="4">
        <v>5.4996254488947081</v>
      </c>
      <c r="I455" s="4">
        <v>5.8937457183779172</v>
      </c>
      <c r="J455" s="4">
        <v>6.3271498380728444</v>
      </c>
      <c r="K455" s="4">
        <v>6.7930985172067606</v>
      </c>
      <c r="L455" s="4">
        <v>7.2930739070518058</v>
      </c>
      <c r="M455" s="4">
        <v>7.8203657831092137</v>
      </c>
      <c r="N455" s="4">
        <v>8.3726215660227776</v>
      </c>
      <c r="O455" s="11">
        <f t="shared" si="6"/>
        <v>5.5658921033844989E-2</v>
      </c>
      <c r="P455"/>
      <c r="Q455" s="11"/>
    </row>
    <row r="456" spans="1:17" x14ac:dyDescent="0.35">
      <c r="A456" s="17" t="s">
        <v>56</v>
      </c>
      <c r="B456" s="4">
        <v>2.4264271101530124</v>
      </c>
      <c r="C456" s="4">
        <v>2.6088386682163134</v>
      </c>
      <c r="D456" s="4">
        <v>2.8066413543811781</v>
      </c>
      <c r="E456" s="4">
        <v>3.0136510093194562</v>
      </c>
      <c r="F456" s="4">
        <v>3.2275940875758229</v>
      </c>
      <c r="G456" s="4">
        <v>3.4525868011641898</v>
      </c>
      <c r="H456" s="4">
        <v>3.6920522919422099</v>
      </c>
      <c r="I456" s="4">
        <v>3.9577657284449668</v>
      </c>
      <c r="J456" s="4">
        <v>4.2529805464577484</v>
      </c>
      <c r="K456" s="4">
        <v>4.5709177780349677</v>
      </c>
      <c r="L456" s="4">
        <v>4.9123501825717657</v>
      </c>
      <c r="M456" s="4">
        <v>5.2717296298341401</v>
      </c>
      <c r="N456" s="4">
        <v>5.647522814715292</v>
      </c>
      <c r="O456" s="11">
        <f t="shared" si="6"/>
        <v>5.6199437876125587E-2</v>
      </c>
      <c r="P456"/>
      <c r="Q456" s="11"/>
    </row>
    <row r="457" spans="1:17" x14ac:dyDescent="0.35">
      <c r="A457" s="17" t="s">
        <v>57</v>
      </c>
      <c r="B457" s="4">
        <v>0.40063525521739091</v>
      </c>
      <c r="C457" s="4">
        <v>0.43021178518258346</v>
      </c>
      <c r="D457" s="4">
        <v>0.46175287613205734</v>
      </c>
      <c r="E457" s="4">
        <v>0.49615825716523604</v>
      </c>
      <c r="F457" s="4">
        <v>0.53373665111367907</v>
      </c>
      <c r="G457" s="4">
        <v>0.57408384131950674</v>
      </c>
      <c r="H457" s="4">
        <v>0.61730563254204041</v>
      </c>
      <c r="I457" s="4">
        <v>0.66292473924853823</v>
      </c>
      <c r="J457" s="4">
        <v>0.71066261780302409</v>
      </c>
      <c r="K457" s="4">
        <v>0.76175482472015899</v>
      </c>
      <c r="L457" s="4">
        <v>0.81653700437927612</v>
      </c>
      <c r="M457" s="4">
        <v>0.87457039871739128</v>
      </c>
      <c r="N457" s="4">
        <v>0.93558188152367583</v>
      </c>
      <c r="O457" s="11">
        <f t="shared" si="6"/>
        <v>5.5765306696251037E-2</v>
      </c>
      <c r="P457"/>
      <c r="Q457" s="11"/>
    </row>
    <row r="458" spans="1:17" x14ac:dyDescent="0.35">
      <c r="A458" s="17" t="s">
        <v>58</v>
      </c>
      <c r="B458" s="4">
        <v>0.21680615731639338</v>
      </c>
      <c r="C458" s="4">
        <v>0.23783524300913164</v>
      </c>
      <c r="D458" s="4">
        <v>0.2598882443542439</v>
      </c>
      <c r="E458" s="4">
        <v>0.28322530232016185</v>
      </c>
      <c r="F458" s="4">
        <v>0.30849550250521479</v>
      </c>
      <c r="G458" s="4">
        <v>0.33662248205333994</v>
      </c>
      <c r="H458" s="4">
        <v>0.36841672192755132</v>
      </c>
      <c r="I458" s="4">
        <v>0.40382800373310834</v>
      </c>
      <c r="J458" s="4">
        <v>0.44178931230263641</v>
      </c>
      <c r="K458" s="4">
        <v>0.48267969981155573</v>
      </c>
      <c r="L458" s="4">
        <v>0.52668567512574394</v>
      </c>
      <c r="M458" s="4">
        <v>0.57455174801288111</v>
      </c>
      <c r="N458" s="4">
        <v>0.62629895097743338</v>
      </c>
      <c r="O458" s="11">
        <f t="shared" si="6"/>
        <v>7.142022623095351E-2</v>
      </c>
      <c r="P458"/>
      <c r="Q458" s="11"/>
    </row>
    <row r="459" spans="1:17" x14ac:dyDescent="0.35">
      <c r="A459" s="17" t="s">
        <v>59</v>
      </c>
      <c r="B459" s="4">
        <v>0.58575688792893799</v>
      </c>
      <c r="C459" s="4">
        <v>0.62130742187060994</v>
      </c>
      <c r="D459" s="4">
        <v>0.65943584091069152</v>
      </c>
      <c r="E459" s="4">
        <v>0.69859115362621971</v>
      </c>
      <c r="F459" s="4">
        <v>0.73807649030067235</v>
      </c>
      <c r="G459" s="4">
        <v>0.77890567635052677</v>
      </c>
      <c r="H459" s="4">
        <v>0.82185080248290621</v>
      </c>
      <c r="I459" s="4">
        <v>0.86922724695130327</v>
      </c>
      <c r="J459" s="4">
        <v>0.92171736150943606</v>
      </c>
      <c r="K459" s="4">
        <v>0.9777462146400786</v>
      </c>
      <c r="L459" s="4">
        <v>1.0375010449750204</v>
      </c>
      <c r="M459" s="4">
        <v>1.0995140065448015</v>
      </c>
      <c r="N459" s="4">
        <v>1.1632179188063771</v>
      </c>
      <c r="O459" s="11">
        <f t="shared" si="6"/>
        <v>4.5569516082272062E-2</v>
      </c>
      <c r="P459"/>
      <c r="Q459" s="11"/>
    </row>
    <row r="460" spans="1:17" x14ac:dyDescent="0.35">
      <c r="A460" s="1" t="s">
        <v>43</v>
      </c>
      <c r="O460" s="11" t="str">
        <f t="shared" si="6"/>
        <v/>
      </c>
      <c r="P460"/>
      <c r="Q460" s="11"/>
    </row>
    <row r="461" spans="1:17" x14ac:dyDescent="0.35">
      <c r="A461" s="2" t="s">
        <v>72</v>
      </c>
      <c r="O461" s="11" t="str">
        <f t="shared" si="6"/>
        <v/>
      </c>
      <c r="P461"/>
      <c r="Q461" s="11"/>
    </row>
    <row r="462" spans="1:17" x14ac:dyDescent="0.35">
      <c r="A462" s="3" t="s">
        <v>61</v>
      </c>
      <c r="B462" s="4">
        <v>27.433518277646932</v>
      </c>
      <c r="C462" s="4">
        <v>29.991527891809476</v>
      </c>
      <c r="D462" s="4">
        <v>32.779797688044631</v>
      </c>
      <c r="E462" s="4">
        <v>35.822143765570473</v>
      </c>
      <c r="F462" s="4">
        <v>39.134372923304547</v>
      </c>
      <c r="G462" s="4">
        <v>42.779172453523195</v>
      </c>
      <c r="H462" s="4">
        <v>46.805000556398909</v>
      </c>
      <c r="I462" s="4">
        <v>51.19988429866995</v>
      </c>
      <c r="J462" s="4">
        <v>55.924519929796254</v>
      </c>
      <c r="K462" s="4">
        <v>61.042350886590512</v>
      </c>
      <c r="L462" s="4">
        <v>66.522609740945683</v>
      </c>
      <c r="M462" s="4">
        <v>72.398958275014962</v>
      </c>
      <c r="N462" s="4">
        <v>78.709133777108448</v>
      </c>
      <c r="O462" s="11">
        <f t="shared" si="6"/>
        <v>7.009273870195401E-2</v>
      </c>
      <c r="P462"/>
      <c r="Q462" s="11"/>
    </row>
    <row r="463" spans="1:17" x14ac:dyDescent="0.35">
      <c r="A463" s="17" t="s">
        <v>56</v>
      </c>
      <c r="B463" s="4">
        <v>16.718822367382675</v>
      </c>
      <c r="C463" s="4">
        <v>18.166004296093856</v>
      </c>
      <c r="D463" s="4">
        <v>19.746523849092725</v>
      </c>
      <c r="E463" s="4">
        <v>21.466398167966865</v>
      </c>
      <c r="F463" s="4">
        <v>23.327835094501705</v>
      </c>
      <c r="G463" s="4">
        <v>25.360902765573929</v>
      </c>
      <c r="H463" s="4">
        <v>27.59422205131419</v>
      </c>
      <c r="I463" s="4">
        <v>30.013149259452653</v>
      </c>
      <c r="J463" s="4">
        <v>32.591508772421477</v>
      </c>
      <c r="K463" s="4">
        <v>35.3514083816615</v>
      </c>
      <c r="L463" s="4">
        <v>38.254559344204125</v>
      </c>
      <c r="M463" s="4">
        <v>41.328535019113332</v>
      </c>
      <c r="N463" s="4">
        <v>44.587914411934705</v>
      </c>
      <c r="O463" s="11">
        <f t="shared" si="6"/>
        <v>6.4701951242762346E-2</v>
      </c>
      <c r="P463"/>
      <c r="Q463" s="11"/>
    </row>
    <row r="464" spans="1:17" x14ac:dyDescent="0.35">
      <c r="A464" s="17" t="s">
        <v>57</v>
      </c>
      <c r="B464" s="4">
        <v>3.5688546356178903</v>
      </c>
      <c r="C464" s="4">
        <v>3.9539434362393822</v>
      </c>
      <c r="D464" s="4">
        <v>4.3788966048923266</v>
      </c>
      <c r="E464" s="4">
        <v>4.8555542862825432</v>
      </c>
      <c r="F464" s="4">
        <v>5.3843267855939265</v>
      </c>
      <c r="G464" s="4">
        <v>5.9710834559533756</v>
      </c>
      <c r="H464" s="4">
        <v>6.6193258874338108</v>
      </c>
      <c r="I464" s="4">
        <v>7.3251342206491374</v>
      </c>
      <c r="J464" s="4">
        <v>8.0862119297722845</v>
      </c>
      <c r="K464" s="4">
        <v>8.9305183600900868</v>
      </c>
      <c r="L464" s="4">
        <v>9.8595442922104599</v>
      </c>
      <c r="M464" s="4">
        <v>10.873845669762481</v>
      </c>
      <c r="N464" s="4">
        <v>11.977763497057744</v>
      </c>
      <c r="O464" s="11">
        <f t="shared" si="6"/>
        <v>8.0416975389621267E-2</v>
      </c>
      <c r="P464"/>
      <c r="Q464" s="11"/>
    </row>
    <row r="465" spans="1:17" x14ac:dyDescent="0.35">
      <c r="A465" s="17" t="s">
        <v>58</v>
      </c>
      <c r="B465" s="4">
        <v>2.2863431761568633</v>
      </c>
      <c r="C465" s="4">
        <v>2.5852960805915668</v>
      </c>
      <c r="D465" s="4">
        <v>2.9262754864030707</v>
      </c>
      <c r="E465" s="4">
        <v>3.3094371056050003</v>
      </c>
      <c r="F465" s="4">
        <v>3.7333987163874949</v>
      </c>
      <c r="G465" s="4">
        <v>4.2023461791385399</v>
      </c>
      <c r="H465" s="4">
        <v>4.7214083159172366</v>
      </c>
      <c r="I465" s="4">
        <v>5.3015305411687619</v>
      </c>
      <c r="J465" s="4">
        <v>5.9491120180608723</v>
      </c>
      <c r="K465" s="4">
        <v>6.6782185128604512</v>
      </c>
      <c r="L465" s="4">
        <v>7.4893161930965464</v>
      </c>
      <c r="M465" s="4">
        <v>8.3819360128685947</v>
      </c>
      <c r="N465" s="4">
        <v>9.3693878921257099</v>
      </c>
      <c r="O465" s="11">
        <f t="shared" si="6"/>
        <v>9.3178404499238421E-2</v>
      </c>
      <c r="P465"/>
      <c r="Q465" s="11"/>
    </row>
    <row r="466" spans="1:17" x14ac:dyDescent="0.35">
      <c r="A466" s="17" t="s">
        <v>59</v>
      </c>
      <c r="B466" s="4">
        <v>4.8594980984895049</v>
      </c>
      <c r="C466" s="4">
        <v>5.2862840788846714</v>
      </c>
      <c r="D466" s="4">
        <v>5.7281017476565097</v>
      </c>
      <c r="E466" s="4">
        <v>6.1907542057160629</v>
      </c>
      <c r="F466" s="4">
        <v>6.6888123268214228</v>
      </c>
      <c r="G466" s="4">
        <v>7.2448400528573504</v>
      </c>
      <c r="H466" s="4">
        <v>7.8700443017336745</v>
      </c>
      <c r="I466" s="4">
        <v>8.5600702773993955</v>
      </c>
      <c r="J466" s="4">
        <v>9.297687209541623</v>
      </c>
      <c r="K466" s="4">
        <v>10.082205631978464</v>
      </c>
      <c r="L466" s="4">
        <v>10.919189911434545</v>
      </c>
      <c r="M466" s="4">
        <v>11.814641573270549</v>
      </c>
      <c r="N466" s="4">
        <v>12.774067975990286</v>
      </c>
      <c r="O466" s="11">
        <f t="shared" si="6"/>
        <v>6.5041948274827122E-2</v>
      </c>
      <c r="P466"/>
      <c r="Q466" s="11"/>
    </row>
    <row r="467" spans="1:17" x14ac:dyDescent="0.35">
      <c r="A467" s="3" t="s">
        <v>62</v>
      </c>
      <c r="B467" s="4">
        <v>15.653490350269037</v>
      </c>
      <c r="C467" s="4">
        <v>17.009482208583069</v>
      </c>
      <c r="D467" s="4">
        <v>18.496334693517312</v>
      </c>
      <c r="E467" s="4">
        <v>20.096121827348831</v>
      </c>
      <c r="F467" s="4">
        <v>21.788738855097762</v>
      </c>
      <c r="G467" s="4">
        <v>23.60867114404536</v>
      </c>
      <c r="H467" s="4">
        <v>25.582658764570699</v>
      </c>
      <c r="I467" s="4">
        <v>27.752345076905314</v>
      </c>
      <c r="J467" s="4">
        <v>30.12559669974344</v>
      </c>
      <c r="K467" s="4">
        <v>32.702520665211388</v>
      </c>
      <c r="L467" s="4">
        <v>35.475022901276624</v>
      </c>
      <c r="M467" s="4">
        <v>38.420848404022287</v>
      </c>
      <c r="N467" s="4">
        <v>41.553035044554363</v>
      </c>
      <c r="O467" s="11">
        <f t="shared" si="6"/>
        <v>6.4832371055674076E-2</v>
      </c>
      <c r="P467"/>
      <c r="Q467" s="11"/>
    </row>
    <row r="468" spans="1:17" x14ac:dyDescent="0.35">
      <c r="A468" s="17" t="s">
        <v>56</v>
      </c>
      <c r="B468" s="4">
        <v>8.1235624816541829</v>
      </c>
      <c r="C468" s="4">
        <v>8.7844784398954712</v>
      </c>
      <c r="D468" s="4">
        <v>9.5048599865982677</v>
      </c>
      <c r="E468" s="4">
        <v>10.264811013925847</v>
      </c>
      <c r="F468" s="4">
        <v>11.045976164411959</v>
      </c>
      <c r="G468" s="4">
        <v>11.868631361972581</v>
      </c>
      <c r="H468" s="4">
        <v>12.7514050332894</v>
      </c>
      <c r="I468" s="4">
        <v>13.723929903760631</v>
      </c>
      <c r="J468" s="4">
        <v>14.791075613573746</v>
      </c>
      <c r="K468" s="4">
        <v>15.940798869264787</v>
      </c>
      <c r="L468" s="4">
        <v>17.164061325120155</v>
      </c>
      <c r="M468" s="4">
        <v>18.443134457140527</v>
      </c>
      <c r="N468" s="4">
        <v>19.780473628294381</v>
      </c>
      <c r="O468" s="11">
        <f t="shared" si="6"/>
        <v>5.8396632728269809E-2</v>
      </c>
      <c r="P468"/>
      <c r="Q468" s="11"/>
    </row>
    <row r="469" spans="1:17" x14ac:dyDescent="0.35">
      <c r="A469" s="17" t="s">
        <v>57</v>
      </c>
      <c r="B469" s="4">
        <v>2.4659675974833051</v>
      </c>
      <c r="C469" s="4">
        <v>2.7303751017415943</v>
      </c>
      <c r="D469" s="4">
        <v>3.0248643087705851</v>
      </c>
      <c r="E469" s="4">
        <v>3.3448139089160671</v>
      </c>
      <c r="F469" s="4">
        <v>3.6855695917931222</v>
      </c>
      <c r="G469" s="4">
        <v>4.0549485523609468</v>
      </c>
      <c r="H469" s="4">
        <v>4.4608976613636404</v>
      </c>
      <c r="I469" s="4">
        <v>4.9158002025107717</v>
      </c>
      <c r="J469" s="4">
        <v>5.4242143222470958</v>
      </c>
      <c r="K469" s="4">
        <v>5.9849645585506144</v>
      </c>
      <c r="L469" s="4">
        <v>6.5974946953078986</v>
      </c>
      <c r="M469" s="4">
        <v>7.2578911757581546</v>
      </c>
      <c r="N469" s="4">
        <v>7.969719184576074</v>
      </c>
      <c r="O469" s="11">
        <f t="shared" si="6"/>
        <v>7.7969338009468037E-2</v>
      </c>
      <c r="P469"/>
      <c r="Q469" s="11"/>
    </row>
    <row r="470" spans="1:17" x14ac:dyDescent="0.35">
      <c r="A470" s="17" t="s">
        <v>58</v>
      </c>
      <c r="B470" s="4">
        <v>1.4348723198453073</v>
      </c>
      <c r="C470" s="4">
        <v>1.6143057128987799</v>
      </c>
      <c r="D470" s="4">
        <v>1.8154732970173291</v>
      </c>
      <c r="E470" s="4">
        <v>2.0441728722921684</v>
      </c>
      <c r="F470" s="4">
        <v>2.3033125505896335</v>
      </c>
      <c r="G470" s="4">
        <v>2.593624195633867</v>
      </c>
      <c r="H470" s="4">
        <v>2.9153655444481945</v>
      </c>
      <c r="I470" s="4">
        <v>3.2685910961728335</v>
      </c>
      <c r="J470" s="4">
        <v>3.6542372262808738</v>
      </c>
      <c r="K470" s="4">
        <v>4.0873553768425257</v>
      </c>
      <c r="L470" s="4">
        <v>4.5745660898957121</v>
      </c>
      <c r="M470" s="4">
        <v>5.1171019113316936</v>
      </c>
      <c r="N470" s="4">
        <v>5.7168245716804904</v>
      </c>
      <c r="O470" s="11">
        <f t="shared" ref="O470:O533" si="7">IFERROR(RATE(2035-2026,,-G470,N470),"")</f>
        <v>9.1788828785145174E-2</v>
      </c>
      <c r="P470"/>
      <c r="Q470" s="11"/>
    </row>
    <row r="471" spans="1:17" x14ac:dyDescent="0.35">
      <c r="A471" s="17" t="s">
        <v>59</v>
      </c>
      <c r="B471" s="4">
        <v>3.6290879512862406</v>
      </c>
      <c r="C471" s="4">
        <v>3.8803229540472226</v>
      </c>
      <c r="D471" s="4">
        <v>4.1511371011311287</v>
      </c>
      <c r="E471" s="4">
        <v>4.442324032214751</v>
      </c>
      <c r="F471" s="4">
        <v>4.753880548303048</v>
      </c>
      <c r="G471" s="4">
        <v>5.091467034077966</v>
      </c>
      <c r="H471" s="4">
        <v>5.4549905254694657</v>
      </c>
      <c r="I471" s="4">
        <v>5.8440238744610786</v>
      </c>
      <c r="J471" s="4">
        <v>6.2560695376417232</v>
      </c>
      <c r="K471" s="4">
        <v>6.6894018605534606</v>
      </c>
      <c r="L471" s="4">
        <v>7.1389007909528628</v>
      </c>
      <c r="M471" s="4">
        <v>7.6027208597919129</v>
      </c>
      <c r="N471" s="4">
        <v>8.0860176600034173</v>
      </c>
      <c r="O471" s="11">
        <f t="shared" si="7"/>
        <v>5.2740438124332836E-2</v>
      </c>
      <c r="P471"/>
      <c r="Q471" s="11"/>
    </row>
    <row r="472" spans="1:17" x14ac:dyDescent="0.35">
      <c r="A472" s="3" t="s">
        <v>63</v>
      </c>
      <c r="B472" s="4">
        <v>13.792110358291112</v>
      </c>
      <c r="C472" s="4">
        <v>15.197530639011955</v>
      </c>
      <c r="D472" s="4">
        <v>16.745692771954921</v>
      </c>
      <c r="E472" s="4">
        <v>18.432972441019331</v>
      </c>
      <c r="F472" s="4">
        <v>20.247352374984327</v>
      </c>
      <c r="G472" s="4">
        <v>22.233152905947161</v>
      </c>
      <c r="H472" s="4">
        <v>24.425179011025072</v>
      </c>
      <c r="I472" s="4">
        <v>26.850955047345856</v>
      </c>
      <c r="J472" s="4">
        <v>29.507553954401917</v>
      </c>
      <c r="K472" s="4">
        <v>32.430244456597642</v>
      </c>
      <c r="L472" s="4">
        <v>35.591170687600027</v>
      </c>
      <c r="M472" s="4">
        <v>38.986980255378171</v>
      </c>
      <c r="N472" s="4">
        <v>42.669802875648365</v>
      </c>
      <c r="O472" s="11">
        <f t="shared" si="7"/>
        <v>7.5121956611764865E-2</v>
      </c>
      <c r="P472"/>
      <c r="Q472" s="11"/>
    </row>
    <row r="473" spans="1:17" x14ac:dyDescent="0.35">
      <c r="A473" s="17" t="s">
        <v>56</v>
      </c>
      <c r="B473" s="4">
        <v>6.9165932527442067</v>
      </c>
      <c r="C473" s="4">
        <v>7.5859596813039918</v>
      </c>
      <c r="D473" s="4">
        <v>8.3288639291357018</v>
      </c>
      <c r="E473" s="4">
        <v>9.1369221671323491</v>
      </c>
      <c r="F473" s="4">
        <v>9.9909080149099854</v>
      </c>
      <c r="G473" s="4">
        <v>10.907965386876063</v>
      </c>
      <c r="H473" s="4">
        <v>11.903697947735537</v>
      </c>
      <c r="I473" s="4">
        <v>12.994259612604058</v>
      </c>
      <c r="J473" s="4">
        <v>14.181597878087862</v>
      </c>
      <c r="K473" s="4">
        <v>15.482998723964423</v>
      </c>
      <c r="L473" s="4">
        <v>16.870653711357896</v>
      </c>
      <c r="M473" s="4">
        <v>18.335366105706385</v>
      </c>
      <c r="N473" s="4">
        <v>19.90292718911185</v>
      </c>
      <c r="O473" s="11">
        <f t="shared" si="7"/>
        <v>6.9102253037628986E-2</v>
      </c>
      <c r="P473"/>
      <c r="Q473" s="11"/>
    </row>
    <row r="474" spans="1:17" x14ac:dyDescent="0.35">
      <c r="A474" s="17" t="s">
        <v>57</v>
      </c>
      <c r="B474" s="4">
        <v>1.9473879224866331</v>
      </c>
      <c r="C474" s="4">
        <v>2.188737161714454</v>
      </c>
      <c r="D474" s="4">
        <v>2.4624923799554788</v>
      </c>
      <c r="E474" s="4">
        <v>2.7681597147415755</v>
      </c>
      <c r="F474" s="4">
        <v>3.1018022936144578</v>
      </c>
      <c r="G474" s="4">
        <v>3.4703709851857054</v>
      </c>
      <c r="H474" s="4">
        <v>3.8809327634355797</v>
      </c>
      <c r="I474" s="4">
        <v>4.3412433995098736</v>
      </c>
      <c r="J474" s="4">
        <v>4.8549160105237217</v>
      </c>
      <c r="K474" s="4">
        <v>5.4311822819205062</v>
      </c>
      <c r="L474" s="4">
        <v>6.0639789230080563</v>
      </c>
      <c r="M474" s="4">
        <v>6.753311792620635</v>
      </c>
      <c r="N474" s="4">
        <v>7.5119587951697397</v>
      </c>
      <c r="O474" s="11">
        <f t="shared" si="7"/>
        <v>8.9592596627132842E-2</v>
      </c>
      <c r="P474"/>
      <c r="Q474" s="11"/>
    </row>
    <row r="475" spans="1:17" x14ac:dyDescent="0.35">
      <c r="A475" s="17" t="s">
        <v>58</v>
      </c>
      <c r="B475" s="4">
        <v>1.2004803681273959</v>
      </c>
      <c r="C475" s="4">
        <v>1.3713550622786916</v>
      </c>
      <c r="D475" s="4">
        <v>1.5681008111988124</v>
      </c>
      <c r="E475" s="4">
        <v>1.7915561979836603</v>
      </c>
      <c r="F475" s="4">
        <v>2.0417598528594536</v>
      </c>
      <c r="G475" s="4">
        <v>2.3217644460731859</v>
      </c>
      <c r="H475" s="4">
        <v>2.635260524541025</v>
      </c>
      <c r="I475" s="4">
        <v>2.989326524751871</v>
      </c>
      <c r="J475" s="4">
        <v>3.3887416281283711</v>
      </c>
      <c r="K475" s="4">
        <v>3.8428779874227983</v>
      </c>
      <c r="L475" s="4">
        <v>4.3536079013726772</v>
      </c>
      <c r="M475" s="4">
        <v>4.9223076862616884</v>
      </c>
      <c r="N475" s="4">
        <v>5.5584793004168223</v>
      </c>
      <c r="O475" s="11">
        <f t="shared" si="7"/>
        <v>0.10186002225204174</v>
      </c>
      <c r="P475"/>
      <c r="Q475" s="11"/>
    </row>
    <row r="476" spans="1:17" x14ac:dyDescent="0.35">
      <c r="A476" s="17" t="s">
        <v>59</v>
      </c>
      <c r="B476" s="4">
        <v>3.7276488149328753</v>
      </c>
      <c r="C476" s="4">
        <v>4.0514787337148155</v>
      </c>
      <c r="D476" s="4">
        <v>4.3862356516649292</v>
      </c>
      <c r="E476" s="4">
        <v>4.7363343611617461</v>
      </c>
      <c r="F476" s="4">
        <v>5.1128822136004297</v>
      </c>
      <c r="G476" s="4">
        <v>5.5330520878122078</v>
      </c>
      <c r="H476" s="4">
        <v>6.0052877753129312</v>
      </c>
      <c r="I476" s="4">
        <v>6.5261255104800515</v>
      </c>
      <c r="J476" s="4">
        <v>7.0822984376619607</v>
      </c>
      <c r="K476" s="4">
        <v>7.6731854632899177</v>
      </c>
      <c r="L476" s="4">
        <v>8.3029301518613998</v>
      </c>
      <c r="M476" s="4">
        <v>8.9759946707894631</v>
      </c>
      <c r="N476" s="4">
        <v>9.6964375909499569</v>
      </c>
      <c r="O476" s="11">
        <f t="shared" si="7"/>
        <v>6.4319302664177749E-2</v>
      </c>
      <c r="P476"/>
      <c r="Q476" s="11"/>
    </row>
    <row r="477" spans="1:17" x14ac:dyDescent="0.35">
      <c r="A477" s="3" t="s">
        <v>64</v>
      </c>
      <c r="B477" s="4">
        <v>19.446006886207488</v>
      </c>
      <c r="C477" s="4">
        <v>21.595898646236961</v>
      </c>
      <c r="D477" s="4">
        <v>23.909594924572247</v>
      </c>
      <c r="E477" s="4">
        <v>26.407613224228747</v>
      </c>
      <c r="F477" s="4">
        <v>29.146046957616978</v>
      </c>
      <c r="G477" s="4">
        <v>32.220224987452987</v>
      </c>
      <c r="H477" s="4">
        <v>35.712708394732971</v>
      </c>
      <c r="I477" s="4">
        <v>39.627861391890889</v>
      </c>
      <c r="J477" s="4">
        <v>43.9092269325023</v>
      </c>
      <c r="K477" s="4">
        <v>48.59523705971538</v>
      </c>
      <c r="L477" s="4">
        <v>53.718793240033463</v>
      </c>
      <c r="M477" s="4">
        <v>59.348283279547388</v>
      </c>
      <c r="N477" s="4">
        <v>65.513997930267891</v>
      </c>
      <c r="O477" s="11">
        <f t="shared" si="7"/>
        <v>8.2044344186929644E-2</v>
      </c>
      <c r="P477"/>
      <c r="Q477" s="11"/>
    </row>
    <row r="478" spans="1:17" x14ac:dyDescent="0.35">
      <c r="A478" s="17" t="s">
        <v>56</v>
      </c>
      <c r="B478" s="4">
        <v>9.3170531514929387</v>
      </c>
      <c r="C478" s="4">
        <v>10.286730332663261</v>
      </c>
      <c r="D478" s="4">
        <v>11.312451621644213</v>
      </c>
      <c r="E478" s="4">
        <v>12.405741212620894</v>
      </c>
      <c r="F478" s="4">
        <v>13.596144412266574</v>
      </c>
      <c r="G478" s="4">
        <v>14.93107183722026</v>
      </c>
      <c r="H478" s="4">
        <v>16.452233423512393</v>
      </c>
      <c r="I478" s="4">
        <v>18.145743698575195</v>
      </c>
      <c r="J478" s="4">
        <v>19.968906241291052</v>
      </c>
      <c r="K478" s="4">
        <v>21.939823707089761</v>
      </c>
      <c r="L478" s="4">
        <v>24.064514969391887</v>
      </c>
      <c r="M478" s="4">
        <v>26.381832063466838</v>
      </c>
      <c r="N478" s="4">
        <v>28.898769200745001</v>
      </c>
      <c r="O478" s="11">
        <f t="shared" si="7"/>
        <v>7.6131573018514809E-2</v>
      </c>
      <c r="P478"/>
      <c r="Q478" s="11"/>
    </row>
    <row r="479" spans="1:17" x14ac:dyDescent="0.35">
      <c r="A479" s="17" t="s">
        <v>57</v>
      </c>
      <c r="B479" s="4">
        <v>3.7277760373056834</v>
      </c>
      <c r="C479" s="4">
        <v>4.2021515431116692</v>
      </c>
      <c r="D479" s="4">
        <v>4.7185080583114978</v>
      </c>
      <c r="E479" s="4">
        <v>5.2837043106967521</v>
      </c>
      <c r="F479" s="4">
        <v>5.9127493819778163</v>
      </c>
      <c r="G479" s="4">
        <v>6.6297173394658291</v>
      </c>
      <c r="H479" s="4">
        <v>7.4580337113754647</v>
      </c>
      <c r="I479" s="4">
        <v>8.397543525211729</v>
      </c>
      <c r="J479" s="4">
        <v>9.4344250606561975</v>
      </c>
      <c r="K479" s="4">
        <v>10.58244410063825</v>
      </c>
      <c r="L479" s="4">
        <v>11.850110449793798</v>
      </c>
      <c r="M479" s="4">
        <v>13.26285132611762</v>
      </c>
      <c r="N479" s="4">
        <v>14.832036244637562</v>
      </c>
      <c r="O479" s="11">
        <f t="shared" si="7"/>
        <v>9.3594194813160808E-2</v>
      </c>
      <c r="P479"/>
      <c r="Q479" s="11"/>
    </row>
    <row r="480" spans="1:17" x14ac:dyDescent="0.35">
      <c r="A480" s="17" t="s">
        <v>58</v>
      </c>
      <c r="B480" s="4">
        <v>2.7930484596867151</v>
      </c>
      <c r="C480" s="4">
        <v>3.1665826374543462</v>
      </c>
      <c r="D480" s="4">
        <v>3.5920338507314327</v>
      </c>
      <c r="E480" s="4">
        <v>4.0670482904215337</v>
      </c>
      <c r="F480" s="4">
        <v>4.5920206941281769</v>
      </c>
      <c r="G480" s="4">
        <v>5.1734249269347714</v>
      </c>
      <c r="H480" s="4">
        <v>5.8196672589769589</v>
      </c>
      <c r="I480" s="4">
        <v>6.5518106550712218</v>
      </c>
      <c r="J480" s="4">
        <v>7.382454847864472</v>
      </c>
      <c r="K480" s="4">
        <v>8.3182287862011517</v>
      </c>
      <c r="L480" s="4">
        <v>9.3727791353580781</v>
      </c>
      <c r="M480" s="4">
        <v>10.545084054371264</v>
      </c>
      <c r="N480" s="4">
        <v>11.842190140987405</v>
      </c>
      <c r="O480" s="11">
        <f t="shared" si="7"/>
        <v>9.6381104388114688E-2</v>
      </c>
      <c r="P480"/>
      <c r="Q480" s="11"/>
    </row>
    <row r="481" spans="1:17" x14ac:dyDescent="0.35">
      <c r="A481" s="17" t="s">
        <v>59</v>
      </c>
      <c r="B481" s="4">
        <v>3.608129237722149</v>
      </c>
      <c r="C481" s="4">
        <v>3.9404341330076855</v>
      </c>
      <c r="D481" s="4">
        <v>4.2866013938851051</v>
      </c>
      <c r="E481" s="4">
        <v>4.6511194104895726</v>
      </c>
      <c r="F481" s="4">
        <v>5.0451324692444102</v>
      </c>
      <c r="G481" s="4">
        <v>5.486010883832126</v>
      </c>
      <c r="H481" s="4">
        <v>5.9827740008681536</v>
      </c>
      <c r="I481" s="4">
        <v>6.5327635130327435</v>
      </c>
      <c r="J481" s="4">
        <v>7.1234407826905812</v>
      </c>
      <c r="K481" s="4">
        <v>7.7547404657862105</v>
      </c>
      <c r="L481" s="4">
        <v>8.4313886854896989</v>
      </c>
      <c r="M481" s="4">
        <v>9.1585158355916612</v>
      </c>
      <c r="N481" s="4">
        <v>9.941002343897928</v>
      </c>
      <c r="O481" s="11">
        <f t="shared" si="7"/>
        <v>6.8282085808855184E-2</v>
      </c>
      <c r="P481"/>
      <c r="Q481" s="11"/>
    </row>
    <row r="482" spans="1:17" x14ac:dyDescent="0.35">
      <c r="A482" s="3" t="s">
        <v>65</v>
      </c>
      <c r="B482" s="4">
        <v>148.22286924944322</v>
      </c>
      <c r="C482" s="4">
        <v>159.91076227565486</v>
      </c>
      <c r="D482" s="4">
        <v>172.21354710988268</v>
      </c>
      <c r="E482" s="4">
        <v>185.18312113830666</v>
      </c>
      <c r="F482" s="4">
        <v>198.99817879173563</v>
      </c>
      <c r="G482" s="4">
        <v>214.11739101032333</v>
      </c>
      <c r="H482" s="4">
        <v>230.84316283859059</v>
      </c>
      <c r="I482" s="4">
        <v>249.09446906295773</v>
      </c>
      <c r="J482" s="4">
        <v>268.44509859704209</v>
      </c>
      <c r="K482" s="4">
        <v>289.00397079633052</v>
      </c>
      <c r="L482" s="4">
        <v>310.67647266007316</v>
      </c>
      <c r="M482" s="4">
        <v>333.5568259301134</v>
      </c>
      <c r="N482" s="4">
        <v>357.7163101514675</v>
      </c>
      <c r="O482" s="11">
        <f t="shared" si="7"/>
        <v>5.8681197479342757E-2</v>
      </c>
      <c r="P482"/>
      <c r="Q482" s="11"/>
    </row>
    <row r="483" spans="1:17" x14ac:dyDescent="0.35">
      <c r="A483" s="17" t="s">
        <v>56</v>
      </c>
      <c r="B483" s="4">
        <v>80.781846005910396</v>
      </c>
      <c r="C483" s="4">
        <v>87.318012103168869</v>
      </c>
      <c r="D483" s="4">
        <v>94.003217892609754</v>
      </c>
      <c r="E483" s="4">
        <v>100.91445748047045</v>
      </c>
      <c r="F483" s="4">
        <v>108.26833435668621</v>
      </c>
      <c r="G483" s="4">
        <v>116.40200020451194</v>
      </c>
      <c r="H483" s="4">
        <v>125.57825265588544</v>
      </c>
      <c r="I483" s="4">
        <v>135.6134092523138</v>
      </c>
      <c r="J483" s="4">
        <v>146.12163799599588</v>
      </c>
      <c r="K483" s="4">
        <v>157.18728935285705</v>
      </c>
      <c r="L483" s="4">
        <v>168.80474949036611</v>
      </c>
      <c r="M483" s="4">
        <v>181.19314902714663</v>
      </c>
      <c r="N483" s="4">
        <v>194.33118743215678</v>
      </c>
      <c r="O483" s="11">
        <f t="shared" si="7"/>
        <v>5.8598660551110605E-2</v>
      </c>
      <c r="P483"/>
      <c r="Q483" s="11"/>
    </row>
    <row r="484" spans="1:17" x14ac:dyDescent="0.35">
      <c r="A484" s="17" t="s">
        <v>57</v>
      </c>
      <c r="B484" s="4">
        <v>24.24214951716872</v>
      </c>
      <c r="C484" s="4">
        <v>26.437942145129043</v>
      </c>
      <c r="D484" s="4">
        <v>28.8496294611957</v>
      </c>
      <c r="E484" s="4">
        <v>31.421784949477455</v>
      </c>
      <c r="F484" s="4">
        <v>34.101708313608647</v>
      </c>
      <c r="G484" s="4">
        <v>36.954430036547137</v>
      </c>
      <c r="H484" s="4">
        <v>40.042026420576889</v>
      </c>
      <c r="I484" s="4">
        <v>43.46288043314928</v>
      </c>
      <c r="J484" s="4">
        <v>47.240106007797472</v>
      </c>
      <c r="K484" s="4">
        <v>51.34400845198374</v>
      </c>
      <c r="L484" s="4">
        <v>55.752689599732086</v>
      </c>
      <c r="M484" s="4">
        <v>60.41571465657406</v>
      </c>
      <c r="N484" s="4">
        <v>65.347099344220638</v>
      </c>
      <c r="O484" s="11">
        <f t="shared" si="7"/>
        <v>6.5385165020363109E-2</v>
      </c>
      <c r="P484"/>
      <c r="Q484" s="11"/>
    </row>
    <row r="485" spans="1:17" x14ac:dyDescent="0.35">
      <c r="A485" s="17" t="s">
        <v>58</v>
      </c>
      <c r="B485" s="4">
        <v>12.687889753064308</v>
      </c>
      <c r="C485" s="4">
        <v>13.92702540752776</v>
      </c>
      <c r="D485" s="4">
        <v>15.281312305559711</v>
      </c>
      <c r="E485" s="4">
        <v>16.78853270107669</v>
      </c>
      <c r="F485" s="4">
        <v>18.458279203937362</v>
      </c>
      <c r="G485" s="4">
        <v>20.281518927120089</v>
      </c>
      <c r="H485" s="4">
        <v>22.245565222050992</v>
      </c>
      <c r="I485" s="4">
        <v>24.336612127312229</v>
      </c>
      <c r="J485" s="4">
        <v>26.548262816401429</v>
      </c>
      <c r="K485" s="4">
        <v>28.975712018656314</v>
      </c>
      <c r="L485" s="4">
        <v>31.6451627079812</v>
      </c>
      <c r="M485" s="4">
        <v>34.54206339992249</v>
      </c>
      <c r="N485" s="4">
        <v>37.656339261208956</v>
      </c>
      <c r="O485" s="11">
        <f t="shared" si="7"/>
        <v>7.1173291899366484E-2</v>
      </c>
      <c r="P485"/>
      <c r="Q485" s="11"/>
    </row>
    <row r="486" spans="1:17" x14ac:dyDescent="0.35">
      <c r="A486" s="17" t="s">
        <v>59</v>
      </c>
      <c r="B486" s="4">
        <v>30.510983973299794</v>
      </c>
      <c r="C486" s="4">
        <v>32.227782619829199</v>
      </c>
      <c r="D486" s="4">
        <v>34.079387450517522</v>
      </c>
      <c r="E486" s="4">
        <v>36.058346007282054</v>
      </c>
      <c r="F486" s="4">
        <v>38.169856917503417</v>
      </c>
      <c r="G486" s="4">
        <v>40.479441842144197</v>
      </c>
      <c r="H486" s="4">
        <v>42.977318540077256</v>
      </c>
      <c r="I486" s="4">
        <v>45.681567250182404</v>
      </c>
      <c r="J486" s="4">
        <v>48.535091776847288</v>
      </c>
      <c r="K486" s="4">
        <v>51.496960972833399</v>
      </c>
      <c r="L486" s="4">
        <v>54.473870861993738</v>
      </c>
      <c r="M486" s="4">
        <v>57.405898846470251</v>
      </c>
      <c r="N486" s="4">
        <v>60.381684113881064</v>
      </c>
      <c r="O486" s="11">
        <f t="shared" si="7"/>
        <v>4.5434300570648102E-2</v>
      </c>
      <c r="P486"/>
      <c r="Q486" s="11"/>
    </row>
    <row r="487" spans="1:17" x14ac:dyDescent="0.35">
      <c r="A487" s="3" t="s">
        <v>66</v>
      </c>
      <c r="B487" s="4">
        <v>13.087083091201793</v>
      </c>
      <c r="C487" s="4">
        <v>14.003199429089014</v>
      </c>
      <c r="D487" s="4">
        <v>14.97796373037478</v>
      </c>
      <c r="E487" s="4">
        <v>16.033056571158166</v>
      </c>
      <c r="F487" s="4">
        <v>17.163108182350079</v>
      </c>
      <c r="G487" s="4">
        <v>18.381340968732136</v>
      </c>
      <c r="H487" s="4">
        <v>19.69021396055339</v>
      </c>
      <c r="I487" s="4">
        <v>21.070579495601649</v>
      </c>
      <c r="J487" s="4">
        <v>22.502711936171426</v>
      </c>
      <c r="K487" s="4">
        <v>24.034864261156375</v>
      </c>
      <c r="L487" s="4">
        <v>25.655101074822895</v>
      </c>
      <c r="M487" s="4">
        <v>27.355228073290899</v>
      </c>
      <c r="N487" s="4">
        <v>29.135999657252963</v>
      </c>
      <c r="O487" s="11">
        <f t="shared" si="7"/>
        <v>5.2514484809098538E-2</v>
      </c>
      <c r="P487"/>
      <c r="Q487" s="11"/>
    </row>
    <row r="488" spans="1:17" x14ac:dyDescent="0.35">
      <c r="A488" s="17" t="s">
        <v>56</v>
      </c>
      <c r="B488" s="4">
        <v>8.7832934199360331</v>
      </c>
      <c r="C488" s="4">
        <v>9.4331623756436169</v>
      </c>
      <c r="D488" s="4">
        <v>10.127263997963366</v>
      </c>
      <c r="E488" s="4">
        <v>10.886804352416798</v>
      </c>
      <c r="F488" s="4">
        <v>11.704461579922356</v>
      </c>
      <c r="G488" s="4">
        <v>12.58481554996929</v>
      </c>
      <c r="H488" s="4">
        <v>13.526443173966888</v>
      </c>
      <c r="I488" s="4">
        <v>14.512807010833093</v>
      </c>
      <c r="J488" s="4">
        <v>15.532274063351215</v>
      </c>
      <c r="K488" s="4">
        <v>16.631704110824792</v>
      </c>
      <c r="L488" s="4">
        <v>17.803453315398073</v>
      </c>
      <c r="M488" s="4">
        <v>19.037910407380782</v>
      </c>
      <c r="N488" s="4">
        <v>20.332490638573464</v>
      </c>
      <c r="O488" s="11">
        <f t="shared" si="7"/>
        <v>5.4749438673973624E-2</v>
      </c>
      <c r="P488"/>
      <c r="Q488" s="11"/>
    </row>
    <row r="489" spans="1:17" x14ac:dyDescent="0.35">
      <c r="A489" s="17" t="s">
        <v>57</v>
      </c>
      <c r="B489" s="4">
        <v>1.303735345865255</v>
      </c>
      <c r="C489" s="4">
        <v>1.4128570446509476</v>
      </c>
      <c r="D489" s="4">
        <v>1.5249644316476729</v>
      </c>
      <c r="E489" s="4">
        <v>1.6413258613896222</v>
      </c>
      <c r="F489" s="4">
        <v>1.7654931653038406</v>
      </c>
      <c r="G489" s="4">
        <v>1.9030257482696766</v>
      </c>
      <c r="H489" s="4">
        <v>2.0583244691814571</v>
      </c>
      <c r="I489" s="4">
        <v>2.228512049953256</v>
      </c>
      <c r="J489" s="4">
        <v>2.4073573335774601</v>
      </c>
      <c r="K489" s="4">
        <v>2.5963195936631074</v>
      </c>
      <c r="L489" s="4">
        <v>2.7953756793668334</v>
      </c>
      <c r="M489" s="4">
        <v>3.0082321642330236</v>
      </c>
      <c r="N489" s="4">
        <v>3.2346440681721398</v>
      </c>
      <c r="O489" s="11">
        <f t="shared" si="7"/>
        <v>6.0713219973240862E-2</v>
      </c>
      <c r="P489"/>
      <c r="Q489" s="11"/>
    </row>
    <row r="490" spans="1:17" x14ac:dyDescent="0.35">
      <c r="A490" s="17" t="s">
        <v>58</v>
      </c>
      <c r="B490" s="4">
        <v>0.51764997151564873</v>
      </c>
      <c r="C490" s="4">
        <v>0.56602963701107445</v>
      </c>
      <c r="D490" s="4">
        <v>0.6195854351977127</v>
      </c>
      <c r="E490" s="4">
        <v>0.67764563816396739</v>
      </c>
      <c r="F490" s="4">
        <v>0.73925406560661477</v>
      </c>
      <c r="G490" s="4">
        <v>0.80466492154577685</v>
      </c>
      <c r="H490" s="4">
        <v>0.87423859661656389</v>
      </c>
      <c r="I490" s="4">
        <v>0.94932212170854202</v>
      </c>
      <c r="J490" s="4">
        <v>1.0302393633466045</v>
      </c>
      <c r="K490" s="4">
        <v>1.1184990695389732</v>
      </c>
      <c r="L490" s="4">
        <v>1.2131125009846284</v>
      </c>
      <c r="M490" s="4">
        <v>1.3130058568011811</v>
      </c>
      <c r="N490" s="4">
        <v>1.4193404083586929</v>
      </c>
      <c r="O490" s="11">
        <f t="shared" si="7"/>
        <v>6.5088564921763556E-2</v>
      </c>
      <c r="P490"/>
      <c r="Q490" s="11"/>
    </row>
    <row r="491" spans="1:17" x14ac:dyDescent="0.35">
      <c r="A491" s="17" t="s">
        <v>59</v>
      </c>
      <c r="B491" s="4">
        <v>2.4824043538848564</v>
      </c>
      <c r="C491" s="4">
        <v>2.5911503717833759</v>
      </c>
      <c r="D491" s="4">
        <v>2.7061498655660281</v>
      </c>
      <c r="E491" s="4">
        <v>2.8272807191877778</v>
      </c>
      <c r="F491" s="4">
        <v>2.9538993715172688</v>
      </c>
      <c r="G491" s="4">
        <v>3.0888347489473906</v>
      </c>
      <c r="H491" s="4">
        <v>3.2312077207884831</v>
      </c>
      <c r="I491" s="4">
        <v>3.3799383131067602</v>
      </c>
      <c r="J491" s="4">
        <v>3.5328411758961451</v>
      </c>
      <c r="K491" s="4">
        <v>3.6883414871295028</v>
      </c>
      <c r="L491" s="4">
        <v>3.843159579073359</v>
      </c>
      <c r="M491" s="4">
        <v>3.9960796448759131</v>
      </c>
      <c r="N491" s="4">
        <v>4.1495245421486651</v>
      </c>
      <c r="O491" s="11">
        <f t="shared" si="7"/>
        <v>3.3343831849861671E-2</v>
      </c>
      <c r="P491"/>
      <c r="Q491" s="11"/>
    </row>
    <row r="492" spans="1:17" x14ac:dyDescent="0.35">
      <c r="A492" s="2" t="s">
        <v>73</v>
      </c>
      <c r="O492" s="11" t="str">
        <f t="shared" si="7"/>
        <v/>
      </c>
      <c r="P492"/>
      <c r="Q492" s="11"/>
    </row>
    <row r="493" spans="1:17" x14ac:dyDescent="0.35">
      <c r="A493" s="3" t="s">
        <v>61</v>
      </c>
      <c r="B493" s="4">
        <v>27.937952323510451</v>
      </c>
      <c r="C493" s="4">
        <v>30.105460529415879</v>
      </c>
      <c r="D493" s="4">
        <v>32.449793262687386</v>
      </c>
      <c r="E493" s="4">
        <v>34.997733906865932</v>
      </c>
      <c r="F493" s="4">
        <v>37.727753358412372</v>
      </c>
      <c r="G493" s="4">
        <v>40.667244145075458</v>
      </c>
      <c r="H493" s="4">
        <v>43.831042334598827</v>
      </c>
      <c r="I493" s="4">
        <v>47.215547260099811</v>
      </c>
      <c r="J493" s="4">
        <v>50.800178637364453</v>
      </c>
      <c r="K493" s="4">
        <v>54.671274413285538</v>
      </c>
      <c r="L493" s="4">
        <v>58.790354660677579</v>
      </c>
      <c r="M493" s="4">
        <v>63.115847325904937</v>
      </c>
      <c r="N493" s="4">
        <v>67.664463967246235</v>
      </c>
      <c r="O493" s="11">
        <f t="shared" si="7"/>
        <v>5.8201648210590894E-2</v>
      </c>
      <c r="P493"/>
      <c r="Q493" s="11"/>
    </row>
    <row r="494" spans="1:17" x14ac:dyDescent="0.35">
      <c r="A494" s="17" t="s">
        <v>56</v>
      </c>
      <c r="B494" s="4">
        <v>16.665788946946371</v>
      </c>
      <c r="C494" s="4">
        <v>17.937385815146545</v>
      </c>
      <c r="D494" s="4">
        <v>19.298660464984685</v>
      </c>
      <c r="E494" s="4">
        <v>20.79056500355523</v>
      </c>
      <c r="F494" s="4">
        <v>22.399919221591691</v>
      </c>
      <c r="G494" s="4">
        <v>24.136257736021552</v>
      </c>
      <c r="H494" s="4">
        <v>25.997679696164031</v>
      </c>
      <c r="I494" s="4">
        <v>27.953166071212504</v>
      </c>
      <c r="J494" s="4">
        <v>29.980858978909044</v>
      </c>
      <c r="K494" s="4">
        <v>32.171706071430258</v>
      </c>
      <c r="L494" s="4">
        <v>34.511886858180524</v>
      </c>
      <c r="M494" s="4">
        <v>36.983733202727343</v>
      </c>
      <c r="N494" s="4">
        <v>39.583096394104871</v>
      </c>
      <c r="O494" s="11">
        <f t="shared" si="7"/>
        <v>5.6503869791727314E-2</v>
      </c>
      <c r="P494"/>
      <c r="Q494" s="11"/>
    </row>
    <row r="495" spans="1:17" x14ac:dyDescent="0.35">
      <c r="A495" s="17" t="s">
        <v>57</v>
      </c>
      <c r="B495" s="4">
        <v>4.0889437562548778</v>
      </c>
      <c r="C495" s="4">
        <v>4.4614464203502022</v>
      </c>
      <c r="D495" s="4">
        <v>4.8707524648639771</v>
      </c>
      <c r="E495" s="4">
        <v>5.3075561708960084</v>
      </c>
      <c r="F495" s="4">
        <v>5.7629942981400077</v>
      </c>
      <c r="G495" s="4">
        <v>6.2480855227844092</v>
      </c>
      <c r="H495" s="4">
        <v>6.7733701947272644</v>
      </c>
      <c r="I495" s="4">
        <v>7.3555475602595335</v>
      </c>
      <c r="J495" s="4">
        <v>7.9986094439216364</v>
      </c>
      <c r="K495" s="4">
        <v>8.6976190833563631</v>
      </c>
      <c r="L495" s="4">
        <v>9.4489440882296662</v>
      </c>
      <c r="M495" s="4">
        <v>10.244114034009439</v>
      </c>
      <c r="N495" s="4">
        <v>11.085572211744232</v>
      </c>
      <c r="O495" s="11">
        <f t="shared" si="7"/>
        <v>6.5780832790821461E-2</v>
      </c>
      <c r="P495"/>
      <c r="Q495" s="11"/>
    </row>
    <row r="496" spans="1:17" x14ac:dyDescent="0.35">
      <c r="A496" s="17" t="s">
        <v>58</v>
      </c>
      <c r="B496" s="4">
        <v>1.8805418863094483</v>
      </c>
      <c r="C496" s="4">
        <v>2.0785161378557677</v>
      </c>
      <c r="D496" s="4">
        <v>2.3002022155602004</v>
      </c>
      <c r="E496" s="4">
        <v>2.5416951020687826</v>
      </c>
      <c r="F496" s="4">
        <v>2.8022588716346126</v>
      </c>
      <c r="G496" s="4">
        <v>3.0767371217853712</v>
      </c>
      <c r="H496" s="4">
        <v>3.3725464446153288</v>
      </c>
      <c r="I496" s="4">
        <v>3.6966465296024458</v>
      </c>
      <c r="J496" s="4">
        <v>4.0560200313750485</v>
      </c>
      <c r="K496" s="4">
        <v>4.4579616898269503</v>
      </c>
      <c r="L496" s="4">
        <v>4.8980731978761796</v>
      </c>
      <c r="M496" s="4">
        <v>5.3717893568208126</v>
      </c>
      <c r="N496" s="4">
        <v>5.8813104451831686</v>
      </c>
      <c r="O496" s="11">
        <f t="shared" si="7"/>
        <v>7.4644590698399682E-2</v>
      </c>
      <c r="P496"/>
      <c r="Q496" s="11"/>
    </row>
    <row r="497" spans="1:17" x14ac:dyDescent="0.35">
      <c r="A497" s="17" t="s">
        <v>59</v>
      </c>
      <c r="B497" s="4">
        <v>5.3026777339997544</v>
      </c>
      <c r="C497" s="4">
        <v>5.628112156063362</v>
      </c>
      <c r="D497" s="4">
        <v>5.9801781172785233</v>
      </c>
      <c r="E497" s="4">
        <v>6.3579176303459111</v>
      </c>
      <c r="F497" s="4">
        <v>6.7625809670460626</v>
      </c>
      <c r="G497" s="4">
        <v>7.206163764484125</v>
      </c>
      <c r="H497" s="4">
        <v>7.6874459990921951</v>
      </c>
      <c r="I497" s="4">
        <v>8.2101870990253225</v>
      </c>
      <c r="J497" s="4">
        <v>8.7646901831587272</v>
      </c>
      <c r="K497" s="4">
        <v>9.3439875686719631</v>
      </c>
      <c r="L497" s="4">
        <v>9.9314505163912106</v>
      </c>
      <c r="M497" s="4">
        <v>10.51621073234735</v>
      </c>
      <c r="N497" s="4">
        <v>11.114484916213963</v>
      </c>
      <c r="O497" s="11">
        <f t="shared" si="7"/>
        <v>4.9323666667492126E-2</v>
      </c>
      <c r="P497"/>
      <c r="Q497" s="11"/>
    </row>
    <row r="498" spans="1:17" x14ac:dyDescent="0.35">
      <c r="A498" s="3" t="s">
        <v>62</v>
      </c>
      <c r="B498" s="4">
        <v>25.417106790265713</v>
      </c>
      <c r="C498" s="4">
        <v>27.281838313994104</v>
      </c>
      <c r="D498" s="4">
        <v>29.286657342506999</v>
      </c>
      <c r="E498" s="4">
        <v>31.470926817231209</v>
      </c>
      <c r="F498" s="4">
        <v>33.810708359777337</v>
      </c>
      <c r="G498" s="4">
        <v>36.324323036430094</v>
      </c>
      <c r="H498" s="4">
        <v>39.008449398941089</v>
      </c>
      <c r="I498" s="4">
        <v>41.842100778811556</v>
      </c>
      <c r="J498" s="4">
        <v>44.804433611235233</v>
      </c>
      <c r="K498" s="4">
        <v>47.994636462133052</v>
      </c>
      <c r="L498" s="4">
        <v>51.384850995190178</v>
      </c>
      <c r="M498" s="4">
        <v>54.941863296431535</v>
      </c>
      <c r="N498" s="4">
        <v>58.677228520804476</v>
      </c>
      <c r="O498" s="11">
        <f t="shared" si="7"/>
        <v>5.4730100639805247E-2</v>
      </c>
      <c r="P498"/>
      <c r="Q498" s="11"/>
    </row>
    <row r="499" spans="1:17" x14ac:dyDescent="0.35">
      <c r="A499" s="17" t="s">
        <v>56</v>
      </c>
      <c r="B499" s="4">
        <v>11.558518893278547</v>
      </c>
      <c r="C499" s="4">
        <v>12.412231742343582</v>
      </c>
      <c r="D499" s="4">
        <v>13.323934067568999</v>
      </c>
      <c r="E499" s="4">
        <v>14.321505433056533</v>
      </c>
      <c r="F499" s="4">
        <v>15.395283820298944</v>
      </c>
      <c r="G499" s="4">
        <v>16.551264517975344</v>
      </c>
      <c r="H499" s="4">
        <v>17.787545020249055</v>
      </c>
      <c r="I499" s="4">
        <v>19.08234991532446</v>
      </c>
      <c r="J499" s="4">
        <v>20.420363500995496</v>
      </c>
      <c r="K499" s="4">
        <v>21.86317471218344</v>
      </c>
      <c r="L499" s="4">
        <v>23.400699758930532</v>
      </c>
      <c r="M499" s="4">
        <v>25.020270322361341</v>
      </c>
      <c r="N499" s="4">
        <v>26.718457696452667</v>
      </c>
      <c r="O499" s="11">
        <f t="shared" si="7"/>
        <v>5.4651347170558889E-2</v>
      </c>
      <c r="P499"/>
      <c r="Q499" s="11"/>
    </row>
    <row r="500" spans="1:17" x14ac:dyDescent="0.35">
      <c r="A500" s="17" t="s">
        <v>57</v>
      </c>
      <c r="B500" s="4">
        <v>4.0990085093487645</v>
      </c>
      <c r="C500" s="4">
        <v>4.4383497956079401</v>
      </c>
      <c r="D500" s="4">
        <v>4.810942432636458</v>
      </c>
      <c r="E500" s="4">
        <v>5.2105051636372286</v>
      </c>
      <c r="F500" s="4">
        <v>5.6248624418305901</v>
      </c>
      <c r="G500" s="4">
        <v>6.0628249314099287</v>
      </c>
      <c r="H500" s="4">
        <v>6.5318770974297307</v>
      </c>
      <c r="I500" s="4">
        <v>7.0394673091498259</v>
      </c>
      <c r="J500" s="4">
        <v>7.5849598162970278</v>
      </c>
      <c r="K500" s="4">
        <v>8.1757772462672431</v>
      </c>
      <c r="L500" s="4">
        <v>8.7952815584060762</v>
      </c>
      <c r="M500" s="4">
        <v>9.4372026243526292</v>
      </c>
      <c r="N500" s="4">
        <v>10.113522628124523</v>
      </c>
      <c r="O500" s="11">
        <f t="shared" si="7"/>
        <v>5.8502616423441706E-2</v>
      </c>
      <c r="P500"/>
      <c r="Q500" s="11"/>
    </row>
    <row r="501" spans="1:17" x14ac:dyDescent="0.35">
      <c r="A501" s="17" t="s">
        <v>58</v>
      </c>
      <c r="B501" s="4">
        <v>2.916722246710048</v>
      </c>
      <c r="C501" s="4">
        <v>3.1998903930943969</v>
      </c>
      <c r="D501" s="4">
        <v>3.5119526451758767</v>
      </c>
      <c r="E501" s="4">
        <v>3.8547311963607234</v>
      </c>
      <c r="F501" s="4">
        <v>4.2323471396575911</v>
      </c>
      <c r="G501" s="4">
        <v>4.6455228674077453</v>
      </c>
      <c r="H501" s="4">
        <v>5.0961175427570398</v>
      </c>
      <c r="I501" s="4">
        <v>5.5836362548546123</v>
      </c>
      <c r="J501" s="4">
        <v>6.1056156882913974</v>
      </c>
      <c r="K501" s="4">
        <v>6.6691142111568018</v>
      </c>
      <c r="L501" s="4">
        <v>7.2745428043133096</v>
      </c>
      <c r="M501" s="4">
        <v>7.9260492915408438</v>
      </c>
      <c r="N501" s="4">
        <v>8.6237749650214557</v>
      </c>
      <c r="O501" s="11">
        <f t="shared" si="7"/>
        <v>7.1152790835744578E-2</v>
      </c>
      <c r="P501"/>
      <c r="Q501" s="11"/>
    </row>
    <row r="502" spans="1:17" x14ac:dyDescent="0.35">
      <c r="A502" s="17" t="s">
        <v>59</v>
      </c>
      <c r="B502" s="4">
        <v>6.8428571409283538</v>
      </c>
      <c r="C502" s="4">
        <v>7.2313663829481847</v>
      </c>
      <c r="D502" s="4">
        <v>7.6398281971256612</v>
      </c>
      <c r="E502" s="4">
        <v>8.0841850241767244</v>
      </c>
      <c r="F502" s="4">
        <v>8.5582149579902111</v>
      </c>
      <c r="G502" s="4">
        <v>9.0647107196370786</v>
      </c>
      <c r="H502" s="4">
        <v>9.5929097385052629</v>
      </c>
      <c r="I502" s="4">
        <v>10.136647299482661</v>
      </c>
      <c r="J502" s="4">
        <v>10.693494605651315</v>
      </c>
      <c r="K502" s="4">
        <v>11.286570292525566</v>
      </c>
      <c r="L502" s="4">
        <v>11.91432687354026</v>
      </c>
      <c r="M502" s="4">
        <v>12.558341058176719</v>
      </c>
      <c r="N502" s="4">
        <v>13.221473231205835</v>
      </c>
      <c r="O502" s="11">
        <f t="shared" si="7"/>
        <v>4.2831134786772897E-2</v>
      </c>
      <c r="P502"/>
      <c r="Q502" s="11"/>
    </row>
    <row r="503" spans="1:17" x14ac:dyDescent="0.35">
      <c r="A503" s="3" t="s">
        <v>63</v>
      </c>
      <c r="B503" s="4">
        <v>14.294102066211073</v>
      </c>
      <c r="C503" s="4">
        <v>15.519597644603946</v>
      </c>
      <c r="D503" s="4">
        <v>16.86770412829841</v>
      </c>
      <c r="E503" s="4">
        <v>18.31011024352145</v>
      </c>
      <c r="F503" s="4">
        <v>19.815346321682846</v>
      </c>
      <c r="G503" s="4">
        <v>21.408622660125658</v>
      </c>
      <c r="H503" s="4">
        <v>23.120645283491037</v>
      </c>
      <c r="I503" s="4">
        <v>24.998810866435893</v>
      </c>
      <c r="J503" s="4">
        <v>27.058843055906205</v>
      </c>
      <c r="K503" s="4">
        <v>29.304057822036512</v>
      </c>
      <c r="L503" s="4">
        <v>31.703706259313648</v>
      </c>
      <c r="M503" s="4">
        <v>34.224611931306946</v>
      </c>
      <c r="N503" s="4">
        <v>36.892470305568231</v>
      </c>
      <c r="O503" s="11">
        <f t="shared" si="7"/>
        <v>6.2333803552264422E-2</v>
      </c>
      <c r="P503"/>
      <c r="Q503" s="11"/>
    </row>
    <row r="504" spans="1:17" x14ac:dyDescent="0.35">
      <c r="A504" s="17" t="s">
        <v>56</v>
      </c>
      <c r="B504" s="4">
        <v>6.9421508940803278</v>
      </c>
      <c r="C504" s="4">
        <v>7.5128711399212804</v>
      </c>
      <c r="D504" s="4">
        <v>8.1353777595759027</v>
      </c>
      <c r="E504" s="4">
        <v>8.7927603251479081</v>
      </c>
      <c r="F504" s="4">
        <v>9.4693743691000574</v>
      </c>
      <c r="G504" s="4">
        <v>10.182651757408467</v>
      </c>
      <c r="H504" s="4">
        <v>10.948665783618962</v>
      </c>
      <c r="I504" s="4">
        <v>11.792981359077052</v>
      </c>
      <c r="J504" s="4">
        <v>12.719962279104081</v>
      </c>
      <c r="K504" s="4">
        <v>13.71945500549146</v>
      </c>
      <c r="L504" s="4">
        <v>14.783842011900928</v>
      </c>
      <c r="M504" s="4">
        <v>15.898010408699074</v>
      </c>
      <c r="N504" s="4">
        <v>17.064202198978702</v>
      </c>
      <c r="O504" s="11">
        <f t="shared" si="7"/>
        <v>5.9043745467116764E-2</v>
      </c>
      <c r="P504"/>
      <c r="Q504" s="11"/>
    </row>
    <row r="505" spans="1:17" x14ac:dyDescent="0.35">
      <c r="A505" s="17" t="s">
        <v>57</v>
      </c>
      <c r="B505" s="4">
        <v>2.1174465751093297</v>
      </c>
      <c r="C505" s="4">
        <v>2.3303857919329194</v>
      </c>
      <c r="D505" s="4">
        <v>2.5679629491409921</v>
      </c>
      <c r="E505" s="4">
        <v>2.8254911091106027</v>
      </c>
      <c r="F505" s="4">
        <v>3.09972764503503</v>
      </c>
      <c r="G505" s="4">
        <v>3.3888226620645558</v>
      </c>
      <c r="H505" s="4">
        <v>3.7039578144979459</v>
      </c>
      <c r="I505" s="4">
        <v>4.0516647820349929</v>
      </c>
      <c r="J505" s="4">
        <v>4.4382688256652854</v>
      </c>
      <c r="K505" s="4">
        <v>4.8699773639449404</v>
      </c>
      <c r="L505" s="4">
        <v>5.3366905680550705</v>
      </c>
      <c r="M505" s="4">
        <v>5.8344307061013705</v>
      </c>
      <c r="N505" s="4">
        <v>6.3679351520935334</v>
      </c>
      <c r="O505" s="11">
        <f t="shared" si="7"/>
        <v>7.2602649711799846E-2</v>
      </c>
      <c r="P505"/>
      <c r="Q505" s="11"/>
    </row>
    <row r="506" spans="1:17" x14ac:dyDescent="0.35">
      <c r="A506" s="17" t="s">
        <v>58</v>
      </c>
      <c r="B506" s="4">
        <v>1.5621195235839052</v>
      </c>
      <c r="C506" s="4">
        <v>1.7391753136887951</v>
      </c>
      <c r="D506" s="4">
        <v>1.9382913724077202</v>
      </c>
      <c r="E506" s="4">
        <v>2.1583966004072286</v>
      </c>
      <c r="F506" s="4">
        <v>2.3974237660799802</v>
      </c>
      <c r="G506" s="4">
        <v>2.6570051323738499</v>
      </c>
      <c r="H506" s="4">
        <v>2.9392251070704578</v>
      </c>
      <c r="I506" s="4">
        <v>3.249614711401327</v>
      </c>
      <c r="J506" s="4">
        <v>3.5905511667234049</v>
      </c>
      <c r="K506" s="4">
        <v>3.9687615498872653</v>
      </c>
      <c r="L506" s="4">
        <v>4.3824767150513493</v>
      </c>
      <c r="M506" s="4">
        <v>4.8294253915261178</v>
      </c>
      <c r="N506" s="4">
        <v>5.3153424076481022</v>
      </c>
      <c r="O506" s="11">
        <f t="shared" si="7"/>
        <v>8.0089819410340879E-2</v>
      </c>
      <c r="P506"/>
      <c r="Q506" s="11"/>
    </row>
    <row r="507" spans="1:17" x14ac:dyDescent="0.35">
      <c r="A507" s="17" t="s">
        <v>59</v>
      </c>
      <c r="B507" s="4">
        <v>3.6723850734375088</v>
      </c>
      <c r="C507" s="4">
        <v>3.9371653990609512</v>
      </c>
      <c r="D507" s="4">
        <v>4.2260720471737967</v>
      </c>
      <c r="E507" s="4">
        <v>4.5334622088557088</v>
      </c>
      <c r="F507" s="4">
        <v>4.848820541467779</v>
      </c>
      <c r="G507" s="4">
        <v>5.180143108278787</v>
      </c>
      <c r="H507" s="4">
        <v>5.5287965783036697</v>
      </c>
      <c r="I507" s="4">
        <v>5.9045500139225204</v>
      </c>
      <c r="J507" s="4">
        <v>6.3100607844134347</v>
      </c>
      <c r="K507" s="4">
        <v>6.7458639027128449</v>
      </c>
      <c r="L507" s="4">
        <v>7.2006969643062986</v>
      </c>
      <c r="M507" s="4">
        <v>7.6627454249803817</v>
      </c>
      <c r="N507" s="4">
        <v>8.1449905468478931</v>
      </c>
      <c r="O507" s="11">
        <f t="shared" si="7"/>
        <v>5.1571382101719652E-2</v>
      </c>
      <c r="P507"/>
      <c r="Q507" s="11"/>
    </row>
    <row r="508" spans="1:17" x14ac:dyDescent="0.35">
      <c r="A508" s="3" t="s">
        <v>64</v>
      </c>
      <c r="B508" s="4">
        <v>33.012242442163341</v>
      </c>
      <c r="C508" s="4">
        <v>36.031652254042946</v>
      </c>
      <c r="D508" s="4">
        <v>39.322296039087433</v>
      </c>
      <c r="E508" s="4">
        <v>42.873501692914679</v>
      </c>
      <c r="F508" s="4">
        <v>46.69078545876188</v>
      </c>
      <c r="G508" s="4">
        <v>50.807908774008489</v>
      </c>
      <c r="H508" s="4">
        <v>55.325964225701696</v>
      </c>
      <c r="I508" s="4">
        <v>60.27822461858586</v>
      </c>
      <c r="J508" s="4">
        <v>65.662935133539904</v>
      </c>
      <c r="K508" s="4">
        <v>71.560068957552446</v>
      </c>
      <c r="L508" s="4">
        <v>77.895030331687963</v>
      </c>
      <c r="M508" s="4">
        <v>84.641727691745714</v>
      </c>
      <c r="N508" s="4">
        <v>91.851055136140928</v>
      </c>
      <c r="O508" s="11">
        <f t="shared" si="7"/>
        <v>6.8003157411501369E-2</v>
      </c>
      <c r="P508"/>
      <c r="Q508" s="11"/>
    </row>
    <row r="509" spans="1:17" x14ac:dyDescent="0.35">
      <c r="A509" s="17" t="s">
        <v>56</v>
      </c>
      <c r="B509" s="4">
        <v>15.694592489422332</v>
      </c>
      <c r="C509" s="4">
        <v>17.057321585979743</v>
      </c>
      <c r="D509" s="4">
        <v>18.562099799678446</v>
      </c>
      <c r="E509" s="4">
        <v>20.169075097191747</v>
      </c>
      <c r="F509" s="4">
        <v>21.850564401826666</v>
      </c>
      <c r="G509" s="4">
        <v>23.589666196472358</v>
      </c>
      <c r="H509" s="4">
        <v>25.460942431872116</v>
      </c>
      <c r="I509" s="4">
        <v>27.503463075434389</v>
      </c>
      <c r="J509" s="4">
        <v>29.752906548805473</v>
      </c>
      <c r="K509" s="4">
        <v>32.241688331685644</v>
      </c>
      <c r="L509" s="4">
        <v>34.893097922573119</v>
      </c>
      <c r="M509" s="4">
        <v>37.673513016281831</v>
      </c>
      <c r="N509" s="4">
        <v>40.606912193089585</v>
      </c>
      <c r="O509" s="11">
        <f t="shared" si="7"/>
        <v>6.2205842001390128E-2</v>
      </c>
      <c r="P509"/>
      <c r="Q509" s="11"/>
    </row>
    <row r="510" spans="1:17" x14ac:dyDescent="0.35">
      <c r="A510" s="17" t="s">
        <v>57</v>
      </c>
      <c r="B510" s="4">
        <v>5.1266245560157788</v>
      </c>
      <c r="C510" s="4">
        <v>5.647611252698411</v>
      </c>
      <c r="D510" s="4">
        <v>6.2191513934956841</v>
      </c>
      <c r="E510" s="4">
        <v>6.8571462072852754</v>
      </c>
      <c r="F510" s="4">
        <v>7.5609878943313005</v>
      </c>
      <c r="G510" s="4">
        <v>8.3376865680266583</v>
      </c>
      <c r="H510" s="4">
        <v>9.1907704858325996</v>
      </c>
      <c r="I510" s="4">
        <v>10.113410745521202</v>
      </c>
      <c r="J510" s="4">
        <v>11.101174600043391</v>
      </c>
      <c r="K510" s="4">
        <v>12.191162949798235</v>
      </c>
      <c r="L510" s="4">
        <v>13.383603595682819</v>
      </c>
      <c r="M510" s="4">
        <v>14.677341217570675</v>
      </c>
      <c r="N510" s="4">
        <v>16.076302242361709</v>
      </c>
      <c r="O510" s="11">
        <f t="shared" si="7"/>
        <v>7.5678005409118579E-2</v>
      </c>
      <c r="P510"/>
      <c r="Q510" s="11"/>
    </row>
    <row r="511" spans="1:17" x14ac:dyDescent="0.35">
      <c r="A511" s="17" t="s">
        <v>58</v>
      </c>
      <c r="B511" s="4">
        <v>4.4129197741006223</v>
      </c>
      <c r="C511" s="4">
        <v>4.9213565803532422</v>
      </c>
      <c r="D511" s="4">
        <v>5.4935108051745294</v>
      </c>
      <c r="E511" s="4">
        <v>6.133865681323222</v>
      </c>
      <c r="F511" s="4">
        <v>6.8539105854514135</v>
      </c>
      <c r="G511" s="4">
        <v>7.663200773657433</v>
      </c>
      <c r="H511" s="4">
        <v>8.5690649859783932</v>
      </c>
      <c r="I511" s="4">
        <v>9.5812832742023009</v>
      </c>
      <c r="J511" s="4">
        <v>10.695049904543307</v>
      </c>
      <c r="K511" s="4">
        <v>11.923192892147201</v>
      </c>
      <c r="L511" s="4">
        <v>13.260447333217455</v>
      </c>
      <c r="M511" s="4">
        <v>14.707884524831593</v>
      </c>
      <c r="N511" s="4">
        <v>16.282015559535736</v>
      </c>
      <c r="O511" s="11">
        <f t="shared" si="7"/>
        <v>8.7342692537362918E-2</v>
      </c>
      <c r="P511"/>
      <c r="Q511" s="11"/>
    </row>
    <row r="512" spans="1:17" x14ac:dyDescent="0.35">
      <c r="A512" s="17" t="s">
        <v>59</v>
      </c>
      <c r="B512" s="4">
        <v>7.7781056226246044</v>
      </c>
      <c r="C512" s="4">
        <v>8.4053628350115499</v>
      </c>
      <c r="D512" s="4">
        <v>9.047534040738773</v>
      </c>
      <c r="E512" s="4">
        <v>9.7134147071144294</v>
      </c>
      <c r="F512" s="4">
        <v>10.425322577152503</v>
      </c>
      <c r="G512" s="4">
        <v>11.21735523585204</v>
      </c>
      <c r="H512" s="4">
        <v>12.105186322018591</v>
      </c>
      <c r="I512" s="4">
        <v>13.080067523427971</v>
      </c>
      <c r="J512" s="4">
        <v>14.113804080147727</v>
      </c>
      <c r="K512" s="4">
        <v>15.204024783921364</v>
      </c>
      <c r="L512" s="4">
        <v>16.357881480214573</v>
      </c>
      <c r="M512" s="4">
        <v>17.58298893306161</v>
      </c>
      <c r="N512" s="4">
        <v>18.885825141153894</v>
      </c>
      <c r="O512" s="11">
        <f t="shared" si="7"/>
        <v>5.959131000364163E-2</v>
      </c>
      <c r="P512"/>
      <c r="Q512" s="11"/>
    </row>
    <row r="513" spans="1:17" x14ac:dyDescent="0.35">
      <c r="A513" s="3" t="s">
        <v>65</v>
      </c>
      <c r="B513" s="4">
        <v>96.771888977823622</v>
      </c>
      <c r="C513" s="4">
        <v>103.46968796544067</v>
      </c>
      <c r="D513" s="4">
        <v>110.73423234770247</v>
      </c>
      <c r="E513" s="4">
        <v>118.44611039900612</v>
      </c>
      <c r="F513" s="4">
        <v>126.48353300181202</v>
      </c>
      <c r="G513" s="4">
        <v>134.79138190723486</v>
      </c>
      <c r="H513" s="4">
        <v>143.60999168599619</v>
      </c>
      <c r="I513" s="4">
        <v>153.03218337582197</v>
      </c>
      <c r="J513" s="4">
        <v>163.13350095192689</v>
      </c>
      <c r="K513" s="4">
        <v>174.09114703946594</v>
      </c>
      <c r="L513" s="4">
        <v>185.60012383454068</v>
      </c>
      <c r="M513" s="4">
        <v>197.49121175462733</v>
      </c>
      <c r="N513" s="4">
        <v>209.83755095973632</v>
      </c>
      <c r="O513" s="11">
        <f t="shared" si="7"/>
        <v>5.0407703480742749E-2</v>
      </c>
      <c r="P513"/>
      <c r="Q513" s="11"/>
    </row>
    <row r="514" spans="1:17" x14ac:dyDescent="0.35">
      <c r="A514" s="17" t="s">
        <v>56</v>
      </c>
      <c r="B514" s="4">
        <v>50.686338027189031</v>
      </c>
      <c r="C514" s="4">
        <v>53.958986843959245</v>
      </c>
      <c r="D514" s="4">
        <v>57.518655292544217</v>
      </c>
      <c r="E514" s="4">
        <v>61.220026639362302</v>
      </c>
      <c r="F514" s="4">
        <v>64.965836958925166</v>
      </c>
      <c r="G514" s="4">
        <v>68.696848404456119</v>
      </c>
      <c r="H514" s="4">
        <v>72.624794132373694</v>
      </c>
      <c r="I514" s="4">
        <v>76.843988406328251</v>
      </c>
      <c r="J514" s="4">
        <v>81.431346407153057</v>
      </c>
      <c r="K514" s="4">
        <v>86.445356635377323</v>
      </c>
      <c r="L514" s="4">
        <v>91.649023293516379</v>
      </c>
      <c r="M514" s="4">
        <v>96.934389674091037</v>
      </c>
      <c r="N514" s="4">
        <v>102.34919040446729</v>
      </c>
      <c r="O514" s="11">
        <f t="shared" si="7"/>
        <v>4.5294395880158982E-2</v>
      </c>
      <c r="P514"/>
      <c r="Q514" s="11"/>
    </row>
    <row r="515" spans="1:17" x14ac:dyDescent="0.35">
      <c r="A515" s="17" t="s">
        <v>57</v>
      </c>
      <c r="B515" s="4">
        <v>15.884423208496511</v>
      </c>
      <c r="C515" s="4">
        <v>17.10152883644778</v>
      </c>
      <c r="D515" s="4">
        <v>18.419582333543843</v>
      </c>
      <c r="E515" s="4">
        <v>19.841161267953108</v>
      </c>
      <c r="F515" s="4">
        <v>21.365184199948782</v>
      </c>
      <c r="G515" s="4">
        <v>23.015849855166692</v>
      </c>
      <c r="H515" s="4">
        <v>24.815103530016117</v>
      </c>
      <c r="I515" s="4">
        <v>26.745311487474194</v>
      </c>
      <c r="J515" s="4">
        <v>28.779195759130673</v>
      </c>
      <c r="K515" s="4">
        <v>30.932665116447801</v>
      </c>
      <c r="L515" s="4">
        <v>33.168608494581143</v>
      </c>
      <c r="M515" s="4">
        <v>35.50794552390434</v>
      </c>
      <c r="N515" s="4">
        <v>37.959514892657587</v>
      </c>
      <c r="O515" s="11">
        <f t="shared" si="7"/>
        <v>5.7167339816567062E-2</v>
      </c>
      <c r="P515"/>
      <c r="Q515" s="11"/>
    </row>
    <row r="516" spans="1:17" x14ac:dyDescent="0.35">
      <c r="A516" s="17" t="s">
        <v>58</v>
      </c>
      <c r="B516" s="4">
        <v>10.32009031658659</v>
      </c>
      <c r="C516" s="4">
        <v>11.305709219886106</v>
      </c>
      <c r="D516" s="4">
        <v>12.401131456877906</v>
      </c>
      <c r="E516" s="4">
        <v>13.582148386380151</v>
      </c>
      <c r="F516" s="4">
        <v>14.842202647717034</v>
      </c>
      <c r="G516" s="4">
        <v>16.151626673832546</v>
      </c>
      <c r="H516" s="4">
        <v>17.547722361340742</v>
      </c>
      <c r="I516" s="4">
        <v>19.064027881269347</v>
      </c>
      <c r="J516" s="4">
        <v>20.733009135071658</v>
      </c>
      <c r="K516" s="4">
        <v>22.587247319992073</v>
      </c>
      <c r="L516" s="4">
        <v>24.599037966583126</v>
      </c>
      <c r="M516" s="4">
        <v>26.740720325310665</v>
      </c>
      <c r="N516" s="4">
        <v>29.019170377876993</v>
      </c>
      <c r="O516" s="11">
        <f t="shared" si="7"/>
        <v>6.7270001847924366E-2</v>
      </c>
      <c r="P516"/>
      <c r="Q516" s="11"/>
    </row>
    <row r="517" spans="1:17" x14ac:dyDescent="0.35">
      <c r="A517" s="17" t="s">
        <v>59</v>
      </c>
      <c r="B517" s="4">
        <v>19.881037425551497</v>
      </c>
      <c r="C517" s="4">
        <v>21.103463065147533</v>
      </c>
      <c r="D517" s="4">
        <v>22.394863264736497</v>
      </c>
      <c r="E517" s="4">
        <v>23.802774105310547</v>
      </c>
      <c r="F517" s="4">
        <v>25.310309195221034</v>
      </c>
      <c r="G517" s="4">
        <v>26.927056973779514</v>
      </c>
      <c r="H517" s="4">
        <v>28.622371662265625</v>
      </c>
      <c r="I517" s="4">
        <v>30.378855600750164</v>
      </c>
      <c r="J517" s="4">
        <v>32.189949650571499</v>
      </c>
      <c r="K517" s="4">
        <v>34.125877967648734</v>
      </c>
      <c r="L517" s="4">
        <v>36.183454079860049</v>
      </c>
      <c r="M517" s="4">
        <v>38.308156231321298</v>
      </c>
      <c r="N517" s="4">
        <v>40.509675284734449</v>
      </c>
      <c r="O517" s="11">
        <f t="shared" si="7"/>
        <v>4.6424173219427316E-2</v>
      </c>
      <c r="P517"/>
      <c r="Q517" s="11"/>
    </row>
    <row r="518" spans="1:17" x14ac:dyDescent="0.35">
      <c r="A518" s="3" t="s">
        <v>66</v>
      </c>
      <c r="B518" s="4">
        <v>6.0358043909836843</v>
      </c>
      <c r="C518" s="4">
        <v>6.4169808455887187</v>
      </c>
      <c r="D518" s="4">
        <v>6.8163143325930191</v>
      </c>
      <c r="E518" s="4">
        <v>7.2350843711290693</v>
      </c>
      <c r="F518" s="4">
        <v>7.6767408815491986</v>
      </c>
      <c r="G518" s="4">
        <v>8.1532706753692246</v>
      </c>
      <c r="H518" s="4">
        <v>8.6724021283432826</v>
      </c>
      <c r="I518" s="4">
        <v>9.2263122286417207</v>
      </c>
      <c r="J518" s="4">
        <v>9.8008134290827815</v>
      </c>
      <c r="K518" s="4">
        <v>10.398545005527653</v>
      </c>
      <c r="L518" s="4">
        <v>11.011078146214601</v>
      </c>
      <c r="M518" s="4">
        <v>11.644032198756159</v>
      </c>
      <c r="N518" s="4">
        <v>12.298492890019119</v>
      </c>
      <c r="O518" s="11">
        <f t="shared" si="7"/>
        <v>4.6732139775742351E-2</v>
      </c>
      <c r="P518"/>
      <c r="Q518" s="11"/>
    </row>
    <row r="519" spans="1:17" x14ac:dyDescent="0.35">
      <c r="A519" s="17" t="s">
        <v>56</v>
      </c>
      <c r="B519" s="4">
        <v>3.9879553286688711</v>
      </c>
      <c r="C519" s="4">
        <v>4.2431338651408588</v>
      </c>
      <c r="D519" s="4">
        <v>4.5165780862948477</v>
      </c>
      <c r="E519" s="4">
        <v>4.8081887650518143</v>
      </c>
      <c r="F519" s="4">
        <v>5.1169703818652978</v>
      </c>
      <c r="G519" s="4">
        <v>5.4479442159087998</v>
      </c>
      <c r="H519" s="4">
        <v>5.8053482742139488</v>
      </c>
      <c r="I519" s="4">
        <v>6.1840028083956362</v>
      </c>
      <c r="J519" s="4">
        <v>6.5767362158132352</v>
      </c>
      <c r="K519" s="4">
        <v>6.9864523656133493</v>
      </c>
      <c r="L519" s="4">
        <v>7.4040664689197992</v>
      </c>
      <c r="M519" s="4">
        <v>7.8337511642799234</v>
      </c>
      <c r="N519" s="4">
        <v>8.2767812230670295</v>
      </c>
      <c r="O519" s="11">
        <f t="shared" si="7"/>
        <v>4.7565001357596198E-2</v>
      </c>
      <c r="P519"/>
      <c r="Q519" s="11"/>
    </row>
    <row r="520" spans="1:17" x14ac:dyDescent="0.35">
      <c r="A520" s="17" t="s">
        <v>57</v>
      </c>
      <c r="B520" s="4">
        <v>0.65932172558981983</v>
      </c>
      <c r="C520" s="4">
        <v>0.70447133927950667</v>
      </c>
      <c r="D520" s="4">
        <v>0.74965330004780972</v>
      </c>
      <c r="E520" s="4">
        <v>0.79546514941079327</v>
      </c>
      <c r="F520" s="4">
        <v>0.84357748943295885</v>
      </c>
      <c r="G520" s="4">
        <v>0.89651111601462241</v>
      </c>
      <c r="H520" s="4">
        <v>0.95609607540354358</v>
      </c>
      <c r="I520" s="4">
        <v>1.0206848653608966</v>
      </c>
      <c r="J520" s="4">
        <v>1.0871819790541923</v>
      </c>
      <c r="K520" s="4">
        <v>1.1561100504262991</v>
      </c>
      <c r="L520" s="4">
        <v>1.2273262428403846</v>
      </c>
      <c r="M520" s="4">
        <v>1.3023090944731959</v>
      </c>
      <c r="N520" s="4">
        <v>1.3807343164335559</v>
      </c>
      <c r="O520" s="11">
        <f t="shared" si="7"/>
        <v>4.9154341741905166E-2</v>
      </c>
      <c r="P520"/>
      <c r="Q520" s="11"/>
    </row>
    <row r="521" spans="1:17" x14ac:dyDescent="0.35">
      <c r="A521" s="17" t="s">
        <v>58</v>
      </c>
      <c r="B521" s="4">
        <v>0.21371911711371794</v>
      </c>
      <c r="C521" s="4">
        <v>0.23267383941385184</v>
      </c>
      <c r="D521" s="4">
        <v>0.25345955501963729</v>
      </c>
      <c r="E521" s="4">
        <v>0.27557974015199765</v>
      </c>
      <c r="F521" s="4">
        <v>0.29877203134933322</v>
      </c>
      <c r="G521" s="4">
        <v>0.32320233672061965</v>
      </c>
      <c r="H521" s="4">
        <v>0.34911028312900594</v>
      </c>
      <c r="I521" s="4">
        <v>0.37743422121369646</v>
      </c>
      <c r="J521" s="4">
        <v>0.40845775390877309</v>
      </c>
      <c r="K521" s="4">
        <v>0.44203365227426133</v>
      </c>
      <c r="L521" s="4">
        <v>0.47839065266364311</v>
      </c>
      <c r="M521" s="4">
        <v>0.51693813403385391</v>
      </c>
      <c r="N521" s="4">
        <v>0.55753394692134461</v>
      </c>
      <c r="O521" s="11">
        <f t="shared" si="7"/>
        <v>6.2455522309158906E-2</v>
      </c>
      <c r="P521"/>
      <c r="Q521" s="11"/>
    </row>
    <row r="522" spans="1:17" x14ac:dyDescent="0.35">
      <c r="A522" s="17" t="s">
        <v>59</v>
      </c>
      <c r="B522" s="4">
        <v>1.1748082196112755</v>
      </c>
      <c r="C522" s="4">
        <v>1.236701801754502</v>
      </c>
      <c r="D522" s="4">
        <v>1.2966233912307237</v>
      </c>
      <c r="E522" s="4">
        <v>1.355850716514464</v>
      </c>
      <c r="F522" s="4">
        <v>1.4174209789016081</v>
      </c>
      <c r="G522" s="4">
        <v>1.4856130067251838</v>
      </c>
      <c r="H522" s="4">
        <v>1.5618474955967834</v>
      </c>
      <c r="I522" s="4">
        <v>1.6441903336714916</v>
      </c>
      <c r="J522" s="4">
        <v>1.7284374803065801</v>
      </c>
      <c r="K522" s="4">
        <v>1.8139489372137427</v>
      </c>
      <c r="L522" s="4">
        <v>1.9012947817907742</v>
      </c>
      <c r="M522" s="4">
        <v>1.991033805969187</v>
      </c>
      <c r="N522" s="4">
        <v>2.0834434035971912</v>
      </c>
      <c r="O522" s="11">
        <f t="shared" si="7"/>
        <v>3.8292117977094718E-2</v>
      </c>
      <c r="P522"/>
      <c r="Q522" s="11"/>
    </row>
    <row r="523" spans="1:17" x14ac:dyDescent="0.35">
      <c r="A523" s="1" t="s">
        <v>80</v>
      </c>
      <c r="O523" s="11" t="str">
        <f t="shared" si="7"/>
        <v/>
      </c>
      <c r="P523"/>
      <c r="Q523" s="11"/>
    </row>
    <row r="524" spans="1:17" x14ac:dyDescent="0.35">
      <c r="A524" s="2" t="s">
        <v>72</v>
      </c>
      <c r="O524" s="11" t="str">
        <f t="shared" si="7"/>
        <v/>
      </c>
      <c r="P524"/>
      <c r="Q524" s="11"/>
    </row>
    <row r="525" spans="1:17" x14ac:dyDescent="0.35">
      <c r="A525" s="3" t="s">
        <v>61</v>
      </c>
      <c r="B525" s="4">
        <v>2.5568331012246865</v>
      </c>
      <c r="C525" s="4">
        <v>2.8315538455352316</v>
      </c>
      <c r="D525" s="4">
        <v>3.1341654644150951</v>
      </c>
      <c r="E525" s="4">
        <v>3.4712475767491799</v>
      </c>
      <c r="F525" s="4">
        <v>3.8461612025996335</v>
      </c>
      <c r="G525" s="4">
        <v>4.2603765978634867</v>
      </c>
      <c r="H525" s="4">
        <v>4.7159127889679704</v>
      </c>
      <c r="I525" s="4">
        <v>5.2137922837988997</v>
      </c>
      <c r="J525" s="4">
        <v>5.7545658519199545</v>
      </c>
      <c r="K525" s="4">
        <v>6.3556513660884031</v>
      </c>
      <c r="L525" s="4">
        <v>7.0223521977110108</v>
      </c>
      <c r="M525" s="4">
        <v>7.7546331806314388</v>
      </c>
      <c r="N525" s="4">
        <v>8.5547993485198361</v>
      </c>
      <c r="O525" s="11">
        <f t="shared" si="7"/>
        <v>8.0538396905729323E-2</v>
      </c>
      <c r="P525"/>
      <c r="Q525" s="11"/>
    </row>
    <row r="526" spans="1:17" x14ac:dyDescent="0.35">
      <c r="A526" s="17" t="s">
        <v>56</v>
      </c>
      <c r="B526" s="4">
        <v>1.605677709553285</v>
      </c>
      <c r="C526" s="4">
        <v>1.7664734189601927</v>
      </c>
      <c r="D526" s="4">
        <v>1.9426250499705073</v>
      </c>
      <c r="E526" s="4">
        <v>2.1390367664017229</v>
      </c>
      <c r="F526" s="4">
        <v>2.3570681914191178</v>
      </c>
      <c r="G526" s="4">
        <v>2.5957074403030576</v>
      </c>
      <c r="H526" s="4">
        <v>2.8534670485066194</v>
      </c>
      <c r="I526" s="4">
        <v>3.1287035902285432</v>
      </c>
      <c r="J526" s="4">
        <v>3.4207091417441089</v>
      </c>
      <c r="K526" s="4">
        <v>3.7418703802636313</v>
      </c>
      <c r="L526" s="4">
        <v>4.0957675570145025</v>
      </c>
      <c r="M526" s="4">
        <v>4.4807373981503522</v>
      </c>
      <c r="N526" s="4">
        <v>4.8956828749042529</v>
      </c>
      <c r="O526" s="11">
        <f t="shared" si="7"/>
        <v>7.3043934507803263E-2</v>
      </c>
      <c r="P526"/>
      <c r="Q526" s="11"/>
    </row>
    <row r="527" spans="1:17" x14ac:dyDescent="0.35">
      <c r="A527" s="17" t="s">
        <v>57</v>
      </c>
      <c r="B527" s="4">
        <v>0.32479185992884751</v>
      </c>
      <c r="C527" s="4">
        <v>0.36404292508956049</v>
      </c>
      <c r="D527" s="4">
        <v>0.40787630435587086</v>
      </c>
      <c r="E527" s="4">
        <v>0.45753510806301212</v>
      </c>
      <c r="F527" s="4">
        <v>0.51376729659665454</v>
      </c>
      <c r="G527" s="4">
        <v>0.57712446911188731</v>
      </c>
      <c r="H527" s="4">
        <v>0.64789712490432583</v>
      </c>
      <c r="I527" s="4">
        <v>0.72656873961143853</v>
      </c>
      <c r="J527" s="4">
        <v>0.81364017382236342</v>
      </c>
      <c r="K527" s="4">
        <v>0.91171713430565715</v>
      </c>
      <c r="L527" s="4">
        <v>1.0221266641791402</v>
      </c>
      <c r="M527" s="4">
        <v>1.1454348776410934</v>
      </c>
      <c r="N527" s="4">
        <v>1.2822217965108673</v>
      </c>
      <c r="O527" s="11">
        <f t="shared" si="7"/>
        <v>9.2751769882709792E-2</v>
      </c>
      <c r="P527"/>
      <c r="Q527" s="11"/>
    </row>
    <row r="528" spans="1:17" x14ac:dyDescent="0.35">
      <c r="A528" s="17" t="s">
        <v>58</v>
      </c>
      <c r="B528" s="4">
        <v>0.26645993767127857</v>
      </c>
      <c r="C528" s="4">
        <v>0.30484359191384591</v>
      </c>
      <c r="D528" s="4">
        <v>0.34920695344477154</v>
      </c>
      <c r="E528" s="4">
        <v>0.39951658051134226</v>
      </c>
      <c r="F528" s="4">
        <v>0.45589872489177979</v>
      </c>
      <c r="G528" s="4">
        <v>0.51868938617044658</v>
      </c>
      <c r="H528" s="4">
        <v>0.5896798405105409</v>
      </c>
      <c r="I528" s="4">
        <v>0.67107114724824402</v>
      </c>
      <c r="J528" s="4">
        <v>0.76534514336935977</v>
      </c>
      <c r="K528" s="4">
        <v>0.87424008074276427</v>
      </c>
      <c r="L528" s="4">
        <v>0.99774771694108655</v>
      </c>
      <c r="M528" s="4">
        <v>1.1355814920443574</v>
      </c>
      <c r="N528" s="4">
        <v>1.2904541286870539</v>
      </c>
      <c r="O528" s="11">
        <f t="shared" si="7"/>
        <v>0.10657712939998984</v>
      </c>
      <c r="P528"/>
      <c r="Q528" s="11"/>
    </row>
    <row r="529" spans="1:17" x14ac:dyDescent="0.35">
      <c r="A529" s="17" t="s">
        <v>59</v>
      </c>
      <c r="B529" s="4">
        <v>0.3599035940712752</v>
      </c>
      <c r="C529" s="4">
        <v>0.39619390957163247</v>
      </c>
      <c r="D529" s="4">
        <v>0.43445715664394491</v>
      </c>
      <c r="E529" s="4">
        <v>0.47515912177310243</v>
      </c>
      <c r="F529" s="4">
        <v>0.51942698969208145</v>
      </c>
      <c r="G529" s="4">
        <v>0.56885530227809533</v>
      </c>
      <c r="H529" s="4">
        <v>0.62486877504648386</v>
      </c>
      <c r="I529" s="4">
        <v>0.6874488067106741</v>
      </c>
      <c r="J529" s="4">
        <v>0.75487139298412242</v>
      </c>
      <c r="K529" s="4">
        <v>0.82782377077635105</v>
      </c>
      <c r="L529" s="4">
        <v>0.90671025957628149</v>
      </c>
      <c r="M529" s="4">
        <v>0.99287941279563585</v>
      </c>
      <c r="N529" s="4">
        <v>1.086440548417662</v>
      </c>
      <c r="O529" s="11">
        <f t="shared" si="7"/>
        <v>7.4540240285163081E-2</v>
      </c>
      <c r="P529"/>
      <c r="Q529" s="11"/>
    </row>
    <row r="530" spans="1:17" x14ac:dyDescent="0.35">
      <c r="A530" s="3" t="s">
        <v>62</v>
      </c>
      <c r="B530" s="4">
        <v>1.3515535662066724</v>
      </c>
      <c r="C530" s="4">
        <v>1.4861349101424981</v>
      </c>
      <c r="D530" s="4">
        <v>1.6316801313570688</v>
      </c>
      <c r="E530" s="4">
        <v>1.7884853385342454</v>
      </c>
      <c r="F530" s="4">
        <v>1.9595545452991909</v>
      </c>
      <c r="G530" s="4">
        <v>2.147900484323837</v>
      </c>
      <c r="H530" s="4">
        <v>2.3575781599919785</v>
      </c>
      <c r="I530" s="4">
        <v>2.5905303990828279</v>
      </c>
      <c r="J530" s="4">
        <v>2.8450292669218635</v>
      </c>
      <c r="K530" s="4">
        <v>3.1235212389139475</v>
      </c>
      <c r="L530" s="4">
        <v>3.4268945745941282</v>
      </c>
      <c r="M530" s="4">
        <v>3.7566014038913087</v>
      </c>
      <c r="N530" s="4">
        <v>4.1140859206515934</v>
      </c>
      <c r="O530" s="11">
        <f t="shared" si="7"/>
        <v>7.4885324594110708E-2</v>
      </c>
      <c r="P530"/>
      <c r="Q530" s="11"/>
    </row>
    <row r="531" spans="1:17" x14ac:dyDescent="0.35">
      <c r="A531" s="17" t="s">
        <v>56</v>
      </c>
      <c r="B531" s="4">
        <v>0.74854866215080296</v>
      </c>
      <c r="C531" s="4">
        <v>0.8186693373996331</v>
      </c>
      <c r="D531" s="4">
        <v>0.89179186309904745</v>
      </c>
      <c r="E531" s="4">
        <v>0.96872055681181224</v>
      </c>
      <c r="F531" s="4">
        <v>1.0523638397250001</v>
      </c>
      <c r="G531" s="4">
        <v>1.1447888642845083</v>
      </c>
      <c r="H531" s="4">
        <v>1.2478251945414427</v>
      </c>
      <c r="I531" s="4">
        <v>1.3603219502900956</v>
      </c>
      <c r="J531" s="4">
        <v>1.4790803180574579</v>
      </c>
      <c r="K531" s="4">
        <v>1.6056567565294044</v>
      </c>
      <c r="L531" s="4">
        <v>1.7418066758249795</v>
      </c>
      <c r="M531" s="4">
        <v>1.8895347818754591</v>
      </c>
      <c r="N531" s="4">
        <v>2.0480505023059377</v>
      </c>
      <c r="O531" s="11">
        <f t="shared" si="7"/>
        <v>6.6764028617233684E-2</v>
      </c>
      <c r="P531"/>
      <c r="Q531" s="11"/>
    </row>
    <row r="532" spans="1:17" x14ac:dyDescent="0.35">
      <c r="A532" s="17" t="s">
        <v>57</v>
      </c>
      <c r="B532" s="4">
        <v>0.20188811493255812</v>
      </c>
      <c r="C532" s="4">
        <v>0.22484070256736871</v>
      </c>
      <c r="D532" s="4">
        <v>0.25063568517084001</v>
      </c>
      <c r="E532" s="4">
        <v>0.27946240067003897</v>
      </c>
      <c r="F532" s="4">
        <v>0.31193245264763109</v>
      </c>
      <c r="G532" s="4">
        <v>0.34874419230629633</v>
      </c>
      <c r="H532" s="4">
        <v>0.39039790804806901</v>
      </c>
      <c r="I532" s="4">
        <v>0.43765270903946113</v>
      </c>
      <c r="J532" s="4">
        <v>0.49049956873192679</v>
      </c>
      <c r="K532" s="4">
        <v>0.54910908552440629</v>
      </c>
      <c r="L532" s="4">
        <v>0.61317797975320198</v>
      </c>
      <c r="M532" s="4">
        <v>0.68295804009508898</v>
      </c>
      <c r="N532" s="4">
        <v>0.75934336975459304</v>
      </c>
      <c r="O532" s="11">
        <f t="shared" si="7"/>
        <v>9.0304773463551688E-2</v>
      </c>
      <c r="P532"/>
      <c r="Q532" s="11"/>
    </row>
    <row r="533" spans="1:17" x14ac:dyDescent="0.35">
      <c r="A533" s="17" t="s">
        <v>58</v>
      </c>
      <c r="B533" s="4">
        <v>0.12674750930885084</v>
      </c>
      <c r="C533" s="4">
        <v>0.14471394107439225</v>
      </c>
      <c r="D533" s="4">
        <v>0.16533310539963117</v>
      </c>
      <c r="E533" s="4">
        <v>0.18858073818305557</v>
      </c>
      <c r="F533" s="4">
        <v>0.21441846923852542</v>
      </c>
      <c r="G533" s="4">
        <v>0.24352955571200677</v>
      </c>
      <c r="H533" s="4">
        <v>0.27642322531115288</v>
      </c>
      <c r="I533" s="4">
        <v>0.31435500428397528</v>
      </c>
      <c r="J533" s="4">
        <v>0.35823841873490714</v>
      </c>
      <c r="K533" s="4">
        <v>0.40821357285361481</v>
      </c>
      <c r="L533" s="4">
        <v>0.46491832551160339</v>
      </c>
      <c r="M533" s="4">
        <v>0.52819961235172264</v>
      </c>
      <c r="N533" s="4">
        <v>0.59906208866743238</v>
      </c>
      <c r="O533" s="11">
        <f t="shared" si="7"/>
        <v>0.10518650511854803</v>
      </c>
      <c r="P533"/>
      <c r="Q533" s="11"/>
    </row>
    <row r="534" spans="1:17" x14ac:dyDescent="0.35">
      <c r="A534" s="17" t="s">
        <v>59</v>
      </c>
      <c r="B534" s="4">
        <v>0.27436927981446052</v>
      </c>
      <c r="C534" s="4">
        <v>0.29791092910110384</v>
      </c>
      <c r="D534" s="4">
        <v>0.32391947768755019</v>
      </c>
      <c r="E534" s="4">
        <v>0.35172164286933866</v>
      </c>
      <c r="F534" s="4">
        <v>0.38083978368803439</v>
      </c>
      <c r="G534" s="4">
        <v>0.41083787202102551</v>
      </c>
      <c r="H534" s="4">
        <v>0.44293183209131387</v>
      </c>
      <c r="I534" s="4">
        <v>0.47820073546929598</v>
      </c>
      <c r="J534" s="4">
        <v>0.5172109613975715</v>
      </c>
      <c r="K534" s="4">
        <v>0.56054182400652208</v>
      </c>
      <c r="L534" s="4">
        <v>0.60699159350434317</v>
      </c>
      <c r="M534" s="4">
        <v>0.65590896956903832</v>
      </c>
      <c r="N534" s="4">
        <v>0.7076299599236302</v>
      </c>
      <c r="O534" s="11">
        <f t="shared" ref="O534:O597" si="8">IFERROR(RATE(2035-2026,,-G534,N534),"")</f>
        <v>6.227584093593877E-2</v>
      </c>
      <c r="P534"/>
      <c r="Q534" s="11"/>
    </row>
    <row r="535" spans="1:17" x14ac:dyDescent="0.35">
      <c r="A535" s="3" t="s">
        <v>63</v>
      </c>
      <c r="B535" s="4">
        <v>1.2165424653478289</v>
      </c>
      <c r="C535" s="4">
        <v>1.3572091390689911</v>
      </c>
      <c r="D535" s="4">
        <v>1.5163155064995153</v>
      </c>
      <c r="E535" s="4">
        <v>1.6919661149427707</v>
      </c>
      <c r="F535" s="4">
        <v>1.8838438520202043</v>
      </c>
      <c r="G535" s="4">
        <v>2.0906922413360984</v>
      </c>
      <c r="H535" s="4">
        <v>2.3183738388215449</v>
      </c>
      <c r="I535" s="4">
        <v>2.5735906283227781</v>
      </c>
      <c r="J535" s="4">
        <v>2.8622265981287569</v>
      </c>
      <c r="K535" s="4">
        <v>3.1891655122334357</v>
      </c>
      <c r="L535" s="4">
        <v>3.5528119566340757</v>
      </c>
      <c r="M535" s="4">
        <v>3.9514934857589252</v>
      </c>
      <c r="N535" s="4">
        <v>4.3891489514764785</v>
      </c>
      <c r="O535" s="11">
        <f t="shared" si="8"/>
        <v>8.5894919728706928E-2</v>
      </c>
      <c r="P535"/>
      <c r="Q535" s="11"/>
    </row>
    <row r="536" spans="1:17" x14ac:dyDescent="0.35">
      <c r="A536" s="17" t="s">
        <v>56</v>
      </c>
      <c r="B536" s="4">
        <v>0.60518431710906206</v>
      </c>
      <c r="C536" s="4">
        <v>0.67112876572188906</v>
      </c>
      <c r="D536" s="4">
        <v>0.74518425893964901</v>
      </c>
      <c r="E536" s="4">
        <v>0.82616490252701213</v>
      </c>
      <c r="F536" s="4">
        <v>0.91390048432941207</v>
      </c>
      <c r="G536" s="4">
        <v>1.0067737583970342</v>
      </c>
      <c r="H536" s="4">
        <v>1.1072605845370573</v>
      </c>
      <c r="I536" s="4">
        <v>1.2177205244014</v>
      </c>
      <c r="J536" s="4">
        <v>1.3405507723411412</v>
      </c>
      <c r="K536" s="4">
        <v>1.4782896745479552</v>
      </c>
      <c r="L536" s="4">
        <v>1.6296265406771444</v>
      </c>
      <c r="M536" s="4">
        <v>1.7931768196598237</v>
      </c>
      <c r="N536" s="4">
        <v>1.9697960151843805</v>
      </c>
      <c r="O536" s="11">
        <f t="shared" si="8"/>
        <v>7.7426634955404694E-2</v>
      </c>
      <c r="P536"/>
      <c r="Q536" s="11"/>
    </row>
    <row r="537" spans="1:17" x14ac:dyDescent="0.35">
      <c r="A537" s="17" t="s">
        <v>57</v>
      </c>
      <c r="B537" s="4">
        <v>0.17191874876463956</v>
      </c>
      <c r="C537" s="4">
        <v>0.19530647386749278</v>
      </c>
      <c r="D537" s="4">
        <v>0.22214046735388207</v>
      </c>
      <c r="E537" s="4">
        <v>0.25227813656105808</v>
      </c>
      <c r="F537" s="4">
        <v>0.28596234122036462</v>
      </c>
      <c r="G537" s="4">
        <v>0.32314995113976952</v>
      </c>
      <c r="H537" s="4">
        <v>0.36499142521427153</v>
      </c>
      <c r="I537" s="4">
        <v>0.41283456166750199</v>
      </c>
      <c r="J537" s="4">
        <v>0.46805205361510421</v>
      </c>
      <c r="K537" s="4">
        <v>0.53160488858165877</v>
      </c>
      <c r="L537" s="4">
        <v>0.60351216798066354</v>
      </c>
      <c r="M537" s="4">
        <v>0.68400006436331073</v>
      </c>
      <c r="N537" s="4">
        <v>0.77405710306553344</v>
      </c>
      <c r="O537" s="11">
        <f t="shared" si="8"/>
        <v>0.1019251633155578</v>
      </c>
      <c r="P537"/>
      <c r="Q537" s="11"/>
    </row>
    <row r="538" spans="1:17" x14ac:dyDescent="0.35">
      <c r="A538" s="17" t="s">
        <v>58</v>
      </c>
      <c r="B538" s="4">
        <v>0.12801674841368876</v>
      </c>
      <c r="C538" s="4">
        <v>0.1478845495100802</v>
      </c>
      <c r="D538" s="4">
        <v>0.17094319736117294</v>
      </c>
      <c r="E538" s="4">
        <v>0.19727506771112294</v>
      </c>
      <c r="F538" s="4">
        <v>0.22694925240732208</v>
      </c>
      <c r="G538" s="4">
        <v>0.26080273922018316</v>
      </c>
      <c r="H538" s="4">
        <v>0.29952060041018808</v>
      </c>
      <c r="I538" s="4">
        <v>0.3446283609220252</v>
      </c>
      <c r="J538" s="4">
        <v>0.3973443225428826</v>
      </c>
      <c r="K538" s="4">
        <v>0.45808200585643039</v>
      </c>
      <c r="L538" s="4">
        <v>0.52782520173915393</v>
      </c>
      <c r="M538" s="4">
        <v>0.60669940164732505</v>
      </c>
      <c r="N538" s="4">
        <v>0.69617098387642129</v>
      </c>
      <c r="O538" s="11">
        <f t="shared" si="8"/>
        <v>0.11526531723048536</v>
      </c>
      <c r="P538"/>
      <c r="Q538" s="11"/>
    </row>
    <row r="539" spans="1:17" x14ac:dyDescent="0.35">
      <c r="A539" s="17" t="s">
        <v>59</v>
      </c>
      <c r="B539" s="4">
        <v>0.31142265106043859</v>
      </c>
      <c r="C539" s="4">
        <v>0.34288934996952924</v>
      </c>
      <c r="D539" s="4">
        <v>0.37804758284481121</v>
      </c>
      <c r="E539" s="4">
        <v>0.41624800814357765</v>
      </c>
      <c r="F539" s="4">
        <v>0.45703177406310569</v>
      </c>
      <c r="G539" s="4">
        <v>0.49996579257911189</v>
      </c>
      <c r="H539" s="4">
        <v>0.54660122866002792</v>
      </c>
      <c r="I539" s="4">
        <v>0.59840718133185067</v>
      </c>
      <c r="J539" s="4">
        <v>0.65627944962962892</v>
      </c>
      <c r="K539" s="4">
        <v>0.72118894324739091</v>
      </c>
      <c r="L539" s="4">
        <v>0.79184804623711391</v>
      </c>
      <c r="M539" s="4">
        <v>0.86761720008846599</v>
      </c>
      <c r="N539" s="4">
        <v>0.94912484935014363</v>
      </c>
      <c r="O539" s="11">
        <f t="shared" si="8"/>
        <v>7.3819905634061961E-2</v>
      </c>
      <c r="P539"/>
      <c r="Q539" s="11"/>
    </row>
    <row r="540" spans="1:17" x14ac:dyDescent="0.35">
      <c r="A540" s="3" t="s">
        <v>64</v>
      </c>
      <c r="B540" s="4">
        <v>1.3617563137237356</v>
      </c>
      <c r="C540" s="4">
        <v>1.5281235614079987</v>
      </c>
      <c r="D540" s="4">
        <v>1.714985808657042</v>
      </c>
      <c r="E540" s="4">
        <v>1.9238166935936281</v>
      </c>
      <c r="F540" s="4">
        <v>2.1579659430599576</v>
      </c>
      <c r="G540" s="4">
        <v>2.4209101719744197</v>
      </c>
      <c r="H540" s="4">
        <v>2.7173985190110028</v>
      </c>
      <c r="I540" s="4">
        <v>3.0512973713711391</v>
      </c>
      <c r="J540" s="4">
        <v>3.4237473104114757</v>
      </c>
      <c r="K540" s="4">
        <v>3.8397088342549321</v>
      </c>
      <c r="L540" s="4">
        <v>4.3006426629799588</v>
      </c>
      <c r="M540" s="4">
        <v>4.8105511250411022</v>
      </c>
      <c r="N540" s="4">
        <v>5.3747272672968318</v>
      </c>
      <c r="O540" s="11">
        <f t="shared" si="8"/>
        <v>9.2663453417572109E-2</v>
      </c>
      <c r="P540"/>
      <c r="Q540" s="11"/>
    </row>
    <row r="541" spans="1:17" x14ac:dyDescent="0.35">
      <c r="A541" s="17" t="s">
        <v>56</v>
      </c>
      <c r="B541" s="4">
        <v>0.65681581888967178</v>
      </c>
      <c r="C541" s="4">
        <v>0.7321549660150628</v>
      </c>
      <c r="D541" s="4">
        <v>0.81644968635305781</v>
      </c>
      <c r="E541" s="4">
        <v>0.91049790093439409</v>
      </c>
      <c r="F541" s="4">
        <v>1.0156892369492649</v>
      </c>
      <c r="G541" s="4">
        <v>1.1326586462489985</v>
      </c>
      <c r="H541" s="4">
        <v>1.2623488089129014</v>
      </c>
      <c r="I541" s="4">
        <v>1.405168053511596</v>
      </c>
      <c r="J541" s="4">
        <v>1.5610324351824796</v>
      </c>
      <c r="K541" s="4">
        <v>1.7323065697076954</v>
      </c>
      <c r="L541" s="4">
        <v>1.9197360937593029</v>
      </c>
      <c r="M541" s="4">
        <v>2.1250792084910168</v>
      </c>
      <c r="N541" s="4">
        <v>2.3491149786270884</v>
      </c>
      <c r="O541" s="11">
        <f t="shared" si="8"/>
        <v>8.4427646654440539E-2</v>
      </c>
      <c r="P541"/>
      <c r="Q541" s="11"/>
    </row>
    <row r="542" spans="1:17" x14ac:dyDescent="0.35">
      <c r="A542" s="17" t="s">
        <v>57</v>
      </c>
      <c r="B542" s="4">
        <v>0.24917128748829656</v>
      </c>
      <c r="C542" s="4">
        <v>0.28266806907448605</v>
      </c>
      <c r="D542" s="4">
        <v>0.32095747536551139</v>
      </c>
      <c r="E542" s="4">
        <v>0.36451799894846487</v>
      </c>
      <c r="F542" s="4">
        <v>0.41441271960357073</v>
      </c>
      <c r="G542" s="4">
        <v>0.47188669515511172</v>
      </c>
      <c r="H542" s="4">
        <v>0.53799740105509219</v>
      </c>
      <c r="I542" s="4">
        <v>0.6142290589643451</v>
      </c>
      <c r="J542" s="4">
        <v>0.70107599478692684</v>
      </c>
      <c r="K542" s="4">
        <v>0.79931037984240394</v>
      </c>
      <c r="L542" s="4">
        <v>0.90904973161193314</v>
      </c>
      <c r="M542" s="4">
        <v>1.0312303316387679</v>
      </c>
      <c r="N542" s="4">
        <v>1.1678079110569122</v>
      </c>
      <c r="O542" s="11">
        <f t="shared" si="8"/>
        <v>0.10592573559125003</v>
      </c>
      <c r="P542"/>
      <c r="Q542" s="11"/>
    </row>
    <row r="543" spans="1:17" x14ac:dyDescent="0.35">
      <c r="A543" s="17" t="s">
        <v>58</v>
      </c>
      <c r="B543" s="4">
        <v>0.22246165229908665</v>
      </c>
      <c r="C543" s="4">
        <v>0.25519981443795176</v>
      </c>
      <c r="D543" s="4">
        <v>0.29166520848342736</v>
      </c>
      <c r="E543" s="4">
        <v>0.33250473205641612</v>
      </c>
      <c r="F543" s="4">
        <v>0.3789294207225255</v>
      </c>
      <c r="G543" s="4">
        <v>0.43283528174841479</v>
      </c>
      <c r="H543" s="4">
        <v>0.49575424765067982</v>
      </c>
      <c r="I543" s="4">
        <v>0.56848294569877922</v>
      </c>
      <c r="J543" s="4">
        <v>0.65099903730897324</v>
      </c>
      <c r="K543" s="4">
        <v>0.74429784457067383</v>
      </c>
      <c r="L543" s="4">
        <v>0.84990295013759265</v>
      </c>
      <c r="M543" s="4">
        <v>0.96955494209931647</v>
      </c>
      <c r="N543" s="4">
        <v>1.1052518568475038</v>
      </c>
      <c r="O543" s="11">
        <f t="shared" si="8"/>
        <v>0.10978186091012362</v>
      </c>
      <c r="P543"/>
      <c r="Q543" s="11"/>
    </row>
    <row r="544" spans="1:17" x14ac:dyDescent="0.35">
      <c r="A544" s="17" t="s">
        <v>59</v>
      </c>
      <c r="B544" s="4">
        <v>0.23330755504668046</v>
      </c>
      <c r="C544" s="4">
        <v>0.25810071188049805</v>
      </c>
      <c r="D544" s="4">
        <v>0.28591343845504524</v>
      </c>
      <c r="E544" s="4">
        <v>0.31629606165435303</v>
      </c>
      <c r="F544" s="4">
        <v>0.34893456578459636</v>
      </c>
      <c r="G544" s="4">
        <v>0.38352954882189488</v>
      </c>
      <c r="H544" s="4">
        <v>0.42129806139232961</v>
      </c>
      <c r="I544" s="4">
        <v>0.46341731319641888</v>
      </c>
      <c r="J544" s="4">
        <v>0.51063984313309585</v>
      </c>
      <c r="K544" s="4">
        <v>0.5637940401341589</v>
      </c>
      <c r="L544" s="4">
        <v>0.6219538874711299</v>
      </c>
      <c r="M544" s="4">
        <v>0.68468664281200109</v>
      </c>
      <c r="N544" s="4">
        <v>0.75255252076532742</v>
      </c>
      <c r="O544" s="11">
        <f t="shared" si="8"/>
        <v>7.7770873728404244E-2</v>
      </c>
      <c r="P544"/>
      <c r="Q544" s="11"/>
    </row>
    <row r="545" spans="1:17" x14ac:dyDescent="0.35">
      <c r="A545" s="3" t="s">
        <v>65</v>
      </c>
      <c r="B545" s="4">
        <v>11.712410612984481</v>
      </c>
      <c r="C545" s="4">
        <v>12.813129464020719</v>
      </c>
      <c r="D545" s="4">
        <v>14.029674713368074</v>
      </c>
      <c r="E545" s="4">
        <v>15.336509179008345</v>
      </c>
      <c r="F545" s="4">
        <v>16.720100146372239</v>
      </c>
      <c r="G545" s="4">
        <v>18.187800373816138</v>
      </c>
      <c r="H545" s="4">
        <v>19.765474133751216</v>
      </c>
      <c r="I545" s="4">
        <v>21.509436848047443</v>
      </c>
      <c r="J545" s="4">
        <v>23.444413087087575</v>
      </c>
      <c r="K545" s="4">
        <v>25.569915182167264</v>
      </c>
      <c r="L545" s="4">
        <v>27.885049160715347</v>
      </c>
      <c r="M545" s="4">
        <v>30.360175835476316</v>
      </c>
      <c r="N545" s="4">
        <v>32.999941894115757</v>
      </c>
      <c r="O545" s="11">
        <f t="shared" si="8"/>
        <v>6.8435010878817842E-2</v>
      </c>
      <c r="P545"/>
      <c r="Q545" s="11"/>
    </row>
    <row r="546" spans="1:17" x14ac:dyDescent="0.35">
      <c r="A546" s="17" t="s">
        <v>56</v>
      </c>
      <c r="B546" s="4">
        <v>6.4534618017949077</v>
      </c>
      <c r="C546" s="4">
        <v>7.064313484741171</v>
      </c>
      <c r="D546" s="4">
        <v>7.7375133156457707</v>
      </c>
      <c r="E546" s="4">
        <v>8.4588628093515883</v>
      </c>
      <c r="F546" s="4">
        <v>9.2210614786852947</v>
      </c>
      <c r="G546" s="4">
        <v>10.029813025069096</v>
      </c>
      <c r="H546" s="4">
        <v>10.893244934784548</v>
      </c>
      <c r="I546" s="4">
        <v>11.841472127063389</v>
      </c>
      <c r="J546" s="4">
        <v>12.884701886710262</v>
      </c>
      <c r="K546" s="4">
        <v>14.019862807669046</v>
      </c>
      <c r="L546" s="4">
        <v>15.255649812895722</v>
      </c>
      <c r="M546" s="4">
        <v>16.574801356362279</v>
      </c>
      <c r="N546" s="4">
        <v>17.974053496046842</v>
      </c>
      <c r="O546" s="11">
        <f t="shared" si="8"/>
        <v>6.6965445696651554E-2</v>
      </c>
      <c r="P546"/>
      <c r="Q546" s="11"/>
    </row>
    <row r="547" spans="1:17" x14ac:dyDescent="0.35">
      <c r="A547" s="17" t="s">
        <v>57</v>
      </c>
      <c r="B547" s="4">
        <v>1.8601126309165767</v>
      </c>
      <c r="C547" s="4">
        <v>2.0535140073301799</v>
      </c>
      <c r="D547" s="4">
        <v>2.2698428678240048</v>
      </c>
      <c r="E547" s="4">
        <v>2.5051350262517786</v>
      </c>
      <c r="F547" s="4">
        <v>2.7594916219461227</v>
      </c>
      <c r="G547" s="4">
        <v>3.0301458596051862</v>
      </c>
      <c r="H547" s="4">
        <v>3.3257147857726816</v>
      </c>
      <c r="I547" s="4">
        <v>3.6554716348584053</v>
      </c>
      <c r="J547" s="4">
        <v>4.0277570354990422</v>
      </c>
      <c r="K547" s="4">
        <v>4.4462003430828378</v>
      </c>
      <c r="L547" s="4">
        <v>4.9059225352764084</v>
      </c>
      <c r="M547" s="4">
        <v>5.4039436515231607</v>
      </c>
      <c r="N547" s="4">
        <v>5.9433783176151085</v>
      </c>
      <c r="O547" s="11">
        <f t="shared" si="8"/>
        <v>7.7724510722390991E-2</v>
      </c>
      <c r="P547"/>
      <c r="Q547" s="11"/>
    </row>
    <row r="548" spans="1:17" x14ac:dyDescent="0.35">
      <c r="A548" s="17" t="s">
        <v>58</v>
      </c>
      <c r="B548" s="4">
        <v>0.99840448021303319</v>
      </c>
      <c r="C548" s="4">
        <v>1.1130030499838137</v>
      </c>
      <c r="D548" s="4">
        <v>1.2424149427274316</v>
      </c>
      <c r="E548" s="4">
        <v>1.3850957370500849</v>
      </c>
      <c r="F548" s="4">
        <v>1.5401440929331527</v>
      </c>
      <c r="G548" s="4">
        <v>1.707347088950772</v>
      </c>
      <c r="H548" s="4">
        <v>1.891278732784669</v>
      </c>
      <c r="I548" s="4">
        <v>2.0972611403925567</v>
      </c>
      <c r="J548" s="4">
        <v>2.3308747837887669</v>
      </c>
      <c r="K548" s="4">
        <v>2.5947543260850066</v>
      </c>
      <c r="L548" s="4">
        <v>2.8859809815297583</v>
      </c>
      <c r="M548" s="4">
        <v>3.2009958953986577</v>
      </c>
      <c r="N548" s="4">
        <v>3.5447908525384411</v>
      </c>
      <c r="O548" s="11">
        <f t="shared" si="8"/>
        <v>8.455626808456676E-2</v>
      </c>
      <c r="P548"/>
      <c r="Q548" s="11"/>
    </row>
    <row r="549" spans="1:17" x14ac:dyDescent="0.35">
      <c r="A549" s="17" t="s">
        <v>59</v>
      </c>
      <c r="B549" s="4">
        <v>2.400431700059964</v>
      </c>
      <c r="C549" s="4">
        <v>2.5822989219655539</v>
      </c>
      <c r="D549" s="4">
        <v>2.7799035871708666</v>
      </c>
      <c r="E549" s="4">
        <v>2.9874156063548942</v>
      </c>
      <c r="F549" s="4">
        <v>3.199402952807668</v>
      </c>
      <c r="G549" s="4">
        <v>3.4204944001910831</v>
      </c>
      <c r="H549" s="4">
        <v>3.6552356804093171</v>
      </c>
      <c r="I549" s="4">
        <v>3.9152319457330917</v>
      </c>
      <c r="J549" s="4">
        <v>4.2010793810895075</v>
      </c>
      <c r="K549" s="4">
        <v>4.5090977053303707</v>
      </c>
      <c r="L549" s="4">
        <v>4.8374958310134604</v>
      </c>
      <c r="M549" s="4">
        <v>5.1804349321922176</v>
      </c>
      <c r="N549" s="4">
        <v>5.5377192279153702</v>
      </c>
      <c r="O549" s="11">
        <f t="shared" si="8"/>
        <v>5.4991878857028963E-2</v>
      </c>
      <c r="P549"/>
      <c r="Q549" s="11"/>
    </row>
    <row r="550" spans="1:17" x14ac:dyDescent="0.35">
      <c r="A550" s="3" t="s">
        <v>66</v>
      </c>
      <c r="B550" s="4">
        <v>1.1457517985452781</v>
      </c>
      <c r="C550" s="4">
        <v>1.2436061367930278</v>
      </c>
      <c r="D550" s="4">
        <v>1.3511185599660656</v>
      </c>
      <c r="E550" s="4">
        <v>1.4676049369918496</v>
      </c>
      <c r="F550" s="4">
        <v>1.5916982214157518</v>
      </c>
      <c r="G550" s="4">
        <v>1.7240586083889811</v>
      </c>
      <c r="H550" s="4">
        <v>1.8653334780262116</v>
      </c>
      <c r="I550" s="4">
        <v>2.0175094929393915</v>
      </c>
      <c r="J550" s="4">
        <v>2.1806127073449044</v>
      </c>
      <c r="K550" s="4">
        <v>2.3575757390790457</v>
      </c>
      <c r="L550" s="4">
        <v>2.5466408880772509</v>
      </c>
      <c r="M550" s="4">
        <v>2.7462947772963142</v>
      </c>
      <c r="N550" s="4">
        <v>2.9582675538109733</v>
      </c>
      <c r="O550" s="11">
        <f t="shared" si="8"/>
        <v>6.1827419967273534E-2</v>
      </c>
      <c r="P550"/>
      <c r="Q550" s="11"/>
    </row>
    <row r="551" spans="1:17" x14ac:dyDescent="0.35">
      <c r="A551" s="17" t="s">
        <v>56</v>
      </c>
      <c r="B551" s="4">
        <v>0.77450977901338536</v>
      </c>
      <c r="C551" s="4">
        <v>0.84489139099535815</v>
      </c>
      <c r="D551" s="4">
        <v>0.92264699272457495</v>
      </c>
      <c r="E551" s="4">
        <v>1.0067231696756687</v>
      </c>
      <c r="F551" s="4">
        <v>1.095651971942649</v>
      </c>
      <c r="G551" s="4">
        <v>1.1897753300685534</v>
      </c>
      <c r="H551" s="4">
        <v>1.289587888843722</v>
      </c>
      <c r="I551" s="4">
        <v>1.3970340721303458</v>
      </c>
      <c r="J551" s="4">
        <v>1.5125348274916008</v>
      </c>
      <c r="K551" s="4">
        <v>1.6382411185215966</v>
      </c>
      <c r="L551" s="4">
        <v>1.7726290298161587</v>
      </c>
      <c r="M551" s="4">
        <v>1.9140644298573417</v>
      </c>
      <c r="N551" s="4">
        <v>2.0641859598032313</v>
      </c>
      <c r="O551" s="11">
        <f t="shared" si="8"/>
        <v>6.3131767618336498E-2</v>
      </c>
      <c r="P551"/>
      <c r="Q551" s="11"/>
    </row>
    <row r="552" spans="1:17" x14ac:dyDescent="0.35">
      <c r="A552" s="17" t="s">
        <v>57</v>
      </c>
      <c r="B552" s="4">
        <v>0.11354602483155837</v>
      </c>
      <c r="C552" s="4">
        <v>0.12430988355056144</v>
      </c>
      <c r="D552" s="4">
        <v>0.13604089713963591</v>
      </c>
      <c r="E552" s="4">
        <v>0.14906593109677524</v>
      </c>
      <c r="F552" s="4">
        <v>0.1635126901272739</v>
      </c>
      <c r="G552" s="4">
        <v>0.17943075992210897</v>
      </c>
      <c r="H552" s="4">
        <v>0.19677851966140741</v>
      </c>
      <c r="I552" s="4">
        <v>0.21556835626192683</v>
      </c>
      <c r="J552" s="4">
        <v>0.23581340643139165</v>
      </c>
      <c r="K552" s="4">
        <v>0.25812852430338512</v>
      </c>
      <c r="L552" s="4">
        <v>0.28270478792807985</v>
      </c>
      <c r="M552" s="4">
        <v>0.30949414796560004</v>
      </c>
      <c r="N552" s="4">
        <v>0.33844753641120029</v>
      </c>
      <c r="O552" s="11">
        <f t="shared" si="8"/>
        <v>7.305407151833726E-2</v>
      </c>
      <c r="P552"/>
      <c r="Q552" s="11"/>
    </row>
    <row r="553" spans="1:17" x14ac:dyDescent="0.35">
      <c r="A553" s="17" t="s">
        <v>58</v>
      </c>
      <c r="B553" s="4">
        <v>4.4619414206842241E-2</v>
      </c>
      <c r="C553" s="4">
        <v>4.9222028182998978E-2</v>
      </c>
      <c r="D553" s="4">
        <v>5.4326403200755123E-2</v>
      </c>
      <c r="E553" s="4">
        <v>5.9977559289143931E-2</v>
      </c>
      <c r="F553" s="4">
        <v>6.6212929834271281E-2</v>
      </c>
      <c r="G553" s="4">
        <v>7.3153278223075366E-2</v>
      </c>
      <c r="H553" s="4">
        <v>8.0846726347866979E-2</v>
      </c>
      <c r="I553" s="4">
        <v>8.9340718736915403E-2</v>
      </c>
      <c r="J553" s="4">
        <v>9.8652536094357243E-2</v>
      </c>
      <c r="K553" s="4">
        <v>0.10881000673702484</v>
      </c>
      <c r="L553" s="4">
        <v>0.1197837588554086</v>
      </c>
      <c r="M553" s="4">
        <v>0.13159132619763336</v>
      </c>
      <c r="N553" s="4">
        <v>0.14437648906787762</v>
      </c>
      <c r="O553" s="11">
        <f t="shared" si="8"/>
        <v>7.8467258668723755E-2</v>
      </c>
      <c r="P553"/>
      <c r="Q553" s="11"/>
    </row>
    <row r="554" spans="1:17" x14ac:dyDescent="0.35">
      <c r="A554" s="17" t="s">
        <v>59</v>
      </c>
      <c r="B554" s="4">
        <v>0.21307658049349212</v>
      </c>
      <c r="C554" s="4">
        <v>0.22518283406410944</v>
      </c>
      <c r="D554" s="4">
        <v>0.23810426690109951</v>
      </c>
      <c r="E554" s="4">
        <v>0.25183827693026178</v>
      </c>
      <c r="F554" s="4">
        <v>0.26632062951155766</v>
      </c>
      <c r="G554" s="4">
        <v>0.28169924017524345</v>
      </c>
      <c r="H554" s="4">
        <v>0.29812034317321545</v>
      </c>
      <c r="I554" s="4">
        <v>0.3155663458102036</v>
      </c>
      <c r="J554" s="4">
        <v>0.33361193732755462</v>
      </c>
      <c r="K554" s="4">
        <v>0.35239608951703916</v>
      </c>
      <c r="L554" s="4">
        <v>0.37152331147760365</v>
      </c>
      <c r="M554" s="4">
        <v>0.39114487327573966</v>
      </c>
      <c r="N554" s="4">
        <v>0.41125756852866435</v>
      </c>
      <c r="O554" s="11">
        <f t="shared" si="8"/>
        <v>4.2938481486611273E-2</v>
      </c>
      <c r="P554"/>
      <c r="Q554" s="11"/>
    </row>
    <row r="555" spans="1:17" x14ac:dyDescent="0.35">
      <c r="A555" s="2" t="s">
        <v>73</v>
      </c>
      <c r="O555" s="11" t="str">
        <f t="shared" si="8"/>
        <v/>
      </c>
      <c r="P555"/>
      <c r="Q555" s="11"/>
    </row>
    <row r="556" spans="1:17" x14ac:dyDescent="0.35">
      <c r="A556" s="3" t="s">
        <v>61</v>
      </c>
      <c r="B556" s="4">
        <v>2.5173805890968435</v>
      </c>
      <c r="C556" s="4">
        <v>2.7479246828316408</v>
      </c>
      <c r="D556" s="4">
        <v>2.9912524462795345</v>
      </c>
      <c r="E556" s="4">
        <v>3.2495266093410393</v>
      </c>
      <c r="F556" s="4">
        <v>3.530071521794194</v>
      </c>
      <c r="G556" s="4">
        <v>3.839559499165409</v>
      </c>
      <c r="H556" s="4">
        <v>4.1837069668515756</v>
      </c>
      <c r="I556" s="4">
        <v>4.5608855559436225</v>
      </c>
      <c r="J556" s="4">
        <v>4.9627263619071833</v>
      </c>
      <c r="K556" s="4">
        <v>5.3933618972302613</v>
      </c>
      <c r="L556" s="4">
        <v>5.8560235081380467</v>
      </c>
      <c r="M556" s="4">
        <v>6.3564443704377478</v>
      </c>
      <c r="N556" s="4">
        <v>6.893915649583084</v>
      </c>
      <c r="O556" s="11">
        <f t="shared" si="8"/>
        <v>6.7192413516897448E-2</v>
      </c>
      <c r="P556"/>
      <c r="Q556" s="11"/>
    </row>
    <row r="557" spans="1:17" x14ac:dyDescent="0.35">
      <c r="A557" s="17" t="s">
        <v>56</v>
      </c>
      <c r="B557" s="4">
        <v>1.5277845921222755</v>
      </c>
      <c r="C557" s="4">
        <v>1.667090404066546</v>
      </c>
      <c r="D557" s="4">
        <v>1.8118375262024251</v>
      </c>
      <c r="E557" s="4">
        <v>1.9636215229006537</v>
      </c>
      <c r="F557" s="4">
        <v>2.1282851733992447</v>
      </c>
      <c r="G557" s="4">
        <v>2.3099204825325637</v>
      </c>
      <c r="H557" s="4">
        <v>2.512100601634494</v>
      </c>
      <c r="I557" s="4">
        <v>2.7323641829524323</v>
      </c>
      <c r="J557" s="4">
        <v>2.9641597208577477</v>
      </c>
      <c r="K557" s="4">
        <v>3.2105143888733534</v>
      </c>
      <c r="L557" s="4">
        <v>3.474832241262781</v>
      </c>
      <c r="M557" s="4">
        <v>3.7609833613748966</v>
      </c>
      <c r="N557" s="4">
        <v>4.06723715872144</v>
      </c>
      <c r="O557" s="11">
        <f t="shared" si="8"/>
        <v>6.4879028186663537E-2</v>
      </c>
      <c r="P557"/>
      <c r="Q557" s="11"/>
    </row>
    <row r="558" spans="1:17" x14ac:dyDescent="0.35">
      <c r="A558" s="17" t="s">
        <v>57</v>
      </c>
      <c r="B558" s="4">
        <v>0.3683711464174948</v>
      </c>
      <c r="C558" s="4">
        <v>0.40643699000935507</v>
      </c>
      <c r="D558" s="4">
        <v>0.44666010934016626</v>
      </c>
      <c r="E558" s="4">
        <v>0.48948551729138995</v>
      </c>
      <c r="F558" s="4">
        <v>0.53661946861546139</v>
      </c>
      <c r="G558" s="4">
        <v>0.58967599885229904</v>
      </c>
      <c r="H558" s="4">
        <v>0.65000350068906587</v>
      </c>
      <c r="I558" s="4">
        <v>0.71766807745984684</v>
      </c>
      <c r="J558" s="4">
        <v>0.79143258229643088</v>
      </c>
      <c r="K558" s="4">
        <v>0.87152389194028501</v>
      </c>
      <c r="L558" s="4">
        <v>0.9589243230165021</v>
      </c>
      <c r="M558" s="4">
        <v>1.055234163933231</v>
      </c>
      <c r="N558" s="4">
        <v>1.160424729690237</v>
      </c>
      <c r="O558" s="11">
        <f t="shared" si="8"/>
        <v>7.8119889778678953E-2</v>
      </c>
      <c r="P558"/>
      <c r="Q558" s="11"/>
    </row>
    <row r="559" spans="1:17" x14ac:dyDescent="0.35">
      <c r="A559" s="17" t="s">
        <v>58</v>
      </c>
      <c r="B559" s="4">
        <v>0.11470282631723441</v>
      </c>
      <c r="C559" s="4">
        <v>0.12849351602091688</v>
      </c>
      <c r="D559" s="4">
        <v>0.14410382585362716</v>
      </c>
      <c r="E559" s="4">
        <v>0.16151113609629317</v>
      </c>
      <c r="F559" s="4">
        <v>0.18049753972203395</v>
      </c>
      <c r="G559" s="4">
        <v>0.20148784969147823</v>
      </c>
      <c r="H559" s="4">
        <v>0.22470252173383334</v>
      </c>
      <c r="I559" s="4">
        <v>0.25073181424335245</v>
      </c>
      <c r="J559" s="4">
        <v>0.27994662211031834</v>
      </c>
      <c r="K559" s="4">
        <v>0.31266401782201536</v>
      </c>
      <c r="L559" s="4">
        <v>0.34867457885038999</v>
      </c>
      <c r="M559" s="4">
        <v>0.38767056527481558</v>
      </c>
      <c r="N559" s="4">
        <v>0.43054197951207246</v>
      </c>
      <c r="O559" s="11">
        <f t="shared" si="8"/>
        <v>8.8029668516087234E-2</v>
      </c>
      <c r="P559"/>
      <c r="Q559" s="11"/>
    </row>
    <row r="560" spans="1:17" x14ac:dyDescent="0.35">
      <c r="A560" s="17" t="s">
        <v>59</v>
      </c>
      <c r="B560" s="4">
        <v>0.50652202423983905</v>
      </c>
      <c r="C560" s="4">
        <v>0.54590377273482293</v>
      </c>
      <c r="D560" s="4">
        <v>0.58865098488331635</v>
      </c>
      <c r="E560" s="4">
        <v>0.63490843305270239</v>
      </c>
      <c r="F560" s="4">
        <v>0.68466934005745361</v>
      </c>
      <c r="G560" s="4">
        <v>0.7384751680890681</v>
      </c>
      <c r="H560" s="4">
        <v>0.79690034279418298</v>
      </c>
      <c r="I560" s="4">
        <v>0.86012148128799126</v>
      </c>
      <c r="J560" s="4">
        <v>0.92718743664268677</v>
      </c>
      <c r="K560" s="4">
        <v>0.99865959859460762</v>
      </c>
      <c r="L560" s="4">
        <v>1.0735923650083732</v>
      </c>
      <c r="M560" s="4">
        <v>1.1525562798548044</v>
      </c>
      <c r="N560" s="4">
        <v>1.2357117816593346</v>
      </c>
      <c r="O560" s="11">
        <f t="shared" si="8"/>
        <v>5.886932138191054E-2</v>
      </c>
      <c r="P560"/>
      <c r="Q560" s="11"/>
    </row>
    <row r="561" spans="1:17" x14ac:dyDescent="0.35">
      <c r="A561" s="3" t="s">
        <v>62</v>
      </c>
      <c r="B561" s="4">
        <v>2.0381785447484999</v>
      </c>
      <c r="C561" s="4">
        <v>2.2162145196420107</v>
      </c>
      <c r="D561" s="4">
        <v>2.4109238979157341</v>
      </c>
      <c r="E561" s="4">
        <v>2.6236783061223856</v>
      </c>
      <c r="F561" s="4">
        <v>2.8540790776850442</v>
      </c>
      <c r="G561" s="4">
        <v>3.1015368612614642</v>
      </c>
      <c r="H561" s="4">
        <v>3.3676138353007286</v>
      </c>
      <c r="I561" s="4">
        <v>3.6541084420052674</v>
      </c>
      <c r="J561" s="4">
        <v>3.9616335899574104</v>
      </c>
      <c r="K561" s="4">
        <v>4.2980751869010687</v>
      </c>
      <c r="L561" s="4">
        <v>4.6621002413764998</v>
      </c>
      <c r="M561" s="4">
        <v>5.0510574530851322</v>
      </c>
      <c r="N561" s="4">
        <v>5.4659055708484043</v>
      </c>
      <c r="O561" s="11">
        <f t="shared" si="8"/>
        <v>6.4983299610066991E-2</v>
      </c>
      <c r="P561"/>
      <c r="Q561" s="11"/>
    </row>
    <row r="562" spans="1:17" x14ac:dyDescent="0.35">
      <c r="A562" s="17" t="s">
        <v>56</v>
      </c>
      <c r="B562" s="4">
        <v>0.97711717572439716</v>
      </c>
      <c r="C562" s="4">
        <v>1.0620195135705852</v>
      </c>
      <c r="D562" s="4">
        <v>1.1538580196252337</v>
      </c>
      <c r="E562" s="4">
        <v>1.2552571197067102</v>
      </c>
      <c r="F562" s="4">
        <v>1.3666178239774838</v>
      </c>
      <c r="G562" s="4">
        <v>1.4869525080534689</v>
      </c>
      <c r="H562" s="4">
        <v>1.6150337165142035</v>
      </c>
      <c r="I562" s="4">
        <v>1.7495911800723458</v>
      </c>
      <c r="J562" s="4">
        <v>1.8899360666883185</v>
      </c>
      <c r="K562" s="4">
        <v>2.0426067137437967</v>
      </c>
      <c r="L562" s="4">
        <v>2.2090372748187721</v>
      </c>
      <c r="M562" s="4">
        <v>2.3877535434440293</v>
      </c>
      <c r="N562" s="4">
        <v>2.57763648405686</v>
      </c>
      <c r="O562" s="11">
        <f t="shared" si="8"/>
        <v>6.3034047787065867E-2</v>
      </c>
      <c r="P562"/>
      <c r="Q562" s="11"/>
    </row>
    <row r="563" spans="1:17" x14ac:dyDescent="0.35">
      <c r="A563" s="17" t="s">
        <v>57</v>
      </c>
      <c r="B563" s="4">
        <v>0.3434809285236527</v>
      </c>
      <c r="C563" s="4">
        <v>0.37485161062047739</v>
      </c>
      <c r="D563" s="4">
        <v>0.40924973166567569</v>
      </c>
      <c r="E563" s="4">
        <v>0.44683250728401053</v>
      </c>
      <c r="F563" s="4">
        <v>0.48818196790119023</v>
      </c>
      <c r="G563" s="4">
        <v>0.53373835233990008</v>
      </c>
      <c r="H563" s="4">
        <v>0.58389014183681587</v>
      </c>
      <c r="I563" s="4">
        <v>0.6389425006197148</v>
      </c>
      <c r="J563" s="4">
        <v>0.6987870642354469</v>
      </c>
      <c r="K563" s="4">
        <v>0.76350880852929348</v>
      </c>
      <c r="L563" s="4">
        <v>0.83297791251364239</v>
      </c>
      <c r="M563" s="4">
        <v>0.90786155329274565</v>
      </c>
      <c r="N563" s="4">
        <v>0.98824573954408956</v>
      </c>
      <c r="O563" s="11">
        <f t="shared" si="8"/>
        <v>7.0844183914830716E-2</v>
      </c>
      <c r="P563"/>
      <c r="Q563" s="11"/>
    </row>
    <row r="564" spans="1:17" x14ac:dyDescent="0.35">
      <c r="A564" s="17" t="s">
        <v>58</v>
      </c>
      <c r="B564" s="4">
        <v>0.22252897678394254</v>
      </c>
      <c r="C564" s="4">
        <v>0.24825264206044401</v>
      </c>
      <c r="D564" s="4">
        <v>0.27726255513388259</v>
      </c>
      <c r="E564" s="4">
        <v>0.30947237815980172</v>
      </c>
      <c r="F564" s="4">
        <v>0.34442268547164401</v>
      </c>
      <c r="G564" s="4">
        <v>0.38288602250309012</v>
      </c>
      <c r="H564" s="4">
        <v>0.42523494044605159</v>
      </c>
      <c r="I564" s="4">
        <v>0.47253403038294295</v>
      </c>
      <c r="J564" s="4">
        <v>0.52541680467484597</v>
      </c>
      <c r="K564" s="4">
        <v>0.58440456553890396</v>
      </c>
      <c r="L564" s="4">
        <v>0.64902633885511951</v>
      </c>
      <c r="M564" s="4">
        <v>0.7186355269904332</v>
      </c>
      <c r="N564" s="4">
        <v>0.7948110585181809</v>
      </c>
      <c r="O564" s="11">
        <f t="shared" si="8"/>
        <v>8.4535621480099549E-2</v>
      </c>
      <c r="P564"/>
      <c r="Q564" s="11"/>
    </row>
    <row r="565" spans="1:17" x14ac:dyDescent="0.35">
      <c r="A565" s="17" t="s">
        <v>59</v>
      </c>
      <c r="B565" s="4">
        <v>0.49505146371650732</v>
      </c>
      <c r="C565" s="4">
        <v>0.53109075339050393</v>
      </c>
      <c r="D565" s="4">
        <v>0.57055359149094187</v>
      </c>
      <c r="E565" s="4">
        <v>0.6121163009718632</v>
      </c>
      <c r="F565" s="4">
        <v>0.65485660033472604</v>
      </c>
      <c r="G565" s="4">
        <v>0.69795997836500512</v>
      </c>
      <c r="H565" s="4">
        <v>0.74345503650365785</v>
      </c>
      <c r="I565" s="4">
        <v>0.79304073093026384</v>
      </c>
      <c r="J565" s="4">
        <v>0.84749365435879875</v>
      </c>
      <c r="K565" s="4">
        <v>0.90755509908907483</v>
      </c>
      <c r="L565" s="4">
        <v>0.97105871518896569</v>
      </c>
      <c r="M565" s="4">
        <v>1.0368068293579238</v>
      </c>
      <c r="N565" s="4">
        <v>1.1052122887292744</v>
      </c>
      <c r="O565" s="11">
        <f t="shared" si="8"/>
        <v>5.2396669370727907E-2</v>
      </c>
      <c r="P565"/>
      <c r="Q565" s="11"/>
    </row>
    <row r="566" spans="1:17" x14ac:dyDescent="0.35">
      <c r="A566" s="3" t="s">
        <v>63</v>
      </c>
      <c r="B566" s="4">
        <v>1.1987767693859581</v>
      </c>
      <c r="C566" s="4">
        <v>1.313264290671353</v>
      </c>
      <c r="D566" s="4">
        <v>1.4390433691536904</v>
      </c>
      <c r="E566" s="4">
        <v>1.5782306625785536</v>
      </c>
      <c r="F566" s="4">
        <v>1.7319177505712056</v>
      </c>
      <c r="G566" s="4">
        <v>1.9009788899288411</v>
      </c>
      <c r="H566" s="4">
        <v>2.0858260626623126</v>
      </c>
      <c r="I566" s="4">
        <v>2.2867646206851098</v>
      </c>
      <c r="J566" s="4">
        <v>2.5031008969017989</v>
      </c>
      <c r="K566" s="4">
        <v>2.739669429321042</v>
      </c>
      <c r="L566" s="4">
        <v>2.9968013598993819</v>
      </c>
      <c r="M566" s="4">
        <v>3.27463468914033</v>
      </c>
      <c r="N566" s="4">
        <v>3.5740093186311332</v>
      </c>
      <c r="O566" s="11">
        <f t="shared" si="8"/>
        <v>7.2665382593578728E-2</v>
      </c>
      <c r="P566"/>
      <c r="Q566" s="11"/>
    </row>
    <row r="567" spans="1:17" x14ac:dyDescent="0.35">
      <c r="A567" s="17" t="s">
        <v>56</v>
      </c>
      <c r="B567" s="4">
        <v>0.57448963066527459</v>
      </c>
      <c r="C567" s="4">
        <v>0.62773178633847082</v>
      </c>
      <c r="D567" s="4">
        <v>0.6856455915875751</v>
      </c>
      <c r="E567" s="4">
        <v>0.74985960524636064</v>
      </c>
      <c r="F567" s="4">
        <v>0.8207108007831676</v>
      </c>
      <c r="G567" s="4">
        <v>0.89770441351039798</v>
      </c>
      <c r="H567" s="4">
        <v>0.9801908206888349</v>
      </c>
      <c r="I567" s="4">
        <v>1.0674809390549052</v>
      </c>
      <c r="J567" s="4">
        <v>1.1592235751988029</v>
      </c>
      <c r="K567" s="4">
        <v>1.2595013696586115</v>
      </c>
      <c r="L567" s="4">
        <v>1.3693289670873035</v>
      </c>
      <c r="M567" s="4">
        <v>1.4879381386854913</v>
      </c>
      <c r="N567" s="4">
        <v>1.6147651901059559</v>
      </c>
      <c r="O567" s="11">
        <f t="shared" si="8"/>
        <v>6.7408529092610969E-2</v>
      </c>
      <c r="P567"/>
      <c r="Q567" s="11"/>
    </row>
    <row r="568" spans="1:17" x14ac:dyDescent="0.35">
      <c r="A568" s="17" t="s">
        <v>57</v>
      </c>
      <c r="B568" s="4">
        <v>0.20402249127962158</v>
      </c>
      <c r="C568" s="4">
        <v>0.2264547287591491</v>
      </c>
      <c r="D568" s="4">
        <v>0.25144908586834197</v>
      </c>
      <c r="E568" s="4">
        <v>0.27921367625434335</v>
      </c>
      <c r="F568" s="4">
        <v>0.31023725373871308</v>
      </c>
      <c r="G568" s="4">
        <v>0.34494544166999369</v>
      </c>
      <c r="H568" s="4">
        <v>0.38375400895770667</v>
      </c>
      <c r="I568" s="4">
        <v>0.42705004522563689</v>
      </c>
      <c r="J568" s="4">
        <v>0.4749601505089473</v>
      </c>
      <c r="K568" s="4">
        <v>0.52774569603988153</v>
      </c>
      <c r="L568" s="4">
        <v>0.58552831194606214</v>
      </c>
      <c r="M568" s="4">
        <v>0.64899495532941132</v>
      </c>
      <c r="N568" s="4">
        <v>0.71845621702183693</v>
      </c>
      <c r="O568" s="11">
        <f t="shared" si="8"/>
        <v>8.4939557496777979E-2</v>
      </c>
      <c r="P568"/>
      <c r="Q568" s="11"/>
    </row>
    <row r="569" spans="1:17" x14ac:dyDescent="0.35">
      <c r="A569" s="17" t="s">
        <v>58</v>
      </c>
      <c r="B569" s="4">
        <v>0.12561928477732046</v>
      </c>
      <c r="C569" s="4">
        <v>0.14065421722177845</v>
      </c>
      <c r="D569" s="4">
        <v>0.15765137139544749</v>
      </c>
      <c r="E569" s="4">
        <v>0.17678969361224939</v>
      </c>
      <c r="F569" s="4">
        <v>0.19832197087067796</v>
      </c>
      <c r="G569" s="4">
        <v>0.22285525559459876</v>
      </c>
      <c r="H569" s="4">
        <v>0.2506758735955405</v>
      </c>
      <c r="I569" s="4">
        <v>0.28226279915205144</v>
      </c>
      <c r="J569" s="4">
        <v>0.31768768147746562</v>
      </c>
      <c r="K569" s="4">
        <v>0.35708623356334968</v>
      </c>
      <c r="L569" s="4">
        <v>0.40019548858804976</v>
      </c>
      <c r="M569" s="4">
        <v>0.44687510396823815</v>
      </c>
      <c r="N569" s="4">
        <v>0.49809990118735548</v>
      </c>
      <c r="O569" s="11">
        <f t="shared" si="8"/>
        <v>9.3478874855898578E-2</v>
      </c>
      <c r="P569"/>
      <c r="Q569" s="11"/>
    </row>
    <row r="570" spans="1:17" x14ac:dyDescent="0.35">
      <c r="A570" s="17" t="s">
        <v>59</v>
      </c>
      <c r="B570" s="4">
        <v>0.29464536266374142</v>
      </c>
      <c r="C570" s="4">
        <v>0.31842355835195468</v>
      </c>
      <c r="D570" s="4">
        <v>0.3442973203023259</v>
      </c>
      <c r="E570" s="4">
        <v>0.37236768746560039</v>
      </c>
      <c r="F570" s="4">
        <v>0.40264772517864683</v>
      </c>
      <c r="G570" s="4">
        <v>0.43547377915385044</v>
      </c>
      <c r="H570" s="4">
        <v>0.47120535942023045</v>
      </c>
      <c r="I570" s="4">
        <v>0.50997083725251635</v>
      </c>
      <c r="J570" s="4">
        <v>0.55122948971658281</v>
      </c>
      <c r="K570" s="4">
        <v>0.59533613005919928</v>
      </c>
      <c r="L570" s="4">
        <v>0.64174859227796632</v>
      </c>
      <c r="M570" s="4">
        <v>0.69082649115718964</v>
      </c>
      <c r="N570" s="4">
        <v>0.74268801031598464</v>
      </c>
      <c r="O570" s="11">
        <f t="shared" si="8"/>
        <v>6.111019984135356E-2</v>
      </c>
      <c r="P570"/>
      <c r="Q570" s="11"/>
    </row>
    <row r="571" spans="1:17" x14ac:dyDescent="0.35">
      <c r="A571" s="3" t="s">
        <v>64</v>
      </c>
      <c r="B571" s="4">
        <v>2.5369498754785016</v>
      </c>
      <c r="C571" s="4">
        <v>2.8026018612378127</v>
      </c>
      <c r="D571" s="4">
        <v>3.0950200188414922</v>
      </c>
      <c r="E571" s="4">
        <v>3.4151601935463161</v>
      </c>
      <c r="F571" s="4">
        <v>3.7655656537797162</v>
      </c>
      <c r="G571" s="4">
        <v>4.1471366136019512</v>
      </c>
      <c r="H571" s="4">
        <v>4.5671778508963392</v>
      </c>
      <c r="I571" s="4">
        <v>5.0305853859838221</v>
      </c>
      <c r="J571" s="4">
        <v>5.5395856600870665</v>
      </c>
      <c r="K571" s="4">
        <v>6.105128804424174</v>
      </c>
      <c r="L571" s="4">
        <v>6.7274655030700492</v>
      </c>
      <c r="M571" s="4">
        <v>7.4060130245161115</v>
      </c>
      <c r="N571" s="4">
        <v>8.1441619780394454</v>
      </c>
      <c r="O571" s="11">
        <f t="shared" si="8"/>
        <v>7.7870165474366815E-2</v>
      </c>
      <c r="P571"/>
      <c r="Q571" s="11"/>
    </row>
    <row r="572" spans="1:17" x14ac:dyDescent="0.35">
      <c r="A572" s="17" t="s">
        <v>56</v>
      </c>
      <c r="B572" s="4">
        <v>1.1945049053827685</v>
      </c>
      <c r="C572" s="4">
        <v>1.3137864009343057</v>
      </c>
      <c r="D572" s="4">
        <v>1.4467971909350308</v>
      </c>
      <c r="E572" s="4">
        <v>1.5908701385530069</v>
      </c>
      <c r="F572" s="4">
        <v>1.745366384050139</v>
      </c>
      <c r="G572" s="4">
        <v>1.9069121222973</v>
      </c>
      <c r="H572" s="4">
        <v>2.0799878843716937</v>
      </c>
      <c r="I572" s="4">
        <v>2.2687008129035209</v>
      </c>
      <c r="J572" s="4">
        <v>2.4770925014015934</v>
      </c>
      <c r="K572" s="4">
        <v>2.7092955793103055</v>
      </c>
      <c r="L572" s="4">
        <v>2.9622648475392115</v>
      </c>
      <c r="M572" s="4">
        <v>3.2329099299211412</v>
      </c>
      <c r="N572" s="4">
        <v>3.5222668762174645</v>
      </c>
      <c r="O572" s="11">
        <f t="shared" si="8"/>
        <v>7.0557936542529578E-2</v>
      </c>
      <c r="P572"/>
      <c r="Q572" s="11"/>
    </row>
    <row r="573" spans="1:17" x14ac:dyDescent="0.35">
      <c r="A573" s="17" t="s">
        <v>57</v>
      </c>
      <c r="B573" s="4">
        <v>0.39045300992943377</v>
      </c>
      <c r="C573" s="4">
        <v>0.43518778466556279</v>
      </c>
      <c r="D573" s="4">
        <v>0.48485674033228976</v>
      </c>
      <c r="E573" s="4">
        <v>0.54084917047151482</v>
      </c>
      <c r="F573" s="4">
        <v>0.60393369410642084</v>
      </c>
      <c r="G573" s="4">
        <v>0.67463061077534259</v>
      </c>
      <c r="H573" s="4">
        <v>0.75314186829741592</v>
      </c>
      <c r="I573" s="4">
        <v>0.83988502985188129</v>
      </c>
      <c r="J573" s="4">
        <v>0.93528896827590702</v>
      </c>
      <c r="K573" s="4">
        <v>1.0421894533244889</v>
      </c>
      <c r="L573" s="4">
        <v>1.1618964697516279</v>
      </c>
      <c r="M573" s="4">
        <v>1.2948203546310268</v>
      </c>
      <c r="N573" s="4">
        <v>1.4413747572186155</v>
      </c>
      <c r="O573" s="11">
        <f t="shared" si="8"/>
        <v>8.8014143609165055E-2</v>
      </c>
      <c r="P573"/>
      <c r="Q573" s="11"/>
    </row>
    <row r="574" spans="1:17" x14ac:dyDescent="0.35">
      <c r="A574" s="17" t="s">
        <v>58</v>
      </c>
      <c r="B574" s="4">
        <v>0.31509153333283374</v>
      </c>
      <c r="C574" s="4">
        <v>0.35707992940393357</v>
      </c>
      <c r="D574" s="4">
        <v>0.40454740371348824</v>
      </c>
      <c r="E574" s="4">
        <v>0.45897338840694513</v>
      </c>
      <c r="F574" s="4">
        <v>0.52088933946071181</v>
      </c>
      <c r="G574" s="4">
        <v>0.59141593977132756</v>
      </c>
      <c r="H574" s="4">
        <v>0.67090454094060414</v>
      </c>
      <c r="I574" s="4">
        <v>0.759974070372746</v>
      </c>
      <c r="J574" s="4">
        <v>0.85949792334618991</v>
      </c>
      <c r="K574" s="4">
        <v>0.97246028670748019</v>
      </c>
      <c r="L574" s="4">
        <v>1.10033669081233</v>
      </c>
      <c r="M574" s="4">
        <v>1.2431726884941487</v>
      </c>
      <c r="N574" s="4">
        <v>1.4029574755180492</v>
      </c>
      <c r="O574" s="11">
        <f t="shared" si="8"/>
        <v>0.1007368301448231</v>
      </c>
      <c r="P574"/>
      <c r="Q574" s="11"/>
    </row>
    <row r="575" spans="1:17" x14ac:dyDescent="0.35">
      <c r="A575" s="17" t="s">
        <v>59</v>
      </c>
      <c r="B575" s="4">
        <v>0.63690042683346559</v>
      </c>
      <c r="C575" s="4">
        <v>0.69654774623401094</v>
      </c>
      <c r="D575" s="4">
        <v>0.75881868386068352</v>
      </c>
      <c r="E575" s="4">
        <v>0.82446749611484915</v>
      </c>
      <c r="F575" s="4">
        <v>0.89537623616244466</v>
      </c>
      <c r="G575" s="4">
        <v>0.97417794075798136</v>
      </c>
      <c r="H575" s="4">
        <v>1.0631435572866259</v>
      </c>
      <c r="I575" s="4">
        <v>1.162025472855674</v>
      </c>
      <c r="J575" s="4">
        <v>1.2677062670633767</v>
      </c>
      <c r="K575" s="4">
        <v>1.3811834850818996</v>
      </c>
      <c r="L575" s="4">
        <v>1.502967494966879</v>
      </c>
      <c r="M575" s="4">
        <v>1.6351100514697947</v>
      </c>
      <c r="N575" s="4">
        <v>1.7775628690853178</v>
      </c>
      <c r="O575" s="11">
        <f t="shared" si="8"/>
        <v>6.9105938918167423E-2</v>
      </c>
      <c r="P575"/>
      <c r="Q575" s="11"/>
    </row>
    <row r="576" spans="1:17" x14ac:dyDescent="0.35">
      <c r="A576" s="3" t="s">
        <v>65</v>
      </c>
      <c r="B576" s="4">
        <v>7.311322893204748</v>
      </c>
      <c r="C576" s="4">
        <v>7.9007300412741159</v>
      </c>
      <c r="D576" s="4">
        <v>8.5414401262075117</v>
      </c>
      <c r="E576" s="4">
        <v>9.2383050955466626</v>
      </c>
      <c r="F576" s="4">
        <v>9.9905317149279433</v>
      </c>
      <c r="G576" s="4">
        <v>10.796572617695206</v>
      </c>
      <c r="H576" s="4">
        <v>11.658977799157869</v>
      </c>
      <c r="I576" s="4">
        <v>12.58454174690425</v>
      </c>
      <c r="J576" s="4">
        <v>13.57312275773846</v>
      </c>
      <c r="K576" s="4">
        <v>14.647819999789398</v>
      </c>
      <c r="L576" s="4">
        <v>15.804130151269455</v>
      </c>
      <c r="M576" s="4">
        <v>17.029065807797608</v>
      </c>
      <c r="N576" s="4">
        <v>18.32411114543601</v>
      </c>
      <c r="O576" s="11">
        <f t="shared" si="8"/>
        <v>6.0538243832457601E-2</v>
      </c>
      <c r="P576"/>
      <c r="Q576" s="11"/>
    </row>
    <row r="577" spans="1:17" x14ac:dyDescent="0.35">
      <c r="A577" s="17" t="s">
        <v>56</v>
      </c>
      <c r="B577" s="4">
        <v>3.8318014374167677</v>
      </c>
      <c r="C577" s="4">
        <v>4.1176009220904541</v>
      </c>
      <c r="D577" s="4">
        <v>4.4230349427694691</v>
      </c>
      <c r="E577" s="4">
        <v>4.7573964544004586</v>
      </c>
      <c r="F577" s="4">
        <v>5.1210775561520263</v>
      </c>
      <c r="G577" s="4">
        <v>5.5092772739044928</v>
      </c>
      <c r="H577" s="4">
        <v>5.9164785257074861</v>
      </c>
      <c r="I577" s="4">
        <v>6.3372186916071946</v>
      </c>
      <c r="J577" s="4">
        <v>6.768387990171874</v>
      </c>
      <c r="K577" s="4">
        <v>7.2327731676926259</v>
      </c>
      <c r="L577" s="4">
        <v>7.7341294411471218</v>
      </c>
      <c r="M577" s="4">
        <v>8.2658344487177242</v>
      </c>
      <c r="N577" s="4">
        <v>8.822750571772243</v>
      </c>
      <c r="O577" s="11">
        <f t="shared" si="8"/>
        <v>5.371524512387453E-2</v>
      </c>
      <c r="P577"/>
      <c r="Q577" s="11"/>
    </row>
    <row r="578" spans="1:17" x14ac:dyDescent="0.35">
      <c r="A578" s="17" t="s">
        <v>57</v>
      </c>
      <c r="B578" s="4">
        <v>1.2522177385925144</v>
      </c>
      <c r="C578" s="4">
        <v>1.3688422016794062</v>
      </c>
      <c r="D578" s="4">
        <v>1.4982157660765825</v>
      </c>
      <c r="E578" s="4">
        <v>1.63731134850515</v>
      </c>
      <c r="F578" s="4">
        <v>1.7858526078563528</v>
      </c>
      <c r="G578" s="4">
        <v>1.9417177516774535</v>
      </c>
      <c r="H578" s="4">
        <v>2.1101576407917291</v>
      </c>
      <c r="I578" s="4">
        <v>2.2966162031337598</v>
      </c>
      <c r="J578" s="4">
        <v>2.5057415370245568</v>
      </c>
      <c r="K578" s="4">
        <v>2.73905211747496</v>
      </c>
      <c r="L578" s="4">
        <v>2.9927572680970549</v>
      </c>
      <c r="M578" s="4">
        <v>3.2643449011137089</v>
      </c>
      <c r="N578" s="4">
        <v>3.5550686906005291</v>
      </c>
      <c r="O578" s="11">
        <f t="shared" si="8"/>
        <v>6.950952086715835E-2</v>
      </c>
      <c r="P578"/>
      <c r="Q578" s="11"/>
    </row>
    <row r="579" spans="1:17" x14ac:dyDescent="0.35">
      <c r="A579" s="17" t="s">
        <v>58</v>
      </c>
      <c r="B579" s="4">
        <v>0.77205602014293884</v>
      </c>
      <c r="C579" s="4">
        <v>0.85633386227894603</v>
      </c>
      <c r="D579" s="4">
        <v>0.95045121969552704</v>
      </c>
      <c r="E579" s="4">
        <v>1.0531646407074418</v>
      </c>
      <c r="F579" s="4">
        <v>1.1632358562497798</v>
      </c>
      <c r="G579" s="4">
        <v>1.2833890677576922</v>
      </c>
      <c r="H579" s="4">
        <v>1.4151023117790309</v>
      </c>
      <c r="I579" s="4">
        <v>1.5634130286679946</v>
      </c>
      <c r="J579" s="4">
        <v>1.7310177270686384</v>
      </c>
      <c r="K579" s="4">
        <v>1.9164658109443595</v>
      </c>
      <c r="L579" s="4">
        <v>2.1207175969716889</v>
      </c>
      <c r="M579" s="4">
        <v>2.3409157113029608</v>
      </c>
      <c r="N579" s="4">
        <v>2.5794344556057376</v>
      </c>
      <c r="O579" s="11">
        <f t="shared" si="8"/>
        <v>8.0650177227953382E-2</v>
      </c>
      <c r="P579"/>
      <c r="Q579" s="11"/>
    </row>
    <row r="580" spans="1:17" x14ac:dyDescent="0.35">
      <c r="A580" s="17" t="s">
        <v>59</v>
      </c>
      <c r="B580" s="4">
        <v>1.4552476970525263</v>
      </c>
      <c r="C580" s="4">
        <v>1.5579530552253087</v>
      </c>
      <c r="D580" s="4">
        <v>1.6697381976659331</v>
      </c>
      <c r="E580" s="4">
        <v>1.7904326519336125</v>
      </c>
      <c r="F580" s="4">
        <v>1.9203656946697831</v>
      </c>
      <c r="G580" s="4">
        <v>2.0621885243555682</v>
      </c>
      <c r="H580" s="4">
        <v>2.2172393208796222</v>
      </c>
      <c r="I580" s="4">
        <v>2.3872938234953023</v>
      </c>
      <c r="J580" s="4">
        <v>2.5679755034733924</v>
      </c>
      <c r="K580" s="4">
        <v>2.759528903677452</v>
      </c>
      <c r="L580" s="4">
        <v>2.9565258450535881</v>
      </c>
      <c r="M580" s="4">
        <v>3.1579707466632123</v>
      </c>
      <c r="N580" s="4">
        <v>3.3668574274575027</v>
      </c>
      <c r="O580" s="11">
        <f t="shared" si="8"/>
        <v>5.5978682906410261E-2</v>
      </c>
      <c r="P580"/>
      <c r="Q580" s="11"/>
    </row>
    <row r="581" spans="1:17" x14ac:dyDescent="0.35">
      <c r="A581" s="3" t="s">
        <v>66</v>
      </c>
      <c r="B581" s="4">
        <v>0.48350856145197174</v>
      </c>
      <c r="C581" s="4">
        <v>0.52038473814276243</v>
      </c>
      <c r="D581" s="4">
        <v>0.55988524312313059</v>
      </c>
      <c r="E581" s="4">
        <v>0.60300085086792887</v>
      </c>
      <c r="F581" s="4">
        <v>0.64969163187502088</v>
      </c>
      <c r="G581" s="4">
        <v>0.69974285301287398</v>
      </c>
      <c r="H581" s="4">
        <v>0.75276298442185352</v>
      </c>
      <c r="I581" s="4">
        <v>0.80838308367920364</v>
      </c>
      <c r="J581" s="4">
        <v>0.8661601878025329</v>
      </c>
      <c r="K581" s="4">
        <v>0.92856425112151519</v>
      </c>
      <c r="L581" s="4">
        <v>0.99581015449806909</v>
      </c>
      <c r="M581" s="4">
        <v>1.0671933973597811</v>
      </c>
      <c r="N581" s="4">
        <v>1.1423655810975757</v>
      </c>
      <c r="O581" s="11">
        <f t="shared" si="8"/>
        <v>5.5970653035628357E-2</v>
      </c>
      <c r="P581"/>
      <c r="Q581" s="11"/>
    </row>
    <row r="582" spans="1:17" x14ac:dyDescent="0.35">
      <c r="A582" s="17" t="s">
        <v>56</v>
      </c>
      <c r="B582" s="4">
        <v>0.31559433744028387</v>
      </c>
      <c r="C582" s="4">
        <v>0.34007474677250449</v>
      </c>
      <c r="D582" s="4">
        <v>0.36631459440487313</v>
      </c>
      <c r="E582" s="4">
        <v>0.39509713588506301</v>
      </c>
      <c r="F582" s="4">
        <v>0.42647579023998372</v>
      </c>
      <c r="G582" s="4">
        <v>0.46007090970960712</v>
      </c>
      <c r="H582" s="4">
        <v>0.49543915704187291</v>
      </c>
      <c r="I582" s="4">
        <v>0.53213710137631132</v>
      </c>
      <c r="J582" s="4">
        <v>0.56991354079007572</v>
      </c>
      <c r="K582" s="4">
        <v>0.61069731006481653</v>
      </c>
      <c r="L582" s="4">
        <v>0.6548298666076563</v>
      </c>
      <c r="M582" s="4">
        <v>0.70177760009413592</v>
      </c>
      <c r="N582" s="4">
        <v>0.75112714626922927</v>
      </c>
      <c r="O582" s="11">
        <f t="shared" si="8"/>
        <v>5.5976609088768128E-2</v>
      </c>
      <c r="P582"/>
      <c r="Q582" s="11"/>
    </row>
    <row r="583" spans="1:17" x14ac:dyDescent="0.35">
      <c r="A583" s="17" t="s">
        <v>57</v>
      </c>
      <c r="B583" s="4">
        <v>4.2802800511815418E-2</v>
      </c>
      <c r="C583" s="4">
        <v>4.6373856973752722E-2</v>
      </c>
      <c r="D583" s="4">
        <v>5.0296331945709337E-2</v>
      </c>
      <c r="E583" s="4">
        <v>5.4504565519101413E-2</v>
      </c>
      <c r="F583" s="4">
        <v>5.8931682864561463E-2</v>
      </c>
      <c r="G583" s="4">
        <v>6.3640484287137034E-2</v>
      </c>
      <c r="H583" s="4">
        <v>6.8677342629221302E-2</v>
      </c>
      <c r="I583" s="4">
        <v>7.4185849048475944E-2</v>
      </c>
      <c r="J583" s="4">
        <v>8.0203419348225238E-2</v>
      </c>
      <c r="K583" s="4">
        <v>8.6756618814928896E-2</v>
      </c>
      <c r="L583" s="4">
        <v>9.374151113471399E-2</v>
      </c>
      <c r="M583" s="4">
        <v>0.10109041589779548</v>
      </c>
      <c r="N583" s="4">
        <v>0.10889577134733627</v>
      </c>
      <c r="O583" s="11">
        <f t="shared" si="8"/>
        <v>6.1499335491136148E-2</v>
      </c>
      <c r="P583"/>
      <c r="Q583" s="11"/>
    </row>
    <row r="584" spans="1:17" x14ac:dyDescent="0.35">
      <c r="A584" s="17" t="s">
        <v>58</v>
      </c>
      <c r="B584" s="4">
        <v>2.1906647788891554E-2</v>
      </c>
      <c r="C584" s="4">
        <v>2.4142711614468165E-2</v>
      </c>
      <c r="D584" s="4">
        <v>2.650432760040547E-2</v>
      </c>
      <c r="E584" s="4">
        <v>2.9022126146415812E-2</v>
      </c>
      <c r="F584" s="4">
        <v>3.17693217174915E-2</v>
      </c>
      <c r="G584" s="4">
        <v>3.4861283906414353E-2</v>
      </c>
      <c r="H584" s="4">
        <v>3.8364109666633971E-2</v>
      </c>
      <c r="I584" s="4">
        <v>4.2271485499556477E-2</v>
      </c>
      <c r="J584" s="4">
        <v>4.6512636557566642E-2</v>
      </c>
      <c r="K584" s="4">
        <v>5.1095487189072065E-2</v>
      </c>
      <c r="L584" s="4">
        <v>5.6059453257173972E-2</v>
      </c>
      <c r="M584" s="4">
        <v>6.1447857904243557E-2</v>
      </c>
      <c r="N584" s="4">
        <v>6.730463570860433E-2</v>
      </c>
      <c r="O584" s="11">
        <f t="shared" si="8"/>
        <v>7.5832406936658464E-2</v>
      </c>
      <c r="P584"/>
      <c r="Q584" s="11"/>
    </row>
    <row r="585" spans="1:17" x14ac:dyDescent="0.35">
      <c r="A585" s="17" t="s">
        <v>59</v>
      </c>
      <c r="B585" s="4">
        <v>0.10320477571098088</v>
      </c>
      <c r="C585" s="4">
        <v>0.10979342278203708</v>
      </c>
      <c r="D585" s="4">
        <v>0.11676998917214269</v>
      </c>
      <c r="E585" s="4">
        <v>0.12437702331734858</v>
      </c>
      <c r="F585" s="4">
        <v>0.13251483705298417</v>
      </c>
      <c r="G585" s="4">
        <v>0.14117017510971538</v>
      </c>
      <c r="H585" s="4">
        <v>0.15028237508412529</v>
      </c>
      <c r="I585" s="4">
        <v>0.15978864775485993</v>
      </c>
      <c r="J585" s="4">
        <v>0.16953059110666524</v>
      </c>
      <c r="K585" s="4">
        <v>0.18001483505269769</v>
      </c>
      <c r="L585" s="4">
        <v>0.1911793234985249</v>
      </c>
      <c r="M585" s="4">
        <v>0.2028775234636063</v>
      </c>
      <c r="N585" s="4">
        <v>0.21503802777240569</v>
      </c>
      <c r="O585" s="11">
        <f t="shared" si="8"/>
        <v>4.7871515443229866E-2</v>
      </c>
      <c r="P585"/>
      <c r="Q585" s="11"/>
    </row>
    <row r="586" spans="1:17" x14ac:dyDescent="0.35">
      <c r="A586" s="1" t="s">
        <v>23</v>
      </c>
      <c r="O586" s="11" t="str">
        <f t="shared" si="8"/>
        <v/>
      </c>
      <c r="P586"/>
      <c r="Q586" s="11"/>
    </row>
    <row r="587" spans="1:17" x14ac:dyDescent="0.35">
      <c r="A587" s="2" t="s">
        <v>72</v>
      </c>
      <c r="O587" s="11" t="str">
        <f t="shared" si="8"/>
        <v/>
      </c>
      <c r="P587"/>
      <c r="Q587" s="11"/>
    </row>
    <row r="588" spans="1:17" x14ac:dyDescent="0.35">
      <c r="A588" s="3" t="s">
        <v>61</v>
      </c>
      <c r="B588" s="4">
        <v>62.563773031953232</v>
      </c>
      <c r="C588" s="4">
        <v>69.35408980437191</v>
      </c>
      <c r="D588" s="4">
        <v>76.927644635891511</v>
      </c>
      <c r="E588" s="4">
        <v>85.335115494876348</v>
      </c>
      <c r="F588" s="4">
        <v>94.672847161504791</v>
      </c>
      <c r="G588" s="4">
        <v>105.02844618439381</v>
      </c>
      <c r="H588" s="4">
        <v>116.49441795281592</v>
      </c>
      <c r="I588" s="4">
        <v>129.15504437099213</v>
      </c>
      <c r="J588" s="4">
        <v>143.03175333389999</v>
      </c>
      <c r="K588" s="4">
        <v>158.29255698721977</v>
      </c>
      <c r="L588" s="4">
        <v>174.96885818936619</v>
      </c>
      <c r="M588" s="4">
        <v>193.19331154034188</v>
      </c>
      <c r="N588" s="4">
        <v>213.08415133287559</v>
      </c>
      <c r="O588" s="11">
        <f t="shared" si="8"/>
        <v>8.177825012028711E-2</v>
      </c>
      <c r="P588"/>
      <c r="Q588" s="11"/>
    </row>
    <row r="589" spans="1:17" x14ac:dyDescent="0.35">
      <c r="A589" s="17" t="s">
        <v>56</v>
      </c>
      <c r="B589" s="4">
        <v>39.291097252595087</v>
      </c>
      <c r="C589" s="4">
        <v>43.259345231310689</v>
      </c>
      <c r="D589" s="4">
        <v>47.646117030545149</v>
      </c>
      <c r="E589" s="4">
        <v>52.478634773018591</v>
      </c>
      <c r="F589" s="4">
        <v>57.817302741666197</v>
      </c>
      <c r="G589" s="4">
        <v>63.67437179163219</v>
      </c>
      <c r="H589" s="4">
        <v>70.078527452424012</v>
      </c>
      <c r="I589" s="4">
        <v>77.027047588845917</v>
      </c>
      <c r="J589" s="4">
        <v>84.488961517866784</v>
      </c>
      <c r="K589" s="4">
        <v>92.570225222217331</v>
      </c>
      <c r="L589" s="4">
        <v>101.28172279576275</v>
      </c>
      <c r="M589" s="4">
        <v>110.68620448531016</v>
      </c>
      <c r="N589" s="4">
        <v>120.79173793221423</v>
      </c>
      <c r="O589" s="11">
        <f t="shared" si="8"/>
        <v>7.3734607874598401E-2</v>
      </c>
      <c r="P589"/>
      <c r="Q589" s="11"/>
    </row>
    <row r="590" spans="1:17" x14ac:dyDescent="0.35">
      <c r="A590" s="17" t="s">
        <v>57</v>
      </c>
      <c r="B590" s="4">
        <v>9.4264011029952712</v>
      </c>
      <c r="C590" s="4">
        <v>10.575945822214672</v>
      </c>
      <c r="D590" s="4">
        <v>11.870075518177407</v>
      </c>
      <c r="E590" s="4">
        <v>13.322932460793188</v>
      </c>
      <c r="F590" s="4">
        <v>14.962719958036665</v>
      </c>
      <c r="G590" s="4">
        <v>16.81565882317993</v>
      </c>
      <c r="H590" s="4">
        <v>18.908496904736666</v>
      </c>
      <c r="I590" s="4">
        <v>21.26770325578298</v>
      </c>
      <c r="J590" s="4">
        <v>23.907645103657629</v>
      </c>
      <c r="K590" s="4">
        <v>26.849983385213502</v>
      </c>
      <c r="L590" s="4">
        <v>30.109969931192079</v>
      </c>
      <c r="M590" s="4">
        <v>33.732540500653421</v>
      </c>
      <c r="N590" s="4">
        <v>37.744818581770048</v>
      </c>
      <c r="O590" s="11">
        <f t="shared" si="8"/>
        <v>9.3996517324277384E-2</v>
      </c>
      <c r="P590"/>
      <c r="Q590" s="11"/>
    </row>
    <row r="591" spans="1:17" x14ac:dyDescent="0.35">
      <c r="A591" s="17" t="s">
        <v>58</v>
      </c>
      <c r="B591" s="4">
        <v>6.1840888107844103</v>
      </c>
      <c r="C591" s="4">
        <v>7.0557280358859806</v>
      </c>
      <c r="D591" s="4">
        <v>8.0530834372697946</v>
      </c>
      <c r="E591" s="4">
        <v>9.191483022584185</v>
      </c>
      <c r="F591" s="4">
        <v>10.496964238741924</v>
      </c>
      <c r="G591" s="4">
        <v>11.995664780208088</v>
      </c>
      <c r="H591" s="4">
        <v>13.715607284826881</v>
      </c>
      <c r="I591" s="4">
        <v>15.686346824170929</v>
      </c>
      <c r="J591" s="4">
        <v>17.930042247277736</v>
      </c>
      <c r="K591" s="4">
        <v>20.475510244312247</v>
      </c>
      <c r="L591" s="4">
        <v>23.348150367905163</v>
      </c>
      <c r="M591" s="4">
        <v>26.597820815701827</v>
      </c>
      <c r="N591" s="4">
        <v>30.26323522607909</v>
      </c>
      <c r="O591" s="11">
        <f t="shared" si="8"/>
        <v>0.10829292076041079</v>
      </c>
      <c r="P591"/>
      <c r="Q591" s="11"/>
    </row>
    <row r="592" spans="1:17" x14ac:dyDescent="0.35">
      <c r="A592" s="17" t="s">
        <v>59</v>
      </c>
      <c r="B592" s="4">
        <v>7.6621858655784623</v>
      </c>
      <c r="C592" s="4">
        <v>8.4630707149605602</v>
      </c>
      <c r="D592" s="4">
        <v>9.3583686498991625</v>
      </c>
      <c r="E592" s="4">
        <v>10.342065238480382</v>
      </c>
      <c r="F592" s="4">
        <v>11.395860223059998</v>
      </c>
      <c r="G592" s="4">
        <v>12.542750789373597</v>
      </c>
      <c r="H592" s="4">
        <v>13.791786310828376</v>
      </c>
      <c r="I592" s="4">
        <v>15.173946702192319</v>
      </c>
      <c r="J592" s="4">
        <v>16.705104465097826</v>
      </c>
      <c r="K592" s="4">
        <v>18.396838135476674</v>
      </c>
      <c r="L592" s="4">
        <v>20.229015094506188</v>
      </c>
      <c r="M592" s="4">
        <v>22.17674573867648</v>
      </c>
      <c r="N592" s="4">
        <v>24.284359592812233</v>
      </c>
      <c r="O592" s="11">
        <f t="shared" si="8"/>
        <v>7.6171632933501085E-2</v>
      </c>
      <c r="P592"/>
      <c r="Q592" s="11"/>
    </row>
    <row r="593" spans="1:17" x14ac:dyDescent="0.35">
      <c r="A593" s="3" t="s">
        <v>62</v>
      </c>
      <c r="B593" s="4">
        <v>37.433720215444126</v>
      </c>
      <c r="C593" s="4">
        <v>41.220348731854216</v>
      </c>
      <c r="D593" s="4">
        <v>45.427884191904766</v>
      </c>
      <c r="E593" s="4">
        <v>50.055395313818806</v>
      </c>
      <c r="F593" s="4">
        <v>55.138921347166729</v>
      </c>
      <c r="G593" s="4">
        <v>60.706363174594586</v>
      </c>
      <c r="H593" s="4">
        <v>66.826627508334212</v>
      </c>
      <c r="I593" s="4">
        <v>73.57677193146047</v>
      </c>
      <c r="J593" s="4">
        <v>80.998105893243533</v>
      </c>
      <c r="K593" s="4">
        <v>89.159825538883197</v>
      </c>
      <c r="L593" s="4">
        <v>98.065944369518917</v>
      </c>
      <c r="M593" s="4">
        <v>107.74734080463881</v>
      </c>
      <c r="N593" s="4">
        <v>118.25708538125406</v>
      </c>
      <c r="O593" s="11">
        <f t="shared" si="8"/>
        <v>7.69040122490567E-2</v>
      </c>
      <c r="P593"/>
      <c r="Q593" s="11"/>
    </row>
    <row r="594" spans="1:17" x14ac:dyDescent="0.35">
      <c r="A594" s="17" t="s">
        <v>56</v>
      </c>
      <c r="B594" s="4">
        <v>19.98324181390165</v>
      </c>
      <c r="C594" s="4">
        <v>21.835295651974263</v>
      </c>
      <c r="D594" s="4">
        <v>23.86806002852563</v>
      </c>
      <c r="E594" s="4">
        <v>26.090765791728295</v>
      </c>
      <c r="F594" s="4">
        <v>28.528655371198994</v>
      </c>
      <c r="G594" s="4">
        <v>31.182579889170817</v>
      </c>
      <c r="H594" s="4">
        <v>34.061262354731966</v>
      </c>
      <c r="I594" s="4">
        <v>37.157755784666151</v>
      </c>
      <c r="J594" s="4">
        <v>40.451683391308279</v>
      </c>
      <c r="K594" s="4">
        <v>43.988281686165863</v>
      </c>
      <c r="L594" s="4">
        <v>47.766493774502777</v>
      </c>
      <c r="M594" s="4">
        <v>51.809667377062574</v>
      </c>
      <c r="N594" s="4">
        <v>56.114706527305906</v>
      </c>
      <c r="O594" s="11">
        <f t="shared" si="8"/>
        <v>6.7460044166425842E-2</v>
      </c>
      <c r="P594"/>
      <c r="Q594" s="11"/>
    </row>
    <row r="595" spans="1:17" x14ac:dyDescent="0.35">
      <c r="A595" s="17" t="s">
        <v>57</v>
      </c>
      <c r="B595" s="4">
        <v>6.2778303255447714</v>
      </c>
      <c r="C595" s="4">
        <v>7.0230437647124226</v>
      </c>
      <c r="D595" s="4">
        <v>7.8596518180946315</v>
      </c>
      <c r="E595" s="4">
        <v>8.7961959670348442</v>
      </c>
      <c r="F595" s="4">
        <v>9.8503699347112494</v>
      </c>
      <c r="G595" s="4">
        <v>11.038360402819601</v>
      </c>
      <c r="H595" s="4">
        <v>12.37650611862102</v>
      </c>
      <c r="I595" s="4">
        <v>13.880745336716487</v>
      </c>
      <c r="J595" s="4">
        <v>15.558943968344456</v>
      </c>
      <c r="K595" s="4">
        <v>17.423602457055836</v>
      </c>
      <c r="L595" s="4">
        <v>19.482915902289399</v>
      </c>
      <c r="M595" s="4">
        <v>21.764154230585547</v>
      </c>
      <c r="N595" s="4">
        <v>24.282764300037766</v>
      </c>
      <c r="O595" s="11">
        <f t="shared" si="8"/>
        <v>9.1550237075895713E-2</v>
      </c>
      <c r="P595"/>
      <c r="Q595" s="11"/>
    </row>
    <row r="596" spans="1:17" x14ac:dyDescent="0.35">
      <c r="A596" s="17" t="s">
        <v>58</v>
      </c>
      <c r="B596" s="4">
        <v>3.8716692393518328</v>
      </c>
      <c r="C596" s="4">
        <v>4.4222695238639229</v>
      </c>
      <c r="D596" s="4">
        <v>5.0538511698805291</v>
      </c>
      <c r="E596" s="4">
        <v>5.7647926068585402</v>
      </c>
      <c r="F596" s="4">
        <v>6.5595197950484954</v>
      </c>
      <c r="G596" s="4">
        <v>7.4550742896184437</v>
      </c>
      <c r="H596" s="4">
        <v>8.4698870566554803</v>
      </c>
      <c r="I596" s="4">
        <v>9.6447621444452967</v>
      </c>
      <c r="J596" s="4">
        <v>11.00754035565936</v>
      </c>
      <c r="K596" s="4">
        <v>12.564297960570935</v>
      </c>
      <c r="L596" s="4">
        <v>14.339848506751007</v>
      </c>
      <c r="M596" s="4">
        <v>16.343766158428711</v>
      </c>
      <c r="N596" s="4">
        <v>18.596698901695181</v>
      </c>
      <c r="O596" s="11">
        <f t="shared" si="8"/>
        <v>0.10690237794848463</v>
      </c>
      <c r="P596"/>
      <c r="Q596" s="11"/>
    </row>
    <row r="597" spans="1:17" x14ac:dyDescent="0.35">
      <c r="A597" s="17" t="s">
        <v>59</v>
      </c>
      <c r="B597" s="4">
        <v>7.3009788366458714</v>
      </c>
      <c r="C597" s="4">
        <v>7.9397397913036052</v>
      </c>
      <c r="D597" s="4">
        <v>8.6463211754039797</v>
      </c>
      <c r="E597" s="4">
        <v>9.403640948197129</v>
      </c>
      <c r="F597" s="4">
        <v>10.200376246207986</v>
      </c>
      <c r="G597" s="4">
        <v>11.030348592985723</v>
      </c>
      <c r="H597" s="4">
        <v>11.918971978325741</v>
      </c>
      <c r="I597" s="4">
        <v>12.893508665632535</v>
      </c>
      <c r="J597" s="4">
        <v>13.979938177931428</v>
      </c>
      <c r="K597" s="4">
        <v>15.183643435090563</v>
      </c>
      <c r="L597" s="4">
        <v>16.476686185975737</v>
      </c>
      <c r="M597" s="4">
        <v>17.829753038561996</v>
      </c>
      <c r="N597" s="4">
        <v>19.262915652215217</v>
      </c>
      <c r="O597" s="11">
        <f t="shared" si="8"/>
        <v>6.3906942327756497E-2</v>
      </c>
      <c r="P597"/>
      <c r="Q597" s="11"/>
    </row>
    <row r="598" spans="1:17" x14ac:dyDescent="0.35">
      <c r="A598" s="3" t="s">
        <v>63</v>
      </c>
      <c r="B598" s="4">
        <v>41.01911549959015</v>
      </c>
      <c r="C598" s="4">
        <v>45.836725817227148</v>
      </c>
      <c r="D598" s="4">
        <v>51.2762205490952</v>
      </c>
      <c r="E598" s="4">
        <v>57.320683920814176</v>
      </c>
      <c r="F598" s="4">
        <v>63.942504935954268</v>
      </c>
      <c r="G598" s="4">
        <v>71.238671087494851</v>
      </c>
      <c r="H598" s="4">
        <v>79.296780935686641</v>
      </c>
      <c r="I598" s="4">
        <v>88.317166152870968</v>
      </c>
      <c r="J598" s="4">
        <v>98.411477912220761</v>
      </c>
      <c r="K598" s="4">
        <v>109.70978261503259</v>
      </c>
      <c r="L598" s="4">
        <v>122.22031395803529</v>
      </c>
      <c r="M598" s="4">
        <v>135.93025545754529</v>
      </c>
      <c r="N598" s="4">
        <v>151.03275979585806</v>
      </c>
      <c r="O598" s="11">
        <f t="shared" ref="O598:O648" si="9">IFERROR(RATE(2035-2026,,-G598,N598),"")</f>
        <v>8.7080499940640543E-2</v>
      </c>
      <c r="P598"/>
      <c r="Q598" s="11"/>
    </row>
    <row r="599" spans="1:17" x14ac:dyDescent="0.35">
      <c r="A599" s="17" t="s">
        <v>56</v>
      </c>
      <c r="B599" s="4">
        <v>19.880448939464124</v>
      </c>
      <c r="C599" s="4">
        <v>22.091367361587956</v>
      </c>
      <c r="D599" s="4">
        <v>24.572910015161955</v>
      </c>
      <c r="E599" s="4">
        <v>27.308948996074264</v>
      </c>
      <c r="F599" s="4">
        <v>30.271534888731274</v>
      </c>
      <c r="G599" s="4">
        <v>33.478449224441917</v>
      </c>
      <c r="H599" s="4">
        <v>36.953309455196035</v>
      </c>
      <c r="I599" s="4">
        <v>40.763082813264489</v>
      </c>
      <c r="J599" s="4">
        <v>44.934061155858693</v>
      </c>
      <c r="K599" s="4">
        <v>49.549279834930239</v>
      </c>
      <c r="L599" s="4">
        <v>54.583053135900364</v>
      </c>
      <c r="M599" s="4">
        <v>60.003537103881342</v>
      </c>
      <c r="N599" s="4">
        <v>65.878788912615036</v>
      </c>
      <c r="O599" s="11">
        <f t="shared" si="9"/>
        <v>7.8113476783890926E-2</v>
      </c>
      <c r="P599"/>
      <c r="Q599" s="11"/>
    </row>
    <row r="600" spans="1:17" x14ac:dyDescent="0.35">
      <c r="A600" s="17" t="s">
        <v>57</v>
      </c>
      <c r="B600" s="4">
        <v>6.7885057851343493</v>
      </c>
      <c r="C600" s="4">
        <v>7.7201832208432402</v>
      </c>
      <c r="D600" s="4">
        <v>8.7844255478222664</v>
      </c>
      <c r="E600" s="4">
        <v>9.976584535063056</v>
      </c>
      <c r="F600" s="4">
        <v>11.302492273986378</v>
      </c>
      <c r="G600" s="4">
        <v>12.789609700458872</v>
      </c>
      <c r="H600" s="4">
        <v>14.467280696914536</v>
      </c>
      <c r="I600" s="4">
        <v>16.40248846702233</v>
      </c>
      <c r="J600" s="4">
        <v>18.639007296878436</v>
      </c>
      <c r="K600" s="4">
        <v>21.182939225460913</v>
      </c>
      <c r="L600" s="4">
        <v>24.071839793742967</v>
      </c>
      <c r="M600" s="4">
        <v>27.316933966189666</v>
      </c>
      <c r="N600" s="4">
        <v>30.947694751761944</v>
      </c>
      <c r="O600" s="11">
        <f t="shared" si="9"/>
        <v>0.10316690287489373</v>
      </c>
      <c r="P600"/>
      <c r="Q600" s="11"/>
    </row>
    <row r="601" spans="1:17" x14ac:dyDescent="0.35">
      <c r="A601" s="17" t="s">
        <v>58</v>
      </c>
      <c r="B601" s="4">
        <v>3.8551684845634679</v>
      </c>
      <c r="C601" s="4">
        <v>4.4431993007570521</v>
      </c>
      <c r="D601" s="4">
        <v>5.122694942955591</v>
      </c>
      <c r="E601" s="4">
        <v>5.9060734677691542</v>
      </c>
      <c r="F601" s="4">
        <v>6.8131541123794523</v>
      </c>
      <c r="G601" s="4">
        <v>7.8645528559698894</v>
      </c>
      <c r="H601" s="4">
        <v>9.0828939014582328</v>
      </c>
      <c r="I601" s="4">
        <v>10.492715004064557</v>
      </c>
      <c r="J601" s="4">
        <v>12.11446679420361</v>
      </c>
      <c r="K601" s="4">
        <v>13.973859645684749</v>
      </c>
      <c r="L601" s="4">
        <v>16.095182054499507</v>
      </c>
      <c r="M601" s="4">
        <v>18.520523244141113</v>
      </c>
      <c r="N601" s="4">
        <v>21.285800640637067</v>
      </c>
      <c r="O601" s="11">
        <f t="shared" si="9"/>
        <v>0.11698210959297374</v>
      </c>
      <c r="P601"/>
      <c r="Q601" s="11"/>
    </row>
    <row r="602" spans="1:17" x14ac:dyDescent="0.35">
      <c r="A602" s="17" t="s">
        <v>59</v>
      </c>
      <c r="B602" s="4">
        <v>10.494992290428209</v>
      </c>
      <c r="C602" s="4">
        <v>11.581975934038903</v>
      </c>
      <c r="D602" s="4">
        <v>12.796190043155395</v>
      </c>
      <c r="E602" s="4">
        <v>14.129076921907703</v>
      </c>
      <c r="F602" s="4">
        <v>15.555323660857164</v>
      </c>
      <c r="G602" s="4">
        <v>17.106059306624168</v>
      </c>
      <c r="H602" s="4">
        <v>18.793296882117833</v>
      </c>
      <c r="I602" s="4">
        <v>20.658879868519591</v>
      </c>
      <c r="J602" s="4">
        <v>22.723942665280028</v>
      </c>
      <c r="K602" s="4">
        <v>25.003703908956702</v>
      </c>
      <c r="L602" s="4">
        <v>27.470238973892467</v>
      </c>
      <c r="M602" s="4">
        <v>30.089261143333147</v>
      </c>
      <c r="N602" s="4">
        <v>32.920475490844012</v>
      </c>
      <c r="O602" s="11">
        <f t="shared" si="9"/>
        <v>7.5451131088516143E-2</v>
      </c>
      <c r="P602"/>
      <c r="Q602" s="11"/>
    </row>
    <row r="603" spans="1:17" x14ac:dyDescent="0.35">
      <c r="A603" s="3" t="s">
        <v>64</v>
      </c>
      <c r="B603" s="4">
        <v>44.232135260836586</v>
      </c>
      <c r="C603" s="4">
        <v>49.654324977337808</v>
      </c>
      <c r="D603" s="4">
        <v>55.747223658134331</v>
      </c>
      <c r="E603" s="4">
        <v>62.563741763509618</v>
      </c>
      <c r="F603" s="4">
        <v>70.207664925288924</v>
      </c>
      <c r="G603" s="4">
        <v>78.813993336163932</v>
      </c>
      <c r="H603" s="4">
        <v>88.507840976147492</v>
      </c>
      <c r="I603" s="4">
        <v>99.413881668004137</v>
      </c>
      <c r="J603" s="4">
        <v>111.5650818370421</v>
      </c>
      <c r="K603" s="4">
        <v>125.11542003728857</v>
      </c>
      <c r="L603" s="4">
        <v>140.12754037230258</v>
      </c>
      <c r="M603" s="4">
        <v>156.7388183402426</v>
      </c>
      <c r="N603" s="4">
        <v>175.13292612614919</v>
      </c>
      <c r="O603" s="11">
        <f t="shared" si="9"/>
        <v>9.2771564917292298E-2</v>
      </c>
      <c r="P603"/>
      <c r="Q603" s="11"/>
    </row>
    <row r="604" spans="1:17" x14ac:dyDescent="0.35">
      <c r="A604" s="17" t="s">
        <v>56</v>
      </c>
      <c r="B604" s="4">
        <v>21.648395328495734</v>
      </c>
      <c r="C604" s="4">
        <v>24.16189802770106</v>
      </c>
      <c r="D604" s="4">
        <v>26.976935415384158</v>
      </c>
      <c r="E604" s="4">
        <v>30.119941270876151</v>
      </c>
      <c r="F604" s="4">
        <v>33.637826739885142</v>
      </c>
      <c r="G604" s="4">
        <v>37.551291658741278</v>
      </c>
      <c r="H604" s="4">
        <v>41.891632600593134</v>
      </c>
      <c r="I604" s="4">
        <v>46.672817805814908</v>
      </c>
      <c r="J604" s="4">
        <v>51.891865088666037</v>
      </c>
      <c r="K604" s="4">
        <v>57.630392173886797</v>
      </c>
      <c r="L604" s="4">
        <v>63.914092614253505</v>
      </c>
      <c r="M604" s="4">
        <v>70.802264756237747</v>
      </c>
      <c r="N604" s="4">
        <v>78.322058343755955</v>
      </c>
      <c r="O604" s="11">
        <f t="shared" si="9"/>
        <v>8.5108700764039202E-2</v>
      </c>
      <c r="P604"/>
      <c r="Q604" s="11"/>
    </row>
    <row r="605" spans="1:17" x14ac:dyDescent="0.35">
      <c r="A605" s="17" t="s">
        <v>57</v>
      </c>
      <c r="B605" s="4">
        <v>7.3905394236539363</v>
      </c>
      <c r="C605" s="4">
        <v>8.3962707736747344</v>
      </c>
      <c r="D605" s="4">
        <v>9.5474589489576598</v>
      </c>
      <c r="E605" s="4">
        <v>10.858978785519087</v>
      </c>
      <c r="F605" s="4">
        <v>12.363222583965896</v>
      </c>
      <c r="G605" s="4">
        <v>14.098194238280339</v>
      </c>
      <c r="H605" s="4">
        <v>16.096513195330761</v>
      </c>
      <c r="I605" s="4">
        <v>18.403769326028076</v>
      </c>
      <c r="J605" s="4">
        <v>21.03614368932941</v>
      </c>
      <c r="K605" s="4">
        <v>24.018255203852743</v>
      </c>
      <c r="L605" s="4">
        <v>27.355187853762629</v>
      </c>
      <c r="M605" s="4">
        <v>31.076712122165894</v>
      </c>
      <c r="N605" s="4">
        <v>35.243496185101847</v>
      </c>
      <c r="O605" s="11">
        <f t="shared" si="9"/>
        <v>0.10716623496743195</v>
      </c>
      <c r="P605"/>
      <c r="Q605" s="11"/>
    </row>
    <row r="606" spans="1:17" x14ac:dyDescent="0.35">
      <c r="A606" s="17" t="s">
        <v>58</v>
      </c>
      <c r="B606" s="4">
        <v>6.4386666028956965</v>
      </c>
      <c r="C606" s="4">
        <v>7.3891450874987354</v>
      </c>
      <c r="D606" s="4">
        <v>8.4474578167995347</v>
      </c>
      <c r="E606" s="4">
        <v>9.6308205406275444</v>
      </c>
      <c r="F606" s="4">
        <v>10.983628772425829</v>
      </c>
      <c r="G606" s="4">
        <v>12.554431304334418</v>
      </c>
      <c r="H606" s="4">
        <v>14.392557576597385</v>
      </c>
      <c r="I606" s="4">
        <v>16.525394805602208</v>
      </c>
      <c r="J606" s="4">
        <v>18.952159475758801</v>
      </c>
      <c r="K606" s="4">
        <v>21.704795214632838</v>
      </c>
      <c r="L606" s="4">
        <v>24.836692068287441</v>
      </c>
      <c r="M606" s="4">
        <v>28.423689211031782</v>
      </c>
      <c r="N606" s="4">
        <v>32.506937258652442</v>
      </c>
      <c r="O606" s="11">
        <f t="shared" si="9"/>
        <v>0.11149823835670598</v>
      </c>
      <c r="P606"/>
      <c r="Q606" s="11"/>
    </row>
    <row r="607" spans="1:17" x14ac:dyDescent="0.35">
      <c r="A607" s="17" t="s">
        <v>59</v>
      </c>
      <c r="B607" s="4">
        <v>8.7545339057912219</v>
      </c>
      <c r="C607" s="4">
        <v>9.707011088463279</v>
      </c>
      <c r="D607" s="4">
        <v>10.775371476992982</v>
      </c>
      <c r="E607" s="4">
        <v>11.954001166486833</v>
      </c>
      <c r="F607" s="4">
        <v>13.222986829012058</v>
      </c>
      <c r="G607" s="4">
        <v>14.610076134807899</v>
      </c>
      <c r="H607" s="4">
        <v>16.127137603626217</v>
      </c>
      <c r="I607" s="4">
        <v>17.811899730558956</v>
      </c>
      <c r="J607" s="4">
        <v>19.684913583287859</v>
      </c>
      <c r="K607" s="4">
        <v>21.761977444916191</v>
      </c>
      <c r="L607" s="4">
        <v>24.021567835999001</v>
      </c>
      <c r="M607" s="4">
        <v>26.436152250807169</v>
      </c>
      <c r="N607" s="4">
        <v>29.060434338638945</v>
      </c>
      <c r="O607" s="11">
        <f t="shared" si="9"/>
        <v>7.9402181180241047E-2</v>
      </c>
      <c r="P607"/>
      <c r="Q607" s="11"/>
    </row>
    <row r="608" spans="1:17" x14ac:dyDescent="0.35">
      <c r="A608" s="3" t="s">
        <v>65</v>
      </c>
      <c r="B608" s="4">
        <v>360.56753834036363</v>
      </c>
      <c r="C608" s="4">
        <v>394.92822706430707</v>
      </c>
      <c r="D608" s="4">
        <v>432.76392831384669</v>
      </c>
      <c r="E608" s="4">
        <v>473.72243600149056</v>
      </c>
      <c r="F608" s="4">
        <v>517.65351016141074</v>
      </c>
      <c r="G608" s="4">
        <v>564.91874958193944</v>
      </c>
      <c r="H608" s="4">
        <v>616.17397703674101</v>
      </c>
      <c r="I608" s="4">
        <v>672.34267388906005</v>
      </c>
      <c r="J608" s="4">
        <v>733.61626926065276</v>
      </c>
      <c r="K608" s="4">
        <v>800.70740632406989</v>
      </c>
      <c r="L608" s="4">
        <v>873.02971853384747</v>
      </c>
      <c r="M608" s="4">
        <v>950.13128292916485</v>
      </c>
      <c r="N608" s="4">
        <v>1032.8032851580219</v>
      </c>
      <c r="O608" s="11">
        <f t="shared" si="9"/>
        <v>6.9337075243050078E-2</v>
      </c>
      <c r="P608"/>
      <c r="Q608" s="11"/>
    </row>
    <row r="609" spans="1:17" x14ac:dyDescent="0.35">
      <c r="A609" s="17" t="s">
        <v>56</v>
      </c>
      <c r="B609" s="4">
        <v>199.76830835913734</v>
      </c>
      <c r="C609" s="4">
        <v>219.21569532264556</v>
      </c>
      <c r="D609" s="4">
        <v>240.80358417418975</v>
      </c>
      <c r="E609" s="4">
        <v>264.28389114869617</v>
      </c>
      <c r="F609" s="4">
        <v>289.30192617550938</v>
      </c>
      <c r="G609" s="4">
        <v>315.95903540686794</v>
      </c>
      <c r="H609" s="4">
        <v>344.40371708096473</v>
      </c>
      <c r="I609" s="4">
        <v>375.17822078886184</v>
      </c>
      <c r="J609" s="4">
        <v>408.42264644434158</v>
      </c>
      <c r="K609" s="4">
        <v>444.77545993521971</v>
      </c>
      <c r="L609" s="4">
        <v>483.87000574857285</v>
      </c>
      <c r="M609" s="4">
        <v>525.30001453687794</v>
      </c>
      <c r="N609" s="4">
        <v>569.55010797226623</v>
      </c>
      <c r="O609" s="11">
        <f t="shared" si="9"/>
        <v>6.7661204604376274E-2</v>
      </c>
      <c r="P609"/>
      <c r="Q609" s="11"/>
    </row>
    <row r="610" spans="1:17" x14ac:dyDescent="0.35">
      <c r="A610" s="17" t="s">
        <v>57</v>
      </c>
      <c r="B610" s="4">
        <v>50.473071229637647</v>
      </c>
      <c r="C610" s="4">
        <v>55.745689132125754</v>
      </c>
      <c r="D610" s="4">
        <v>61.325441322395349</v>
      </c>
      <c r="E610" s="4">
        <v>67.274351447330375</v>
      </c>
      <c r="F610" s="4">
        <v>73.828112290012939</v>
      </c>
      <c r="G610" s="4">
        <v>81.210668408456584</v>
      </c>
      <c r="H610" s="4">
        <v>89.610291460410949</v>
      </c>
      <c r="I610" s="4">
        <v>99.039289655418969</v>
      </c>
      <c r="J610" s="4">
        <v>109.33011087685398</v>
      </c>
      <c r="K610" s="4">
        <v>120.51678394737023</v>
      </c>
      <c r="L610" s="4">
        <v>132.73791198785759</v>
      </c>
      <c r="M610" s="4">
        <v>146.21826094882229</v>
      </c>
      <c r="N610" s="4">
        <v>160.95779364214252</v>
      </c>
      <c r="O610" s="11">
        <f t="shared" si="9"/>
        <v>7.897402997707699E-2</v>
      </c>
      <c r="P610"/>
      <c r="Q610" s="11"/>
    </row>
    <row r="611" spans="1:17" x14ac:dyDescent="0.35">
      <c r="A611" s="17" t="s">
        <v>58</v>
      </c>
      <c r="B611" s="4">
        <v>34.369595168766615</v>
      </c>
      <c r="C611" s="4">
        <v>38.093383219049151</v>
      </c>
      <c r="D611" s="4">
        <v>42.260202947078383</v>
      </c>
      <c r="E611" s="4">
        <v>46.895289674276839</v>
      </c>
      <c r="F611" s="4">
        <v>52.093948179868022</v>
      </c>
      <c r="G611" s="4">
        <v>57.964154140399913</v>
      </c>
      <c r="H611" s="4">
        <v>64.578819078707014</v>
      </c>
      <c r="I611" s="4">
        <v>72.051993762905028</v>
      </c>
      <c r="J611" s="4">
        <v>80.369151965154629</v>
      </c>
      <c r="K611" s="4">
        <v>89.545247236934202</v>
      </c>
      <c r="L611" s="4">
        <v>99.517612116773847</v>
      </c>
      <c r="M611" s="4">
        <v>110.31450201902986</v>
      </c>
      <c r="N611" s="4">
        <v>122.06722875822418</v>
      </c>
      <c r="O611" s="11">
        <f t="shared" si="9"/>
        <v>8.6269864395134177E-2</v>
      </c>
      <c r="P611"/>
      <c r="Q611" s="11"/>
    </row>
    <row r="612" spans="1:17" x14ac:dyDescent="0.35">
      <c r="A612" s="17" t="s">
        <v>59</v>
      </c>
      <c r="B612" s="4">
        <v>75.956563582822</v>
      </c>
      <c r="C612" s="4">
        <v>81.87345939048663</v>
      </c>
      <c r="D612" s="4">
        <v>88.374699870183264</v>
      </c>
      <c r="E612" s="4">
        <v>95.26890373118718</v>
      </c>
      <c r="F612" s="4">
        <v>102.42952351602032</v>
      </c>
      <c r="G612" s="4">
        <v>109.78489162621506</v>
      </c>
      <c r="H612" s="4">
        <v>117.58114941665833</v>
      </c>
      <c r="I612" s="4">
        <v>126.07316968187421</v>
      </c>
      <c r="J612" s="4">
        <v>135.4943599743026</v>
      </c>
      <c r="K612" s="4">
        <v>145.8699152045458</v>
      </c>
      <c r="L612" s="4">
        <v>156.90418868064313</v>
      </c>
      <c r="M612" s="4">
        <v>168.29850542443472</v>
      </c>
      <c r="N612" s="4">
        <v>180.22815478538911</v>
      </c>
      <c r="O612" s="11">
        <f t="shared" si="9"/>
        <v>5.6622870072942574E-2</v>
      </c>
      <c r="P612"/>
      <c r="Q612" s="11"/>
    </row>
    <row r="613" spans="1:17" x14ac:dyDescent="0.35">
      <c r="A613" s="3" t="s">
        <v>66</v>
      </c>
      <c r="B613" s="4">
        <v>31.395080973573304</v>
      </c>
      <c r="C613" s="4">
        <v>34.113184609267186</v>
      </c>
      <c r="D613" s="4">
        <v>37.060546961994319</v>
      </c>
      <c r="E613" s="4">
        <v>40.199469919952378</v>
      </c>
      <c r="F613" s="4">
        <v>43.521131899154014</v>
      </c>
      <c r="G613" s="4">
        <v>47.068693597075551</v>
      </c>
      <c r="H613" s="4">
        <v>50.876723315039364</v>
      </c>
      <c r="I613" s="4">
        <v>55.03945293603681</v>
      </c>
      <c r="J613" s="4">
        <v>59.568365484816255</v>
      </c>
      <c r="K613" s="4">
        <v>64.465258347443907</v>
      </c>
      <c r="L613" s="4">
        <v>69.760015471151974</v>
      </c>
      <c r="M613" s="4">
        <v>75.394517240955423</v>
      </c>
      <c r="N613" s="4">
        <v>81.362099898409085</v>
      </c>
      <c r="O613" s="11">
        <f t="shared" si="9"/>
        <v>6.2698335842900396E-2</v>
      </c>
      <c r="P613"/>
      <c r="Q613" s="11"/>
    </row>
    <row r="614" spans="1:17" x14ac:dyDescent="0.35">
      <c r="A614" s="17" t="s">
        <v>56</v>
      </c>
      <c r="B614" s="4">
        <v>21.537816940023845</v>
      </c>
      <c r="C614" s="4">
        <v>23.497578479519863</v>
      </c>
      <c r="D614" s="4">
        <v>25.650163038481001</v>
      </c>
      <c r="E614" s="4">
        <v>27.945571478736678</v>
      </c>
      <c r="F614" s="4">
        <v>30.357956287867676</v>
      </c>
      <c r="G614" s="4">
        <v>32.90350676265794</v>
      </c>
      <c r="H614" s="4">
        <v>35.606489421897024</v>
      </c>
      <c r="I614" s="4">
        <v>38.562927539115307</v>
      </c>
      <c r="J614" s="4">
        <v>41.802170242034784</v>
      </c>
      <c r="K614" s="4">
        <v>45.312383085509943</v>
      </c>
      <c r="L614" s="4">
        <v>49.118126088126544</v>
      </c>
      <c r="M614" s="4">
        <v>53.159939418669765</v>
      </c>
      <c r="N614" s="4">
        <v>57.424300213360624</v>
      </c>
      <c r="O614" s="11">
        <f t="shared" si="9"/>
        <v>6.3830932426864301E-2</v>
      </c>
      <c r="P614"/>
      <c r="Q614" s="11"/>
    </row>
    <row r="615" spans="1:17" x14ac:dyDescent="0.35">
      <c r="A615" s="17" t="s">
        <v>57</v>
      </c>
      <c r="B615" s="4">
        <v>2.4930423488293152</v>
      </c>
      <c r="C615" s="4">
        <v>2.7334917633258118</v>
      </c>
      <c r="D615" s="4">
        <v>2.9959590776036857</v>
      </c>
      <c r="E615" s="4">
        <v>3.2877398541923317</v>
      </c>
      <c r="F615" s="4">
        <v>3.6117859273323307</v>
      </c>
      <c r="G615" s="4">
        <v>3.9693389600752274</v>
      </c>
      <c r="H615" s="4">
        <v>4.3596298127245126</v>
      </c>
      <c r="I615" s="4">
        <v>4.7830845612175628</v>
      </c>
      <c r="J615" s="4">
        <v>5.240144203864423</v>
      </c>
      <c r="K615" s="4">
        <v>5.7446247888716453</v>
      </c>
      <c r="L615" s="4">
        <v>6.3009919894168434</v>
      </c>
      <c r="M615" s="4">
        <v>6.9084120494804733</v>
      </c>
      <c r="N615" s="4">
        <v>7.5660230044907033</v>
      </c>
      <c r="O615" s="11">
        <f t="shared" si="9"/>
        <v>7.4305301619628339E-2</v>
      </c>
      <c r="P615"/>
      <c r="Q615" s="11"/>
    </row>
    <row r="616" spans="1:17" x14ac:dyDescent="0.35">
      <c r="A616" s="17" t="s">
        <v>58</v>
      </c>
      <c r="B616" s="4">
        <v>1.4709346010284259</v>
      </c>
      <c r="C616" s="4">
        <v>1.629882922405373</v>
      </c>
      <c r="D616" s="4">
        <v>1.80786449130099</v>
      </c>
      <c r="E616" s="4">
        <v>2.0035728105121731</v>
      </c>
      <c r="F616" s="4">
        <v>2.2155345579368539</v>
      </c>
      <c r="G616" s="4">
        <v>2.4469512495233854</v>
      </c>
      <c r="H616" s="4">
        <v>2.7006394736559467</v>
      </c>
      <c r="I616" s="4">
        <v>2.9834773104085377</v>
      </c>
      <c r="J616" s="4">
        <v>3.2986000871446466</v>
      </c>
      <c r="K616" s="4">
        <v>3.648917764049787</v>
      </c>
      <c r="L616" s="4">
        <v>4.0320095474335487</v>
      </c>
      <c r="M616" s="4">
        <v>4.4467392982322353</v>
      </c>
      <c r="N616" s="4">
        <v>4.8988241086213158</v>
      </c>
      <c r="O616" s="11">
        <f t="shared" si="9"/>
        <v>8.0180371045790816E-2</v>
      </c>
      <c r="P616"/>
      <c r="Q616" s="11"/>
    </row>
    <row r="617" spans="1:17" x14ac:dyDescent="0.35">
      <c r="A617" s="17" t="s">
        <v>59</v>
      </c>
      <c r="B617" s="4">
        <v>5.8932870836917166</v>
      </c>
      <c r="C617" s="4">
        <v>6.2522314440161368</v>
      </c>
      <c r="D617" s="4">
        <v>6.6065603546086447</v>
      </c>
      <c r="E617" s="4">
        <v>6.9625857765111991</v>
      </c>
      <c r="F617" s="4">
        <v>7.3358551260171492</v>
      </c>
      <c r="G617" s="4">
        <v>7.7488966248189977</v>
      </c>
      <c r="H617" s="4">
        <v>8.209964606761881</v>
      </c>
      <c r="I617" s="4">
        <v>8.7099635252954037</v>
      </c>
      <c r="J617" s="4">
        <v>9.2274509517724006</v>
      </c>
      <c r="K617" s="4">
        <v>9.7593327090125364</v>
      </c>
      <c r="L617" s="4">
        <v>10.30888784617504</v>
      </c>
      <c r="M617" s="4">
        <v>10.879426474572954</v>
      </c>
      <c r="N617" s="4">
        <v>11.472952571936442</v>
      </c>
      <c r="O617" s="11">
        <f t="shared" si="9"/>
        <v>4.4569303081518616E-2</v>
      </c>
      <c r="P617"/>
      <c r="Q617" s="11"/>
    </row>
    <row r="618" spans="1:17" x14ac:dyDescent="0.35">
      <c r="A618" s="2" t="s">
        <v>73</v>
      </c>
      <c r="O618" s="11" t="str">
        <f t="shared" si="9"/>
        <v/>
      </c>
      <c r="P618"/>
      <c r="Q618" s="11"/>
    </row>
    <row r="619" spans="1:17" x14ac:dyDescent="0.35">
      <c r="A619" s="3" t="s">
        <v>61</v>
      </c>
      <c r="B619" s="4">
        <v>75.285768416571315</v>
      </c>
      <c r="C619" s="4">
        <v>82.036937887004086</v>
      </c>
      <c r="D619" s="4">
        <v>89.467028621200143</v>
      </c>
      <c r="E619" s="4">
        <v>97.579425850815085</v>
      </c>
      <c r="F619" s="4">
        <v>106.45010322471886</v>
      </c>
      <c r="G619" s="4">
        <v>116.17755293867278</v>
      </c>
      <c r="H619" s="4">
        <v>126.80582849518129</v>
      </c>
      <c r="I619" s="4">
        <v>138.44349993345909</v>
      </c>
      <c r="J619" s="4">
        <v>151.01865808599018</v>
      </c>
      <c r="K619" s="4">
        <v>164.5965317631161</v>
      </c>
      <c r="L619" s="4">
        <v>179.08964905415144</v>
      </c>
      <c r="M619" s="4">
        <v>194.43873792434005</v>
      </c>
      <c r="N619" s="4">
        <v>210.76038989432453</v>
      </c>
      <c r="O619" s="11">
        <f t="shared" si="9"/>
        <v>6.8416907603254473E-2</v>
      </c>
      <c r="P619"/>
      <c r="Q619" s="11"/>
    </row>
    <row r="620" spans="1:17" x14ac:dyDescent="0.35">
      <c r="A620" s="17" t="s">
        <v>56</v>
      </c>
      <c r="B620" s="4">
        <v>46.222556621219432</v>
      </c>
      <c r="C620" s="4">
        <v>50.235710711624286</v>
      </c>
      <c r="D620" s="4">
        <v>54.649224667020675</v>
      </c>
      <c r="E620" s="4">
        <v>59.466020627648206</v>
      </c>
      <c r="F620" s="4">
        <v>64.755153109293957</v>
      </c>
      <c r="G620" s="4">
        <v>70.557239012717162</v>
      </c>
      <c r="H620" s="4">
        <v>76.886039859288303</v>
      </c>
      <c r="I620" s="4">
        <v>83.773418824651202</v>
      </c>
      <c r="J620" s="4">
        <v>91.117311000487845</v>
      </c>
      <c r="K620" s="4">
        <v>98.975393665736007</v>
      </c>
      <c r="L620" s="4">
        <v>107.24525755135465</v>
      </c>
      <c r="M620" s="4">
        <v>115.88325868706002</v>
      </c>
      <c r="N620" s="4">
        <v>124.9694885165645</v>
      </c>
      <c r="O620" s="11">
        <f t="shared" si="9"/>
        <v>6.5576692873060755E-2</v>
      </c>
      <c r="P620"/>
      <c r="Q620" s="11"/>
    </row>
    <row r="621" spans="1:17" x14ac:dyDescent="0.35">
      <c r="A621" s="17" t="s">
        <v>57</v>
      </c>
      <c r="B621" s="4">
        <v>10.487758548046346</v>
      </c>
      <c r="C621" s="4">
        <v>11.596307955253302</v>
      </c>
      <c r="D621" s="4">
        <v>12.829291560811631</v>
      </c>
      <c r="E621" s="4">
        <v>14.166424666492972</v>
      </c>
      <c r="F621" s="4">
        <v>15.603425651544502</v>
      </c>
      <c r="G621" s="4">
        <v>17.165836057459547</v>
      </c>
      <c r="H621" s="4">
        <v>18.878259186082111</v>
      </c>
      <c r="I621" s="4">
        <v>20.810602620166591</v>
      </c>
      <c r="J621" s="4">
        <v>22.994956833352781</v>
      </c>
      <c r="K621" s="4">
        <v>25.412008963983837</v>
      </c>
      <c r="L621" s="4">
        <v>28.081032175202402</v>
      </c>
      <c r="M621" s="4">
        <v>30.98674879011293</v>
      </c>
      <c r="N621" s="4">
        <v>34.13473315963784</v>
      </c>
      <c r="O621" s="11">
        <f t="shared" si="9"/>
        <v>7.9369575738668097E-2</v>
      </c>
      <c r="P621"/>
      <c r="Q621" s="11"/>
    </row>
    <row r="622" spans="1:17" x14ac:dyDescent="0.35">
      <c r="A622" s="17" t="s">
        <v>58</v>
      </c>
      <c r="B622" s="4">
        <v>4.1121949047767492</v>
      </c>
      <c r="C622" s="4">
        <v>4.5927566673881461</v>
      </c>
      <c r="D622" s="4">
        <v>5.127454976139874</v>
      </c>
      <c r="E622" s="4">
        <v>5.731312591818031</v>
      </c>
      <c r="F622" s="4">
        <v>6.4129097947609868</v>
      </c>
      <c r="G622" s="4">
        <v>7.1782548274987175</v>
      </c>
      <c r="H622" s="4">
        <v>8.0300161590561796</v>
      </c>
      <c r="I622" s="4">
        <v>8.9731912293396103</v>
      </c>
      <c r="J622" s="4">
        <v>10.012928558434485</v>
      </c>
      <c r="K622" s="4">
        <v>11.180189504533647</v>
      </c>
      <c r="L622" s="4">
        <v>12.489814828286573</v>
      </c>
      <c r="M622" s="4">
        <v>13.947105071134754</v>
      </c>
      <c r="N622" s="4">
        <v>15.557438691302943</v>
      </c>
      <c r="O622" s="11">
        <f t="shared" si="9"/>
        <v>8.9743678763481396E-2</v>
      </c>
      <c r="P622"/>
      <c r="Q622" s="11"/>
    </row>
    <row r="623" spans="1:17" x14ac:dyDescent="0.35">
      <c r="A623" s="17" t="s">
        <v>59</v>
      </c>
      <c r="B623" s="4">
        <v>14.463258342528789</v>
      </c>
      <c r="C623" s="4">
        <v>15.612162552738356</v>
      </c>
      <c r="D623" s="4">
        <v>16.861057417227975</v>
      </c>
      <c r="E623" s="4">
        <v>18.215667964855886</v>
      </c>
      <c r="F623" s="4">
        <v>19.678614669119408</v>
      </c>
      <c r="G623" s="4">
        <v>21.276223040997348</v>
      </c>
      <c r="H623" s="4">
        <v>23.011513290754696</v>
      </c>
      <c r="I623" s="4">
        <v>24.886287259301703</v>
      </c>
      <c r="J623" s="4">
        <v>26.893461693715079</v>
      </c>
      <c r="K623" s="4">
        <v>29.028939628862602</v>
      </c>
      <c r="L623" s="4">
        <v>31.273544499307818</v>
      </c>
      <c r="M623" s="4">
        <v>33.621625376032334</v>
      </c>
      <c r="N623" s="4">
        <v>36.098729526819255</v>
      </c>
      <c r="O623" s="11">
        <f t="shared" si="9"/>
        <v>6.0500360137477095E-2</v>
      </c>
      <c r="P623"/>
      <c r="Q623" s="11"/>
    </row>
    <row r="624" spans="1:17" x14ac:dyDescent="0.35">
      <c r="A624" s="3" t="s">
        <v>62</v>
      </c>
      <c r="B624" s="4">
        <v>54.299479886953733</v>
      </c>
      <c r="C624" s="4">
        <v>59.03599002685403</v>
      </c>
      <c r="D624" s="4">
        <v>64.215078248679973</v>
      </c>
      <c r="E624" s="4">
        <v>69.872610964740147</v>
      </c>
      <c r="F624" s="4">
        <v>75.992018148249741</v>
      </c>
      <c r="G624" s="4">
        <v>82.616431901978146</v>
      </c>
      <c r="H624" s="4">
        <v>89.744997551665278</v>
      </c>
      <c r="I624" s="4">
        <v>97.444761987298023</v>
      </c>
      <c r="J624" s="4">
        <v>105.71770850696434</v>
      </c>
      <c r="K624" s="4">
        <v>114.72519232871188</v>
      </c>
      <c r="L624" s="4">
        <v>124.44748814396701</v>
      </c>
      <c r="M624" s="4">
        <v>134.79030859625641</v>
      </c>
      <c r="N624" s="4">
        <v>145.81044725767055</v>
      </c>
      <c r="O624" s="11">
        <f t="shared" si="9"/>
        <v>6.515688429043591E-2</v>
      </c>
      <c r="P624"/>
      <c r="Q624" s="11"/>
    </row>
    <row r="625" spans="1:17" x14ac:dyDescent="0.35">
      <c r="A625" s="17" t="s">
        <v>56</v>
      </c>
      <c r="B625" s="4">
        <v>24.738571723386922</v>
      </c>
      <c r="C625" s="4">
        <v>26.922961808547015</v>
      </c>
      <c r="D625" s="4">
        <v>29.28834200650039</v>
      </c>
      <c r="E625" s="4">
        <v>31.900918241781486</v>
      </c>
      <c r="F625" s="4">
        <v>34.771645435011244</v>
      </c>
      <c r="G625" s="4">
        <v>37.874764385528181</v>
      </c>
      <c r="H625" s="4">
        <v>41.178751826532988</v>
      </c>
      <c r="I625" s="4">
        <v>44.651244446868681</v>
      </c>
      <c r="J625" s="4">
        <v>48.274060524445112</v>
      </c>
      <c r="K625" s="4">
        <v>52.216532313694813</v>
      </c>
      <c r="L625" s="4">
        <v>56.515863367610699</v>
      </c>
      <c r="M625" s="4">
        <v>61.134892807339213</v>
      </c>
      <c r="N625" s="4">
        <v>66.04568665742471</v>
      </c>
      <c r="O625" s="11">
        <f t="shared" si="9"/>
        <v>6.3733225211481254E-2</v>
      </c>
      <c r="P625"/>
      <c r="Q625" s="11"/>
    </row>
    <row r="626" spans="1:17" x14ac:dyDescent="0.35">
      <c r="A626" s="17" t="s">
        <v>57</v>
      </c>
      <c r="B626" s="4">
        <v>8.7388017235262758</v>
      </c>
      <c r="C626" s="4">
        <v>9.5219509649914258</v>
      </c>
      <c r="D626" s="4">
        <v>10.385276120417354</v>
      </c>
      <c r="E626" s="4">
        <v>11.330181896422259</v>
      </c>
      <c r="F626" s="4">
        <v>12.374550055953556</v>
      </c>
      <c r="G626" s="4">
        <v>13.537977270042173</v>
      </c>
      <c r="H626" s="4">
        <v>14.830366617115958</v>
      </c>
      <c r="I626" s="4">
        <v>16.270032822283937</v>
      </c>
      <c r="J626" s="4">
        <v>17.844921161815048</v>
      </c>
      <c r="K626" s="4">
        <v>19.549976563744952</v>
      </c>
      <c r="L626" s="4">
        <v>21.363330816766911</v>
      </c>
      <c r="M626" s="4">
        <v>23.283676727927705</v>
      </c>
      <c r="N626" s="4">
        <v>25.331306804800899</v>
      </c>
      <c r="O626" s="11">
        <f t="shared" si="9"/>
        <v>7.2096201180062644E-2</v>
      </c>
      <c r="P626"/>
      <c r="Q626" s="11"/>
    </row>
    <row r="627" spans="1:17" x14ac:dyDescent="0.35">
      <c r="A627" s="17" t="s">
        <v>58</v>
      </c>
      <c r="B627" s="4">
        <v>5.0792893322908617</v>
      </c>
      <c r="C627" s="4">
        <v>5.6623844246097637</v>
      </c>
      <c r="D627" s="4">
        <v>6.3159348644181748</v>
      </c>
      <c r="E627" s="4">
        <v>7.0315807537706192</v>
      </c>
      <c r="F627" s="4">
        <v>7.8086650944425475</v>
      </c>
      <c r="G627" s="4">
        <v>8.6613887083482037</v>
      </c>
      <c r="H627" s="4">
        <v>9.6039223919068313</v>
      </c>
      <c r="I627" s="4">
        <v>10.673968467599543</v>
      </c>
      <c r="J627" s="4">
        <v>11.890992707177524</v>
      </c>
      <c r="K627" s="4">
        <v>13.248490512010246</v>
      </c>
      <c r="L627" s="4">
        <v>14.759783412527556</v>
      </c>
      <c r="M627" s="4">
        <v>16.420470750576182</v>
      </c>
      <c r="N627" s="4">
        <v>18.237005299538243</v>
      </c>
      <c r="O627" s="11">
        <f t="shared" si="9"/>
        <v>8.6249413559830804E-2</v>
      </c>
      <c r="P627"/>
      <c r="Q627" s="11"/>
    </row>
    <row r="628" spans="1:17" x14ac:dyDescent="0.35">
      <c r="A628" s="17" t="s">
        <v>59</v>
      </c>
      <c r="B628" s="4">
        <v>15.742817107749675</v>
      </c>
      <c r="C628" s="4">
        <v>16.928692828705827</v>
      </c>
      <c r="D628" s="4">
        <v>18.225525257344053</v>
      </c>
      <c r="E628" s="4">
        <v>19.609930072765792</v>
      </c>
      <c r="F628" s="4">
        <v>21.037157562842392</v>
      </c>
      <c r="G628" s="4">
        <v>22.542301538059579</v>
      </c>
      <c r="H628" s="4">
        <v>24.131956716109499</v>
      </c>
      <c r="I628" s="4">
        <v>25.849516250545864</v>
      </c>
      <c r="J628" s="4">
        <v>27.707734113526651</v>
      </c>
      <c r="K628" s="4">
        <v>29.710192939261869</v>
      </c>
      <c r="L628" s="4">
        <v>31.80851054706185</v>
      </c>
      <c r="M628" s="4">
        <v>33.951268310413298</v>
      </c>
      <c r="N628" s="4">
        <v>36.196448495906701</v>
      </c>
      <c r="O628" s="11">
        <f t="shared" si="9"/>
        <v>5.4027561599160244E-2</v>
      </c>
      <c r="P628"/>
      <c r="Q628" s="11"/>
    </row>
    <row r="629" spans="1:17" x14ac:dyDescent="0.35">
      <c r="A629" s="3" t="s">
        <v>63</v>
      </c>
      <c r="B629" s="4">
        <v>33.357149105122446</v>
      </c>
      <c r="C629" s="4">
        <v>36.635016080597843</v>
      </c>
      <c r="D629" s="4">
        <v>40.248276269048333</v>
      </c>
      <c r="E629" s="4">
        <v>44.249095871699268</v>
      </c>
      <c r="F629" s="4">
        <v>48.658642256876142</v>
      </c>
      <c r="G629" s="4">
        <v>53.504479229759589</v>
      </c>
      <c r="H629" s="4">
        <v>58.793660912174161</v>
      </c>
      <c r="I629" s="4">
        <v>64.553506134816089</v>
      </c>
      <c r="J629" s="4">
        <v>70.787354594530939</v>
      </c>
      <c r="K629" s="4">
        <v>77.63627087530007</v>
      </c>
      <c r="L629" s="4">
        <v>85.111195834964448</v>
      </c>
      <c r="M629" s="4">
        <v>93.193238438114321</v>
      </c>
      <c r="N629" s="4">
        <v>101.92669853079838</v>
      </c>
      <c r="O629" s="11">
        <f t="shared" si="9"/>
        <v>7.4236135784096491E-2</v>
      </c>
      <c r="P629"/>
      <c r="Q629" s="11"/>
    </row>
    <row r="630" spans="1:17" x14ac:dyDescent="0.35">
      <c r="A630" s="17" t="s">
        <v>56</v>
      </c>
      <c r="B630" s="4">
        <v>16.831426162189864</v>
      </c>
      <c r="C630" s="4">
        <v>18.414999777551579</v>
      </c>
      <c r="D630" s="4">
        <v>20.139369686991497</v>
      </c>
      <c r="E630" s="4">
        <v>22.052140529319548</v>
      </c>
      <c r="F630" s="4">
        <v>24.163795696372691</v>
      </c>
      <c r="G630" s="4">
        <v>26.459375966207304</v>
      </c>
      <c r="H630" s="4">
        <v>28.919592083994896</v>
      </c>
      <c r="I630" s="4">
        <v>31.524166218577069</v>
      </c>
      <c r="J630" s="4">
        <v>34.262334910526853</v>
      </c>
      <c r="K630" s="4">
        <v>37.256452379407619</v>
      </c>
      <c r="L630" s="4">
        <v>40.536967562859637</v>
      </c>
      <c r="M630" s="4">
        <v>44.081587913681822</v>
      </c>
      <c r="N630" s="4">
        <v>47.874187803457232</v>
      </c>
      <c r="O630" s="11">
        <f t="shared" si="9"/>
        <v>6.8103985922935845E-2</v>
      </c>
      <c r="P630"/>
      <c r="Q630" s="11"/>
    </row>
    <row r="631" spans="1:17" x14ac:dyDescent="0.35">
      <c r="A631" s="17" t="s">
        <v>57</v>
      </c>
      <c r="B631" s="4">
        <v>5.5671899530163529</v>
      </c>
      <c r="C631" s="4">
        <v>6.2130082971254383</v>
      </c>
      <c r="D631" s="4">
        <v>6.9407971003194069</v>
      </c>
      <c r="E631" s="4">
        <v>7.7472112737846306</v>
      </c>
      <c r="F631" s="4">
        <v>8.6282002298158336</v>
      </c>
      <c r="G631" s="4">
        <v>9.5977602468790604</v>
      </c>
      <c r="H631" s="4">
        <v>10.668756742062985</v>
      </c>
      <c r="I631" s="4">
        <v>11.8704879153484</v>
      </c>
      <c r="J631" s="4">
        <v>13.218127040847563</v>
      </c>
      <c r="K631" s="4">
        <v>14.726362495590742</v>
      </c>
      <c r="L631" s="4">
        <v>16.388726368168939</v>
      </c>
      <c r="M631" s="4">
        <v>18.203794673048957</v>
      </c>
      <c r="N631" s="4">
        <v>20.198118944728915</v>
      </c>
      <c r="O631" s="11">
        <f t="shared" si="9"/>
        <v>8.6186895114550507E-2</v>
      </c>
      <c r="P631"/>
      <c r="Q631" s="11"/>
    </row>
    <row r="632" spans="1:17" x14ac:dyDescent="0.35">
      <c r="A632" s="17" t="s">
        <v>58</v>
      </c>
      <c r="B632" s="4">
        <v>3.8540916801977323</v>
      </c>
      <c r="C632" s="4">
        <v>4.3172467805997199</v>
      </c>
      <c r="D632" s="4">
        <v>4.8405171406489558</v>
      </c>
      <c r="E632" s="4">
        <v>5.4285698959564002</v>
      </c>
      <c r="F632" s="4">
        <v>6.0944054648188182</v>
      </c>
      <c r="G632" s="4">
        <v>6.8529977477502735</v>
      </c>
      <c r="H632" s="4">
        <v>7.7157607707118885</v>
      </c>
      <c r="I632" s="4">
        <v>8.6994973337237216</v>
      </c>
      <c r="J632" s="4">
        <v>9.8060861099894865</v>
      </c>
      <c r="K632" s="4">
        <v>11.041032823511802</v>
      </c>
      <c r="L632" s="4">
        <v>12.40040939168904</v>
      </c>
      <c r="M632" s="4">
        <v>13.891433158360639</v>
      </c>
      <c r="N632" s="4">
        <v>15.534535516430703</v>
      </c>
      <c r="O632" s="11">
        <f t="shared" si="9"/>
        <v>9.519349019308021E-2</v>
      </c>
      <c r="P632"/>
      <c r="Q632" s="11"/>
    </row>
    <row r="633" spans="1:17" x14ac:dyDescent="0.35">
      <c r="A633" s="17" t="s">
        <v>59</v>
      </c>
      <c r="B633" s="4">
        <v>7.1044413097184975</v>
      </c>
      <c r="C633" s="4">
        <v>7.6897612253211056</v>
      </c>
      <c r="D633" s="4">
        <v>8.3275923410884758</v>
      </c>
      <c r="E633" s="4">
        <v>9.0211741726386911</v>
      </c>
      <c r="F633" s="4">
        <v>9.7722408658687936</v>
      </c>
      <c r="G633" s="4">
        <v>10.594345268922952</v>
      </c>
      <c r="H633" s="4">
        <v>11.489551315404389</v>
      </c>
      <c r="I633" s="4">
        <v>12.459354667166894</v>
      </c>
      <c r="J633" s="4">
        <v>13.500806533167033</v>
      </c>
      <c r="K633" s="4">
        <v>14.612423176789903</v>
      </c>
      <c r="L633" s="4">
        <v>15.785092512246836</v>
      </c>
      <c r="M633" s="4">
        <v>17.016422693022911</v>
      </c>
      <c r="N633" s="4">
        <v>18.319856266181517</v>
      </c>
      <c r="O633" s="11">
        <f t="shared" si="9"/>
        <v>6.274127670078411E-2</v>
      </c>
      <c r="P633"/>
      <c r="Q633" s="11"/>
    </row>
    <row r="634" spans="1:17" x14ac:dyDescent="0.35">
      <c r="A634" s="3" t="s">
        <v>64</v>
      </c>
      <c r="B634" s="4">
        <v>73.294932543326937</v>
      </c>
      <c r="C634" s="4">
        <v>81.262706948515671</v>
      </c>
      <c r="D634" s="4">
        <v>90.133262286562697</v>
      </c>
      <c r="E634" s="4">
        <v>99.853363699113629</v>
      </c>
      <c r="F634" s="4">
        <v>110.386880991814</v>
      </c>
      <c r="G634" s="4">
        <v>121.89949144930203</v>
      </c>
      <c r="H634" s="4">
        <v>134.53800348656884</v>
      </c>
      <c r="I634" s="4">
        <v>148.59139238076224</v>
      </c>
      <c r="J634" s="4">
        <v>164.15856951599943</v>
      </c>
      <c r="K634" s="4">
        <v>181.39806586972742</v>
      </c>
      <c r="L634" s="4">
        <v>200.31002304589359</v>
      </c>
      <c r="M634" s="4">
        <v>220.85816413097609</v>
      </c>
      <c r="N634" s="4">
        <v>243.27282822581918</v>
      </c>
      <c r="O634" s="11">
        <f t="shared" si="9"/>
        <v>7.980049785986329E-2</v>
      </c>
      <c r="P634"/>
      <c r="Q634" s="11"/>
    </row>
    <row r="635" spans="1:17" x14ac:dyDescent="0.35">
      <c r="A635" s="17" t="s">
        <v>56</v>
      </c>
      <c r="B635" s="4">
        <v>35.404556889091936</v>
      </c>
      <c r="C635" s="4">
        <v>39.019551589372604</v>
      </c>
      <c r="D635" s="4">
        <v>43.047569456629368</v>
      </c>
      <c r="E635" s="4">
        <v>47.44940107714659</v>
      </c>
      <c r="F635" s="4">
        <v>52.166121515743363</v>
      </c>
      <c r="G635" s="4">
        <v>57.219767374206924</v>
      </c>
      <c r="H635" s="4">
        <v>62.641342585292278</v>
      </c>
      <c r="I635" s="4">
        <v>68.534038200292727</v>
      </c>
      <c r="J635" s="4">
        <v>74.929256035962851</v>
      </c>
      <c r="K635" s="4">
        <v>81.950824088496233</v>
      </c>
      <c r="L635" s="4">
        <v>89.539110624253482</v>
      </c>
      <c r="M635" s="4">
        <v>97.626051753912733</v>
      </c>
      <c r="N635" s="4">
        <v>106.30797440723764</v>
      </c>
      <c r="O635" s="11">
        <f t="shared" si="9"/>
        <v>7.1250614178422475E-2</v>
      </c>
      <c r="P635"/>
      <c r="Q635" s="11"/>
    </row>
    <row r="636" spans="1:17" x14ac:dyDescent="0.35">
      <c r="A636" s="17" t="s">
        <v>57</v>
      </c>
      <c r="B636" s="4">
        <v>13.520630793353389</v>
      </c>
      <c r="C636" s="4">
        <v>15.126696298088511</v>
      </c>
      <c r="D636" s="4">
        <v>16.932901818985592</v>
      </c>
      <c r="E636" s="4">
        <v>18.918938333975138</v>
      </c>
      <c r="F636" s="4">
        <v>21.084990018621379</v>
      </c>
      <c r="G636" s="4">
        <v>23.471326527278567</v>
      </c>
      <c r="H636" s="4">
        <v>26.118700046047742</v>
      </c>
      <c r="I636" s="4">
        <v>29.132482740556039</v>
      </c>
      <c r="J636" s="4">
        <v>32.569710426215622</v>
      </c>
      <c r="K636" s="4">
        <v>36.41710005156002</v>
      </c>
      <c r="L636" s="4">
        <v>40.715624029694268</v>
      </c>
      <c r="M636" s="4">
        <v>45.457990343998226</v>
      </c>
      <c r="N636" s="4">
        <v>50.666829141414688</v>
      </c>
      <c r="O636" s="11">
        <f t="shared" si="9"/>
        <v>8.9260582284862458E-2</v>
      </c>
      <c r="P636"/>
      <c r="Q636" s="11"/>
    </row>
    <row r="637" spans="1:17" x14ac:dyDescent="0.35">
      <c r="A637" s="17" t="s">
        <v>58</v>
      </c>
      <c r="B637" s="4">
        <v>9.7937294114066127</v>
      </c>
      <c r="C637" s="4">
        <v>11.121568030997851</v>
      </c>
      <c r="D637" s="4">
        <v>12.580630327357472</v>
      </c>
      <c r="E637" s="4">
        <v>14.191789230093114</v>
      </c>
      <c r="F637" s="4">
        <v>16.01482194607259</v>
      </c>
      <c r="G637" s="4">
        <v>18.112958954443073</v>
      </c>
      <c r="H637" s="4">
        <v>20.547723950887068</v>
      </c>
      <c r="I637" s="4">
        <v>23.346384411025713</v>
      </c>
      <c r="J637" s="4">
        <v>26.495109833308366</v>
      </c>
      <c r="K637" s="4">
        <v>30.026033896413669</v>
      </c>
      <c r="L637" s="4">
        <v>33.999373598506928</v>
      </c>
      <c r="M637" s="4">
        <v>38.503069838656984</v>
      </c>
      <c r="N637" s="4">
        <v>43.573988536620305</v>
      </c>
      <c r="O637" s="11">
        <f t="shared" si="9"/>
        <v>0.10245219879846945</v>
      </c>
      <c r="P637"/>
      <c r="Q637" s="11"/>
    </row>
    <row r="638" spans="1:17" x14ac:dyDescent="0.35">
      <c r="A638" s="17" t="s">
        <v>59</v>
      </c>
      <c r="B638" s="4">
        <v>14.576015449474996</v>
      </c>
      <c r="C638" s="4">
        <v>15.994891030056699</v>
      </c>
      <c r="D638" s="4">
        <v>17.572160683590266</v>
      </c>
      <c r="E638" s="4">
        <v>19.293235057898777</v>
      </c>
      <c r="F638" s="4">
        <v>21.12094751137667</v>
      </c>
      <c r="G638" s="4">
        <v>23.095438593373469</v>
      </c>
      <c r="H638" s="4">
        <v>25.230236904341748</v>
      </c>
      <c r="I638" s="4">
        <v>27.578487028887771</v>
      </c>
      <c r="J638" s="4">
        <v>30.164493220512572</v>
      </c>
      <c r="K638" s="4">
        <v>33.004107833257486</v>
      </c>
      <c r="L638" s="4">
        <v>36.055914793438895</v>
      </c>
      <c r="M638" s="4">
        <v>39.271052194408142</v>
      </c>
      <c r="N638" s="4">
        <v>42.724036140546545</v>
      </c>
      <c r="O638" s="11">
        <f t="shared" si="9"/>
        <v>7.0737210202717671E-2</v>
      </c>
      <c r="P638"/>
      <c r="Q638" s="11"/>
    </row>
    <row r="639" spans="1:17" x14ac:dyDescent="0.35">
      <c r="A639" s="3" t="s">
        <v>65</v>
      </c>
      <c r="B639" s="4">
        <v>234.3042100874336</v>
      </c>
      <c r="C639" s="4">
        <v>253.32737274721973</v>
      </c>
      <c r="D639" s="4">
        <v>274.10946173125274</v>
      </c>
      <c r="E639" s="4">
        <v>296.57747656964904</v>
      </c>
      <c r="F639" s="4">
        <v>320.81362862123046</v>
      </c>
      <c r="G639" s="4">
        <v>347.08140208993507</v>
      </c>
      <c r="H639" s="4">
        <v>375.46785556614191</v>
      </c>
      <c r="I639" s="4">
        <v>406.41062880325546</v>
      </c>
      <c r="J639" s="4">
        <v>439.78383563340861</v>
      </c>
      <c r="K639" s="4">
        <v>475.71591999308885</v>
      </c>
      <c r="L639" s="4">
        <v>514.03508008599454</v>
      </c>
      <c r="M639" s="4">
        <v>554.3826127668176</v>
      </c>
      <c r="N639" s="4">
        <v>596.9765733465689</v>
      </c>
      <c r="O639" s="11">
        <f t="shared" si="9"/>
        <v>6.2110126382369145E-2</v>
      </c>
      <c r="P639"/>
      <c r="Q639" s="11"/>
    </row>
    <row r="640" spans="1:17" x14ac:dyDescent="0.35">
      <c r="A640" s="17" t="s">
        <v>56</v>
      </c>
      <c r="B640" s="4">
        <v>124.12119651821709</v>
      </c>
      <c r="C640" s="4">
        <v>133.06803633680315</v>
      </c>
      <c r="D640" s="4">
        <v>142.79845305585016</v>
      </c>
      <c r="E640" s="4">
        <v>153.28361765082099</v>
      </c>
      <c r="F640" s="4">
        <v>164.66428325759313</v>
      </c>
      <c r="G640" s="4">
        <v>177.00244096841627</v>
      </c>
      <c r="H640" s="4">
        <v>190.28752268464433</v>
      </c>
      <c r="I640" s="4">
        <v>204.55255378883462</v>
      </c>
      <c r="J640" s="4">
        <v>219.50134614478986</v>
      </c>
      <c r="K640" s="4">
        <v>235.23264748274866</v>
      </c>
      <c r="L640" s="4">
        <v>251.46167811371404</v>
      </c>
      <c r="M640" s="4">
        <v>268.05580745459878</v>
      </c>
      <c r="N640" s="4">
        <v>285.17461310325177</v>
      </c>
      <c r="O640" s="11">
        <f t="shared" si="9"/>
        <v>5.4422398512423746E-2</v>
      </c>
      <c r="P640"/>
      <c r="Q640" s="11"/>
    </row>
    <row r="641" spans="1:17" x14ac:dyDescent="0.35">
      <c r="A641" s="17" t="s">
        <v>57</v>
      </c>
      <c r="B641" s="4">
        <v>38.376372133793602</v>
      </c>
      <c r="C641" s="4">
        <v>41.898338655039268</v>
      </c>
      <c r="D641" s="4">
        <v>45.725660915625937</v>
      </c>
      <c r="E641" s="4">
        <v>49.965615540072918</v>
      </c>
      <c r="F641" s="4">
        <v>54.657378995146281</v>
      </c>
      <c r="G641" s="4">
        <v>59.813619279240086</v>
      </c>
      <c r="H641" s="4">
        <v>65.416445079769119</v>
      </c>
      <c r="I641" s="4">
        <v>71.46599173422679</v>
      </c>
      <c r="J641" s="4">
        <v>77.962725903983952</v>
      </c>
      <c r="K641" s="4">
        <v>85.105975986131909</v>
      </c>
      <c r="L641" s="4">
        <v>92.953185909708196</v>
      </c>
      <c r="M641" s="4">
        <v>101.48240189668684</v>
      </c>
      <c r="N641" s="4">
        <v>110.67153881052467</v>
      </c>
      <c r="O641" s="11">
        <f t="shared" si="9"/>
        <v>7.0761812208601116E-2</v>
      </c>
      <c r="P641"/>
      <c r="Q641" s="11"/>
    </row>
    <row r="642" spans="1:17" x14ac:dyDescent="0.35">
      <c r="A642" s="17" t="s">
        <v>58</v>
      </c>
      <c r="B642" s="4">
        <v>29.106919958902942</v>
      </c>
      <c r="C642" s="4">
        <v>32.298698399872173</v>
      </c>
      <c r="D642" s="4">
        <v>35.86063090815302</v>
      </c>
      <c r="E642" s="4">
        <v>39.73987719386875</v>
      </c>
      <c r="F642" s="4">
        <v>43.927857607076774</v>
      </c>
      <c r="G642" s="4">
        <v>48.499753264067209</v>
      </c>
      <c r="H642" s="4">
        <v>53.529146141064274</v>
      </c>
      <c r="I642" s="4">
        <v>59.219215561529218</v>
      </c>
      <c r="J642" s="4">
        <v>65.66829059412045</v>
      </c>
      <c r="K642" s="4">
        <v>72.829310081041456</v>
      </c>
      <c r="L642" s="4">
        <v>80.765021357592119</v>
      </c>
      <c r="M642" s="4">
        <v>89.439772276781568</v>
      </c>
      <c r="N642" s="4">
        <v>98.877547844877526</v>
      </c>
      <c r="O642" s="11">
        <f t="shared" si="9"/>
        <v>8.2363475946692938E-2</v>
      </c>
      <c r="P642"/>
      <c r="Q642" s="11"/>
    </row>
    <row r="643" spans="1:17" x14ac:dyDescent="0.35">
      <c r="A643" s="17" t="s">
        <v>59</v>
      </c>
      <c r="B643" s="4">
        <v>42.699721476519954</v>
      </c>
      <c r="C643" s="4">
        <v>46.062299355505118</v>
      </c>
      <c r="D643" s="4">
        <v>49.724716851623612</v>
      </c>
      <c r="E643" s="4">
        <v>53.588366184886361</v>
      </c>
      <c r="F643" s="4">
        <v>57.564108761414261</v>
      </c>
      <c r="G643" s="4">
        <v>61.765588578211492</v>
      </c>
      <c r="H643" s="4">
        <v>66.234741660664184</v>
      </c>
      <c r="I643" s="4">
        <v>71.172867718664833</v>
      </c>
      <c r="J643" s="4">
        <v>76.651472990514364</v>
      </c>
      <c r="K643" s="4">
        <v>82.54798644316682</v>
      </c>
      <c r="L643" s="4">
        <v>88.855194704980207</v>
      </c>
      <c r="M643" s="4">
        <v>95.404631138750389</v>
      </c>
      <c r="N643" s="4">
        <v>102.25287358791493</v>
      </c>
      <c r="O643" s="11">
        <f t="shared" si="9"/>
        <v>5.7609729592358341E-2</v>
      </c>
      <c r="P643"/>
      <c r="Q643" s="11"/>
    </row>
    <row r="644" spans="1:17" x14ac:dyDescent="0.35">
      <c r="A644" s="3" t="s">
        <v>66</v>
      </c>
      <c r="B644" s="4">
        <v>15.199385100683784</v>
      </c>
      <c r="C644" s="4">
        <v>16.339734300092825</v>
      </c>
      <c r="D644" s="4">
        <v>17.574908526368453</v>
      </c>
      <c r="E644" s="4">
        <v>18.910551057536228</v>
      </c>
      <c r="F644" s="4">
        <v>20.362944166718297</v>
      </c>
      <c r="G644" s="4">
        <v>21.945668666003826</v>
      </c>
      <c r="H644" s="4">
        <v>23.65836588766712</v>
      </c>
      <c r="I644" s="4">
        <v>25.504709085309418</v>
      </c>
      <c r="J644" s="4">
        <v>27.454583666059332</v>
      </c>
      <c r="K644" s="4">
        <v>29.525657081634126</v>
      </c>
      <c r="L644" s="4">
        <v>31.69236728742144</v>
      </c>
      <c r="M644" s="4">
        <v>33.939123102901227</v>
      </c>
      <c r="N644" s="4">
        <v>36.283804688447312</v>
      </c>
      <c r="O644" s="11">
        <f t="shared" si="9"/>
        <v>5.7456879522434133E-2</v>
      </c>
      <c r="P644"/>
      <c r="Q644" s="11"/>
    </row>
    <row r="645" spans="1:17" x14ac:dyDescent="0.35">
      <c r="A645" s="17" t="s">
        <v>56</v>
      </c>
      <c r="B645" s="4">
        <v>10.043661448656533</v>
      </c>
      <c r="C645" s="4">
        <v>10.79757736570342</v>
      </c>
      <c r="D645" s="4">
        <v>11.619319235956375</v>
      </c>
      <c r="E645" s="4">
        <v>12.507072676264231</v>
      </c>
      <c r="F645" s="4">
        <v>13.472862359173915</v>
      </c>
      <c r="G645" s="4">
        <v>14.522363713120265</v>
      </c>
      <c r="H645" s="4">
        <v>15.655371970336622</v>
      </c>
      <c r="I645" s="4">
        <v>16.875273502292632</v>
      </c>
      <c r="J645" s="4">
        <v>18.158316179585206</v>
      </c>
      <c r="K645" s="4">
        <v>19.513230844799658</v>
      </c>
      <c r="L645" s="4">
        <v>20.916970591657499</v>
      </c>
      <c r="M645" s="4">
        <v>22.358885569507581</v>
      </c>
      <c r="N645" s="4">
        <v>23.852586546695843</v>
      </c>
      <c r="O645" s="11">
        <f t="shared" si="9"/>
        <v>5.6681833795295566E-2</v>
      </c>
      <c r="P645"/>
      <c r="Q645" s="11"/>
    </row>
    <row r="646" spans="1:17" x14ac:dyDescent="0.35">
      <c r="A646" s="17" t="s">
        <v>57</v>
      </c>
      <c r="B646" s="4">
        <v>1.6314197110065287</v>
      </c>
      <c r="C646" s="4">
        <v>1.7575489686259325</v>
      </c>
      <c r="D646" s="4">
        <v>1.8952859849623958</v>
      </c>
      <c r="E646" s="4">
        <v>2.0444491259416813</v>
      </c>
      <c r="F646" s="4">
        <v>2.207804176452874</v>
      </c>
      <c r="G646" s="4">
        <v>2.3882982018556222</v>
      </c>
      <c r="H646" s="4">
        <v>2.5870253616299985</v>
      </c>
      <c r="I646" s="4">
        <v>2.8064682118248765</v>
      </c>
      <c r="J646" s="4">
        <v>3.0437621117040954</v>
      </c>
      <c r="K646" s="4">
        <v>3.2973400467743521</v>
      </c>
      <c r="L646" s="4">
        <v>3.5628620568100837</v>
      </c>
      <c r="M646" s="4">
        <v>3.8395802807205959</v>
      </c>
      <c r="N646" s="4">
        <v>4.1303316373852343</v>
      </c>
      <c r="O646" s="11">
        <f t="shared" si="9"/>
        <v>6.2754445395060088E-2</v>
      </c>
      <c r="P646"/>
      <c r="Q646" s="11"/>
    </row>
    <row r="647" spans="1:17" x14ac:dyDescent="0.35">
      <c r="A647" s="17" t="s">
        <v>58</v>
      </c>
      <c r="B647" s="4">
        <v>0.7926546526606133</v>
      </c>
      <c r="C647" s="4">
        <v>0.87396241271861652</v>
      </c>
      <c r="D647" s="4">
        <v>0.95979127107384521</v>
      </c>
      <c r="E647" s="4">
        <v>1.0510880483664844</v>
      </c>
      <c r="F647" s="4">
        <v>1.1515044785216693</v>
      </c>
      <c r="G647" s="4">
        <v>1.2644845794676312</v>
      </c>
      <c r="H647" s="4">
        <v>1.3928932361318695</v>
      </c>
      <c r="I647" s="4">
        <v>1.5368390768111546</v>
      </c>
      <c r="J647" s="4">
        <v>1.6936401238467818</v>
      </c>
      <c r="K647" s="4">
        <v>1.8637543903469826</v>
      </c>
      <c r="L647" s="4">
        <v>2.0492543496454312</v>
      </c>
      <c r="M647" s="4">
        <v>2.2535267439479094</v>
      </c>
      <c r="N647" s="4">
        <v>2.4764701427298514</v>
      </c>
      <c r="O647" s="11">
        <f t="shared" si="9"/>
        <v>7.754522454419957E-2</v>
      </c>
      <c r="P647"/>
      <c r="Q647" s="11"/>
    </row>
    <row r="648" spans="1:17" x14ac:dyDescent="0.35">
      <c r="A648" s="17" t="s">
        <v>59</v>
      </c>
      <c r="B648" s="4">
        <v>2.73164928836011</v>
      </c>
      <c r="C648" s="4">
        <v>2.9106455530448554</v>
      </c>
      <c r="D648" s="4">
        <v>3.1005120343758388</v>
      </c>
      <c r="E648" s="4">
        <v>3.3079412069638314</v>
      </c>
      <c r="F648" s="4">
        <v>3.5307731525698398</v>
      </c>
      <c r="G648" s="4">
        <v>3.7705221715603097</v>
      </c>
      <c r="H648" s="4">
        <v>4.0230753195686288</v>
      </c>
      <c r="I648" s="4">
        <v>4.2861282943807568</v>
      </c>
      <c r="J648" s="4">
        <v>4.558865250923251</v>
      </c>
      <c r="K648" s="4">
        <v>4.8513317997131322</v>
      </c>
      <c r="L648" s="4">
        <v>5.1632802893084273</v>
      </c>
      <c r="M648" s="4">
        <v>5.4871305087251416</v>
      </c>
      <c r="N648" s="4">
        <v>5.8244163616363833</v>
      </c>
      <c r="O648" s="11">
        <f t="shared" si="9"/>
        <v>4.950239724542671E-2</v>
      </c>
      <c r="P648"/>
      <c r="Q648" s="11"/>
    </row>
    <row r="649" spans="1:17" x14ac:dyDescent="0.35">
      <c r="B649"/>
      <c r="C649"/>
      <c r="D649"/>
      <c r="E649"/>
      <c r="F649"/>
      <c r="G649"/>
      <c r="H649"/>
      <c r="I649"/>
      <c r="J649"/>
      <c r="K649"/>
      <c r="L649"/>
      <c r="M649"/>
      <c r="N649"/>
      <c r="O649"/>
      <c r="P649"/>
      <c r="Q649" s="11"/>
    </row>
    <row r="650" spans="1:17" x14ac:dyDescent="0.35">
      <c r="B650"/>
      <c r="C650"/>
      <c r="D650"/>
      <c r="E650"/>
      <c r="F650"/>
      <c r="G650"/>
      <c r="H650"/>
      <c r="I650"/>
      <c r="J650"/>
      <c r="K650"/>
      <c r="L650"/>
      <c r="M650"/>
      <c r="N650"/>
      <c r="O650"/>
      <c r="P650"/>
      <c r="Q650" s="11"/>
    </row>
    <row r="651" spans="1:17" x14ac:dyDescent="0.35">
      <c r="B651"/>
      <c r="C651"/>
      <c r="D651"/>
      <c r="E651"/>
      <c r="F651"/>
      <c r="G651"/>
      <c r="H651"/>
      <c r="I651"/>
      <c r="J651"/>
      <c r="K651"/>
      <c r="L651"/>
      <c r="M651"/>
      <c r="N651"/>
      <c r="O651"/>
      <c r="P651"/>
      <c r="Q651" s="11"/>
    </row>
    <row r="652" spans="1:17" x14ac:dyDescent="0.35">
      <c r="B652"/>
      <c r="C652"/>
      <c r="D652"/>
      <c r="E652"/>
      <c r="F652"/>
      <c r="G652"/>
      <c r="H652"/>
      <c r="I652"/>
      <c r="J652"/>
      <c r="K652"/>
      <c r="L652"/>
      <c r="M652"/>
      <c r="N652"/>
      <c r="O652"/>
      <c r="P652"/>
      <c r="Q652" s="11"/>
    </row>
    <row r="653" spans="1:17" x14ac:dyDescent="0.35">
      <c r="B653"/>
      <c r="C653"/>
      <c r="D653"/>
      <c r="E653"/>
      <c r="F653"/>
      <c r="G653"/>
      <c r="H653"/>
      <c r="I653"/>
      <c r="J653"/>
      <c r="K653"/>
      <c r="L653"/>
      <c r="M653"/>
      <c r="N653"/>
      <c r="O653"/>
      <c r="P653"/>
      <c r="Q653" s="11"/>
    </row>
    <row r="654" spans="1:17" x14ac:dyDescent="0.35">
      <c r="B654"/>
      <c r="C654"/>
      <c r="D654"/>
      <c r="E654"/>
      <c r="F654"/>
      <c r="G654"/>
      <c r="H654"/>
      <c r="I654"/>
      <c r="J654"/>
      <c r="K654"/>
      <c r="L654"/>
      <c r="M654"/>
      <c r="N654"/>
      <c r="O654"/>
      <c r="P654"/>
      <c r="Q654" s="11"/>
    </row>
    <row r="655" spans="1:17" x14ac:dyDescent="0.35">
      <c r="B655"/>
      <c r="C655"/>
      <c r="D655"/>
      <c r="E655"/>
      <c r="F655"/>
      <c r="G655"/>
      <c r="H655"/>
      <c r="I655"/>
      <c r="J655"/>
      <c r="K655"/>
      <c r="L655"/>
      <c r="M655"/>
      <c r="N655"/>
      <c r="O655"/>
      <c r="P655"/>
      <c r="Q655" s="11"/>
    </row>
    <row r="656" spans="1:17" x14ac:dyDescent="0.35">
      <c r="B656"/>
      <c r="C656"/>
      <c r="D656"/>
      <c r="E656"/>
      <c r="F656"/>
      <c r="G656"/>
      <c r="H656"/>
      <c r="I656"/>
      <c r="J656"/>
      <c r="K656"/>
      <c r="L656"/>
      <c r="M656"/>
      <c r="N656"/>
      <c r="O656"/>
      <c r="P656"/>
      <c r="Q656" s="11"/>
    </row>
    <row r="657" spans="2:17" x14ac:dyDescent="0.35">
      <c r="B657"/>
      <c r="C657"/>
      <c r="D657"/>
      <c r="E657"/>
      <c r="F657"/>
      <c r="G657"/>
      <c r="H657"/>
      <c r="I657"/>
      <c r="J657"/>
      <c r="K657"/>
      <c r="L657"/>
      <c r="M657"/>
      <c r="N657"/>
      <c r="O657"/>
      <c r="P657"/>
      <c r="Q657" s="11"/>
    </row>
    <row r="658" spans="2:17" x14ac:dyDescent="0.35">
      <c r="B658"/>
      <c r="C658"/>
      <c r="D658"/>
      <c r="E658"/>
      <c r="F658"/>
      <c r="G658"/>
      <c r="H658"/>
      <c r="I658"/>
      <c r="J658"/>
      <c r="K658"/>
      <c r="L658"/>
      <c r="M658"/>
      <c r="N658"/>
      <c r="O658"/>
      <c r="P658"/>
      <c r="Q658" s="11"/>
    </row>
    <row r="659" spans="2:17" x14ac:dyDescent="0.35">
      <c r="B659"/>
      <c r="C659"/>
      <c r="D659"/>
      <c r="E659"/>
      <c r="F659"/>
      <c r="G659"/>
      <c r="H659"/>
      <c r="I659"/>
      <c r="J659"/>
      <c r="K659"/>
      <c r="L659"/>
      <c r="M659"/>
      <c r="N659"/>
      <c r="O659"/>
      <c r="P659"/>
      <c r="Q659" s="11"/>
    </row>
    <row r="660" spans="2:17" x14ac:dyDescent="0.35">
      <c r="B660"/>
      <c r="C660"/>
      <c r="D660"/>
      <c r="E660"/>
      <c r="F660"/>
      <c r="G660"/>
      <c r="H660"/>
      <c r="I660"/>
      <c r="J660"/>
      <c r="K660"/>
      <c r="L660"/>
      <c r="M660"/>
      <c r="N660"/>
      <c r="O660"/>
      <c r="P660"/>
      <c r="Q660" s="11"/>
    </row>
    <row r="661" spans="2:17" x14ac:dyDescent="0.35">
      <c r="B661"/>
      <c r="C661"/>
      <c r="D661"/>
      <c r="E661"/>
      <c r="F661"/>
      <c r="G661"/>
      <c r="H661"/>
      <c r="I661"/>
      <c r="J661"/>
      <c r="K661"/>
      <c r="L661"/>
      <c r="M661"/>
      <c r="N661"/>
      <c r="O661"/>
      <c r="P661"/>
      <c r="Q661" s="11"/>
    </row>
    <row r="662" spans="2:17" x14ac:dyDescent="0.35">
      <c r="B662"/>
      <c r="C662"/>
      <c r="D662"/>
      <c r="E662"/>
      <c r="F662"/>
      <c r="G662"/>
      <c r="H662"/>
      <c r="I662"/>
      <c r="J662"/>
      <c r="K662"/>
      <c r="L662"/>
      <c r="M662"/>
      <c r="N662"/>
      <c r="O662"/>
      <c r="P662"/>
      <c r="Q662" s="11"/>
    </row>
    <row r="663" spans="2:17" x14ac:dyDescent="0.35">
      <c r="B663"/>
      <c r="C663"/>
      <c r="D663"/>
      <c r="E663"/>
      <c r="F663"/>
      <c r="G663"/>
      <c r="H663"/>
      <c r="I663"/>
      <c r="J663"/>
      <c r="K663"/>
      <c r="L663"/>
      <c r="M663"/>
      <c r="N663"/>
      <c r="O663"/>
      <c r="P663"/>
      <c r="Q663" s="11"/>
    </row>
    <row r="664" spans="2:17" x14ac:dyDescent="0.35">
      <c r="B664"/>
      <c r="C664"/>
      <c r="D664"/>
      <c r="E664"/>
      <c r="F664"/>
      <c r="G664"/>
      <c r="H664"/>
      <c r="I664"/>
      <c r="J664"/>
      <c r="K664"/>
      <c r="L664"/>
      <c r="M664"/>
      <c r="N664"/>
      <c r="O664"/>
      <c r="P664"/>
      <c r="Q664" s="11"/>
    </row>
    <row r="665" spans="2:17" x14ac:dyDescent="0.35">
      <c r="B665"/>
      <c r="C665"/>
      <c r="D665"/>
      <c r="E665"/>
      <c r="F665"/>
      <c r="G665"/>
      <c r="H665"/>
      <c r="I665"/>
      <c r="J665"/>
      <c r="K665"/>
      <c r="L665"/>
      <c r="M665"/>
      <c r="N665"/>
      <c r="O665"/>
      <c r="P665"/>
      <c r="Q665" s="11"/>
    </row>
    <row r="666" spans="2:17" x14ac:dyDescent="0.35">
      <c r="B666"/>
      <c r="C666"/>
      <c r="D666"/>
      <c r="E666"/>
      <c r="F666"/>
      <c r="G666"/>
      <c r="H666"/>
      <c r="I666"/>
      <c r="J666"/>
      <c r="K666"/>
      <c r="L666"/>
      <c r="M666"/>
      <c r="N666"/>
      <c r="O666"/>
      <c r="P666"/>
      <c r="Q666" s="11"/>
    </row>
    <row r="667" spans="2:17" x14ac:dyDescent="0.35">
      <c r="B667"/>
      <c r="C667"/>
      <c r="D667"/>
      <c r="E667"/>
      <c r="F667"/>
      <c r="G667"/>
      <c r="H667"/>
      <c r="I667"/>
      <c r="J667"/>
      <c r="K667"/>
      <c r="L667"/>
      <c r="M667"/>
      <c r="N667"/>
      <c r="O667"/>
      <c r="P667"/>
      <c r="Q667" s="11"/>
    </row>
    <row r="668" spans="2:17" x14ac:dyDescent="0.35">
      <c r="B668"/>
      <c r="C668"/>
      <c r="D668"/>
      <c r="E668"/>
      <c r="F668"/>
      <c r="G668"/>
      <c r="H668"/>
      <c r="I668"/>
      <c r="J668"/>
      <c r="K668"/>
      <c r="L668"/>
      <c r="M668"/>
      <c r="N668"/>
      <c r="O668"/>
      <c r="P668"/>
      <c r="Q668" s="11"/>
    </row>
    <row r="669" spans="2:17" x14ac:dyDescent="0.35">
      <c r="B669"/>
      <c r="C669"/>
      <c r="D669"/>
      <c r="E669"/>
      <c r="F669"/>
      <c r="G669"/>
      <c r="H669"/>
      <c r="I669"/>
      <c r="J669"/>
      <c r="K669"/>
      <c r="L669"/>
      <c r="M669"/>
      <c r="N669"/>
      <c r="O669"/>
      <c r="P669"/>
      <c r="Q669" s="11"/>
    </row>
    <row r="670" spans="2:17" x14ac:dyDescent="0.35">
      <c r="B670"/>
      <c r="C670"/>
      <c r="D670"/>
      <c r="E670"/>
      <c r="F670"/>
      <c r="G670"/>
      <c r="H670"/>
      <c r="I670"/>
      <c r="J670"/>
      <c r="K670"/>
      <c r="L670"/>
      <c r="M670"/>
      <c r="N670"/>
      <c r="O670"/>
      <c r="P670"/>
      <c r="Q670" s="11"/>
    </row>
    <row r="671" spans="2:17" x14ac:dyDescent="0.35">
      <c r="B671"/>
      <c r="C671"/>
      <c r="D671"/>
      <c r="E671"/>
      <c r="F671"/>
      <c r="G671"/>
      <c r="H671"/>
      <c r="I671"/>
      <c r="J671"/>
      <c r="K671"/>
      <c r="L671"/>
      <c r="M671"/>
      <c r="N671"/>
      <c r="O671"/>
      <c r="P671"/>
      <c r="Q671" s="11"/>
    </row>
    <row r="672" spans="2:17" x14ac:dyDescent="0.35">
      <c r="B672"/>
      <c r="C672"/>
      <c r="D672"/>
      <c r="E672"/>
      <c r="F672"/>
      <c r="G672"/>
      <c r="H672"/>
      <c r="I672"/>
      <c r="J672"/>
      <c r="K672"/>
      <c r="L672"/>
      <c r="M672"/>
      <c r="N672"/>
      <c r="O672"/>
      <c r="P672"/>
      <c r="Q672" s="11"/>
    </row>
    <row r="673" spans="2:17" x14ac:dyDescent="0.35">
      <c r="B673"/>
      <c r="C673"/>
      <c r="D673"/>
      <c r="E673"/>
      <c r="F673"/>
      <c r="G673"/>
      <c r="H673"/>
      <c r="I673"/>
      <c r="J673"/>
      <c r="K673"/>
      <c r="L673"/>
      <c r="M673"/>
      <c r="N673"/>
      <c r="O673"/>
      <c r="P673"/>
      <c r="Q673" s="11"/>
    </row>
    <row r="674" spans="2:17" x14ac:dyDescent="0.35">
      <c r="B674"/>
      <c r="C674"/>
      <c r="D674"/>
      <c r="E674"/>
      <c r="F674"/>
      <c r="G674"/>
      <c r="H674"/>
      <c r="I674"/>
      <c r="J674"/>
      <c r="K674"/>
      <c r="L674"/>
      <c r="M674"/>
      <c r="N674"/>
      <c r="O674"/>
      <c r="P674"/>
      <c r="Q674" s="11"/>
    </row>
    <row r="675" spans="2:17" x14ac:dyDescent="0.35">
      <c r="B675"/>
      <c r="C675"/>
      <c r="D675"/>
      <c r="E675"/>
      <c r="F675"/>
      <c r="G675"/>
      <c r="H675"/>
      <c r="I675"/>
      <c r="J675"/>
      <c r="K675"/>
      <c r="L675"/>
      <c r="M675"/>
      <c r="N675"/>
      <c r="O675"/>
      <c r="P675"/>
      <c r="Q675" s="11"/>
    </row>
    <row r="676" spans="2:17" x14ac:dyDescent="0.35">
      <c r="B676"/>
      <c r="C676"/>
      <c r="D676"/>
      <c r="E676"/>
      <c r="F676"/>
      <c r="G676"/>
      <c r="H676"/>
      <c r="I676"/>
      <c r="J676"/>
      <c r="K676"/>
      <c r="L676"/>
      <c r="M676"/>
      <c r="N676"/>
      <c r="O676"/>
      <c r="P676"/>
      <c r="Q676" s="11"/>
    </row>
    <row r="677" spans="2:17" x14ac:dyDescent="0.35">
      <c r="B677"/>
      <c r="C677"/>
      <c r="D677"/>
      <c r="E677"/>
      <c r="F677"/>
      <c r="G677"/>
      <c r="H677"/>
      <c r="I677"/>
      <c r="J677"/>
      <c r="K677"/>
      <c r="L677"/>
      <c r="M677"/>
      <c r="N677"/>
      <c r="O677"/>
      <c r="P677"/>
      <c r="Q677" s="11"/>
    </row>
    <row r="678" spans="2:17" x14ac:dyDescent="0.35">
      <c r="B678"/>
      <c r="C678"/>
      <c r="D678"/>
      <c r="E678"/>
      <c r="F678"/>
      <c r="G678"/>
      <c r="H678"/>
      <c r="I678"/>
      <c r="J678"/>
      <c r="K678"/>
      <c r="L678"/>
      <c r="M678"/>
      <c r="N678"/>
      <c r="O678"/>
      <c r="P678"/>
      <c r="Q678" s="11"/>
    </row>
    <row r="679" spans="2:17" x14ac:dyDescent="0.35">
      <c r="B679"/>
      <c r="C679"/>
      <c r="D679"/>
      <c r="E679"/>
      <c r="F679"/>
      <c r="G679"/>
      <c r="H679"/>
      <c r="I679"/>
      <c r="J679"/>
      <c r="K679"/>
      <c r="L679"/>
      <c r="M679"/>
      <c r="N679"/>
      <c r="O679"/>
      <c r="P679"/>
      <c r="Q679" s="11"/>
    </row>
    <row r="680" spans="2:17" x14ac:dyDescent="0.35">
      <c r="B680"/>
      <c r="C680"/>
      <c r="D680"/>
      <c r="E680"/>
      <c r="F680"/>
      <c r="G680"/>
      <c r="H680"/>
      <c r="I680"/>
      <c r="J680"/>
      <c r="K680"/>
      <c r="L680"/>
      <c r="M680"/>
      <c r="N680"/>
      <c r="O680"/>
      <c r="P680"/>
      <c r="Q680" s="11"/>
    </row>
    <row r="681" spans="2:17" x14ac:dyDescent="0.35">
      <c r="B681"/>
      <c r="C681"/>
      <c r="D681"/>
      <c r="E681"/>
      <c r="F681"/>
      <c r="G681"/>
      <c r="H681"/>
      <c r="I681"/>
      <c r="J681"/>
      <c r="K681"/>
      <c r="L681"/>
      <c r="M681"/>
      <c r="N681"/>
      <c r="O681"/>
      <c r="P681"/>
      <c r="Q681" s="11"/>
    </row>
    <row r="682" spans="2:17" x14ac:dyDescent="0.35">
      <c r="B682"/>
      <c r="C682"/>
      <c r="D682"/>
      <c r="E682"/>
      <c r="F682"/>
      <c r="G682"/>
      <c r="H682"/>
      <c r="I682"/>
      <c r="J682"/>
      <c r="K682"/>
      <c r="L682"/>
      <c r="M682"/>
      <c r="N682"/>
      <c r="O682"/>
      <c r="P682"/>
      <c r="Q682" s="11"/>
    </row>
    <row r="683" spans="2:17" x14ac:dyDescent="0.35">
      <c r="B683"/>
      <c r="C683"/>
      <c r="D683"/>
      <c r="E683"/>
      <c r="F683"/>
      <c r="G683"/>
      <c r="H683"/>
      <c r="I683"/>
      <c r="J683"/>
      <c r="K683"/>
      <c r="L683"/>
      <c r="M683"/>
      <c r="N683"/>
      <c r="O683"/>
      <c r="P683"/>
      <c r="Q683" s="11"/>
    </row>
    <row r="684" spans="2:17" x14ac:dyDescent="0.35">
      <c r="B684"/>
      <c r="C684"/>
      <c r="D684"/>
      <c r="E684"/>
      <c r="F684"/>
      <c r="G684"/>
      <c r="H684"/>
      <c r="I684"/>
      <c r="J684"/>
      <c r="K684"/>
      <c r="L684"/>
      <c r="M684"/>
      <c r="N684"/>
      <c r="O684"/>
      <c r="P684"/>
      <c r="Q684" s="11"/>
    </row>
    <row r="685" spans="2:17" x14ac:dyDescent="0.35">
      <c r="B685"/>
      <c r="C685"/>
      <c r="D685"/>
      <c r="E685"/>
      <c r="F685"/>
      <c r="G685"/>
      <c r="H685"/>
      <c r="I685"/>
      <c r="J685"/>
      <c r="K685"/>
      <c r="L685"/>
      <c r="M685"/>
      <c r="N685"/>
      <c r="O685"/>
      <c r="P685"/>
      <c r="Q685" s="11"/>
    </row>
    <row r="686" spans="2:17" x14ac:dyDescent="0.35">
      <c r="B686"/>
      <c r="C686"/>
      <c r="D686"/>
      <c r="E686"/>
      <c r="F686"/>
      <c r="G686"/>
      <c r="H686"/>
      <c r="I686"/>
      <c r="J686"/>
      <c r="K686"/>
      <c r="L686"/>
      <c r="M686"/>
      <c r="N686"/>
      <c r="O686"/>
      <c r="P686"/>
      <c r="Q686" s="11"/>
    </row>
    <row r="687" spans="2:17" x14ac:dyDescent="0.35">
      <c r="B687"/>
      <c r="C687"/>
      <c r="D687"/>
      <c r="E687"/>
      <c r="F687"/>
      <c r="G687"/>
      <c r="H687"/>
      <c r="I687"/>
      <c r="J687"/>
      <c r="K687"/>
      <c r="L687"/>
      <c r="M687"/>
      <c r="N687"/>
      <c r="O687"/>
      <c r="P687"/>
      <c r="Q687" s="11"/>
    </row>
    <row r="688" spans="2:17" x14ac:dyDescent="0.35">
      <c r="B688"/>
      <c r="C688"/>
      <c r="D688"/>
      <c r="E688"/>
      <c r="F688"/>
      <c r="G688"/>
      <c r="H688"/>
      <c r="I688"/>
      <c r="J688"/>
      <c r="K688"/>
      <c r="L688"/>
      <c r="M688"/>
      <c r="N688"/>
      <c r="O688"/>
      <c r="P688"/>
      <c r="Q688" s="11"/>
    </row>
    <row r="689" spans="2:17" x14ac:dyDescent="0.35">
      <c r="B689"/>
      <c r="C689"/>
      <c r="D689"/>
      <c r="E689"/>
      <c r="F689"/>
      <c r="G689"/>
      <c r="H689"/>
      <c r="I689"/>
      <c r="J689"/>
      <c r="K689"/>
      <c r="L689"/>
      <c r="M689"/>
      <c r="N689"/>
      <c r="O689"/>
      <c r="P689"/>
      <c r="Q689" s="11"/>
    </row>
    <row r="690" spans="2:17" x14ac:dyDescent="0.35">
      <c r="B690"/>
      <c r="C690"/>
      <c r="D690"/>
      <c r="E690"/>
      <c r="F690"/>
      <c r="G690"/>
      <c r="H690"/>
      <c r="I690"/>
      <c r="J690"/>
      <c r="K690"/>
      <c r="L690"/>
      <c r="M690"/>
      <c r="N690"/>
      <c r="O690"/>
      <c r="P690"/>
      <c r="Q690" s="11"/>
    </row>
    <row r="691" spans="2:17" x14ac:dyDescent="0.35">
      <c r="B691"/>
      <c r="C691"/>
      <c r="D691"/>
      <c r="E691"/>
      <c r="F691"/>
      <c r="G691"/>
      <c r="H691"/>
      <c r="I691"/>
      <c r="J691"/>
      <c r="K691"/>
      <c r="L691"/>
      <c r="M691"/>
      <c r="N691"/>
      <c r="O691"/>
      <c r="P691"/>
      <c r="Q691" s="11"/>
    </row>
    <row r="692" spans="2:17" x14ac:dyDescent="0.35">
      <c r="B692"/>
      <c r="C692"/>
      <c r="D692"/>
      <c r="E692"/>
      <c r="F692"/>
      <c r="G692"/>
      <c r="H692"/>
      <c r="I692"/>
      <c r="J692"/>
      <c r="K692"/>
      <c r="L692"/>
      <c r="M692"/>
      <c r="N692"/>
      <c r="O692"/>
      <c r="P692"/>
      <c r="Q692" s="11"/>
    </row>
    <row r="693" spans="2:17" x14ac:dyDescent="0.35">
      <c r="B693"/>
      <c r="C693"/>
      <c r="D693"/>
      <c r="E693"/>
      <c r="F693"/>
      <c r="G693"/>
      <c r="H693"/>
      <c r="I693"/>
      <c r="J693"/>
      <c r="K693"/>
      <c r="L693"/>
      <c r="M693"/>
      <c r="N693"/>
      <c r="O693"/>
      <c r="P693"/>
      <c r="Q693" s="11"/>
    </row>
    <row r="694" spans="2:17" x14ac:dyDescent="0.35">
      <c r="B694"/>
      <c r="C694"/>
      <c r="D694"/>
      <c r="E694"/>
      <c r="F694"/>
      <c r="G694"/>
      <c r="H694"/>
      <c r="I694"/>
      <c r="J694"/>
      <c r="K694"/>
      <c r="L694"/>
      <c r="M694"/>
      <c r="N694"/>
      <c r="O694"/>
      <c r="P694"/>
      <c r="Q694" s="11"/>
    </row>
    <row r="695" spans="2:17" x14ac:dyDescent="0.35">
      <c r="B695"/>
      <c r="C695"/>
      <c r="D695"/>
      <c r="E695"/>
      <c r="F695"/>
      <c r="G695"/>
      <c r="H695"/>
      <c r="I695"/>
      <c r="J695"/>
      <c r="K695"/>
      <c r="L695"/>
      <c r="M695"/>
      <c r="N695"/>
      <c r="O695"/>
      <c r="P695"/>
      <c r="Q695" s="11"/>
    </row>
    <row r="696" spans="2:17" x14ac:dyDescent="0.35">
      <c r="B696"/>
      <c r="C696"/>
      <c r="D696"/>
      <c r="E696"/>
      <c r="F696"/>
      <c r="G696"/>
      <c r="H696"/>
      <c r="I696"/>
      <c r="J696"/>
      <c r="K696"/>
      <c r="L696"/>
      <c r="M696"/>
      <c r="N696"/>
      <c r="O696"/>
      <c r="P696"/>
      <c r="Q696" s="11"/>
    </row>
    <row r="697" spans="2:17" x14ac:dyDescent="0.35">
      <c r="B697"/>
      <c r="C697"/>
      <c r="D697"/>
      <c r="E697"/>
      <c r="F697"/>
      <c r="G697"/>
      <c r="H697"/>
      <c r="I697"/>
      <c r="J697"/>
      <c r="K697"/>
      <c r="L697"/>
      <c r="M697"/>
      <c r="N697"/>
      <c r="O697"/>
      <c r="P697"/>
      <c r="Q697" s="11"/>
    </row>
    <row r="698" spans="2:17" x14ac:dyDescent="0.35">
      <c r="B698"/>
      <c r="C698"/>
      <c r="D698"/>
      <c r="E698"/>
      <c r="F698"/>
      <c r="G698"/>
      <c r="H698"/>
      <c r="I698"/>
      <c r="J698"/>
      <c r="K698"/>
      <c r="L698"/>
      <c r="M698"/>
      <c r="N698"/>
      <c r="O698"/>
      <c r="P698"/>
      <c r="Q698" s="11"/>
    </row>
    <row r="699" spans="2:17" x14ac:dyDescent="0.35">
      <c r="B699"/>
      <c r="C699"/>
      <c r="D699"/>
      <c r="E699"/>
      <c r="F699"/>
      <c r="G699"/>
      <c r="H699"/>
      <c r="I699"/>
      <c r="J699"/>
      <c r="K699"/>
      <c r="L699"/>
      <c r="M699"/>
      <c r="N699"/>
      <c r="O699"/>
      <c r="P699"/>
      <c r="Q699" s="11"/>
    </row>
    <row r="700" spans="2:17" x14ac:dyDescent="0.35">
      <c r="B700"/>
      <c r="C700"/>
      <c r="D700"/>
      <c r="E700"/>
      <c r="F700"/>
      <c r="G700"/>
      <c r="H700"/>
      <c r="I700"/>
      <c r="J700"/>
      <c r="K700"/>
      <c r="L700"/>
      <c r="M700"/>
      <c r="N700"/>
      <c r="O700"/>
      <c r="P700"/>
      <c r="Q700" s="11"/>
    </row>
    <row r="701" spans="2:17" x14ac:dyDescent="0.35">
      <c r="B701"/>
      <c r="C701"/>
      <c r="D701"/>
      <c r="E701"/>
      <c r="F701"/>
      <c r="G701"/>
      <c r="H701"/>
      <c r="I701"/>
      <c r="J701"/>
      <c r="K701"/>
      <c r="L701"/>
      <c r="M701"/>
      <c r="N701"/>
      <c r="O701"/>
      <c r="P701"/>
      <c r="Q701" s="11"/>
    </row>
    <row r="702" spans="2:17" x14ac:dyDescent="0.35">
      <c r="B702"/>
      <c r="C702"/>
      <c r="D702"/>
      <c r="E702"/>
      <c r="F702"/>
      <c r="G702"/>
      <c r="H702"/>
      <c r="I702"/>
      <c r="J702"/>
      <c r="K702"/>
      <c r="L702"/>
      <c r="M702"/>
      <c r="N702"/>
      <c r="O702"/>
      <c r="P702"/>
      <c r="Q702" s="11"/>
    </row>
    <row r="703" spans="2:17" x14ac:dyDescent="0.35">
      <c r="B703"/>
      <c r="C703"/>
      <c r="D703"/>
      <c r="E703"/>
      <c r="F703"/>
      <c r="G703"/>
      <c r="H703"/>
      <c r="I703"/>
      <c r="J703"/>
      <c r="K703"/>
      <c r="L703"/>
      <c r="M703"/>
      <c r="N703"/>
      <c r="O703"/>
      <c r="P703"/>
      <c r="Q703" s="11"/>
    </row>
    <row r="704" spans="2:17" x14ac:dyDescent="0.35">
      <c r="B704"/>
      <c r="C704"/>
      <c r="D704"/>
      <c r="E704"/>
      <c r="F704"/>
      <c r="G704"/>
      <c r="H704"/>
      <c r="I704"/>
      <c r="J704"/>
      <c r="K704"/>
      <c r="L704"/>
      <c r="M704"/>
      <c r="N704"/>
      <c r="O704"/>
      <c r="P704"/>
      <c r="Q704" s="11"/>
    </row>
    <row r="705" spans="2:17" x14ac:dyDescent="0.35">
      <c r="B705"/>
      <c r="C705"/>
      <c r="D705"/>
      <c r="E705"/>
      <c r="F705"/>
      <c r="G705"/>
      <c r="H705"/>
      <c r="I705"/>
      <c r="J705"/>
      <c r="K705"/>
      <c r="L705"/>
      <c r="M705"/>
      <c r="N705"/>
      <c r="O705"/>
      <c r="P705"/>
      <c r="Q705" s="11"/>
    </row>
    <row r="706" spans="2:17" x14ac:dyDescent="0.35">
      <c r="B706"/>
      <c r="C706"/>
      <c r="D706"/>
      <c r="E706"/>
      <c r="F706"/>
      <c r="G706"/>
      <c r="H706"/>
      <c r="I706"/>
      <c r="J706"/>
      <c r="K706"/>
      <c r="L706"/>
      <c r="M706"/>
      <c r="N706"/>
      <c r="O706"/>
      <c r="P706"/>
      <c r="Q706" s="11"/>
    </row>
    <row r="707" spans="2:17" x14ac:dyDescent="0.35">
      <c r="B707"/>
      <c r="C707"/>
      <c r="D707"/>
      <c r="E707"/>
      <c r="F707"/>
      <c r="G707"/>
      <c r="H707"/>
      <c r="I707"/>
      <c r="J707"/>
      <c r="K707"/>
      <c r="L707"/>
      <c r="M707"/>
      <c r="N707"/>
      <c r="O707"/>
      <c r="P707"/>
      <c r="Q707" s="11"/>
    </row>
    <row r="708" spans="2:17" x14ac:dyDescent="0.35">
      <c r="B708"/>
      <c r="C708"/>
      <c r="D708"/>
      <c r="E708"/>
      <c r="F708"/>
      <c r="G708"/>
      <c r="H708"/>
      <c r="I708"/>
      <c r="J708"/>
      <c r="K708"/>
      <c r="L708"/>
      <c r="M708"/>
      <c r="N708"/>
      <c r="O708"/>
      <c r="P708"/>
      <c r="Q708" s="11"/>
    </row>
    <row r="709" spans="2:17" x14ac:dyDescent="0.35">
      <c r="B709"/>
      <c r="C709"/>
      <c r="D709"/>
      <c r="E709"/>
      <c r="F709"/>
      <c r="G709"/>
      <c r="H709"/>
      <c r="I709"/>
      <c r="J709"/>
      <c r="K709"/>
      <c r="L709"/>
      <c r="M709"/>
      <c r="N709"/>
      <c r="O709"/>
      <c r="P709"/>
      <c r="Q709" s="11"/>
    </row>
    <row r="710" spans="2:17" x14ac:dyDescent="0.35">
      <c r="B710"/>
      <c r="C710"/>
      <c r="D710"/>
      <c r="E710"/>
      <c r="F710"/>
      <c r="G710"/>
      <c r="H710"/>
      <c r="I710"/>
      <c r="J710"/>
      <c r="K710"/>
      <c r="L710"/>
      <c r="M710"/>
      <c r="N710"/>
      <c r="O710"/>
      <c r="P710"/>
      <c r="Q710" s="11"/>
    </row>
    <row r="711" spans="2:17" x14ac:dyDescent="0.35">
      <c r="B711"/>
      <c r="C711"/>
      <c r="D711"/>
      <c r="E711"/>
      <c r="F711"/>
      <c r="G711"/>
      <c r="H711"/>
      <c r="I711"/>
      <c r="J711"/>
      <c r="K711"/>
      <c r="L711"/>
      <c r="M711"/>
      <c r="N711"/>
      <c r="O711"/>
      <c r="P711"/>
      <c r="Q711" s="11"/>
    </row>
    <row r="712" spans="2:17" x14ac:dyDescent="0.35">
      <c r="B712"/>
      <c r="C712"/>
      <c r="D712"/>
      <c r="E712"/>
      <c r="F712"/>
      <c r="G712"/>
      <c r="H712"/>
      <c r="I712"/>
      <c r="J712"/>
      <c r="K712"/>
      <c r="L712"/>
      <c r="M712"/>
      <c r="N712"/>
      <c r="O712"/>
      <c r="P712"/>
      <c r="Q712" s="11"/>
    </row>
    <row r="713" spans="2:17" x14ac:dyDescent="0.35">
      <c r="B713"/>
      <c r="C713"/>
      <c r="D713"/>
      <c r="E713"/>
      <c r="F713"/>
      <c r="G713"/>
      <c r="H713"/>
      <c r="I713"/>
      <c r="J713"/>
      <c r="K713"/>
      <c r="L713"/>
      <c r="M713"/>
      <c r="N713"/>
      <c r="O713"/>
      <c r="P713"/>
      <c r="Q713" s="11"/>
    </row>
    <row r="714" spans="2:17" x14ac:dyDescent="0.35">
      <c r="B714"/>
      <c r="C714"/>
      <c r="D714"/>
      <c r="E714"/>
      <c r="F714"/>
      <c r="G714"/>
      <c r="H714"/>
      <c r="I714"/>
      <c r="J714"/>
      <c r="K714"/>
      <c r="L714"/>
      <c r="M714"/>
      <c r="N714"/>
      <c r="O714"/>
      <c r="P714"/>
      <c r="Q714" s="11"/>
    </row>
    <row r="715" spans="2:17" x14ac:dyDescent="0.35">
      <c r="B715"/>
      <c r="C715"/>
      <c r="D715"/>
      <c r="E715"/>
      <c r="F715"/>
      <c r="G715"/>
      <c r="H715"/>
      <c r="I715"/>
      <c r="J715"/>
      <c r="K715"/>
      <c r="L715"/>
      <c r="M715"/>
      <c r="N715"/>
      <c r="O715"/>
      <c r="P715"/>
      <c r="Q715" s="11"/>
    </row>
    <row r="716" spans="2:17" x14ac:dyDescent="0.35">
      <c r="B716"/>
      <c r="C716"/>
      <c r="D716"/>
      <c r="E716"/>
      <c r="F716"/>
      <c r="G716"/>
      <c r="H716"/>
      <c r="I716"/>
      <c r="J716"/>
      <c r="K716"/>
      <c r="L716"/>
      <c r="M716"/>
      <c r="N716"/>
      <c r="O716"/>
      <c r="P716"/>
      <c r="Q716" s="11"/>
    </row>
    <row r="717" spans="2:17" x14ac:dyDescent="0.35">
      <c r="B717"/>
      <c r="C717"/>
      <c r="D717"/>
      <c r="E717"/>
      <c r="F717"/>
      <c r="G717"/>
      <c r="H717"/>
      <c r="I717"/>
      <c r="J717"/>
      <c r="K717"/>
      <c r="L717"/>
      <c r="M717"/>
      <c r="N717"/>
      <c r="O717"/>
      <c r="P717"/>
      <c r="Q717" s="11"/>
    </row>
    <row r="718" spans="2:17" x14ac:dyDescent="0.35">
      <c r="B718"/>
      <c r="C718"/>
      <c r="D718"/>
      <c r="E718"/>
      <c r="F718"/>
      <c r="G718"/>
      <c r="H718"/>
      <c r="I718"/>
      <c r="J718"/>
      <c r="K718"/>
      <c r="L718"/>
      <c r="M718"/>
      <c r="N718"/>
      <c r="O718"/>
      <c r="P718"/>
      <c r="Q718" s="11"/>
    </row>
    <row r="719" spans="2:17" x14ac:dyDescent="0.35">
      <c r="B719"/>
      <c r="C719"/>
      <c r="D719"/>
      <c r="E719"/>
      <c r="F719"/>
      <c r="G719"/>
      <c r="H719"/>
      <c r="I719"/>
      <c r="J719"/>
      <c r="K719"/>
      <c r="L719"/>
      <c r="M719"/>
      <c r="N719"/>
      <c r="O719"/>
      <c r="P719"/>
      <c r="Q719" s="11"/>
    </row>
    <row r="720" spans="2:17" x14ac:dyDescent="0.35">
      <c r="B720"/>
      <c r="C720"/>
      <c r="D720"/>
      <c r="E720"/>
      <c r="F720"/>
      <c r="G720"/>
      <c r="H720"/>
      <c r="I720"/>
      <c r="J720"/>
      <c r="K720"/>
      <c r="L720"/>
      <c r="M720"/>
      <c r="N720"/>
      <c r="O720"/>
      <c r="P720"/>
      <c r="Q720" s="11"/>
    </row>
    <row r="721" spans="2:17" x14ac:dyDescent="0.35">
      <c r="B721"/>
      <c r="C721"/>
      <c r="D721"/>
      <c r="E721"/>
      <c r="F721"/>
      <c r="G721"/>
      <c r="H721"/>
      <c r="I721"/>
      <c r="J721"/>
      <c r="K721"/>
      <c r="L721"/>
      <c r="M721"/>
      <c r="N721"/>
      <c r="O721"/>
      <c r="P721"/>
      <c r="Q721" s="11"/>
    </row>
    <row r="722" spans="2:17" x14ac:dyDescent="0.35">
      <c r="B722"/>
      <c r="C722"/>
      <c r="D722"/>
      <c r="E722"/>
      <c r="F722"/>
      <c r="G722"/>
      <c r="H722"/>
      <c r="I722"/>
      <c r="J722"/>
      <c r="K722"/>
      <c r="L722"/>
      <c r="M722"/>
      <c r="N722"/>
      <c r="O722"/>
      <c r="P722"/>
      <c r="Q722" s="11"/>
    </row>
    <row r="723" spans="2:17" x14ac:dyDescent="0.35">
      <c r="B723"/>
      <c r="C723"/>
      <c r="D723"/>
      <c r="E723"/>
      <c r="F723"/>
      <c r="G723"/>
      <c r="H723"/>
      <c r="I723"/>
      <c r="J723"/>
      <c r="K723"/>
      <c r="L723"/>
      <c r="M723"/>
      <c r="N723"/>
      <c r="O723"/>
      <c r="P723"/>
      <c r="Q723" s="11"/>
    </row>
    <row r="724" spans="2:17" x14ac:dyDescent="0.35">
      <c r="B724"/>
      <c r="C724"/>
      <c r="D724"/>
      <c r="E724"/>
      <c r="F724"/>
      <c r="G724"/>
      <c r="H724"/>
      <c r="I724"/>
      <c r="J724"/>
      <c r="K724"/>
      <c r="L724"/>
      <c r="M724"/>
      <c r="N724"/>
      <c r="O724"/>
      <c r="P724"/>
      <c r="Q724" s="11"/>
    </row>
    <row r="725" spans="2:17" x14ac:dyDescent="0.35">
      <c r="B725"/>
      <c r="C725"/>
      <c r="D725"/>
      <c r="E725"/>
      <c r="F725"/>
      <c r="G725"/>
      <c r="H725"/>
      <c r="I725"/>
      <c r="J725"/>
      <c r="K725"/>
      <c r="L725"/>
      <c r="M725"/>
      <c r="N725"/>
      <c r="O725"/>
      <c r="P725"/>
      <c r="Q725" s="11"/>
    </row>
    <row r="726" spans="2:17" x14ac:dyDescent="0.35">
      <c r="B726"/>
      <c r="C726"/>
      <c r="D726"/>
      <c r="E726"/>
      <c r="F726"/>
      <c r="G726"/>
      <c r="H726"/>
      <c r="I726"/>
      <c r="J726"/>
      <c r="K726"/>
      <c r="L726"/>
      <c r="M726"/>
      <c r="N726"/>
      <c r="O726"/>
      <c r="P726"/>
      <c r="Q726" s="11"/>
    </row>
    <row r="727" spans="2:17" x14ac:dyDescent="0.35">
      <c r="B727"/>
      <c r="C727"/>
      <c r="D727"/>
      <c r="E727"/>
      <c r="F727"/>
      <c r="G727"/>
      <c r="H727"/>
      <c r="I727"/>
      <c r="J727"/>
      <c r="K727"/>
      <c r="L727"/>
      <c r="M727"/>
      <c r="N727"/>
      <c r="O727"/>
      <c r="P727"/>
      <c r="Q727" s="11"/>
    </row>
    <row r="728" spans="2:17" x14ac:dyDescent="0.35">
      <c r="B728"/>
      <c r="C728"/>
      <c r="D728"/>
      <c r="E728"/>
      <c r="F728"/>
      <c r="G728"/>
      <c r="H728"/>
      <c r="I728"/>
      <c r="J728"/>
      <c r="K728"/>
      <c r="L728"/>
      <c r="M728"/>
      <c r="N728"/>
      <c r="O728"/>
      <c r="P728"/>
      <c r="Q728" s="11"/>
    </row>
    <row r="729" spans="2:17" x14ac:dyDescent="0.35">
      <c r="B729"/>
      <c r="C729"/>
      <c r="D729"/>
      <c r="E729"/>
      <c r="F729"/>
      <c r="G729"/>
      <c r="H729"/>
      <c r="I729"/>
      <c r="J729"/>
      <c r="K729"/>
      <c r="L729"/>
      <c r="M729"/>
      <c r="N729"/>
      <c r="O729"/>
      <c r="P729"/>
      <c r="Q729" s="11"/>
    </row>
    <row r="730" spans="2:17" x14ac:dyDescent="0.35">
      <c r="B730"/>
      <c r="C730"/>
      <c r="D730"/>
      <c r="E730"/>
      <c r="F730"/>
      <c r="G730"/>
      <c r="H730"/>
      <c r="I730"/>
      <c r="J730"/>
      <c r="K730"/>
      <c r="L730"/>
      <c r="M730"/>
      <c r="N730"/>
      <c r="O730"/>
      <c r="P730"/>
      <c r="Q730" s="11"/>
    </row>
    <row r="731" spans="2:17" x14ac:dyDescent="0.35">
      <c r="B731"/>
      <c r="C731"/>
      <c r="D731"/>
      <c r="E731"/>
      <c r="F731"/>
      <c r="G731"/>
      <c r="H731"/>
      <c r="I731"/>
      <c r="J731"/>
      <c r="K731"/>
      <c r="L731"/>
      <c r="M731"/>
      <c r="N731"/>
      <c r="O731"/>
      <c r="P731"/>
      <c r="Q731" s="11"/>
    </row>
    <row r="732" spans="2:17" x14ac:dyDescent="0.35">
      <c r="B732"/>
      <c r="C732"/>
      <c r="D732"/>
      <c r="E732"/>
      <c r="F732"/>
      <c r="G732"/>
      <c r="H732"/>
      <c r="I732"/>
      <c r="J732"/>
      <c r="K732"/>
      <c r="L732"/>
      <c r="M732"/>
      <c r="N732"/>
      <c r="O732"/>
      <c r="P732"/>
      <c r="Q732" s="11"/>
    </row>
    <row r="733" spans="2:17" x14ac:dyDescent="0.35">
      <c r="B733"/>
      <c r="C733"/>
      <c r="D733"/>
      <c r="E733"/>
      <c r="F733"/>
      <c r="G733"/>
      <c r="H733"/>
      <c r="I733"/>
      <c r="J733"/>
      <c r="K733"/>
      <c r="L733"/>
      <c r="M733"/>
      <c r="N733"/>
      <c r="O733"/>
      <c r="P733"/>
      <c r="Q733" s="11"/>
    </row>
    <row r="734" spans="2:17" x14ac:dyDescent="0.35">
      <c r="B734"/>
      <c r="C734"/>
      <c r="D734"/>
      <c r="E734"/>
      <c r="F734"/>
      <c r="G734"/>
      <c r="H734"/>
      <c r="I734"/>
      <c r="J734"/>
      <c r="K734"/>
      <c r="L734"/>
      <c r="M734"/>
      <c r="N734"/>
      <c r="O734"/>
      <c r="P734"/>
      <c r="Q734" s="11"/>
    </row>
    <row r="735" spans="2:17" x14ac:dyDescent="0.35">
      <c r="B735"/>
      <c r="C735"/>
      <c r="D735"/>
      <c r="E735"/>
      <c r="F735"/>
      <c r="G735"/>
      <c r="H735"/>
      <c r="I735"/>
      <c r="J735"/>
      <c r="K735"/>
      <c r="L735"/>
      <c r="M735"/>
      <c r="N735"/>
      <c r="O735"/>
      <c r="P735"/>
      <c r="Q735" s="11"/>
    </row>
    <row r="736" spans="2:17" x14ac:dyDescent="0.35">
      <c r="B736"/>
      <c r="C736"/>
      <c r="D736"/>
      <c r="E736"/>
      <c r="F736"/>
      <c r="G736"/>
      <c r="H736"/>
      <c r="I736"/>
      <c r="J736"/>
      <c r="K736"/>
      <c r="L736"/>
      <c r="M736"/>
      <c r="N736"/>
      <c r="O736"/>
      <c r="P736"/>
      <c r="Q736" s="11"/>
    </row>
    <row r="737" spans="2:17" x14ac:dyDescent="0.35">
      <c r="B737"/>
      <c r="C737"/>
      <c r="D737"/>
      <c r="E737"/>
      <c r="F737"/>
      <c r="G737"/>
      <c r="H737"/>
      <c r="I737"/>
      <c r="J737"/>
      <c r="K737"/>
      <c r="L737"/>
      <c r="M737"/>
      <c r="N737"/>
      <c r="O737"/>
      <c r="P737"/>
      <c r="Q737" s="11"/>
    </row>
    <row r="738" spans="2:17" x14ac:dyDescent="0.35">
      <c r="B738"/>
      <c r="C738"/>
      <c r="D738"/>
      <c r="E738"/>
      <c r="F738"/>
      <c r="G738"/>
      <c r="H738"/>
      <c r="I738"/>
      <c r="J738"/>
      <c r="K738"/>
      <c r="L738"/>
      <c r="M738"/>
      <c r="N738"/>
      <c r="O738"/>
      <c r="P738"/>
      <c r="Q738" s="11"/>
    </row>
    <row r="739" spans="2:17" x14ac:dyDescent="0.35">
      <c r="B739"/>
      <c r="C739"/>
      <c r="D739"/>
      <c r="E739"/>
      <c r="F739"/>
      <c r="G739"/>
      <c r="H739"/>
      <c r="I739"/>
      <c r="J739"/>
      <c r="K739"/>
      <c r="L739"/>
      <c r="M739"/>
      <c r="N739"/>
      <c r="O739"/>
      <c r="P739"/>
      <c r="Q739" s="11"/>
    </row>
    <row r="740" spans="2:17" x14ac:dyDescent="0.35">
      <c r="B740"/>
      <c r="C740"/>
      <c r="D740"/>
      <c r="E740"/>
      <c r="F740"/>
      <c r="G740"/>
      <c r="H740"/>
      <c r="I740"/>
      <c r="J740"/>
      <c r="K740"/>
      <c r="L740"/>
      <c r="M740"/>
      <c r="N740"/>
      <c r="O740"/>
      <c r="P740"/>
      <c r="Q740" s="11"/>
    </row>
    <row r="741" spans="2:17" x14ac:dyDescent="0.35">
      <c r="B741"/>
      <c r="C741"/>
      <c r="D741"/>
      <c r="E741"/>
      <c r="F741"/>
      <c r="G741"/>
      <c r="H741"/>
      <c r="I741"/>
      <c r="J741"/>
      <c r="K741"/>
      <c r="L741"/>
      <c r="M741"/>
      <c r="N741"/>
      <c r="O741"/>
      <c r="P741"/>
      <c r="Q741" s="11"/>
    </row>
    <row r="742" spans="2:17" x14ac:dyDescent="0.35">
      <c r="B742"/>
      <c r="C742"/>
      <c r="D742"/>
      <c r="E742"/>
      <c r="F742"/>
      <c r="G742"/>
      <c r="H742"/>
      <c r="I742"/>
      <c r="J742"/>
      <c r="K742"/>
      <c r="L742"/>
      <c r="M742"/>
      <c r="N742"/>
      <c r="O742"/>
      <c r="P742"/>
      <c r="Q742" s="11"/>
    </row>
    <row r="743" spans="2:17" x14ac:dyDescent="0.35">
      <c r="B743"/>
      <c r="C743"/>
      <c r="D743"/>
      <c r="E743"/>
      <c r="F743"/>
      <c r="G743"/>
      <c r="H743"/>
      <c r="I743"/>
      <c r="J743"/>
      <c r="K743"/>
      <c r="L743"/>
      <c r="M743"/>
      <c r="N743"/>
      <c r="O743"/>
      <c r="P743"/>
      <c r="Q743" s="11"/>
    </row>
    <row r="744" spans="2:17" x14ac:dyDescent="0.35">
      <c r="B744"/>
      <c r="C744"/>
      <c r="D744"/>
      <c r="E744"/>
      <c r="F744"/>
      <c r="G744"/>
      <c r="H744"/>
      <c r="I744"/>
      <c r="J744"/>
      <c r="K744"/>
      <c r="L744"/>
      <c r="M744"/>
      <c r="N744"/>
      <c r="O744"/>
      <c r="P744"/>
      <c r="Q744" s="11"/>
    </row>
    <row r="745" spans="2:17" x14ac:dyDescent="0.35">
      <c r="B745"/>
      <c r="C745"/>
      <c r="D745"/>
      <c r="E745"/>
      <c r="F745"/>
      <c r="G745"/>
      <c r="H745"/>
      <c r="I745"/>
      <c r="J745"/>
      <c r="K745"/>
      <c r="L745"/>
      <c r="M745"/>
      <c r="N745"/>
      <c r="O745"/>
      <c r="P745"/>
      <c r="Q745" s="11"/>
    </row>
    <row r="746" spans="2:17" x14ac:dyDescent="0.35">
      <c r="B746"/>
      <c r="C746"/>
      <c r="D746"/>
      <c r="E746"/>
      <c r="F746"/>
      <c r="G746"/>
      <c r="H746"/>
      <c r="I746"/>
      <c r="J746"/>
      <c r="K746"/>
      <c r="L746"/>
      <c r="M746"/>
      <c r="N746"/>
      <c r="O746"/>
      <c r="P746"/>
      <c r="Q746" s="11"/>
    </row>
    <row r="747" spans="2:17" x14ac:dyDescent="0.35">
      <c r="B747"/>
      <c r="C747"/>
      <c r="D747"/>
      <c r="E747"/>
      <c r="F747"/>
      <c r="G747"/>
      <c r="H747"/>
      <c r="I747"/>
      <c r="J747"/>
      <c r="K747"/>
      <c r="L747"/>
      <c r="M747"/>
      <c r="N747"/>
      <c r="O747"/>
      <c r="P747"/>
      <c r="Q747" s="11"/>
    </row>
    <row r="748" spans="2:17" x14ac:dyDescent="0.35">
      <c r="B748"/>
      <c r="C748"/>
      <c r="D748"/>
      <c r="E748"/>
      <c r="F748"/>
      <c r="G748"/>
      <c r="H748"/>
      <c r="I748"/>
      <c r="J748"/>
      <c r="K748"/>
      <c r="L748"/>
      <c r="M748"/>
      <c r="N748"/>
      <c r="O748"/>
      <c r="P748"/>
      <c r="Q748" s="11"/>
    </row>
    <row r="749" spans="2:17" x14ac:dyDescent="0.35">
      <c r="B749"/>
      <c r="C749"/>
      <c r="D749"/>
      <c r="E749"/>
      <c r="F749"/>
      <c r="G749"/>
      <c r="H749"/>
      <c r="I749"/>
      <c r="J749"/>
      <c r="K749"/>
      <c r="L749"/>
      <c r="M749"/>
      <c r="N749"/>
      <c r="O749"/>
      <c r="P749"/>
      <c r="Q749" s="11"/>
    </row>
    <row r="750" spans="2:17" x14ac:dyDescent="0.35">
      <c r="B750"/>
      <c r="C750"/>
      <c r="D750"/>
      <c r="E750"/>
      <c r="F750"/>
      <c r="G750"/>
      <c r="H750"/>
      <c r="I750"/>
      <c r="J750"/>
      <c r="K750"/>
      <c r="L750"/>
      <c r="M750"/>
      <c r="N750"/>
      <c r="O750"/>
      <c r="P750"/>
      <c r="Q750" s="11"/>
    </row>
    <row r="751" spans="2:17" x14ac:dyDescent="0.35">
      <c r="B751"/>
      <c r="C751"/>
      <c r="D751"/>
      <c r="E751"/>
      <c r="F751"/>
      <c r="G751"/>
      <c r="H751"/>
      <c r="I751"/>
      <c r="J751"/>
      <c r="K751"/>
      <c r="L751"/>
      <c r="M751"/>
      <c r="N751"/>
      <c r="O751"/>
      <c r="P751"/>
      <c r="Q751" s="11"/>
    </row>
    <row r="752" spans="2:17" x14ac:dyDescent="0.35">
      <c r="B752"/>
      <c r="C752"/>
      <c r="D752"/>
      <c r="E752"/>
      <c r="F752"/>
      <c r="G752"/>
      <c r="H752"/>
      <c r="I752"/>
      <c r="J752"/>
      <c r="K752"/>
      <c r="L752"/>
      <c r="M752"/>
      <c r="N752"/>
      <c r="O752"/>
      <c r="P752"/>
      <c r="Q752" s="11"/>
    </row>
    <row r="753" spans="2:17" x14ac:dyDescent="0.35">
      <c r="B753"/>
      <c r="C753"/>
      <c r="D753"/>
      <c r="E753"/>
      <c r="F753"/>
      <c r="G753"/>
      <c r="H753"/>
      <c r="I753"/>
      <c r="J753"/>
      <c r="K753"/>
      <c r="L753"/>
      <c r="M753"/>
      <c r="N753"/>
      <c r="O753"/>
      <c r="P753"/>
      <c r="Q753" s="11"/>
    </row>
    <row r="754" spans="2:17" x14ac:dyDescent="0.35">
      <c r="B754"/>
      <c r="C754"/>
      <c r="D754"/>
      <c r="E754"/>
      <c r="F754"/>
      <c r="G754"/>
      <c r="H754"/>
      <c r="I754"/>
      <c r="J754"/>
      <c r="K754"/>
      <c r="L754"/>
      <c r="M754"/>
      <c r="N754"/>
      <c r="O754"/>
      <c r="P754"/>
      <c r="Q754" s="11"/>
    </row>
    <row r="755" spans="2:17" x14ac:dyDescent="0.35">
      <c r="B755"/>
      <c r="C755"/>
      <c r="D755"/>
      <c r="E755"/>
      <c r="F755"/>
      <c r="G755"/>
      <c r="H755"/>
      <c r="I755"/>
      <c r="J755"/>
      <c r="K755"/>
      <c r="L755"/>
      <c r="M755"/>
      <c r="N755"/>
      <c r="O755"/>
      <c r="P755"/>
      <c r="Q755" s="11"/>
    </row>
    <row r="756" spans="2:17" x14ac:dyDescent="0.35">
      <c r="B756"/>
      <c r="C756"/>
      <c r="D756"/>
      <c r="E756"/>
      <c r="F756"/>
      <c r="G756"/>
      <c r="H756"/>
      <c r="I756"/>
      <c r="J756"/>
      <c r="K756"/>
      <c r="L756"/>
      <c r="M756"/>
      <c r="N756"/>
      <c r="O756"/>
      <c r="P756"/>
      <c r="Q756" s="11"/>
    </row>
    <row r="757" spans="2:17" x14ac:dyDescent="0.35">
      <c r="B757"/>
      <c r="C757"/>
      <c r="D757"/>
      <c r="E757"/>
      <c r="F757"/>
      <c r="G757"/>
      <c r="H757"/>
      <c r="I757"/>
      <c r="J757"/>
      <c r="K757"/>
      <c r="L757"/>
      <c r="M757"/>
      <c r="N757"/>
      <c r="O757"/>
      <c r="P757"/>
      <c r="Q757" s="11"/>
    </row>
    <row r="758" spans="2:17" x14ac:dyDescent="0.35">
      <c r="B758"/>
      <c r="C758"/>
      <c r="D758"/>
      <c r="E758"/>
      <c r="F758"/>
      <c r="G758"/>
      <c r="H758"/>
      <c r="I758"/>
      <c r="J758"/>
      <c r="K758"/>
      <c r="L758"/>
      <c r="M758"/>
      <c r="N758"/>
      <c r="O758"/>
      <c r="P758"/>
      <c r="Q758" s="11"/>
    </row>
    <row r="759" spans="2:17" x14ac:dyDescent="0.35">
      <c r="B759"/>
      <c r="C759"/>
      <c r="D759"/>
      <c r="E759"/>
      <c r="F759"/>
      <c r="G759"/>
      <c r="H759"/>
      <c r="I759"/>
      <c r="J759"/>
      <c r="K759"/>
      <c r="L759"/>
      <c r="M759"/>
      <c r="N759"/>
      <c r="O759"/>
      <c r="P759"/>
      <c r="Q759" s="11"/>
    </row>
    <row r="760" spans="2:17" x14ac:dyDescent="0.35">
      <c r="B760"/>
      <c r="C760"/>
      <c r="D760"/>
      <c r="E760"/>
      <c r="F760"/>
      <c r="G760"/>
      <c r="H760"/>
      <c r="I760"/>
      <c r="J760"/>
      <c r="K760"/>
      <c r="L760"/>
      <c r="M760"/>
      <c r="N760"/>
      <c r="O760"/>
      <c r="P760"/>
      <c r="Q760" s="11"/>
    </row>
    <row r="761" spans="2:17" x14ac:dyDescent="0.35">
      <c r="B761"/>
      <c r="C761"/>
      <c r="D761"/>
      <c r="E761"/>
      <c r="F761"/>
      <c r="G761"/>
      <c r="H761"/>
      <c r="I761"/>
      <c r="J761"/>
      <c r="K761"/>
      <c r="L761"/>
      <c r="M761"/>
      <c r="N761"/>
      <c r="O761"/>
      <c r="P761"/>
      <c r="Q761" s="11"/>
    </row>
    <row r="762" spans="2:17" x14ac:dyDescent="0.35">
      <c r="B762"/>
      <c r="C762"/>
      <c r="D762"/>
      <c r="E762"/>
      <c r="F762"/>
      <c r="G762"/>
      <c r="H762"/>
      <c r="I762"/>
      <c r="J762"/>
      <c r="K762"/>
      <c r="L762"/>
      <c r="M762"/>
      <c r="N762"/>
      <c r="O762"/>
      <c r="P762"/>
      <c r="Q762" s="11"/>
    </row>
    <row r="763" spans="2:17" x14ac:dyDescent="0.35">
      <c r="B763"/>
      <c r="C763"/>
      <c r="D763"/>
      <c r="E763"/>
      <c r="F763"/>
      <c r="G763"/>
      <c r="H763"/>
      <c r="I763"/>
      <c r="J763"/>
      <c r="K763"/>
      <c r="L763"/>
      <c r="M763"/>
      <c r="N763"/>
      <c r="O763"/>
      <c r="P763"/>
      <c r="Q763" s="11"/>
    </row>
    <row r="764" spans="2:17" x14ac:dyDescent="0.35">
      <c r="B764"/>
      <c r="C764"/>
      <c r="D764"/>
      <c r="E764"/>
      <c r="F764"/>
      <c r="G764"/>
      <c r="H764"/>
      <c r="I764"/>
      <c r="J764"/>
      <c r="K764"/>
      <c r="L764"/>
      <c r="M764"/>
      <c r="N764"/>
      <c r="O764"/>
      <c r="P764"/>
      <c r="Q764" s="11"/>
    </row>
    <row r="765" spans="2:17" x14ac:dyDescent="0.35">
      <c r="B765"/>
      <c r="C765"/>
      <c r="D765"/>
      <c r="E765"/>
      <c r="F765"/>
      <c r="G765"/>
      <c r="H765"/>
      <c r="I765"/>
      <c r="J765"/>
      <c r="K765"/>
      <c r="L765"/>
      <c r="M765"/>
      <c r="N765"/>
      <c r="O765"/>
      <c r="P765"/>
      <c r="Q765" s="11"/>
    </row>
    <row r="766" spans="2:17" x14ac:dyDescent="0.35">
      <c r="B766"/>
      <c r="C766"/>
      <c r="D766"/>
      <c r="E766"/>
      <c r="F766"/>
      <c r="G766"/>
      <c r="H766"/>
      <c r="I766"/>
      <c r="J766"/>
      <c r="K766"/>
      <c r="L766"/>
      <c r="M766"/>
      <c r="N766"/>
      <c r="O766"/>
      <c r="P766"/>
      <c r="Q766" s="11"/>
    </row>
    <row r="767" spans="2:17" x14ac:dyDescent="0.35">
      <c r="B767"/>
      <c r="C767"/>
      <c r="D767"/>
      <c r="E767"/>
      <c r="F767"/>
      <c r="G767"/>
      <c r="H767"/>
      <c r="I767"/>
      <c r="J767"/>
      <c r="K767"/>
      <c r="L767"/>
      <c r="M767"/>
      <c r="N767"/>
      <c r="O767"/>
      <c r="P767"/>
      <c r="Q767" s="11"/>
    </row>
    <row r="768" spans="2:17" x14ac:dyDescent="0.35">
      <c r="B768"/>
      <c r="C768"/>
      <c r="D768"/>
      <c r="E768"/>
      <c r="F768"/>
      <c r="G768"/>
      <c r="H768"/>
      <c r="I768"/>
      <c r="J768"/>
      <c r="K768"/>
      <c r="L768"/>
      <c r="M768"/>
      <c r="N768"/>
      <c r="O768"/>
      <c r="P768"/>
      <c r="Q768" s="11"/>
    </row>
    <row r="769" spans="2:17" x14ac:dyDescent="0.35">
      <c r="B769"/>
      <c r="C769"/>
      <c r="D769"/>
      <c r="E769"/>
      <c r="F769"/>
      <c r="G769"/>
      <c r="H769"/>
      <c r="I769"/>
      <c r="J769"/>
      <c r="K769"/>
      <c r="L769"/>
      <c r="M769"/>
      <c r="N769"/>
      <c r="O769"/>
      <c r="P769"/>
      <c r="Q769" s="11"/>
    </row>
    <row r="770" spans="2:17" x14ac:dyDescent="0.35">
      <c r="B770"/>
      <c r="C770"/>
      <c r="D770"/>
      <c r="E770"/>
      <c r="F770"/>
      <c r="G770"/>
      <c r="H770"/>
      <c r="I770"/>
      <c r="J770"/>
      <c r="K770"/>
      <c r="L770"/>
      <c r="M770"/>
      <c r="N770"/>
      <c r="O770"/>
      <c r="P770"/>
      <c r="Q770" s="11"/>
    </row>
    <row r="771" spans="2:17" x14ac:dyDescent="0.35">
      <c r="B771"/>
      <c r="C771"/>
      <c r="D771"/>
      <c r="E771"/>
      <c r="F771"/>
      <c r="G771"/>
      <c r="H771"/>
      <c r="I771"/>
      <c r="J771"/>
      <c r="K771"/>
      <c r="L771"/>
      <c r="M771"/>
      <c r="N771"/>
      <c r="O771"/>
      <c r="P771"/>
      <c r="Q771" s="11"/>
    </row>
    <row r="772" spans="2:17" x14ac:dyDescent="0.35">
      <c r="B772"/>
      <c r="C772"/>
      <c r="D772"/>
      <c r="E772"/>
      <c r="F772"/>
      <c r="G772"/>
      <c r="H772"/>
      <c r="I772"/>
      <c r="J772"/>
      <c r="K772"/>
      <c r="L772"/>
      <c r="M772"/>
      <c r="N772"/>
      <c r="O772"/>
      <c r="P772"/>
      <c r="Q772" s="11"/>
    </row>
    <row r="773" spans="2:17" x14ac:dyDescent="0.35">
      <c r="B773"/>
      <c r="C773"/>
      <c r="D773"/>
      <c r="E773"/>
      <c r="F773"/>
      <c r="G773"/>
      <c r="H773"/>
      <c r="I773"/>
      <c r="J773"/>
      <c r="K773"/>
      <c r="L773"/>
      <c r="M773"/>
      <c r="N773"/>
      <c r="O773"/>
      <c r="P773"/>
      <c r="Q773" s="11"/>
    </row>
    <row r="774" spans="2:17" x14ac:dyDescent="0.35">
      <c r="B774"/>
      <c r="C774"/>
      <c r="D774"/>
      <c r="E774"/>
      <c r="F774"/>
      <c r="G774"/>
      <c r="H774"/>
      <c r="I774"/>
      <c r="J774"/>
      <c r="K774"/>
      <c r="L774"/>
      <c r="M774"/>
      <c r="N774"/>
      <c r="O774"/>
      <c r="P774"/>
      <c r="Q774" s="11"/>
    </row>
    <row r="775" spans="2:17" x14ac:dyDescent="0.35">
      <c r="B775"/>
      <c r="C775"/>
      <c r="D775"/>
      <c r="E775"/>
      <c r="F775"/>
      <c r="G775"/>
      <c r="H775"/>
      <c r="I775"/>
      <c r="J775"/>
      <c r="K775"/>
      <c r="L775"/>
      <c r="M775"/>
      <c r="N775"/>
      <c r="O775"/>
      <c r="P775"/>
      <c r="Q775" s="11"/>
    </row>
    <row r="776" spans="2:17" x14ac:dyDescent="0.35">
      <c r="B776"/>
      <c r="C776"/>
      <c r="D776"/>
      <c r="E776"/>
      <c r="F776"/>
      <c r="G776"/>
      <c r="H776"/>
      <c r="I776"/>
      <c r="J776"/>
      <c r="K776"/>
      <c r="L776"/>
      <c r="M776"/>
      <c r="N776"/>
      <c r="O776"/>
      <c r="P776"/>
      <c r="Q776" s="11"/>
    </row>
    <row r="777" spans="2:17" x14ac:dyDescent="0.35">
      <c r="B777"/>
      <c r="C777"/>
      <c r="D777"/>
      <c r="E777"/>
      <c r="F777"/>
      <c r="G777"/>
      <c r="H777"/>
      <c r="I777"/>
      <c r="J777"/>
      <c r="K777"/>
      <c r="L777"/>
      <c r="M777"/>
      <c r="N777"/>
      <c r="O777"/>
      <c r="P777"/>
      <c r="Q777" s="11"/>
    </row>
    <row r="778" spans="2:17" x14ac:dyDescent="0.35">
      <c r="B778"/>
      <c r="C778"/>
      <c r="D778"/>
      <c r="E778"/>
      <c r="F778"/>
      <c r="G778"/>
      <c r="H778"/>
      <c r="I778"/>
      <c r="J778"/>
      <c r="K778"/>
      <c r="L778"/>
      <c r="M778"/>
      <c r="N778"/>
      <c r="O778"/>
      <c r="P778"/>
      <c r="Q778" s="11"/>
    </row>
    <row r="779" spans="2:17" x14ac:dyDescent="0.35">
      <c r="B779"/>
      <c r="C779"/>
      <c r="D779"/>
      <c r="E779"/>
      <c r="F779"/>
      <c r="G779"/>
      <c r="H779"/>
      <c r="I779"/>
      <c r="J779"/>
      <c r="K779"/>
      <c r="L779"/>
      <c r="M779"/>
      <c r="N779"/>
      <c r="O779"/>
      <c r="P779"/>
      <c r="Q779" s="11"/>
    </row>
    <row r="780" spans="2:17" x14ac:dyDescent="0.35">
      <c r="B780"/>
      <c r="C780"/>
      <c r="D780"/>
      <c r="E780"/>
      <c r="F780"/>
      <c r="G780"/>
      <c r="H780"/>
      <c r="I780"/>
      <c r="J780"/>
      <c r="K780"/>
      <c r="L780"/>
      <c r="M780"/>
      <c r="N780"/>
      <c r="O780"/>
      <c r="P780"/>
      <c r="Q780" s="11"/>
    </row>
    <row r="781" spans="2:17" x14ac:dyDescent="0.35">
      <c r="B781"/>
      <c r="C781"/>
      <c r="D781"/>
      <c r="E781"/>
      <c r="F781"/>
      <c r="G781"/>
      <c r="H781"/>
      <c r="I781"/>
      <c r="J781"/>
      <c r="K781"/>
      <c r="L781"/>
      <c r="M781"/>
      <c r="N781"/>
      <c r="O781"/>
      <c r="P781"/>
      <c r="Q781" s="11"/>
    </row>
    <row r="782" spans="2:17" x14ac:dyDescent="0.35">
      <c r="B782"/>
      <c r="C782"/>
      <c r="D782"/>
      <c r="E782"/>
      <c r="F782"/>
      <c r="G782"/>
      <c r="H782"/>
      <c r="I782"/>
      <c r="J782"/>
      <c r="K782"/>
      <c r="L782"/>
      <c r="M782"/>
      <c r="N782"/>
      <c r="O782"/>
      <c r="P782"/>
      <c r="Q782" s="11"/>
    </row>
    <row r="783" spans="2:17" x14ac:dyDescent="0.35">
      <c r="B783"/>
      <c r="C783"/>
      <c r="D783"/>
      <c r="E783"/>
      <c r="F783"/>
      <c r="G783"/>
      <c r="H783"/>
      <c r="I783"/>
      <c r="J783"/>
      <c r="K783"/>
      <c r="L783"/>
      <c r="M783"/>
      <c r="N783"/>
      <c r="O783"/>
      <c r="P783"/>
      <c r="Q783" s="11"/>
    </row>
    <row r="784" spans="2:17" x14ac:dyDescent="0.35">
      <c r="B784"/>
      <c r="C784"/>
      <c r="D784"/>
      <c r="E784"/>
      <c r="F784"/>
      <c r="G784"/>
      <c r="H784"/>
      <c r="I784"/>
      <c r="J784"/>
      <c r="K784"/>
      <c r="L784"/>
      <c r="M784"/>
      <c r="N784"/>
      <c r="O784"/>
      <c r="P784"/>
      <c r="Q784" s="11"/>
    </row>
    <row r="785" spans="2:17" x14ac:dyDescent="0.35">
      <c r="B785"/>
      <c r="C785"/>
      <c r="D785"/>
      <c r="E785"/>
      <c r="F785"/>
      <c r="G785"/>
      <c r="H785"/>
      <c r="I785"/>
      <c r="J785"/>
      <c r="K785"/>
      <c r="L785"/>
      <c r="M785"/>
      <c r="N785"/>
      <c r="O785"/>
      <c r="P785"/>
      <c r="Q785" s="11"/>
    </row>
    <row r="786" spans="2:17" x14ac:dyDescent="0.35">
      <c r="B786"/>
      <c r="C786"/>
      <c r="D786"/>
      <c r="E786"/>
      <c r="F786"/>
      <c r="G786"/>
      <c r="H786"/>
      <c r="I786"/>
      <c r="J786"/>
      <c r="K786"/>
      <c r="L786"/>
      <c r="M786"/>
      <c r="N786"/>
      <c r="O786"/>
      <c r="P786"/>
      <c r="Q786" s="11"/>
    </row>
    <row r="787" spans="2:17" x14ac:dyDescent="0.35">
      <c r="B787"/>
      <c r="C787"/>
      <c r="D787"/>
      <c r="E787"/>
      <c r="F787"/>
      <c r="G787"/>
      <c r="H787"/>
      <c r="I787"/>
      <c r="J787"/>
      <c r="K787"/>
      <c r="L787"/>
      <c r="M787"/>
      <c r="N787"/>
      <c r="O787"/>
      <c r="P787"/>
      <c r="Q787" s="11"/>
    </row>
    <row r="788" spans="2:17" x14ac:dyDescent="0.35">
      <c r="B788"/>
      <c r="C788"/>
      <c r="D788"/>
      <c r="E788"/>
      <c r="F788"/>
      <c r="G788"/>
      <c r="H788"/>
      <c r="I788"/>
      <c r="J788"/>
      <c r="K788"/>
      <c r="L788"/>
      <c r="M788"/>
      <c r="N788"/>
      <c r="O788"/>
      <c r="P788"/>
      <c r="Q788" s="11"/>
    </row>
    <row r="789" spans="2:17" x14ac:dyDescent="0.35">
      <c r="B789"/>
      <c r="C789"/>
      <c r="D789"/>
      <c r="E789"/>
      <c r="F789"/>
      <c r="G789"/>
      <c r="H789"/>
      <c r="I789"/>
      <c r="J789"/>
      <c r="K789"/>
      <c r="L789"/>
      <c r="M789"/>
      <c r="N789"/>
      <c r="O789"/>
      <c r="P789"/>
      <c r="Q789" s="11"/>
    </row>
    <row r="790" spans="2:17" x14ac:dyDescent="0.35">
      <c r="B790"/>
      <c r="C790"/>
      <c r="D790"/>
      <c r="E790"/>
      <c r="F790"/>
      <c r="G790"/>
      <c r="H790"/>
      <c r="I790"/>
      <c r="J790"/>
      <c r="K790"/>
      <c r="L790"/>
      <c r="M790"/>
      <c r="N790"/>
      <c r="O790"/>
      <c r="P790"/>
      <c r="Q790" s="11"/>
    </row>
    <row r="791" spans="2:17" x14ac:dyDescent="0.35">
      <c r="B791"/>
      <c r="C791"/>
      <c r="D791"/>
      <c r="E791"/>
      <c r="F791"/>
      <c r="G791"/>
      <c r="H791"/>
      <c r="I791"/>
      <c r="J791"/>
      <c r="K791"/>
      <c r="L791"/>
      <c r="M791"/>
      <c r="N791"/>
      <c r="O791"/>
      <c r="P791"/>
      <c r="Q791" s="11"/>
    </row>
    <row r="792" spans="2:17" x14ac:dyDescent="0.35">
      <c r="B792"/>
      <c r="C792"/>
      <c r="D792"/>
      <c r="E792"/>
      <c r="F792"/>
      <c r="G792"/>
      <c r="H792"/>
      <c r="I792"/>
      <c r="J792"/>
      <c r="K792"/>
      <c r="L792"/>
      <c r="M792"/>
      <c r="N792"/>
      <c r="O792"/>
      <c r="P792"/>
      <c r="Q792" s="11"/>
    </row>
    <row r="793" spans="2:17" x14ac:dyDescent="0.35">
      <c r="B793"/>
      <c r="C793"/>
      <c r="D793"/>
      <c r="E793"/>
      <c r="F793"/>
      <c r="G793"/>
      <c r="H793"/>
      <c r="I793"/>
      <c r="J793"/>
      <c r="K793"/>
      <c r="L793"/>
      <c r="M793"/>
      <c r="N793"/>
      <c r="O793"/>
      <c r="P793"/>
      <c r="Q793" s="11"/>
    </row>
    <row r="794" spans="2:17" x14ac:dyDescent="0.35">
      <c r="B794"/>
      <c r="C794"/>
      <c r="D794"/>
      <c r="E794"/>
      <c r="F794"/>
      <c r="G794"/>
      <c r="H794"/>
      <c r="I794"/>
      <c r="J794"/>
      <c r="K794"/>
      <c r="L794"/>
      <c r="M794"/>
      <c r="N794"/>
      <c r="O794"/>
      <c r="P794"/>
      <c r="Q794" s="11"/>
    </row>
    <row r="795" spans="2:17" x14ac:dyDescent="0.35">
      <c r="B795"/>
      <c r="C795"/>
      <c r="D795"/>
      <c r="E795"/>
      <c r="F795"/>
      <c r="G795"/>
      <c r="H795"/>
      <c r="I795"/>
      <c r="J795"/>
      <c r="K795"/>
      <c r="L795"/>
      <c r="M795"/>
      <c r="N795"/>
      <c r="O795"/>
      <c r="P795"/>
      <c r="Q795" s="11"/>
    </row>
    <row r="796" spans="2:17" x14ac:dyDescent="0.35">
      <c r="B796"/>
      <c r="C796"/>
      <c r="D796"/>
      <c r="E796"/>
      <c r="F796"/>
      <c r="G796"/>
      <c r="H796"/>
      <c r="I796"/>
      <c r="J796"/>
      <c r="K796"/>
      <c r="L796"/>
      <c r="M796"/>
      <c r="N796"/>
      <c r="O796"/>
      <c r="P796"/>
      <c r="Q796" s="11"/>
    </row>
    <row r="797" spans="2:17" x14ac:dyDescent="0.35">
      <c r="B797"/>
      <c r="C797"/>
      <c r="D797"/>
      <c r="E797"/>
      <c r="F797"/>
      <c r="G797"/>
      <c r="H797"/>
      <c r="I797"/>
      <c r="J797"/>
      <c r="K797"/>
      <c r="L797"/>
      <c r="M797"/>
      <c r="N797"/>
      <c r="O797"/>
      <c r="P797"/>
      <c r="Q797" s="11"/>
    </row>
    <row r="798" spans="2:17" x14ac:dyDescent="0.35">
      <c r="B798"/>
      <c r="C798"/>
      <c r="D798"/>
      <c r="E798"/>
      <c r="F798"/>
      <c r="G798"/>
      <c r="H798"/>
      <c r="I798"/>
      <c r="J798"/>
      <c r="K798"/>
      <c r="L798"/>
      <c r="M798"/>
      <c r="N798"/>
      <c r="O798"/>
      <c r="P798"/>
      <c r="Q798" s="11"/>
    </row>
    <row r="799" spans="2:17" x14ac:dyDescent="0.35">
      <c r="B799"/>
      <c r="C799"/>
      <c r="D799"/>
      <c r="E799"/>
      <c r="F799"/>
      <c r="G799"/>
      <c r="H799"/>
      <c r="I799"/>
      <c r="J799"/>
      <c r="K799"/>
      <c r="L799"/>
      <c r="M799"/>
      <c r="N799"/>
      <c r="O799"/>
      <c r="P799"/>
      <c r="Q799" s="11"/>
    </row>
    <row r="800" spans="2:17" x14ac:dyDescent="0.35">
      <c r="B800"/>
      <c r="C800"/>
      <c r="D800"/>
      <c r="E800"/>
      <c r="F800"/>
      <c r="G800"/>
      <c r="H800"/>
      <c r="I800"/>
      <c r="J800"/>
      <c r="K800"/>
      <c r="L800"/>
      <c r="M800"/>
      <c r="N800"/>
      <c r="O800"/>
      <c r="P800"/>
      <c r="Q800" s="11"/>
    </row>
    <row r="801" spans="2:17" x14ac:dyDescent="0.35">
      <c r="B801"/>
      <c r="C801"/>
      <c r="D801"/>
      <c r="E801"/>
      <c r="F801"/>
      <c r="G801"/>
      <c r="H801"/>
      <c r="I801"/>
      <c r="J801"/>
      <c r="K801"/>
      <c r="L801"/>
      <c r="M801"/>
      <c r="N801"/>
      <c r="O801"/>
      <c r="P801"/>
      <c r="Q801" s="11"/>
    </row>
    <row r="802" spans="2:17" x14ac:dyDescent="0.35">
      <c r="B802"/>
      <c r="C802"/>
      <c r="D802"/>
      <c r="E802"/>
      <c r="F802"/>
      <c r="G802"/>
      <c r="H802"/>
      <c r="I802"/>
      <c r="J802"/>
      <c r="K802"/>
      <c r="L802"/>
      <c r="M802"/>
      <c r="N802"/>
      <c r="O802"/>
      <c r="P802"/>
      <c r="Q802" s="11"/>
    </row>
    <row r="803" spans="2:17" x14ac:dyDescent="0.35">
      <c r="B803"/>
      <c r="C803"/>
      <c r="D803"/>
      <c r="E803"/>
      <c r="F803"/>
      <c r="G803"/>
      <c r="H803"/>
      <c r="I803"/>
      <c r="J803"/>
      <c r="K803"/>
      <c r="L803"/>
      <c r="M803"/>
      <c r="N803"/>
      <c r="O803"/>
      <c r="P803"/>
      <c r="Q803" s="11"/>
    </row>
    <row r="804" spans="2:17" x14ac:dyDescent="0.35">
      <c r="B804"/>
      <c r="C804"/>
      <c r="D804"/>
      <c r="E804"/>
      <c r="F804"/>
      <c r="G804"/>
      <c r="H804"/>
      <c r="I804"/>
      <c r="J804"/>
      <c r="K804"/>
      <c r="L804"/>
      <c r="M804"/>
      <c r="N804"/>
      <c r="O804"/>
      <c r="P804"/>
      <c r="Q804" s="11"/>
    </row>
    <row r="805" spans="2:17" x14ac:dyDescent="0.35">
      <c r="B805"/>
      <c r="C805"/>
      <c r="D805"/>
      <c r="E805"/>
      <c r="F805"/>
      <c r="G805"/>
      <c r="H805"/>
      <c r="I805"/>
      <c r="J805"/>
      <c r="K805"/>
      <c r="L805"/>
      <c r="M805"/>
      <c r="N805"/>
      <c r="O805"/>
      <c r="P805"/>
      <c r="Q805" s="11"/>
    </row>
    <row r="806" spans="2:17" x14ac:dyDescent="0.35">
      <c r="B806"/>
      <c r="C806"/>
      <c r="D806"/>
      <c r="E806"/>
      <c r="F806"/>
      <c r="G806"/>
      <c r="H806"/>
      <c r="I806"/>
      <c r="J806"/>
      <c r="K806"/>
      <c r="L806"/>
      <c r="M806"/>
      <c r="N806"/>
      <c r="O806"/>
      <c r="P806"/>
      <c r="Q806" s="11"/>
    </row>
    <row r="807" spans="2:17" x14ac:dyDescent="0.35">
      <c r="B807"/>
      <c r="C807"/>
      <c r="D807"/>
      <c r="E807"/>
      <c r="F807"/>
      <c r="G807"/>
      <c r="H807"/>
      <c r="I807"/>
      <c r="J807"/>
      <c r="K807"/>
      <c r="L807"/>
      <c r="M807"/>
      <c r="N807"/>
      <c r="O807"/>
      <c r="P807"/>
      <c r="Q807" s="11"/>
    </row>
    <row r="808" spans="2:17" x14ac:dyDescent="0.35">
      <c r="B808"/>
      <c r="C808"/>
      <c r="D808"/>
      <c r="E808"/>
      <c r="F808"/>
      <c r="G808"/>
      <c r="H808"/>
      <c r="I808"/>
      <c r="J808"/>
      <c r="K808"/>
      <c r="L808"/>
      <c r="M808"/>
      <c r="N808"/>
      <c r="O808"/>
      <c r="P808"/>
      <c r="Q808" s="11"/>
    </row>
    <row r="809" spans="2:17" x14ac:dyDescent="0.35">
      <c r="B809"/>
      <c r="C809"/>
      <c r="D809"/>
      <c r="E809"/>
      <c r="F809"/>
      <c r="G809"/>
      <c r="H809"/>
      <c r="I809"/>
      <c r="J809"/>
      <c r="K809"/>
      <c r="L809"/>
      <c r="M809"/>
      <c r="N809"/>
      <c r="O809"/>
      <c r="P809"/>
      <c r="Q809" s="11"/>
    </row>
    <row r="810" spans="2:17" x14ac:dyDescent="0.35">
      <c r="B810"/>
      <c r="C810"/>
      <c r="D810"/>
      <c r="E810"/>
      <c r="F810"/>
      <c r="G810"/>
      <c r="H810"/>
      <c r="I810"/>
      <c r="J810"/>
      <c r="K810"/>
      <c r="L810"/>
      <c r="M810"/>
      <c r="N810"/>
      <c r="O810"/>
      <c r="P810"/>
      <c r="Q810" s="11"/>
    </row>
    <row r="811" spans="2:17" x14ac:dyDescent="0.35">
      <c r="B811"/>
      <c r="C811"/>
      <c r="D811"/>
      <c r="E811"/>
      <c r="F811"/>
      <c r="G811"/>
      <c r="H811"/>
      <c r="I811"/>
      <c r="J811"/>
      <c r="K811"/>
      <c r="L811"/>
      <c r="M811"/>
      <c r="N811"/>
      <c r="O811"/>
      <c r="P811"/>
      <c r="Q811" s="11"/>
    </row>
    <row r="812" spans="2:17" x14ac:dyDescent="0.35">
      <c r="B812"/>
      <c r="C812"/>
      <c r="D812"/>
      <c r="E812"/>
      <c r="F812"/>
      <c r="G812"/>
      <c r="H812"/>
      <c r="I812"/>
      <c r="J812"/>
      <c r="K812"/>
      <c r="L812"/>
      <c r="M812"/>
      <c r="N812"/>
      <c r="O812"/>
      <c r="P812"/>
      <c r="Q812" s="11"/>
    </row>
    <row r="813" spans="2:17" x14ac:dyDescent="0.35">
      <c r="B813"/>
      <c r="C813"/>
      <c r="D813"/>
      <c r="E813"/>
      <c r="F813"/>
      <c r="G813"/>
      <c r="H813"/>
      <c r="I813"/>
      <c r="J813"/>
      <c r="K813"/>
      <c r="L813"/>
      <c r="M813"/>
      <c r="N813"/>
      <c r="O813"/>
      <c r="P813"/>
      <c r="Q813" s="11"/>
    </row>
    <row r="814" spans="2:17" x14ac:dyDescent="0.35">
      <c r="B814"/>
      <c r="C814"/>
      <c r="D814"/>
      <c r="E814"/>
      <c r="F814"/>
      <c r="G814"/>
      <c r="H814"/>
      <c r="I814"/>
      <c r="J814"/>
      <c r="K814"/>
      <c r="L814"/>
      <c r="M814"/>
      <c r="N814"/>
      <c r="O814"/>
      <c r="P814"/>
      <c r="Q814" s="11"/>
    </row>
    <row r="815" spans="2:17" x14ac:dyDescent="0.35">
      <c r="B815"/>
      <c r="C815"/>
      <c r="D815"/>
      <c r="E815"/>
      <c r="F815"/>
      <c r="G815"/>
      <c r="H815"/>
      <c r="I815"/>
      <c r="J815"/>
      <c r="K815"/>
      <c r="L815"/>
      <c r="M815"/>
      <c r="N815"/>
      <c r="O815"/>
      <c r="P815"/>
      <c r="Q815" s="11"/>
    </row>
    <row r="816" spans="2:17" x14ac:dyDescent="0.35">
      <c r="B816"/>
      <c r="C816"/>
      <c r="D816"/>
      <c r="E816"/>
      <c r="F816"/>
      <c r="G816"/>
      <c r="H816"/>
      <c r="I816"/>
      <c r="J816"/>
      <c r="K816"/>
      <c r="L816"/>
      <c r="M816"/>
      <c r="N816"/>
      <c r="O816"/>
      <c r="P816"/>
      <c r="Q816" s="11"/>
    </row>
    <row r="817" spans="2:17" x14ac:dyDescent="0.35">
      <c r="B817"/>
      <c r="C817"/>
      <c r="D817"/>
      <c r="E817"/>
      <c r="F817"/>
      <c r="G817"/>
      <c r="H817"/>
      <c r="I817"/>
      <c r="J817"/>
      <c r="K817"/>
      <c r="L817"/>
      <c r="M817"/>
      <c r="N817"/>
      <c r="O817"/>
      <c r="P817"/>
      <c r="Q817" s="11"/>
    </row>
    <row r="818" spans="2:17" x14ac:dyDescent="0.35">
      <c r="B818"/>
      <c r="C818"/>
      <c r="D818"/>
      <c r="E818"/>
      <c r="F818"/>
      <c r="G818"/>
      <c r="H818"/>
      <c r="I818"/>
      <c r="J818"/>
      <c r="K818"/>
      <c r="L818"/>
      <c r="M818"/>
      <c r="N818"/>
      <c r="O818"/>
      <c r="P818"/>
      <c r="Q818" s="11"/>
    </row>
    <row r="819" spans="2:17" x14ac:dyDescent="0.35">
      <c r="B819"/>
      <c r="C819"/>
      <c r="D819"/>
      <c r="E819"/>
      <c r="F819"/>
      <c r="G819"/>
      <c r="H819"/>
      <c r="I819"/>
      <c r="J819"/>
      <c r="K819"/>
      <c r="L819"/>
      <c r="M819"/>
      <c r="N819"/>
      <c r="O819"/>
      <c r="P819"/>
      <c r="Q819" s="11"/>
    </row>
    <row r="820" spans="2:17" x14ac:dyDescent="0.35">
      <c r="B820"/>
      <c r="C820"/>
      <c r="D820"/>
      <c r="E820"/>
      <c r="F820"/>
      <c r="G820"/>
      <c r="H820"/>
      <c r="I820"/>
      <c r="J820"/>
      <c r="K820"/>
      <c r="L820"/>
      <c r="M820"/>
      <c r="N820"/>
      <c r="O820"/>
      <c r="P820"/>
      <c r="Q820" s="11"/>
    </row>
    <row r="821" spans="2:17" x14ac:dyDescent="0.35">
      <c r="B821"/>
      <c r="C821"/>
      <c r="D821"/>
      <c r="E821"/>
      <c r="F821"/>
      <c r="G821"/>
      <c r="H821"/>
      <c r="I821"/>
      <c r="J821"/>
      <c r="K821"/>
      <c r="L821"/>
      <c r="M821"/>
      <c r="N821"/>
      <c r="O821"/>
      <c r="P821"/>
      <c r="Q821" s="11"/>
    </row>
    <row r="822" spans="2:17" x14ac:dyDescent="0.35">
      <c r="B822"/>
      <c r="C822"/>
      <c r="D822"/>
      <c r="E822"/>
      <c r="F822"/>
      <c r="G822"/>
      <c r="H822"/>
      <c r="I822"/>
      <c r="J822"/>
      <c r="K822"/>
      <c r="L822"/>
      <c r="M822"/>
      <c r="N822"/>
      <c r="O822"/>
      <c r="P822"/>
      <c r="Q822" s="11"/>
    </row>
    <row r="823" spans="2:17" x14ac:dyDescent="0.35">
      <c r="B823"/>
      <c r="C823"/>
      <c r="D823"/>
      <c r="E823"/>
      <c r="F823"/>
      <c r="G823"/>
      <c r="H823"/>
      <c r="I823"/>
      <c r="J823"/>
      <c r="K823"/>
      <c r="L823"/>
      <c r="M823"/>
      <c r="N823"/>
      <c r="O823"/>
      <c r="P823"/>
      <c r="Q823" s="11"/>
    </row>
    <row r="824" spans="2:17" x14ac:dyDescent="0.35">
      <c r="B824"/>
      <c r="C824"/>
      <c r="D824"/>
      <c r="E824"/>
      <c r="F824"/>
      <c r="G824"/>
      <c r="H824"/>
      <c r="I824"/>
      <c r="J824"/>
      <c r="K824"/>
      <c r="L824"/>
      <c r="M824"/>
      <c r="N824"/>
      <c r="O824"/>
      <c r="P824"/>
      <c r="Q824" s="11"/>
    </row>
    <row r="825" spans="2:17" x14ac:dyDescent="0.35">
      <c r="B825"/>
      <c r="C825"/>
      <c r="D825"/>
      <c r="E825"/>
      <c r="F825"/>
      <c r="G825"/>
      <c r="H825"/>
      <c r="I825"/>
      <c r="J825"/>
      <c r="K825"/>
      <c r="L825"/>
      <c r="M825"/>
      <c r="N825"/>
      <c r="O825"/>
      <c r="P825"/>
      <c r="Q825" s="11"/>
    </row>
    <row r="826" spans="2:17" x14ac:dyDescent="0.35">
      <c r="B826"/>
      <c r="C826"/>
      <c r="D826"/>
      <c r="E826"/>
      <c r="F826"/>
      <c r="G826"/>
      <c r="H826"/>
      <c r="I826"/>
      <c r="J826"/>
      <c r="K826"/>
      <c r="L826"/>
      <c r="M826"/>
      <c r="N826"/>
      <c r="O826"/>
      <c r="P826"/>
      <c r="Q826" s="11"/>
    </row>
    <row r="827" spans="2:17" x14ac:dyDescent="0.35">
      <c r="B827"/>
      <c r="C827"/>
      <c r="D827"/>
      <c r="E827"/>
      <c r="F827"/>
      <c r="G827"/>
      <c r="H827"/>
      <c r="I827"/>
      <c r="J827"/>
      <c r="K827"/>
      <c r="L827"/>
      <c r="M827"/>
      <c r="N827"/>
      <c r="O827"/>
      <c r="P827"/>
      <c r="Q827" s="11"/>
    </row>
    <row r="828" spans="2:17" x14ac:dyDescent="0.35">
      <c r="B828"/>
      <c r="C828"/>
      <c r="D828"/>
      <c r="E828"/>
      <c r="F828"/>
      <c r="G828"/>
      <c r="H828"/>
      <c r="I828"/>
      <c r="J828"/>
      <c r="K828"/>
      <c r="L828"/>
      <c r="M828"/>
      <c r="N828"/>
      <c r="O828"/>
      <c r="P828"/>
      <c r="Q828" s="11"/>
    </row>
    <row r="829" spans="2:17" x14ac:dyDescent="0.35">
      <c r="B829"/>
      <c r="C829"/>
      <c r="D829"/>
      <c r="E829"/>
      <c r="F829"/>
      <c r="G829"/>
      <c r="H829"/>
      <c r="I829"/>
      <c r="J829"/>
      <c r="K829"/>
      <c r="L829"/>
      <c r="M829"/>
      <c r="N829"/>
      <c r="O829"/>
      <c r="P829"/>
      <c r="Q829" s="11"/>
    </row>
    <row r="830" spans="2:17" x14ac:dyDescent="0.35">
      <c r="B830"/>
      <c r="C830"/>
      <c r="D830"/>
      <c r="E830"/>
      <c r="F830"/>
      <c r="G830"/>
      <c r="H830"/>
      <c r="I830"/>
      <c r="J830"/>
      <c r="K830"/>
      <c r="L830"/>
      <c r="M830"/>
      <c r="N830"/>
      <c r="O830"/>
      <c r="P830"/>
      <c r="Q830" s="11"/>
    </row>
    <row r="831" spans="2:17" x14ac:dyDescent="0.35">
      <c r="B831"/>
      <c r="C831"/>
      <c r="D831"/>
      <c r="E831"/>
      <c r="F831"/>
      <c r="G831"/>
      <c r="H831"/>
      <c r="I831"/>
      <c r="J831"/>
      <c r="K831"/>
      <c r="L831"/>
      <c r="M831"/>
      <c r="N831"/>
      <c r="O831"/>
      <c r="P831"/>
      <c r="Q831" s="11"/>
    </row>
    <row r="832" spans="2:17" x14ac:dyDescent="0.35">
      <c r="B832"/>
      <c r="C832"/>
      <c r="D832"/>
      <c r="E832"/>
      <c r="F832"/>
      <c r="G832"/>
      <c r="H832"/>
      <c r="I832"/>
      <c r="J832"/>
      <c r="K832"/>
      <c r="L832"/>
      <c r="M832"/>
      <c r="N832"/>
      <c r="O832"/>
      <c r="P832"/>
      <c r="Q832" s="11"/>
    </row>
    <row r="833" spans="2:17" x14ac:dyDescent="0.35">
      <c r="B833"/>
      <c r="C833"/>
      <c r="D833"/>
      <c r="E833"/>
      <c r="F833"/>
      <c r="G833"/>
      <c r="H833"/>
      <c r="I833"/>
      <c r="J833"/>
      <c r="K833"/>
      <c r="L833"/>
      <c r="M833"/>
      <c r="N833"/>
      <c r="O833"/>
      <c r="P833"/>
      <c r="Q833" s="11"/>
    </row>
    <row r="834" spans="2:17" x14ac:dyDescent="0.35">
      <c r="B834"/>
      <c r="C834"/>
      <c r="D834"/>
      <c r="E834"/>
      <c r="F834"/>
      <c r="G834"/>
      <c r="H834"/>
      <c r="I834"/>
      <c r="J834"/>
      <c r="K834"/>
      <c r="L834"/>
      <c r="M834"/>
      <c r="N834"/>
      <c r="O834"/>
      <c r="P834"/>
      <c r="Q834" s="11"/>
    </row>
    <row r="835" spans="2:17" x14ac:dyDescent="0.35">
      <c r="B835"/>
      <c r="C835"/>
      <c r="D835"/>
      <c r="E835"/>
      <c r="F835"/>
      <c r="G835"/>
      <c r="H835"/>
      <c r="I835"/>
      <c r="J835"/>
      <c r="K835"/>
      <c r="L835"/>
      <c r="M835"/>
      <c r="N835"/>
      <c r="O835"/>
      <c r="P835"/>
      <c r="Q835" s="11"/>
    </row>
    <row r="836" spans="2:17" x14ac:dyDescent="0.35">
      <c r="B836"/>
      <c r="C836"/>
      <c r="D836"/>
      <c r="E836"/>
      <c r="F836"/>
      <c r="G836"/>
      <c r="H836"/>
      <c r="I836"/>
      <c r="J836"/>
      <c r="K836"/>
      <c r="L836"/>
      <c r="M836"/>
      <c r="N836"/>
      <c r="O836"/>
      <c r="P836"/>
      <c r="Q836" s="11"/>
    </row>
    <row r="837" spans="2:17" x14ac:dyDescent="0.35">
      <c r="B837"/>
      <c r="C837"/>
      <c r="D837"/>
      <c r="E837"/>
      <c r="F837"/>
      <c r="G837"/>
      <c r="H837"/>
      <c r="I837"/>
      <c r="J837"/>
      <c r="K837"/>
      <c r="L837"/>
      <c r="M837"/>
      <c r="N837"/>
      <c r="O837"/>
      <c r="P837"/>
      <c r="Q837" s="11"/>
    </row>
    <row r="838" spans="2:17" x14ac:dyDescent="0.35">
      <c r="B838"/>
      <c r="C838"/>
      <c r="D838"/>
      <c r="E838"/>
      <c r="F838"/>
      <c r="G838"/>
      <c r="H838"/>
      <c r="I838"/>
      <c r="J838"/>
      <c r="K838"/>
      <c r="L838"/>
      <c r="M838"/>
      <c r="N838"/>
      <c r="O838"/>
      <c r="P838"/>
      <c r="Q838" s="11"/>
    </row>
    <row r="839" spans="2:17" x14ac:dyDescent="0.35">
      <c r="B839"/>
      <c r="C839"/>
      <c r="D839"/>
      <c r="E839"/>
      <c r="F839"/>
      <c r="G839"/>
      <c r="H839"/>
      <c r="I839"/>
      <c r="J839"/>
      <c r="K839"/>
      <c r="L839"/>
      <c r="M839"/>
      <c r="N839"/>
      <c r="O839"/>
      <c r="P839"/>
      <c r="Q839" s="11"/>
    </row>
    <row r="840" spans="2:17" x14ac:dyDescent="0.35">
      <c r="B840"/>
      <c r="C840"/>
      <c r="D840"/>
      <c r="E840"/>
      <c r="F840"/>
      <c r="G840"/>
      <c r="H840"/>
      <c r="I840"/>
      <c r="J840"/>
      <c r="K840"/>
      <c r="L840"/>
      <c r="M840"/>
      <c r="N840"/>
      <c r="O840"/>
      <c r="P840"/>
      <c r="Q840" s="11"/>
    </row>
    <row r="841" spans="2:17" x14ac:dyDescent="0.35">
      <c r="B841"/>
      <c r="C841"/>
      <c r="D841"/>
      <c r="E841"/>
      <c r="F841"/>
      <c r="G841"/>
      <c r="H841"/>
      <c r="I841"/>
      <c r="J841"/>
      <c r="K841"/>
      <c r="L841"/>
      <c r="M841"/>
      <c r="N841"/>
      <c r="O841"/>
      <c r="P841"/>
      <c r="Q841" s="11"/>
    </row>
    <row r="842" spans="2:17" x14ac:dyDescent="0.35">
      <c r="B842"/>
      <c r="C842"/>
      <c r="D842"/>
      <c r="E842"/>
      <c r="F842"/>
      <c r="G842"/>
      <c r="H842"/>
      <c r="I842"/>
      <c r="J842"/>
      <c r="K842"/>
      <c r="L842"/>
      <c r="M842"/>
      <c r="N842"/>
      <c r="O842"/>
      <c r="P842"/>
      <c r="Q842" s="11"/>
    </row>
    <row r="843" spans="2:17" x14ac:dyDescent="0.35">
      <c r="B843"/>
      <c r="C843"/>
      <c r="D843"/>
      <c r="E843"/>
      <c r="F843"/>
      <c r="G843"/>
      <c r="H843"/>
      <c r="I843"/>
      <c r="J843"/>
      <c r="K843"/>
      <c r="L843"/>
      <c r="M843"/>
      <c r="N843"/>
      <c r="O843"/>
      <c r="P843"/>
      <c r="Q843" s="11"/>
    </row>
    <row r="844" spans="2:17" x14ac:dyDescent="0.35">
      <c r="B844"/>
      <c r="C844"/>
      <c r="D844"/>
      <c r="E844"/>
      <c r="F844"/>
      <c r="G844"/>
      <c r="H844"/>
      <c r="I844"/>
      <c r="J844"/>
      <c r="K844"/>
      <c r="L844"/>
      <c r="M844"/>
      <c r="N844"/>
      <c r="O844"/>
      <c r="P844"/>
      <c r="Q844" s="11"/>
    </row>
    <row r="845" spans="2:17" x14ac:dyDescent="0.35">
      <c r="B845"/>
      <c r="C845"/>
      <c r="D845"/>
      <c r="E845"/>
      <c r="F845"/>
      <c r="G845"/>
      <c r="H845"/>
      <c r="I845"/>
      <c r="J845"/>
      <c r="K845"/>
      <c r="L845"/>
      <c r="M845"/>
      <c r="N845"/>
      <c r="O845"/>
      <c r="P845"/>
      <c r="Q845" s="11"/>
    </row>
    <row r="846" spans="2:17" x14ac:dyDescent="0.35">
      <c r="B846"/>
      <c r="C846"/>
      <c r="D846"/>
      <c r="E846"/>
      <c r="F846"/>
      <c r="G846"/>
      <c r="H846"/>
      <c r="I846"/>
      <c r="J846"/>
      <c r="K846"/>
      <c r="L846"/>
      <c r="M846"/>
      <c r="N846"/>
      <c r="O846"/>
      <c r="P846"/>
      <c r="Q846" s="11"/>
    </row>
    <row r="847" spans="2:17" x14ac:dyDescent="0.35">
      <c r="B847"/>
      <c r="C847"/>
      <c r="D847"/>
      <c r="E847"/>
      <c r="F847"/>
      <c r="G847"/>
      <c r="H847"/>
      <c r="I847"/>
      <c r="J847"/>
      <c r="K847"/>
      <c r="L847"/>
      <c r="M847"/>
      <c r="N847"/>
      <c r="O847"/>
      <c r="P847"/>
      <c r="Q847" s="11"/>
    </row>
    <row r="848" spans="2:17" x14ac:dyDescent="0.35">
      <c r="B848"/>
      <c r="C848"/>
      <c r="D848"/>
      <c r="E848"/>
      <c r="F848"/>
      <c r="G848"/>
      <c r="H848"/>
      <c r="I848"/>
      <c r="J848"/>
      <c r="K848"/>
      <c r="L848"/>
      <c r="M848"/>
      <c r="N848"/>
      <c r="O848"/>
      <c r="P848"/>
      <c r="Q848" s="11"/>
    </row>
    <row r="849" spans="2:17" x14ac:dyDescent="0.35">
      <c r="B849"/>
      <c r="C849"/>
      <c r="D849"/>
      <c r="E849"/>
      <c r="F849"/>
      <c r="G849"/>
      <c r="H849"/>
      <c r="I849"/>
      <c r="J849"/>
      <c r="K849"/>
      <c r="L849"/>
      <c r="M849"/>
      <c r="N849"/>
      <c r="O849"/>
      <c r="P849"/>
      <c r="Q849" s="11"/>
    </row>
    <row r="850" spans="2:17" x14ac:dyDescent="0.35">
      <c r="B850"/>
      <c r="C850"/>
      <c r="D850"/>
      <c r="E850"/>
      <c r="F850"/>
      <c r="G850"/>
      <c r="H850"/>
      <c r="I850"/>
      <c r="J850"/>
      <c r="K850"/>
      <c r="L850"/>
      <c r="M850"/>
      <c r="N850"/>
      <c r="O850"/>
      <c r="P850"/>
      <c r="Q850" s="11"/>
    </row>
    <row r="851" spans="2:17" x14ac:dyDescent="0.35">
      <c r="B851"/>
      <c r="C851"/>
      <c r="D851"/>
      <c r="E851"/>
      <c r="F851"/>
      <c r="G851"/>
      <c r="H851"/>
      <c r="I851"/>
      <c r="J851"/>
      <c r="K851"/>
      <c r="L851"/>
      <c r="M851"/>
      <c r="N851"/>
      <c r="O851"/>
      <c r="P851"/>
      <c r="Q851" s="11"/>
    </row>
    <row r="852" spans="2:17" x14ac:dyDescent="0.35">
      <c r="B852"/>
      <c r="C852"/>
      <c r="D852"/>
      <c r="E852"/>
      <c r="F852"/>
      <c r="G852"/>
      <c r="H852"/>
      <c r="I852"/>
      <c r="J852"/>
      <c r="K852"/>
      <c r="L852"/>
      <c r="M852"/>
      <c r="N852"/>
      <c r="O852"/>
      <c r="P852"/>
      <c r="Q852" s="11"/>
    </row>
    <row r="853" spans="2:17" x14ac:dyDescent="0.35">
      <c r="B853"/>
      <c r="C853"/>
      <c r="D853"/>
      <c r="E853"/>
      <c r="F853"/>
      <c r="G853"/>
      <c r="H853"/>
      <c r="I853"/>
      <c r="J853"/>
      <c r="K853"/>
      <c r="L853"/>
      <c r="M853"/>
      <c r="N853"/>
      <c r="O853"/>
      <c r="P853"/>
      <c r="Q853" s="11"/>
    </row>
    <row r="854" spans="2:17" x14ac:dyDescent="0.35">
      <c r="B854"/>
      <c r="C854"/>
      <c r="D854"/>
      <c r="E854"/>
      <c r="F854"/>
      <c r="G854"/>
      <c r="H854"/>
      <c r="I854"/>
      <c r="J854"/>
      <c r="K854"/>
      <c r="L854"/>
      <c r="M854"/>
      <c r="N854"/>
      <c r="O854"/>
      <c r="P854"/>
      <c r="Q854" s="11"/>
    </row>
    <row r="855" spans="2:17" x14ac:dyDescent="0.35">
      <c r="B855"/>
      <c r="C855"/>
      <c r="D855"/>
      <c r="E855"/>
      <c r="F855"/>
      <c r="G855"/>
      <c r="H855"/>
      <c r="I855"/>
      <c r="J855"/>
      <c r="K855"/>
      <c r="L855"/>
      <c r="M855"/>
      <c r="N855"/>
      <c r="O855"/>
      <c r="P855"/>
      <c r="Q855" s="11"/>
    </row>
    <row r="856" spans="2:17" x14ac:dyDescent="0.35">
      <c r="B856"/>
      <c r="C856"/>
      <c r="D856"/>
      <c r="E856"/>
      <c r="F856"/>
      <c r="G856"/>
      <c r="H856"/>
      <c r="I856"/>
      <c r="J856"/>
      <c r="K856"/>
      <c r="L856"/>
      <c r="M856"/>
      <c r="N856"/>
      <c r="O856"/>
      <c r="P856"/>
      <c r="Q856" s="11"/>
    </row>
    <row r="857" spans="2:17" x14ac:dyDescent="0.35">
      <c r="B857"/>
      <c r="C857"/>
      <c r="D857"/>
      <c r="E857"/>
      <c r="F857"/>
      <c r="G857"/>
      <c r="H857"/>
      <c r="I857"/>
      <c r="J857"/>
      <c r="K857"/>
      <c r="L857"/>
      <c r="M857"/>
      <c r="N857"/>
      <c r="O857"/>
      <c r="P857"/>
      <c r="Q857" s="11"/>
    </row>
    <row r="858" spans="2:17" x14ac:dyDescent="0.35">
      <c r="B858"/>
      <c r="C858"/>
      <c r="D858"/>
      <c r="E858"/>
      <c r="F858"/>
      <c r="G858"/>
      <c r="H858"/>
      <c r="I858"/>
      <c r="J858"/>
      <c r="K858"/>
      <c r="L858"/>
      <c r="M858"/>
      <c r="N858"/>
      <c r="O858"/>
      <c r="P858"/>
      <c r="Q858" s="11"/>
    </row>
    <row r="859" spans="2:17" x14ac:dyDescent="0.35">
      <c r="B859"/>
      <c r="C859"/>
      <c r="D859"/>
      <c r="E859"/>
      <c r="F859"/>
      <c r="G859"/>
      <c r="H859"/>
      <c r="I859"/>
      <c r="J859"/>
      <c r="K859"/>
      <c r="L859"/>
      <c r="M859"/>
      <c r="N859"/>
      <c r="O859"/>
      <c r="P859"/>
      <c r="Q859" s="11"/>
    </row>
    <row r="860" spans="2:17" x14ac:dyDescent="0.35">
      <c r="B860"/>
      <c r="C860"/>
      <c r="D860"/>
      <c r="E860"/>
      <c r="F860"/>
      <c r="G860"/>
      <c r="H860"/>
      <c r="I860"/>
      <c r="J860"/>
      <c r="K860"/>
      <c r="L860"/>
      <c r="M860"/>
      <c r="N860"/>
      <c r="O860"/>
      <c r="P860"/>
      <c r="Q860" s="11"/>
    </row>
    <row r="861" spans="2:17" x14ac:dyDescent="0.35">
      <c r="B861"/>
      <c r="C861"/>
      <c r="D861"/>
      <c r="E861"/>
      <c r="F861"/>
      <c r="G861"/>
      <c r="H861"/>
      <c r="I861"/>
      <c r="J861"/>
      <c r="K861"/>
      <c r="L861"/>
      <c r="M861"/>
      <c r="N861"/>
      <c r="O861"/>
      <c r="P861"/>
      <c r="Q861" s="11"/>
    </row>
    <row r="862" spans="2:17" x14ac:dyDescent="0.35">
      <c r="B862"/>
      <c r="C862"/>
      <c r="D862"/>
      <c r="E862"/>
      <c r="F862"/>
      <c r="G862"/>
      <c r="H862"/>
      <c r="I862"/>
      <c r="J862"/>
      <c r="K862"/>
      <c r="L862"/>
      <c r="M862"/>
      <c r="N862"/>
      <c r="O862"/>
      <c r="P862"/>
      <c r="Q862" s="11"/>
    </row>
    <row r="863" spans="2:17" x14ac:dyDescent="0.35">
      <c r="B863"/>
      <c r="C863"/>
      <c r="D863"/>
      <c r="E863"/>
      <c r="F863"/>
      <c r="G863"/>
      <c r="H863"/>
      <c r="I863"/>
      <c r="J863"/>
      <c r="K863"/>
      <c r="L863"/>
      <c r="M863"/>
      <c r="N863"/>
      <c r="O863"/>
      <c r="P863"/>
      <c r="Q863" s="11"/>
    </row>
    <row r="864" spans="2:17" x14ac:dyDescent="0.35">
      <c r="B864"/>
      <c r="C864"/>
      <c r="D864"/>
      <c r="E864"/>
      <c r="F864"/>
      <c r="G864"/>
      <c r="H864"/>
      <c r="I864"/>
      <c r="J864"/>
      <c r="K864"/>
      <c r="L864"/>
      <c r="M864"/>
      <c r="N864"/>
      <c r="O864"/>
      <c r="P864"/>
      <c r="Q864" s="11"/>
    </row>
    <row r="865" spans="2:17" x14ac:dyDescent="0.35">
      <c r="B865"/>
      <c r="C865"/>
      <c r="D865"/>
      <c r="E865"/>
      <c r="F865"/>
      <c r="G865"/>
      <c r="H865"/>
      <c r="I865"/>
      <c r="J865"/>
      <c r="K865"/>
      <c r="L865"/>
      <c r="M865"/>
      <c r="N865"/>
      <c r="O865"/>
      <c r="P865"/>
      <c r="Q865" s="11"/>
    </row>
    <row r="866" spans="2:17" x14ac:dyDescent="0.35">
      <c r="B866"/>
      <c r="C866"/>
      <c r="D866"/>
      <c r="E866"/>
      <c r="F866"/>
      <c r="G866"/>
      <c r="H866"/>
      <c r="I866"/>
      <c r="J866"/>
      <c r="K866"/>
      <c r="L866"/>
      <c r="M866"/>
      <c r="N866"/>
      <c r="O866"/>
      <c r="P866"/>
      <c r="Q866" s="11"/>
    </row>
    <row r="867" spans="2:17" x14ac:dyDescent="0.35">
      <c r="B867"/>
      <c r="C867"/>
      <c r="D867"/>
      <c r="E867"/>
      <c r="F867"/>
      <c r="G867"/>
      <c r="H867"/>
      <c r="I867"/>
      <c r="J867"/>
      <c r="K867"/>
      <c r="L867"/>
      <c r="M867"/>
      <c r="N867"/>
      <c r="O867"/>
      <c r="P867"/>
      <c r="Q867" s="11"/>
    </row>
    <row r="868" spans="2:17" x14ac:dyDescent="0.35">
      <c r="B868"/>
      <c r="C868"/>
      <c r="D868"/>
      <c r="E868"/>
      <c r="F868"/>
      <c r="G868"/>
      <c r="H868"/>
      <c r="I868"/>
      <c r="J868"/>
      <c r="K868"/>
      <c r="L868"/>
      <c r="M868"/>
      <c r="N868"/>
      <c r="O868"/>
      <c r="P868"/>
      <c r="Q868" s="11"/>
    </row>
    <row r="869" spans="2:17" x14ac:dyDescent="0.35">
      <c r="B869"/>
      <c r="C869"/>
      <c r="D869"/>
      <c r="E869"/>
      <c r="F869"/>
      <c r="G869"/>
      <c r="H869"/>
      <c r="I869"/>
      <c r="J869"/>
      <c r="K869"/>
      <c r="L869"/>
      <c r="M869"/>
      <c r="N869"/>
      <c r="O869"/>
      <c r="P869"/>
      <c r="Q869" s="11"/>
    </row>
    <row r="870" spans="2:17" x14ac:dyDescent="0.35">
      <c r="B870"/>
      <c r="C870"/>
      <c r="D870"/>
      <c r="E870"/>
      <c r="F870"/>
      <c r="G870"/>
      <c r="H870"/>
      <c r="I870"/>
      <c r="J870"/>
      <c r="K870"/>
      <c r="L870"/>
      <c r="M870"/>
      <c r="N870"/>
      <c r="O870"/>
      <c r="P870"/>
      <c r="Q870" s="11"/>
    </row>
    <row r="871" spans="2:17" x14ac:dyDescent="0.35">
      <c r="B871"/>
      <c r="C871"/>
      <c r="D871"/>
      <c r="E871"/>
      <c r="F871"/>
      <c r="G871"/>
      <c r="H871"/>
      <c r="I871"/>
      <c r="J871"/>
      <c r="K871"/>
      <c r="L871"/>
      <c r="M871"/>
      <c r="N871"/>
      <c r="O871"/>
      <c r="P871"/>
      <c r="Q871" s="11"/>
    </row>
    <row r="872" spans="2:17" x14ac:dyDescent="0.35">
      <c r="B872"/>
      <c r="C872"/>
      <c r="D872"/>
      <c r="E872"/>
      <c r="F872"/>
      <c r="G872"/>
      <c r="H872"/>
      <c r="I872"/>
      <c r="J872"/>
      <c r="K872"/>
      <c r="L872"/>
      <c r="M872"/>
      <c r="N872"/>
      <c r="O872"/>
      <c r="P872"/>
      <c r="Q872" s="11"/>
    </row>
    <row r="873" spans="2:17" x14ac:dyDescent="0.35">
      <c r="B873"/>
      <c r="C873"/>
      <c r="D873"/>
      <c r="E873"/>
      <c r="F873"/>
      <c r="G873"/>
      <c r="H873"/>
      <c r="I873"/>
      <c r="J873"/>
      <c r="K873"/>
      <c r="L873"/>
      <c r="M873"/>
      <c r="N873"/>
      <c r="O873"/>
      <c r="P873"/>
      <c r="Q873" s="11"/>
    </row>
    <row r="874" spans="2:17" x14ac:dyDescent="0.35">
      <c r="B874"/>
      <c r="C874"/>
      <c r="D874"/>
      <c r="E874"/>
      <c r="F874"/>
      <c r="G874"/>
      <c r="H874"/>
      <c r="I874"/>
      <c r="J874"/>
      <c r="K874"/>
      <c r="L874"/>
      <c r="M874"/>
      <c r="N874"/>
      <c r="O874"/>
      <c r="P874"/>
      <c r="Q874" s="11"/>
    </row>
    <row r="875" spans="2:17" x14ac:dyDescent="0.35">
      <c r="B875"/>
      <c r="C875"/>
      <c r="D875"/>
      <c r="E875"/>
      <c r="F875"/>
      <c r="G875"/>
      <c r="H875"/>
      <c r="I875"/>
      <c r="J875"/>
      <c r="K875"/>
      <c r="L875"/>
      <c r="M875"/>
      <c r="N875"/>
      <c r="O875"/>
      <c r="P875"/>
      <c r="Q875" s="11"/>
    </row>
    <row r="876" spans="2:17" x14ac:dyDescent="0.35">
      <c r="B876"/>
      <c r="C876"/>
      <c r="D876"/>
      <c r="E876"/>
      <c r="F876"/>
      <c r="G876"/>
      <c r="H876"/>
      <c r="I876"/>
      <c r="J876"/>
      <c r="K876"/>
      <c r="L876"/>
      <c r="M876"/>
      <c r="N876"/>
      <c r="O876"/>
      <c r="P876"/>
      <c r="Q876" s="11"/>
    </row>
    <row r="877" spans="2:17" x14ac:dyDescent="0.35">
      <c r="B877"/>
      <c r="C877"/>
      <c r="D877"/>
      <c r="E877"/>
      <c r="F877"/>
      <c r="G877"/>
      <c r="H877"/>
      <c r="I877"/>
      <c r="J877"/>
      <c r="K877"/>
      <c r="L877"/>
      <c r="M877"/>
      <c r="N877"/>
      <c r="O877"/>
      <c r="P877"/>
      <c r="Q877" s="11"/>
    </row>
    <row r="878" spans="2:17" x14ac:dyDescent="0.35">
      <c r="B878"/>
      <c r="C878"/>
      <c r="D878"/>
      <c r="E878"/>
      <c r="F878"/>
      <c r="G878"/>
      <c r="H878"/>
      <c r="I878"/>
      <c r="J878"/>
      <c r="K878"/>
      <c r="L878"/>
      <c r="M878"/>
      <c r="N878"/>
      <c r="O878"/>
      <c r="P878"/>
      <c r="Q878" s="11"/>
    </row>
    <row r="879" spans="2:17" x14ac:dyDescent="0.35">
      <c r="B879"/>
      <c r="C879"/>
      <c r="D879"/>
      <c r="E879"/>
      <c r="F879"/>
      <c r="G879"/>
      <c r="H879"/>
      <c r="I879"/>
      <c r="J879"/>
      <c r="K879"/>
      <c r="L879"/>
      <c r="M879"/>
      <c r="N879"/>
      <c r="O879"/>
      <c r="P879"/>
      <c r="Q879" s="11"/>
    </row>
    <row r="880" spans="2:17" x14ac:dyDescent="0.35">
      <c r="B880"/>
      <c r="C880"/>
      <c r="D880"/>
      <c r="E880"/>
      <c r="F880"/>
      <c r="G880"/>
      <c r="H880"/>
      <c r="I880"/>
      <c r="J880"/>
      <c r="K880"/>
      <c r="L880"/>
      <c r="M880"/>
      <c r="N880"/>
      <c r="O880"/>
      <c r="P880"/>
      <c r="Q880" s="11"/>
    </row>
    <row r="881" spans="2:17" x14ac:dyDescent="0.35">
      <c r="B881"/>
      <c r="C881"/>
      <c r="D881"/>
      <c r="E881"/>
      <c r="F881"/>
      <c r="G881"/>
      <c r="H881"/>
      <c r="I881"/>
      <c r="J881"/>
      <c r="K881"/>
      <c r="L881"/>
      <c r="M881"/>
      <c r="N881"/>
      <c r="O881"/>
      <c r="P881"/>
      <c r="Q881" s="11"/>
    </row>
    <row r="882" spans="2:17" x14ac:dyDescent="0.35">
      <c r="B882"/>
      <c r="C882"/>
      <c r="D882"/>
      <c r="E882"/>
      <c r="F882"/>
      <c r="G882"/>
      <c r="H882"/>
      <c r="I882"/>
      <c r="J882"/>
      <c r="K882"/>
      <c r="L882"/>
      <c r="M882"/>
      <c r="N882"/>
      <c r="O882"/>
      <c r="P882"/>
      <c r="Q882" s="11"/>
    </row>
    <row r="883" spans="2:17" x14ac:dyDescent="0.35">
      <c r="B883"/>
      <c r="C883"/>
      <c r="D883"/>
      <c r="E883"/>
      <c r="F883"/>
      <c r="G883"/>
      <c r="H883"/>
      <c r="I883"/>
      <c r="J883"/>
      <c r="K883"/>
      <c r="L883"/>
      <c r="M883"/>
      <c r="N883"/>
      <c r="O883"/>
      <c r="P883"/>
      <c r="Q883" s="11"/>
    </row>
    <row r="884" spans="2:17" x14ac:dyDescent="0.35">
      <c r="B884"/>
      <c r="C884"/>
      <c r="D884"/>
      <c r="E884"/>
      <c r="F884"/>
      <c r="G884"/>
      <c r="H884"/>
      <c r="I884"/>
      <c r="J884"/>
      <c r="K884"/>
      <c r="L884"/>
      <c r="M884"/>
      <c r="N884"/>
      <c r="O884"/>
      <c r="P884"/>
      <c r="Q884" s="11"/>
    </row>
    <row r="885" spans="2:17" x14ac:dyDescent="0.35">
      <c r="B885"/>
      <c r="C885"/>
      <c r="D885"/>
      <c r="E885"/>
      <c r="F885"/>
      <c r="G885"/>
      <c r="H885"/>
      <c r="I885"/>
      <c r="J885"/>
      <c r="K885"/>
      <c r="L885"/>
      <c r="M885"/>
      <c r="N885"/>
      <c r="O885"/>
      <c r="P885"/>
      <c r="Q885" s="11"/>
    </row>
    <row r="886" spans="2:17" x14ac:dyDescent="0.35">
      <c r="B886"/>
      <c r="C886"/>
      <c r="D886"/>
      <c r="E886"/>
      <c r="F886"/>
      <c r="G886"/>
      <c r="H886"/>
      <c r="I886"/>
      <c r="J886"/>
      <c r="K886"/>
      <c r="L886"/>
      <c r="M886"/>
      <c r="N886"/>
      <c r="O886"/>
      <c r="P886"/>
      <c r="Q886" s="11"/>
    </row>
    <row r="887" spans="2:17" x14ac:dyDescent="0.35">
      <c r="B887"/>
      <c r="C887"/>
      <c r="D887"/>
      <c r="E887"/>
      <c r="F887"/>
      <c r="G887"/>
      <c r="H887"/>
      <c r="I887"/>
      <c r="J887"/>
      <c r="K887"/>
      <c r="L887"/>
      <c r="M887"/>
      <c r="N887"/>
      <c r="O887"/>
      <c r="P887"/>
      <c r="Q887" s="11"/>
    </row>
    <row r="888" spans="2:17" x14ac:dyDescent="0.35">
      <c r="B888"/>
      <c r="C888"/>
      <c r="D888"/>
      <c r="E888"/>
      <c r="F888"/>
      <c r="G888"/>
      <c r="H888"/>
      <c r="I888"/>
      <c r="J888"/>
      <c r="K888"/>
      <c r="L888"/>
      <c r="M888"/>
      <c r="N888"/>
      <c r="O888"/>
      <c r="P888"/>
      <c r="Q888" s="11"/>
    </row>
    <row r="889" spans="2:17" x14ac:dyDescent="0.35">
      <c r="B889"/>
      <c r="C889"/>
      <c r="D889"/>
      <c r="E889"/>
      <c r="F889"/>
      <c r="G889"/>
      <c r="H889"/>
      <c r="I889"/>
      <c r="J889"/>
      <c r="K889"/>
      <c r="L889"/>
      <c r="M889"/>
      <c r="N889"/>
      <c r="O889"/>
      <c r="P889"/>
      <c r="Q889" s="11"/>
    </row>
    <row r="890" spans="2:17" x14ac:dyDescent="0.35">
      <c r="B890"/>
      <c r="C890"/>
      <c r="D890"/>
      <c r="E890"/>
      <c r="F890"/>
      <c r="G890"/>
      <c r="H890"/>
      <c r="I890"/>
      <c r="J890"/>
      <c r="K890"/>
      <c r="L890"/>
      <c r="M890"/>
      <c r="N890"/>
      <c r="O890"/>
      <c r="P890"/>
      <c r="Q890" s="11"/>
    </row>
    <row r="891" spans="2:17" x14ac:dyDescent="0.35">
      <c r="B891"/>
      <c r="C891"/>
      <c r="D891"/>
      <c r="E891"/>
      <c r="F891"/>
      <c r="G891"/>
      <c r="H891"/>
      <c r="I891"/>
      <c r="J891"/>
      <c r="K891"/>
      <c r="L891"/>
      <c r="M891"/>
      <c r="N891"/>
      <c r="O891"/>
      <c r="P891"/>
      <c r="Q891" s="11"/>
    </row>
    <row r="892" spans="2:17" x14ac:dyDescent="0.35">
      <c r="B892"/>
      <c r="C892"/>
      <c r="D892"/>
      <c r="E892"/>
      <c r="F892"/>
      <c r="G892"/>
      <c r="H892"/>
      <c r="I892"/>
      <c r="J892"/>
      <c r="K892"/>
      <c r="L892"/>
      <c r="M892"/>
      <c r="N892"/>
      <c r="O892"/>
      <c r="P892"/>
      <c r="Q892" s="11"/>
    </row>
    <row r="893" spans="2:17" x14ac:dyDescent="0.35">
      <c r="B893"/>
      <c r="C893"/>
      <c r="D893"/>
      <c r="E893"/>
      <c r="F893"/>
      <c r="G893"/>
      <c r="H893"/>
      <c r="I893"/>
      <c r="J893"/>
      <c r="K893"/>
      <c r="L893"/>
      <c r="M893"/>
      <c r="N893"/>
      <c r="O893"/>
      <c r="P893"/>
      <c r="Q893" s="11"/>
    </row>
    <row r="894" spans="2:17" x14ac:dyDescent="0.35">
      <c r="B894"/>
      <c r="C894"/>
      <c r="D894"/>
      <c r="E894"/>
      <c r="F894"/>
      <c r="G894"/>
      <c r="H894"/>
      <c r="I894"/>
      <c r="J894"/>
      <c r="K894"/>
      <c r="L894"/>
      <c r="M894"/>
      <c r="N894"/>
      <c r="O894"/>
      <c r="P894"/>
      <c r="Q894" s="11"/>
    </row>
    <row r="895" spans="2:17" x14ac:dyDescent="0.35">
      <c r="B895"/>
      <c r="C895"/>
      <c r="D895"/>
      <c r="E895"/>
      <c r="F895"/>
      <c r="G895"/>
      <c r="H895"/>
      <c r="I895"/>
      <c r="J895"/>
      <c r="K895"/>
      <c r="L895"/>
      <c r="M895"/>
      <c r="N895"/>
      <c r="O895"/>
      <c r="P895"/>
      <c r="Q895" s="11"/>
    </row>
    <row r="896" spans="2:17" x14ac:dyDescent="0.35">
      <c r="B896"/>
      <c r="C896"/>
      <c r="D896"/>
      <c r="E896"/>
      <c r="F896"/>
      <c r="G896"/>
      <c r="H896"/>
      <c r="I896"/>
      <c r="J896"/>
      <c r="K896"/>
      <c r="L896"/>
      <c r="M896"/>
      <c r="N896"/>
      <c r="O896"/>
      <c r="P896"/>
      <c r="Q896" s="11"/>
    </row>
    <row r="897" spans="2:17" x14ac:dyDescent="0.35">
      <c r="B897"/>
      <c r="C897"/>
      <c r="D897"/>
      <c r="E897"/>
      <c r="F897"/>
      <c r="G897"/>
      <c r="H897"/>
      <c r="I897"/>
      <c r="J897"/>
      <c r="K897"/>
      <c r="L897"/>
      <c r="M897"/>
      <c r="N897"/>
      <c r="O897"/>
      <c r="P897"/>
      <c r="Q897" s="11"/>
    </row>
    <row r="898" spans="2:17" x14ac:dyDescent="0.35">
      <c r="B898"/>
      <c r="C898"/>
      <c r="D898"/>
      <c r="E898"/>
      <c r="F898"/>
      <c r="G898"/>
      <c r="H898"/>
      <c r="I898"/>
      <c r="J898"/>
      <c r="K898"/>
      <c r="L898"/>
      <c r="M898"/>
      <c r="N898"/>
      <c r="O898"/>
      <c r="P898"/>
      <c r="Q898" s="11"/>
    </row>
    <row r="899" spans="2:17" x14ac:dyDescent="0.35">
      <c r="B899"/>
      <c r="C899"/>
      <c r="D899"/>
      <c r="E899"/>
      <c r="F899"/>
      <c r="G899"/>
      <c r="H899"/>
      <c r="I899"/>
      <c r="J899"/>
      <c r="K899"/>
      <c r="L899"/>
      <c r="M899"/>
      <c r="N899"/>
      <c r="O899"/>
      <c r="P899"/>
      <c r="Q899" s="11"/>
    </row>
    <row r="900" spans="2:17" x14ac:dyDescent="0.35">
      <c r="B900"/>
      <c r="C900"/>
      <c r="D900"/>
      <c r="E900"/>
      <c r="F900"/>
      <c r="G900"/>
      <c r="H900"/>
      <c r="I900"/>
      <c r="J900"/>
      <c r="K900"/>
      <c r="L900"/>
      <c r="M900"/>
      <c r="N900"/>
      <c r="O900"/>
      <c r="P900"/>
      <c r="Q900" s="11"/>
    </row>
    <row r="901" spans="2:17" x14ac:dyDescent="0.35">
      <c r="B901"/>
      <c r="C901"/>
      <c r="D901"/>
      <c r="E901"/>
      <c r="F901"/>
      <c r="G901"/>
      <c r="H901"/>
      <c r="I901"/>
      <c r="J901"/>
      <c r="K901"/>
      <c r="L901"/>
      <c r="M901"/>
      <c r="N901"/>
      <c r="O901"/>
      <c r="P901"/>
      <c r="Q901" s="11"/>
    </row>
    <row r="902" spans="2:17" x14ac:dyDescent="0.35">
      <c r="B902"/>
      <c r="C902"/>
      <c r="D902"/>
      <c r="E902"/>
      <c r="F902"/>
      <c r="G902"/>
      <c r="H902"/>
      <c r="I902"/>
      <c r="J902"/>
      <c r="K902"/>
      <c r="L902"/>
      <c r="M902"/>
      <c r="N902"/>
      <c r="O902"/>
      <c r="P902"/>
      <c r="Q902" s="11"/>
    </row>
    <row r="903" spans="2:17" x14ac:dyDescent="0.35">
      <c r="B903"/>
      <c r="C903"/>
      <c r="D903"/>
      <c r="E903"/>
      <c r="F903"/>
      <c r="G903"/>
      <c r="H903"/>
      <c r="I903"/>
      <c r="J903"/>
      <c r="K903"/>
      <c r="L903"/>
      <c r="M903"/>
      <c r="N903"/>
      <c r="O903"/>
      <c r="P903"/>
      <c r="Q903" s="11"/>
    </row>
    <row r="904" spans="2:17" x14ac:dyDescent="0.35">
      <c r="B904"/>
      <c r="C904"/>
      <c r="D904"/>
      <c r="E904"/>
      <c r="F904"/>
      <c r="G904"/>
      <c r="H904"/>
      <c r="I904"/>
      <c r="J904"/>
      <c r="K904"/>
      <c r="L904"/>
      <c r="M904"/>
      <c r="N904"/>
      <c r="O904"/>
      <c r="P904"/>
      <c r="Q904" s="11"/>
    </row>
    <row r="905" spans="2:17" x14ac:dyDescent="0.35">
      <c r="B905"/>
      <c r="C905"/>
      <c r="D905"/>
      <c r="E905"/>
      <c r="F905"/>
      <c r="G905"/>
      <c r="H905"/>
      <c r="I905"/>
      <c r="J905"/>
      <c r="K905"/>
      <c r="L905"/>
      <c r="M905"/>
      <c r="N905"/>
      <c r="O905"/>
      <c r="P905"/>
      <c r="Q905" s="11"/>
    </row>
    <row r="906" spans="2:17" x14ac:dyDescent="0.35">
      <c r="B906"/>
      <c r="C906"/>
      <c r="D906"/>
      <c r="E906"/>
      <c r="F906"/>
      <c r="G906"/>
      <c r="H906"/>
      <c r="I906"/>
      <c r="J906"/>
      <c r="K906"/>
      <c r="L906"/>
      <c r="M906"/>
      <c r="N906"/>
      <c r="O906"/>
      <c r="P906"/>
      <c r="Q906" s="11"/>
    </row>
    <row r="907" spans="2:17" x14ac:dyDescent="0.35">
      <c r="B907"/>
      <c r="C907"/>
      <c r="D907"/>
      <c r="E907"/>
      <c r="F907"/>
      <c r="G907"/>
      <c r="H907"/>
      <c r="I907"/>
      <c r="J907"/>
      <c r="K907"/>
      <c r="L907"/>
      <c r="M907"/>
      <c r="N907"/>
      <c r="O907"/>
      <c r="P907"/>
      <c r="Q907" s="11"/>
    </row>
    <row r="908" spans="2:17" x14ac:dyDescent="0.35">
      <c r="B908"/>
      <c r="C908"/>
      <c r="D908"/>
      <c r="E908"/>
      <c r="F908"/>
      <c r="G908"/>
      <c r="H908"/>
      <c r="I908"/>
      <c r="J908"/>
      <c r="K908"/>
      <c r="L908"/>
      <c r="M908"/>
      <c r="N908"/>
      <c r="O908"/>
      <c r="P908"/>
      <c r="Q908" s="11"/>
    </row>
    <row r="909" spans="2:17" x14ac:dyDescent="0.35">
      <c r="B909"/>
      <c r="C909"/>
      <c r="D909"/>
      <c r="E909"/>
      <c r="F909"/>
      <c r="G909"/>
      <c r="H909"/>
      <c r="I909"/>
      <c r="J909"/>
      <c r="K909"/>
      <c r="L909"/>
      <c r="M909"/>
      <c r="N909"/>
      <c r="O909"/>
      <c r="P909"/>
      <c r="Q909" s="11"/>
    </row>
    <row r="910" spans="2:17" x14ac:dyDescent="0.35">
      <c r="B910"/>
      <c r="C910"/>
      <c r="D910"/>
      <c r="E910"/>
      <c r="F910"/>
      <c r="G910"/>
      <c r="H910"/>
      <c r="I910"/>
      <c r="J910"/>
      <c r="K910"/>
      <c r="L910"/>
      <c r="M910"/>
      <c r="N910"/>
      <c r="O910"/>
      <c r="P910"/>
      <c r="Q910" s="11"/>
    </row>
    <row r="911" spans="2:17" x14ac:dyDescent="0.35">
      <c r="B911"/>
      <c r="C911"/>
      <c r="D911"/>
      <c r="E911"/>
      <c r="F911"/>
      <c r="G911"/>
      <c r="H911"/>
      <c r="I911"/>
      <c r="J911"/>
      <c r="K911"/>
      <c r="L911"/>
      <c r="M911"/>
      <c r="N911"/>
      <c r="O911"/>
      <c r="P911"/>
      <c r="Q911" s="11"/>
    </row>
    <row r="912" spans="2:17" x14ac:dyDescent="0.35">
      <c r="B912"/>
      <c r="C912"/>
      <c r="D912"/>
      <c r="E912"/>
      <c r="F912"/>
      <c r="G912"/>
      <c r="H912"/>
      <c r="I912"/>
      <c r="J912"/>
      <c r="K912"/>
      <c r="L912"/>
      <c r="M912"/>
      <c r="N912"/>
      <c r="O912"/>
      <c r="P912"/>
      <c r="Q912" s="11"/>
    </row>
    <row r="913" spans="2:17" x14ac:dyDescent="0.35">
      <c r="B913"/>
      <c r="C913"/>
      <c r="D913"/>
      <c r="E913"/>
      <c r="F913"/>
      <c r="G913"/>
      <c r="H913"/>
      <c r="I913"/>
      <c r="J913"/>
      <c r="K913"/>
      <c r="L913"/>
      <c r="M913"/>
      <c r="N913"/>
      <c r="O913"/>
      <c r="P913"/>
      <c r="Q913" s="11"/>
    </row>
    <row r="914" spans="2:17" x14ac:dyDescent="0.35">
      <c r="B914"/>
      <c r="C914"/>
      <c r="D914"/>
      <c r="E914"/>
      <c r="F914"/>
      <c r="G914"/>
      <c r="H914"/>
      <c r="I914"/>
      <c r="J914"/>
      <c r="K914"/>
      <c r="L914"/>
      <c r="M914"/>
      <c r="N914"/>
      <c r="O914"/>
      <c r="P914"/>
      <c r="Q914" s="11"/>
    </row>
    <row r="915" spans="2:17" x14ac:dyDescent="0.35">
      <c r="B915"/>
      <c r="C915"/>
      <c r="D915"/>
      <c r="E915"/>
      <c r="F915"/>
      <c r="G915"/>
      <c r="H915"/>
      <c r="I915"/>
      <c r="J915"/>
      <c r="K915"/>
      <c r="L915"/>
      <c r="M915"/>
      <c r="N915"/>
      <c r="O915"/>
      <c r="P915"/>
      <c r="Q915" s="11"/>
    </row>
    <row r="916" spans="2:17" x14ac:dyDescent="0.35">
      <c r="B916"/>
      <c r="C916"/>
      <c r="D916"/>
      <c r="E916"/>
      <c r="F916"/>
      <c r="G916"/>
      <c r="H916"/>
      <c r="I916"/>
      <c r="J916"/>
      <c r="K916"/>
      <c r="L916"/>
      <c r="M916"/>
      <c r="N916"/>
      <c r="O916"/>
      <c r="P916"/>
      <c r="Q916" s="11"/>
    </row>
    <row r="917" spans="2:17" x14ac:dyDescent="0.35">
      <c r="B917"/>
      <c r="C917"/>
      <c r="D917"/>
      <c r="E917"/>
      <c r="F917"/>
      <c r="G917"/>
      <c r="H917"/>
      <c r="I917"/>
      <c r="J917"/>
      <c r="K917"/>
      <c r="L917"/>
      <c r="M917"/>
      <c r="N917"/>
      <c r="O917"/>
      <c r="P917"/>
      <c r="Q917" s="11"/>
    </row>
    <row r="918" spans="2:17" x14ac:dyDescent="0.35">
      <c r="B918"/>
      <c r="C918"/>
      <c r="D918"/>
      <c r="E918"/>
      <c r="F918"/>
      <c r="G918"/>
      <c r="H918"/>
      <c r="I918"/>
      <c r="J918"/>
      <c r="K918"/>
      <c r="L918"/>
      <c r="M918"/>
      <c r="N918"/>
      <c r="O918"/>
      <c r="P918"/>
      <c r="Q918" s="11"/>
    </row>
    <row r="919" spans="2:17" x14ac:dyDescent="0.35">
      <c r="B919"/>
      <c r="C919"/>
      <c r="D919"/>
      <c r="E919"/>
      <c r="F919"/>
      <c r="G919"/>
      <c r="H919"/>
      <c r="I919"/>
      <c r="J919"/>
      <c r="K919"/>
      <c r="L919"/>
      <c r="M919"/>
      <c r="N919"/>
      <c r="O919"/>
      <c r="P919"/>
      <c r="Q919" s="11"/>
    </row>
    <row r="920" spans="2:17" x14ac:dyDescent="0.35">
      <c r="B920"/>
      <c r="C920"/>
      <c r="D920"/>
      <c r="E920"/>
      <c r="F920"/>
      <c r="G920"/>
      <c r="H920"/>
      <c r="I920"/>
      <c r="J920"/>
      <c r="K920"/>
      <c r="L920"/>
      <c r="M920"/>
      <c r="N920"/>
      <c r="O920"/>
      <c r="P920"/>
      <c r="Q920" s="11"/>
    </row>
    <row r="921" spans="2:17" x14ac:dyDescent="0.35">
      <c r="B921"/>
      <c r="C921"/>
      <c r="D921"/>
      <c r="E921"/>
      <c r="F921"/>
      <c r="G921"/>
      <c r="H921"/>
      <c r="I921"/>
      <c r="J921"/>
      <c r="K921"/>
      <c r="L921"/>
      <c r="M921"/>
      <c r="N921"/>
      <c r="O921"/>
      <c r="P921"/>
      <c r="Q921" s="11"/>
    </row>
    <row r="922" spans="2:17" x14ac:dyDescent="0.35">
      <c r="B922"/>
      <c r="C922"/>
      <c r="D922"/>
      <c r="E922"/>
      <c r="F922"/>
      <c r="G922"/>
      <c r="H922"/>
      <c r="I922"/>
      <c r="J922"/>
      <c r="K922"/>
      <c r="L922"/>
      <c r="M922"/>
      <c r="N922"/>
      <c r="O922"/>
      <c r="P922"/>
      <c r="Q922" s="11"/>
    </row>
    <row r="923" spans="2:17" x14ac:dyDescent="0.35">
      <c r="B923"/>
      <c r="C923"/>
      <c r="D923"/>
      <c r="E923"/>
      <c r="F923"/>
      <c r="G923"/>
      <c r="H923"/>
      <c r="I923"/>
      <c r="J923"/>
      <c r="K923"/>
      <c r="L923"/>
      <c r="M923"/>
      <c r="N923"/>
      <c r="O923"/>
      <c r="P923"/>
      <c r="Q923" s="11"/>
    </row>
    <row r="924" spans="2:17" x14ac:dyDescent="0.35">
      <c r="B924"/>
      <c r="C924"/>
      <c r="D924"/>
      <c r="E924"/>
      <c r="F924"/>
      <c r="G924"/>
      <c r="H924"/>
      <c r="I924"/>
      <c r="J924"/>
      <c r="K924"/>
      <c r="L924"/>
      <c r="M924"/>
      <c r="N924"/>
      <c r="O924"/>
      <c r="P924"/>
      <c r="Q924" s="11"/>
    </row>
    <row r="925" spans="2:17" x14ac:dyDescent="0.35">
      <c r="B925"/>
      <c r="C925"/>
      <c r="D925"/>
      <c r="E925"/>
      <c r="F925"/>
      <c r="G925"/>
      <c r="H925"/>
      <c r="I925"/>
      <c r="J925"/>
      <c r="K925"/>
      <c r="L925"/>
      <c r="M925"/>
      <c r="N925"/>
      <c r="O925"/>
      <c r="P925"/>
      <c r="Q925" s="11"/>
    </row>
    <row r="926" spans="2:17" x14ac:dyDescent="0.35">
      <c r="B926"/>
      <c r="C926"/>
      <c r="D926"/>
      <c r="E926"/>
      <c r="F926"/>
      <c r="G926"/>
      <c r="H926"/>
      <c r="I926"/>
      <c r="J926"/>
      <c r="K926"/>
      <c r="L926"/>
      <c r="M926"/>
      <c r="N926"/>
      <c r="O926"/>
      <c r="P926"/>
      <c r="Q926" s="11"/>
    </row>
    <row r="927" spans="2:17" x14ac:dyDescent="0.35">
      <c r="B927"/>
      <c r="C927"/>
      <c r="D927"/>
      <c r="E927"/>
      <c r="F927"/>
      <c r="G927"/>
      <c r="H927"/>
      <c r="I927"/>
      <c r="J927"/>
      <c r="K927"/>
      <c r="L927"/>
      <c r="M927"/>
      <c r="N927"/>
      <c r="O927"/>
      <c r="P927"/>
      <c r="Q927" s="11"/>
    </row>
    <row r="928" spans="2:17" x14ac:dyDescent="0.35">
      <c r="B928"/>
      <c r="C928"/>
      <c r="D928"/>
      <c r="E928"/>
      <c r="F928"/>
      <c r="G928"/>
      <c r="H928"/>
      <c r="I928"/>
      <c r="J928"/>
      <c r="K928"/>
      <c r="L928"/>
      <c r="M928"/>
      <c r="N928"/>
      <c r="O928"/>
      <c r="P928"/>
      <c r="Q928" s="11"/>
    </row>
    <row r="929" spans="2:17" x14ac:dyDescent="0.35">
      <c r="B929"/>
      <c r="C929"/>
      <c r="D929"/>
      <c r="E929"/>
      <c r="F929"/>
      <c r="G929"/>
      <c r="H929"/>
      <c r="I929"/>
      <c r="J929"/>
      <c r="K929"/>
      <c r="L929"/>
      <c r="M929"/>
      <c r="N929"/>
      <c r="O929"/>
      <c r="P929"/>
      <c r="Q929" s="11"/>
    </row>
    <row r="930" spans="2:17" x14ac:dyDescent="0.35">
      <c r="B930"/>
      <c r="C930"/>
      <c r="D930"/>
      <c r="E930"/>
      <c r="F930"/>
      <c r="G930"/>
      <c r="H930"/>
      <c r="I930"/>
      <c r="J930"/>
      <c r="K930"/>
      <c r="L930"/>
      <c r="M930"/>
      <c r="N930"/>
      <c r="O930"/>
      <c r="P930"/>
      <c r="Q930" s="11"/>
    </row>
    <row r="931" spans="2:17" x14ac:dyDescent="0.35">
      <c r="B931"/>
      <c r="C931"/>
      <c r="D931"/>
      <c r="E931"/>
      <c r="F931"/>
      <c r="G931"/>
      <c r="H931"/>
      <c r="I931"/>
      <c r="J931"/>
      <c r="K931"/>
      <c r="L931"/>
      <c r="M931"/>
      <c r="N931"/>
      <c r="O931"/>
      <c r="P931"/>
      <c r="Q931" s="11"/>
    </row>
    <row r="932" spans="2:17" x14ac:dyDescent="0.35">
      <c r="B932"/>
      <c r="C932"/>
      <c r="D932"/>
      <c r="E932"/>
      <c r="F932"/>
      <c r="G932"/>
      <c r="H932"/>
      <c r="I932"/>
      <c r="J932"/>
      <c r="K932"/>
      <c r="L932"/>
      <c r="M932"/>
      <c r="N932"/>
      <c r="O932"/>
      <c r="P932"/>
      <c r="Q932" s="11"/>
    </row>
    <row r="933" spans="2:17" x14ac:dyDescent="0.35">
      <c r="B933"/>
      <c r="C933"/>
      <c r="D933"/>
      <c r="E933"/>
      <c r="F933"/>
      <c r="G933"/>
      <c r="H933"/>
      <c r="I933"/>
      <c r="J933"/>
      <c r="K933"/>
      <c r="L933"/>
      <c r="M933"/>
      <c r="N933"/>
      <c r="O933"/>
      <c r="P933"/>
      <c r="Q933" s="11"/>
    </row>
    <row r="934" spans="2:17" x14ac:dyDescent="0.35">
      <c r="B934"/>
      <c r="C934"/>
      <c r="D934"/>
      <c r="E934"/>
      <c r="F934"/>
      <c r="G934"/>
      <c r="H934"/>
      <c r="I934"/>
      <c r="J934"/>
      <c r="K934"/>
      <c r="L934"/>
      <c r="M934"/>
      <c r="N934"/>
      <c r="O934"/>
      <c r="P934"/>
      <c r="Q934" s="11"/>
    </row>
    <row r="935" spans="2:17" x14ac:dyDescent="0.35">
      <c r="B935"/>
      <c r="C935"/>
      <c r="D935"/>
      <c r="E935"/>
      <c r="F935"/>
      <c r="G935"/>
      <c r="H935"/>
      <c r="I935"/>
      <c r="J935"/>
      <c r="K935"/>
      <c r="L935"/>
      <c r="M935"/>
      <c r="N935"/>
      <c r="O935"/>
      <c r="P935"/>
      <c r="Q935" s="11"/>
    </row>
    <row r="936" spans="2:17" x14ac:dyDescent="0.35">
      <c r="B936"/>
      <c r="C936"/>
      <c r="D936"/>
      <c r="E936"/>
      <c r="F936"/>
      <c r="G936"/>
      <c r="H936"/>
      <c r="I936"/>
      <c r="J936"/>
      <c r="K936"/>
      <c r="L936"/>
      <c r="M936"/>
      <c r="N936"/>
      <c r="O936"/>
      <c r="P936"/>
      <c r="Q936" s="11"/>
    </row>
    <row r="937" spans="2:17" x14ac:dyDescent="0.35">
      <c r="B937"/>
      <c r="C937"/>
      <c r="D937"/>
      <c r="E937"/>
      <c r="F937"/>
      <c r="G937"/>
      <c r="H937"/>
      <c r="I937"/>
      <c r="J937"/>
      <c r="K937"/>
      <c r="L937"/>
      <c r="M937"/>
      <c r="N937"/>
      <c r="O937"/>
      <c r="P937"/>
      <c r="Q937" s="11"/>
    </row>
    <row r="938" spans="2:17" x14ac:dyDescent="0.35">
      <c r="B938"/>
      <c r="C938"/>
      <c r="D938"/>
      <c r="E938"/>
      <c r="F938"/>
      <c r="G938"/>
      <c r="H938"/>
      <c r="I938"/>
      <c r="J938"/>
      <c r="K938"/>
      <c r="L938"/>
      <c r="M938"/>
      <c r="N938"/>
      <c r="O938"/>
      <c r="P938"/>
      <c r="Q938" s="11"/>
    </row>
    <row r="939" spans="2:17" x14ac:dyDescent="0.35">
      <c r="B939"/>
      <c r="C939"/>
      <c r="D939"/>
      <c r="E939"/>
      <c r="F939"/>
      <c r="G939"/>
      <c r="H939"/>
      <c r="I939"/>
      <c r="J939"/>
      <c r="K939"/>
      <c r="L939"/>
      <c r="M939"/>
      <c r="N939"/>
      <c r="O939"/>
      <c r="P939"/>
      <c r="Q939" s="11"/>
    </row>
    <row r="940" spans="2:17" x14ac:dyDescent="0.35">
      <c r="B940"/>
      <c r="C940"/>
      <c r="D940"/>
      <c r="E940"/>
      <c r="F940"/>
      <c r="G940"/>
      <c r="H940"/>
      <c r="I940"/>
      <c r="J940"/>
      <c r="K940"/>
      <c r="L940"/>
      <c r="M940"/>
      <c r="N940"/>
      <c r="O940"/>
      <c r="P940"/>
      <c r="Q940" s="11"/>
    </row>
    <row r="941" spans="2:17" x14ac:dyDescent="0.35">
      <c r="B941"/>
      <c r="C941"/>
      <c r="D941"/>
      <c r="E941"/>
      <c r="F941"/>
      <c r="G941"/>
      <c r="H941"/>
      <c r="I941"/>
      <c r="J941"/>
      <c r="K941"/>
      <c r="L941"/>
      <c r="M941"/>
      <c r="N941"/>
      <c r="O941"/>
      <c r="P941"/>
      <c r="Q941" s="11"/>
    </row>
    <row r="942" spans="2:17" x14ac:dyDescent="0.35">
      <c r="B942"/>
      <c r="C942"/>
      <c r="D942"/>
      <c r="E942"/>
      <c r="F942"/>
      <c r="G942"/>
      <c r="H942"/>
      <c r="I942"/>
      <c r="J942"/>
      <c r="K942"/>
      <c r="L942"/>
      <c r="M942"/>
      <c r="N942"/>
      <c r="O942"/>
      <c r="P942"/>
      <c r="Q942" s="11"/>
    </row>
    <row r="943" spans="2:17" x14ac:dyDescent="0.35">
      <c r="B943"/>
      <c r="C943"/>
      <c r="D943"/>
      <c r="E943"/>
      <c r="F943"/>
      <c r="G943"/>
      <c r="H943"/>
      <c r="I943"/>
      <c r="J943"/>
      <c r="K943"/>
      <c r="L943"/>
      <c r="M943"/>
      <c r="N943"/>
      <c r="O943"/>
      <c r="P943"/>
      <c r="Q943" s="11"/>
    </row>
    <row r="944" spans="2:17" x14ac:dyDescent="0.35">
      <c r="B944"/>
      <c r="C944"/>
      <c r="D944"/>
      <c r="E944"/>
      <c r="F944"/>
      <c r="G944"/>
      <c r="H944"/>
      <c r="I944"/>
      <c r="J944"/>
      <c r="K944"/>
      <c r="L944"/>
      <c r="M944"/>
      <c r="N944"/>
      <c r="O944"/>
      <c r="P944"/>
      <c r="Q944" s="11"/>
    </row>
    <row r="945" spans="2:17" x14ac:dyDescent="0.35">
      <c r="B945"/>
      <c r="C945"/>
      <c r="D945"/>
      <c r="E945"/>
      <c r="F945"/>
      <c r="G945"/>
      <c r="H945"/>
      <c r="I945"/>
      <c r="J945"/>
      <c r="K945"/>
      <c r="L945"/>
      <c r="M945"/>
      <c r="N945"/>
      <c r="O945"/>
      <c r="P945"/>
      <c r="Q945" s="11"/>
    </row>
    <row r="946" spans="2:17" x14ac:dyDescent="0.35">
      <c r="B946"/>
      <c r="C946"/>
      <c r="D946"/>
      <c r="E946"/>
      <c r="F946"/>
      <c r="G946"/>
      <c r="H946"/>
      <c r="I946"/>
      <c r="J946"/>
      <c r="K946"/>
      <c r="L946"/>
      <c r="M946"/>
      <c r="N946"/>
      <c r="O946"/>
      <c r="P946"/>
      <c r="Q946" s="11"/>
    </row>
    <row r="947" spans="2:17" x14ac:dyDescent="0.35">
      <c r="B947"/>
      <c r="C947"/>
      <c r="D947"/>
      <c r="E947"/>
      <c r="F947"/>
      <c r="G947"/>
      <c r="H947"/>
      <c r="I947"/>
      <c r="J947"/>
      <c r="K947"/>
      <c r="L947"/>
      <c r="M947"/>
      <c r="N947"/>
      <c r="O947"/>
      <c r="P947"/>
      <c r="Q947" s="11"/>
    </row>
    <row r="948" spans="2:17" x14ac:dyDescent="0.35">
      <c r="B948"/>
      <c r="C948"/>
      <c r="D948"/>
      <c r="E948"/>
      <c r="F948"/>
      <c r="G948"/>
      <c r="H948"/>
      <c r="I948"/>
      <c r="J948"/>
      <c r="K948"/>
      <c r="L948"/>
      <c r="M948"/>
      <c r="N948"/>
      <c r="O948"/>
      <c r="P948"/>
      <c r="Q948" s="11"/>
    </row>
    <row r="949" spans="2:17" x14ac:dyDescent="0.35">
      <c r="B949"/>
      <c r="C949"/>
      <c r="D949"/>
      <c r="E949"/>
      <c r="F949"/>
      <c r="G949"/>
      <c r="H949"/>
      <c r="I949"/>
      <c r="J949"/>
      <c r="K949"/>
      <c r="L949"/>
      <c r="M949"/>
      <c r="N949"/>
      <c r="O949"/>
      <c r="P949"/>
      <c r="Q949" s="11"/>
    </row>
    <row r="950" spans="2:17" x14ac:dyDescent="0.35">
      <c r="B950"/>
      <c r="C950"/>
      <c r="D950"/>
      <c r="E950"/>
      <c r="F950"/>
      <c r="G950"/>
      <c r="H950"/>
      <c r="I950"/>
      <c r="J950"/>
      <c r="K950"/>
      <c r="L950"/>
      <c r="M950"/>
      <c r="N950"/>
      <c r="O950"/>
      <c r="P950"/>
      <c r="Q950" s="11"/>
    </row>
    <row r="951" spans="2:17" x14ac:dyDescent="0.35">
      <c r="B951"/>
      <c r="C951"/>
      <c r="D951"/>
      <c r="E951"/>
      <c r="F951"/>
      <c r="G951"/>
      <c r="H951"/>
      <c r="I951"/>
      <c r="J951"/>
      <c r="K951"/>
      <c r="L951"/>
      <c r="M951"/>
      <c r="N951"/>
      <c r="O951"/>
      <c r="P951"/>
      <c r="Q951" s="11"/>
    </row>
    <row r="952" spans="2:17" x14ac:dyDescent="0.35">
      <c r="B952"/>
      <c r="C952"/>
      <c r="D952"/>
      <c r="E952"/>
      <c r="F952"/>
      <c r="G952"/>
      <c r="H952"/>
      <c r="I952"/>
      <c r="J952"/>
      <c r="K952"/>
      <c r="L952"/>
      <c r="M952"/>
      <c r="N952"/>
      <c r="O952"/>
      <c r="P952"/>
      <c r="Q952" s="11"/>
    </row>
    <row r="953" spans="2:17" x14ac:dyDescent="0.35">
      <c r="B953"/>
      <c r="C953"/>
      <c r="D953"/>
      <c r="E953"/>
      <c r="F953"/>
      <c r="G953"/>
      <c r="H953"/>
      <c r="I953"/>
      <c r="J953"/>
      <c r="K953"/>
      <c r="L953"/>
      <c r="M953"/>
      <c r="N953"/>
      <c r="O953"/>
      <c r="P953"/>
      <c r="Q953" s="11"/>
    </row>
    <row r="954" spans="2:17" x14ac:dyDescent="0.35">
      <c r="B954"/>
      <c r="C954"/>
      <c r="D954"/>
      <c r="E954"/>
      <c r="F954"/>
      <c r="G954"/>
      <c r="H954"/>
      <c r="I954"/>
      <c r="J954"/>
      <c r="K954"/>
      <c r="L954"/>
      <c r="M954"/>
      <c r="N954"/>
      <c r="O954"/>
      <c r="P954"/>
      <c r="Q954" s="11"/>
    </row>
    <row r="955" spans="2:17" x14ac:dyDescent="0.35">
      <c r="B955"/>
      <c r="C955"/>
      <c r="D955"/>
      <c r="E955"/>
      <c r="F955"/>
      <c r="G955"/>
      <c r="H955"/>
      <c r="I955"/>
      <c r="J955"/>
      <c r="K955"/>
      <c r="L955"/>
      <c r="M955"/>
      <c r="N955"/>
      <c r="O955"/>
      <c r="P955"/>
      <c r="Q955" s="11"/>
    </row>
    <row r="956" spans="2:17" x14ac:dyDescent="0.35">
      <c r="B956"/>
      <c r="C956"/>
      <c r="D956"/>
      <c r="E956"/>
      <c r="F956"/>
      <c r="G956"/>
      <c r="H956"/>
      <c r="I956"/>
      <c r="J956"/>
      <c r="K956"/>
      <c r="L956"/>
      <c r="M956"/>
      <c r="N956"/>
      <c r="O956"/>
      <c r="P956"/>
      <c r="Q956" s="11"/>
    </row>
    <row r="957" spans="2:17" x14ac:dyDescent="0.35">
      <c r="B957"/>
      <c r="C957"/>
      <c r="D957"/>
      <c r="E957"/>
      <c r="F957"/>
      <c r="G957"/>
      <c r="H957"/>
      <c r="I957"/>
      <c r="J957"/>
      <c r="K957"/>
      <c r="L957"/>
      <c r="M957"/>
      <c r="N957"/>
      <c r="O957"/>
      <c r="P957"/>
      <c r="Q957" s="11"/>
    </row>
    <row r="958" spans="2:17" x14ac:dyDescent="0.35">
      <c r="B958"/>
      <c r="C958"/>
      <c r="D958"/>
      <c r="E958"/>
      <c r="F958"/>
      <c r="G958"/>
      <c r="H958"/>
      <c r="I958"/>
      <c r="J958"/>
      <c r="K958"/>
      <c r="L958"/>
      <c r="M958"/>
      <c r="N958"/>
      <c r="O958"/>
      <c r="P958"/>
      <c r="Q958" s="11"/>
    </row>
    <row r="959" spans="2:17" x14ac:dyDescent="0.35">
      <c r="B959"/>
      <c r="C959"/>
      <c r="D959"/>
      <c r="E959"/>
      <c r="F959"/>
      <c r="G959"/>
      <c r="H959"/>
      <c r="I959"/>
      <c r="J959"/>
      <c r="K959"/>
      <c r="L959"/>
      <c r="M959"/>
      <c r="N959"/>
      <c r="O959"/>
      <c r="P959"/>
      <c r="Q959" s="11"/>
    </row>
    <row r="960" spans="2:17" x14ac:dyDescent="0.35">
      <c r="B960"/>
      <c r="C960"/>
      <c r="D960"/>
      <c r="E960"/>
      <c r="F960"/>
      <c r="G960"/>
      <c r="H960"/>
      <c r="I960"/>
      <c r="J960"/>
      <c r="K960"/>
      <c r="L960"/>
      <c r="M960"/>
      <c r="N960"/>
      <c r="O960"/>
      <c r="P960"/>
      <c r="Q960" s="11"/>
    </row>
    <row r="961" spans="2:17" x14ac:dyDescent="0.35">
      <c r="B961"/>
      <c r="C961"/>
      <c r="D961"/>
      <c r="E961"/>
      <c r="F961"/>
      <c r="G961"/>
      <c r="H961"/>
      <c r="I961"/>
      <c r="J961"/>
      <c r="K961"/>
      <c r="L961"/>
      <c r="M961"/>
      <c r="N961"/>
      <c r="O961"/>
      <c r="P961"/>
      <c r="Q961" s="11"/>
    </row>
    <row r="962" spans="2:17" x14ac:dyDescent="0.35">
      <c r="B962"/>
      <c r="C962"/>
      <c r="D962"/>
      <c r="E962"/>
      <c r="F962"/>
      <c r="G962"/>
      <c r="H962"/>
      <c r="I962"/>
      <c r="J962"/>
      <c r="K962"/>
      <c r="L962"/>
      <c r="M962"/>
      <c r="N962"/>
      <c r="O962"/>
      <c r="P962"/>
      <c r="Q962" s="11"/>
    </row>
    <row r="963" spans="2:17" x14ac:dyDescent="0.35">
      <c r="B963"/>
      <c r="C963"/>
      <c r="D963"/>
      <c r="E963"/>
      <c r="F963"/>
      <c r="G963"/>
      <c r="H963"/>
      <c r="I963"/>
      <c r="J963"/>
      <c r="K963"/>
      <c r="L963"/>
      <c r="M963"/>
      <c r="N963"/>
      <c r="O963"/>
      <c r="P963"/>
      <c r="Q963" s="11"/>
    </row>
    <row r="964" spans="2:17" x14ac:dyDescent="0.35">
      <c r="B964"/>
      <c r="C964"/>
      <c r="D964"/>
      <c r="E964"/>
      <c r="F964"/>
      <c r="G964"/>
      <c r="H964"/>
      <c r="I964"/>
      <c r="J964"/>
      <c r="K964"/>
      <c r="L964"/>
      <c r="M964"/>
      <c r="N964"/>
      <c r="O964"/>
      <c r="P964"/>
      <c r="Q964" s="11"/>
    </row>
    <row r="965" spans="2:17" x14ac:dyDescent="0.35">
      <c r="B965"/>
      <c r="C965"/>
      <c r="D965"/>
      <c r="E965"/>
      <c r="F965"/>
      <c r="G965"/>
      <c r="H965"/>
      <c r="I965"/>
      <c r="J965"/>
      <c r="K965"/>
      <c r="L965"/>
      <c r="M965"/>
      <c r="N965"/>
      <c r="O965"/>
      <c r="P965"/>
      <c r="Q965" s="11"/>
    </row>
    <row r="966" spans="2:17" x14ac:dyDescent="0.35">
      <c r="B966"/>
      <c r="C966"/>
      <c r="D966"/>
      <c r="E966"/>
      <c r="F966"/>
      <c r="G966"/>
      <c r="H966"/>
      <c r="I966"/>
      <c r="J966"/>
      <c r="K966"/>
      <c r="L966"/>
      <c r="M966"/>
      <c r="N966"/>
      <c r="O966"/>
      <c r="P966"/>
      <c r="Q966" s="11"/>
    </row>
    <row r="967" spans="2:17" x14ac:dyDescent="0.35">
      <c r="B967"/>
      <c r="C967"/>
      <c r="D967"/>
      <c r="E967"/>
      <c r="F967"/>
      <c r="G967"/>
      <c r="H967"/>
      <c r="I967"/>
      <c r="J967"/>
      <c r="K967"/>
      <c r="L967"/>
      <c r="M967"/>
      <c r="N967"/>
      <c r="O967"/>
      <c r="P967"/>
      <c r="Q967" s="11"/>
    </row>
    <row r="968" spans="2:17" x14ac:dyDescent="0.35">
      <c r="B968"/>
      <c r="C968"/>
      <c r="D968"/>
      <c r="E968"/>
      <c r="F968"/>
      <c r="G968"/>
      <c r="H968"/>
      <c r="I968"/>
      <c r="J968"/>
      <c r="K968"/>
      <c r="L968"/>
      <c r="M968"/>
      <c r="N968"/>
      <c r="O968"/>
      <c r="P968"/>
      <c r="Q968" s="11"/>
    </row>
    <row r="969" spans="2:17" x14ac:dyDescent="0.35">
      <c r="B969"/>
      <c r="C969"/>
      <c r="D969"/>
      <c r="E969"/>
      <c r="F969"/>
      <c r="G969"/>
      <c r="H969"/>
      <c r="I969"/>
      <c r="J969"/>
      <c r="K969"/>
      <c r="L969"/>
      <c r="M969"/>
      <c r="N969"/>
      <c r="O969"/>
      <c r="P969"/>
      <c r="Q969" s="11"/>
    </row>
    <row r="970" spans="2:17" x14ac:dyDescent="0.35">
      <c r="B970"/>
      <c r="C970"/>
      <c r="D970"/>
      <c r="E970"/>
      <c r="F970"/>
      <c r="G970"/>
      <c r="H970"/>
      <c r="I970"/>
      <c r="J970"/>
      <c r="K970"/>
      <c r="L970"/>
      <c r="M970"/>
      <c r="N970"/>
      <c r="O970"/>
      <c r="P970"/>
      <c r="Q970" s="11"/>
    </row>
    <row r="971" spans="2:17" x14ac:dyDescent="0.35">
      <c r="B971"/>
      <c r="C971"/>
      <c r="D971"/>
      <c r="E971"/>
      <c r="F971"/>
      <c r="G971"/>
      <c r="H971"/>
      <c r="I971"/>
      <c r="J971"/>
      <c r="K971"/>
      <c r="L971"/>
      <c r="M971"/>
      <c r="N971"/>
      <c r="O971"/>
      <c r="P971"/>
      <c r="Q971" s="11"/>
    </row>
    <row r="972" spans="2:17" x14ac:dyDescent="0.35">
      <c r="B972"/>
      <c r="C972"/>
      <c r="D972"/>
      <c r="E972"/>
      <c r="F972"/>
      <c r="G972"/>
      <c r="H972"/>
      <c r="I972"/>
      <c r="J972"/>
      <c r="K972"/>
      <c r="L972"/>
      <c r="M972"/>
      <c r="N972"/>
      <c r="O972"/>
      <c r="P972"/>
      <c r="Q972" s="11"/>
    </row>
    <row r="973" spans="2:17" x14ac:dyDescent="0.35">
      <c r="B973"/>
      <c r="C973"/>
      <c r="D973"/>
      <c r="E973"/>
      <c r="F973"/>
      <c r="G973"/>
      <c r="H973"/>
      <c r="I973"/>
      <c r="J973"/>
      <c r="K973"/>
      <c r="L973"/>
      <c r="M973"/>
      <c r="N973"/>
      <c r="O973"/>
      <c r="P973"/>
      <c r="Q973" s="11"/>
    </row>
    <row r="974" spans="2:17" x14ac:dyDescent="0.35">
      <c r="B974"/>
      <c r="C974"/>
      <c r="D974"/>
      <c r="E974"/>
      <c r="F974"/>
      <c r="G974"/>
      <c r="H974"/>
      <c r="I974"/>
      <c r="J974"/>
      <c r="K974"/>
      <c r="L974"/>
      <c r="M974"/>
      <c r="N974"/>
      <c r="O974"/>
      <c r="P974"/>
      <c r="Q974" s="11"/>
    </row>
    <row r="975" spans="2:17" x14ac:dyDescent="0.35">
      <c r="B975"/>
      <c r="C975"/>
      <c r="D975"/>
      <c r="E975"/>
      <c r="F975"/>
      <c r="G975"/>
      <c r="H975"/>
      <c r="I975"/>
      <c r="J975"/>
      <c r="K975"/>
      <c r="L975"/>
      <c r="M975"/>
      <c r="N975"/>
      <c r="O975"/>
      <c r="P975"/>
      <c r="Q975" s="11"/>
    </row>
    <row r="976" spans="2:17" x14ac:dyDescent="0.35">
      <c r="B976"/>
      <c r="C976"/>
      <c r="D976"/>
      <c r="E976"/>
      <c r="F976"/>
      <c r="G976"/>
      <c r="H976"/>
      <c r="I976"/>
      <c r="J976"/>
      <c r="K976"/>
      <c r="L976"/>
      <c r="M976"/>
      <c r="N976"/>
      <c r="O976"/>
      <c r="P976"/>
      <c r="Q976" s="11"/>
    </row>
    <row r="977" spans="2:17" x14ac:dyDescent="0.35">
      <c r="B977"/>
      <c r="C977"/>
      <c r="D977"/>
      <c r="E977"/>
      <c r="F977"/>
      <c r="G977"/>
      <c r="H977"/>
      <c r="I977"/>
      <c r="J977"/>
      <c r="K977"/>
      <c r="L977"/>
      <c r="M977"/>
      <c r="N977"/>
      <c r="O977"/>
      <c r="P977"/>
      <c r="Q977" s="11"/>
    </row>
    <row r="978" spans="2:17" x14ac:dyDescent="0.35">
      <c r="B978"/>
      <c r="C978"/>
      <c r="D978"/>
      <c r="E978"/>
      <c r="F978"/>
      <c r="G978"/>
      <c r="H978"/>
      <c r="I978"/>
      <c r="J978"/>
      <c r="K978"/>
      <c r="L978"/>
      <c r="M978"/>
      <c r="N978"/>
      <c r="O978"/>
      <c r="P978"/>
      <c r="Q978" s="11"/>
    </row>
    <row r="979" spans="2:17" x14ac:dyDescent="0.35">
      <c r="B979"/>
      <c r="C979"/>
      <c r="D979"/>
      <c r="E979"/>
      <c r="F979"/>
      <c r="G979"/>
      <c r="H979"/>
      <c r="I979"/>
      <c r="J979"/>
      <c r="K979"/>
      <c r="L979"/>
      <c r="M979"/>
      <c r="N979"/>
      <c r="O979"/>
      <c r="P979"/>
      <c r="Q979" s="11"/>
    </row>
    <row r="980" spans="2:17" x14ac:dyDescent="0.35">
      <c r="B980"/>
      <c r="C980"/>
      <c r="D980"/>
      <c r="E980"/>
      <c r="F980"/>
      <c r="G980"/>
      <c r="H980"/>
      <c r="I980"/>
      <c r="J980"/>
      <c r="K980"/>
      <c r="L980"/>
      <c r="M980"/>
      <c r="N980"/>
      <c r="O980"/>
      <c r="P980"/>
      <c r="Q980" s="11"/>
    </row>
    <row r="981" spans="2:17" x14ac:dyDescent="0.35">
      <c r="B981"/>
      <c r="C981"/>
      <c r="D981"/>
      <c r="E981"/>
      <c r="F981"/>
      <c r="G981"/>
      <c r="H981"/>
      <c r="I981"/>
      <c r="J981"/>
      <c r="K981"/>
      <c r="L981"/>
      <c r="M981"/>
      <c r="N981"/>
      <c r="O981"/>
      <c r="P981"/>
      <c r="Q981" s="11"/>
    </row>
    <row r="982" spans="2:17" x14ac:dyDescent="0.35">
      <c r="B982"/>
      <c r="C982"/>
      <c r="D982"/>
      <c r="E982"/>
      <c r="F982"/>
      <c r="G982"/>
      <c r="H982"/>
      <c r="I982"/>
      <c r="J982"/>
      <c r="K982"/>
      <c r="L982"/>
      <c r="M982"/>
      <c r="N982"/>
      <c r="O982"/>
      <c r="P982"/>
      <c r="Q982" s="11"/>
    </row>
    <row r="983" spans="2:17" x14ac:dyDescent="0.35">
      <c r="B983"/>
      <c r="C983"/>
      <c r="D983"/>
      <c r="E983"/>
      <c r="F983"/>
      <c r="G983"/>
      <c r="H983"/>
      <c r="I983"/>
      <c r="J983"/>
      <c r="K983"/>
      <c r="L983"/>
      <c r="M983"/>
      <c r="N983"/>
      <c r="O983"/>
      <c r="P983"/>
      <c r="Q983" s="11"/>
    </row>
    <row r="984" spans="2:17" x14ac:dyDescent="0.35">
      <c r="B984"/>
      <c r="C984"/>
      <c r="D984"/>
      <c r="E984"/>
      <c r="F984"/>
      <c r="G984"/>
      <c r="H984"/>
      <c r="I984"/>
      <c r="J984"/>
      <c r="K984"/>
      <c r="L984"/>
      <c r="M984"/>
      <c r="N984"/>
      <c r="O984"/>
      <c r="P984"/>
      <c r="Q984" s="11"/>
    </row>
    <row r="985" spans="2:17" x14ac:dyDescent="0.35">
      <c r="B985"/>
      <c r="C985"/>
      <c r="D985"/>
      <c r="E985"/>
      <c r="F985"/>
      <c r="G985"/>
      <c r="H985"/>
      <c r="I985"/>
      <c r="J985"/>
      <c r="K985"/>
      <c r="L985"/>
      <c r="M985"/>
      <c r="N985"/>
      <c r="O985"/>
      <c r="P985"/>
      <c r="Q985" s="11"/>
    </row>
    <row r="986" spans="2:17" x14ac:dyDescent="0.35">
      <c r="B986"/>
      <c r="C986"/>
      <c r="D986"/>
      <c r="E986"/>
      <c r="F986"/>
      <c r="G986"/>
      <c r="H986"/>
      <c r="I986"/>
      <c r="J986"/>
      <c r="K986"/>
      <c r="L986"/>
      <c r="M986"/>
      <c r="N986"/>
      <c r="O986"/>
      <c r="P986"/>
      <c r="Q986" s="11"/>
    </row>
    <row r="987" spans="2:17" x14ac:dyDescent="0.35">
      <c r="B987"/>
      <c r="C987"/>
      <c r="D987"/>
      <c r="E987"/>
      <c r="F987"/>
      <c r="G987"/>
      <c r="H987"/>
      <c r="I987"/>
      <c r="J987"/>
      <c r="K987"/>
      <c r="L987"/>
      <c r="M987"/>
      <c r="N987"/>
      <c r="O987"/>
      <c r="P987"/>
      <c r="Q987" s="11"/>
    </row>
    <row r="988" spans="2:17" x14ac:dyDescent="0.35">
      <c r="B988"/>
      <c r="C988"/>
      <c r="D988"/>
      <c r="E988"/>
      <c r="F988"/>
      <c r="G988"/>
      <c r="H988"/>
      <c r="I988"/>
      <c r="J988"/>
      <c r="K988"/>
      <c r="L988"/>
      <c r="M988"/>
      <c r="N988"/>
      <c r="O988"/>
      <c r="P988"/>
      <c r="Q988" s="11"/>
    </row>
    <row r="989" spans="2:17" x14ac:dyDescent="0.35">
      <c r="B989"/>
      <c r="C989"/>
      <c r="D989"/>
      <c r="E989"/>
      <c r="F989"/>
      <c r="G989"/>
      <c r="H989"/>
      <c r="I989"/>
      <c r="J989"/>
      <c r="K989"/>
      <c r="L989"/>
      <c r="M989"/>
      <c r="N989"/>
      <c r="O989"/>
      <c r="P989"/>
      <c r="Q989" s="11"/>
    </row>
    <row r="990" spans="2:17" x14ac:dyDescent="0.35">
      <c r="B990"/>
      <c r="C990"/>
      <c r="D990"/>
      <c r="E990"/>
      <c r="F990"/>
      <c r="G990"/>
      <c r="H990"/>
      <c r="I990"/>
      <c r="J990"/>
      <c r="K990"/>
      <c r="L990"/>
      <c r="M990"/>
      <c r="N990"/>
      <c r="O990"/>
      <c r="P990"/>
      <c r="Q990" s="11"/>
    </row>
    <row r="991" spans="2:17" x14ac:dyDescent="0.35">
      <c r="B991"/>
      <c r="C991"/>
      <c r="D991"/>
      <c r="E991"/>
      <c r="F991"/>
      <c r="G991"/>
      <c r="H991"/>
      <c r="I991"/>
      <c r="J991"/>
      <c r="K991"/>
      <c r="L991"/>
      <c r="M991"/>
      <c r="N991"/>
      <c r="O991"/>
      <c r="P991"/>
      <c r="Q991" s="11"/>
    </row>
    <row r="992" spans="2:17" x14ac:dyDescent="0.35">
      <c r="B992"/>
      <c r="C992"/>
      <c r="D992"/>
      <c r="E992"/>
      <c r="F992"/>
      <c r="G992"/>
      <c r="H992"/>
      <c r="I992"/>
      <c r="J992"/>
      <c r="K992"/>
      <c r="L992"/>
      <c r="M992"/>
      <c r="N992"/>
      <c r="O992"/>
      <c r="P992"/>
      <c r="Q992" s="11"/>
    </row>
    <row r="993" spans="2:17" x14ac:dyDescent="0.35">
      <c r="B993"/>
      <c r="C993"/>
      <c r="D993"/>
      <c r="E993"/>
      <c r="F993"/>
      <c r="G993"/>
      <c r="H993"/>
      <c r="I993"/>
      <c r="J993"/>
      <c r="K993"/>
      <c r="L993"/>
      <c r="M993"/>
      <c r="N993"/>
      <c r="O993"/>
      <c r="P993"/>
      <c r="Q993" s="11"/>
    </row>
    <row r="994" spans="2:17" x14ac:dyDescent="0.35">
      <c r="B994"/>
      <c r="C994"/>
      <c r="D994"/>
      <c r="E994"/>
      <c r="F994"/>
      <c r="G994"/>
      <c r="H994"/>
      <c r="I994"/>
      <c r="J994"/>
      <c r="K994"/>
      <c r="L994"/>
      <c r="M994"/>
      <c r="N994"/>
      <c r="O994"/>
      <c r="P994"/>
      <c r="Q994" s="11"/>
    </row>
    <row r="995" spans="2:17" x14ac:dyDescent="0.35">
      <c r="B995"/>
      <c r="C995"/>
      <c r="D995"/>
      <c r="E995"/>
      <c r="F995"/>
      <c r="G995"/>
      <c r="H995"/>
      <c r="I995"/>
      <c r="J995"/>
      <c r="K995"/>
      <c r="L995"/>
      <c r="M995"/>
      <c r="N995"/>
      <c r="O995"/>
      <c r="P995"/>
      <c r="Q995" s="11"/>
    </row>
    <row r="996" spans="2:17" x14ac:dyDescent="0.35">
      <c r="B996"/>
      <c r="C996"/>
      <c r="D996"/>
      <c r="E996"/>
      <c r="F996"/>
      <c r="G996"/>
      <c r="H996"/>
      <c r="I996"/>
      <c r="J996"/>
      <c r="K996"/>
      <c r="L996"/>
      <c r="M996"/>
      <c r="N996"/>
      <c r="O996"/>
      <c r="P996"/>
      <c r="Q996" s="11"/>
    </row>
    <row r="997" spans="2:17" x14ac:dyDescent="0.35">
      <c r="B997"/>
      <c r="C997"/>
      <c r="D997"/>
      <c r="E997"/>
      <c r="F997"/>
      <c r="G997"/>
      <c r="H997"/>
      <c r="I997"/>
      <c r="J997"/>
      <c r="K997"/>
      <c r="L997"/>
      <c r="M997"/>
      <c r="N997"/>
      <c r="O997"/>
      <c r="P997"/>
      <c r="Q997" s="11"/>
    </row>
    <row r="998" spans="2:17" x14ac:dyDescent="0.35">
      <c r="B998"/>
      <c r="C998"/>
      <c r="D998"/>
      <c r="E998"/>
      <c r="F998"/>
      <c r="G998"/>
      <c r="H998"/>
      <c r="I998"/>
      <c r="J998"/>
      <c r="K998"/>
      <c r="L998"/>
      <c r="M998"/>
      <c r="N998"/>
      <c r="O998"/>
      <c r="P998"/>
      <c r="Q998" s="11"/>
    </row>
    <row r="999" spans="2:17" x14ac:dyDescent="0.35">
      <c r="B999"/>
      <c r="C999"/>
      <c r="D999"/>
      <c r="E999"/>
      <c r="F999"/>
      <c r="G999"/>
      <c r="H999"/>
      <c r="I999"/>
      <c r="J999"/>
      <c r="K999"/>
      <c r="L999"/>
      <c r="M999"/>
      <c r="N999"/>
      <c r="O999"/>
      <c r="P999"/>
      <c r="Q999" s="11"/>
    </row>
    <row r="1000" spans="2:17" x14ac:dyDescent="0.35">
      <c r="B1000"/>
      <c r="C1000"/>
      <c r="D1000"/>
      <c r="E1000"/>
      <c r="F1000"/>
      <c r="G1000"/>
      <c r="H1000"/>
      <c r="I1000"/>
      <c r="J1000"/>
      <c r="K1000"/>
      <c r="L1000"/>
      <c r="M1000"/>
      <c r="N1000"/>
      <c r="O1000"/>
      <c r="P1000"/>
      <c r="Q1000" s="11"/>
    </row>
    <row r="1001" spans="2:17" x14ac:dyDescent="0.35">
      <c r="B1001"/>
      <c r="C1001"/>
      <c r="D1001"/>
      <c r="E1001"/>
      <c r="F1001"/>
      <c r="G1001"/>
      <c r="H1001"/>
      <c r="I1001"/>
      <c r="J1001"/>
      <c r="K1001"/>
      <c r="L1001"/>
      <c r="M1001"/>
      <c r="N1001"/>
      <c r="O1001"/>
      <c r="P1001"/>
      <c r="Q1001" s="11"/>
    </row>
    <row r="1002" spans="2:17" x14ac:dyDescent="0.35">
      <c r="B1002"/>
      <c r="C1002"/>
      <c r="D1002"/>
      <c r="E1002"/>
      <c r="F1002"/>
      <c r="G1002"/>
      <c r="H1002"/>
      <c r="I1002"/>
      <c r="J1002"/>
      <c r="K1002"/>
      <c r="L1002"/>
      <c r="M1002"/>
      <c r="N1002"/>
      <c r="O1002"/>
      <c r="P1002"/>
      <c r="Q1002" s="11"/>
    </row>
    <row r="1003" spans="2:17" x14ac:dyDescent="0.35">
      <c r="B1003"/>
      <c r="C1003"/>
      <c r="D1003"/>
      <c r="E1003"/>
      <c r="F1003"/>
      <c r="G1003"/>
      <c r="H1003"/>
      <c r="I1003"/>
      <c r="J1003"/>
      <c r="K1003"/>
      <c r="L1003"/>
      <c r="M1003"/>
      <c r="N1003"/>
      <c r="O1003"/>
      <c r="P1003"/>
      <c r="Q1003" s="11"/>
    </row>
    <row r="1004" spans="2:17" x14ac:dyDescent="0.35">
      <c r="B1004"/>
      <c r="C1004"/>
      <c r="D1004"/>
      <c r="E1004"/>
      <c r="F1004"/>
      <c r="G1004"/>
      <c r="H1004"/>
      <c r="I1004"/>
      <c r="J1004"/>
      <c r="K1004"/>
      <c r="L1004"/>
      <c r="M1004"/>
      <c r="N1004"/>
      <c r="O1004"/>
      <c r="P1004"/>
      <c r="Q1004" s="11"/>
    </row>
    <row r="1005" spans="2:17" x14ac:dyDescent="0.35">
      <c r="B1005"/>
      <c r="C1005"/>
      <c r="D1005"/>
      <c r="E1005"/>
      <c r="F1005"/>
      <c r="G1005"/>
      <c r="H1005"/>
      <c r="I1005"/>
      <c r="J1005"/>
      <c r="K1005"/>
      <c r="L1005"/>
      <c r="M1005"/>
      <c r="N1005"/>
      <c r="O1005"/>
      <c r="P1005"/>
      <c r="Q1005" s="11"/>
    </row>
    <row r="1006" spans="2:17" x14ac:dyDescent="0.35">
      <c r="B1006"/>
      <c r="C1006"/>
      <c r="D1006"/>
      <c r="E1006"/>
      <c r="F1006"/>
      <c r="G1006"/>
      <c r="H1006"/>
      <c r="I1006"/>
      <c r="J1006"/>
      <c r="K1006"/>
      <c r="L1006"/>
      <c r="M1006"/>
      <c r="N1006"/>
      <c r="O1006"/>
      <c r="P1006"/>
      <c r="Q1006" s="11"/>
    </row>
    <row r="1007" spans="2:17" x14ac:dyDescent="0.35">
      <c r="B1007"/>
      <c r="C1007"/>
      <c r="D1007"/>
      <c r="E1007"/>
      <c r="F1007"/>
      <c r="G1007"/>
      <c r="H1007"/>
      <c r="I1007"/>
      <c r="J1007"/>
      <c r="K1007"/>
      <c r="L1007"/>
      <c r="M1007"/>
      <c r="N1007"/>
      <c r="O1007"/>
      <c r="P1007"/>
      <c r="Q1007" s="11"/>
    </row>
    <row r="1008" spans="2:17" x14ac:dyDescent="0.35">
      <c r="B1008"/>
      <c r="C1008"/>
      <c r="D1008"/>
      <c r="E1008"/>
      <c r="F1008"/>
      <c r="G1008"/>
      <c r="H1008"/>
      <c r="I1008"/>
      <c r="J1008"/>
      <c r="K1008"/>
      <c r="L1008"/>
      <c r="M1008"/>
      <c r="N1008"/>
      <c r="O1008"/>
      <c r="P1008"/>
      <c r="Q1008" s="11"/>
    </row>
    <row r="1009" spans="2:17" x14ac:dyDescent="0.35">
      <c r="B1009"/>
      <c r="C1009"/>
      <c r="D1009"/>
      <c r="E1009"/>
      <c r="F1009"/>
      <c r="G1009"/>
      <c r="H1009"/>
      <c r="I1009"/>
      <c r="J1009"/>
      <c r="K1009"/>
      <c r="L1009"/>
      <c r="M1009"/>
      <c r="N1009"/>
      <c r="O1009"/>
      <c r="P1009"/>
      <c r="Q1009" s="11"/>
    </row>
    <row r="1010" spans="2:17" x14ac:dyDescent="0.35">
      <c r="B1010"/>
      <c r="C1010"/>
      <c r="D1010"/>
      <c r="E1010"/>
      <c r="F1010"/>
      <c r="G1010"/>
      <c r="H1010"/>
      <c r="I1010"/>
      <c r="J1010"/>
      <c r="K1010"/>
      <c r="L1010"/>
      <c r="M1010"/>
      <c r="N1010"/>
      <c r="O1010"/>
      <c r="P1010"/>
      <c r="Q1010" s="11"/>
    </row>
    <row r="1011" spans="2:17" x14ac:dyDescent="0.35">
      <c r="B1011"/>
      <c r="C1011"/>
      <c r="D1011"/>
      <c r="E1011"/>
      <c r="F1011"/>
      <c r="G1011"/>
      <c r="H1011"/>
      <c r="I1011"/>
      <c r="J1011"/>
      <c r="K1011"/>
      <c r="L1011"/>
      <c r="M1011"/>
      <c r="N1011"/>
      <c r="O1011"/>
      <c r="P1011"/>
      <c r="Q1011" s="11"/>
    </row>
    <row r="1012" spans="2:17" x14ac:dyDescent="0.35">
      <c r="B1012"/>
      <c r="C1012"/>
      <c r="D1012"/>
      <c r="E1012"/>
      <c r="F1012"/>
      <c r="G1012"/>
      <c r="H1012"/>
      <c r="I1012"/>
      <c r="J1012"/>
      <c r="K1012"/>
      <c r="L1012"/>
      <c r="M1012"/>
      <c r="N1012"/>
      <c r="O1012"/>
      <c r="P1012"/>
      <c r="Q1012" s="11"/>
    </row>
    <row r="1013" spans="2:17" x14ac:dyDescent="0.35">
      <c r="B1013"/>
      <c r="C1013"/>
      <c r="D1013"/>
      <c r="E1013"/>
      <c r="F1013"/>
      <c r="G1013"/>
      <c r="H1013"/>
      <c r="I1013"/>
      <c r="J1013"/>
      <c r="K1013"/>
      <c r="L1013"/>
      <c r="M1013"/>
      <c r="N1013"/>
      <c r="O1013"/>
      <c r="P1013"/>
      <c r="Q1013" s="11"/>
    </row>
    <row r="1014" spans="2:17" x14ac:dyDescent="0.35">
      <c r="B1014"/>
      <c r="C1014"/>
      <c r="D1014"/>
      <c r="E1014"/>
      <c r="F1014"/>
      <c r="G1014"/>
      <c r="H1014"/>
      <c r="I1014"/>
      <c r="J1014"/>
      <c r="K1014"/>
      <c r="L1014"/>
      <c r="M1014"/>
      <c r="N1014"/>
      <c r="O1014"/>
      <c r="P1014"/>
      <c r="Q1014" s="11"/>
    </row>
    <row r="1015" spans="2:17" x14ac:dyDescent="0.35">
      <c r="B1015"/>
      <c r="C1015"/>
      <c r="D1015"/>
      <c r="E1015"/>
      <c r="F1015"/>
      <c r="G1015"/>
      <c r="H1015"/>
      <c r="I1015"/>
      <c r="J1015"/>
      <c r="K1015"/>
      <c r="L1015"/>
      <c r="M1015"/>
      <c r="N1015"/>
      <c r="O1015"/>
      <c r="P1015"/>
      <c r="Q1015" s="11"/>
    </row>
    <row r="1016" spans="2:17" x14ac:dyDescent="0.35">
      <c r="B1016"/>
      <c r="C1016"/>
      <c r="D1016"/>
      <c r="E1016"/>
      <c r="F1016"/>
      <c r="G1016"/>
      <c r="H1016"/>
      <c r="I1016"/>
      <c r="J1016"/>
      <c r="K1016"/>
      <c r="L1016"/>
      <c r="M1016"/>
      <c r="N1016"/>
      <c r="O1016"/>
      <c r="P1016"/>
      <c r="Q1016" s="11"/>
    </row>
    <row r="1017" spans="2:17" x14ac:dyDescent="0.35">
      <c r="B1017"/>
      <c r="C1017"/>
      <c r="D1017"/>
      <c r="E1017"/>
      <c r="F1017"/>
      <c r="G1017"/>
      <c r="H1017"/>
      <c r="I1017"/>
      <c r="J1017"/>
      <c r="K1017"/>
      <c r="L1017"/>
      <c r="M1017"/>
      <c r="N1017"/>
      <c r="O1017"/>
      <c r="P1017"/>
      <c r="Q1017" s="11"/>
    </row>
    <row r="1018" spans="2:17" x14ac:dyDescent="0.35">
      <c r="B1018"/>
      <c r="C1018"/>
      <c r="D1018"/>
      <c r="E1018"/>
      <c r="F1018"/>
      <c r="G1018"/>
      <c r="H1018"/>
      <c r="I1018"/>
      <c r="J1018"/>
      <c r="K1018"/>
      <c r="L1018"/>
      <c r="M1018"/>
      <c r="N1018"/>
      <c r="O1018"/>
      <c r="P1018"/>
      <c r="Q1018" s="11"/>
    </row>
    <row r="1019" spans="2:17" x14ac:dyDescent="0.35">
      <c r="B1019"/>
      <c r="C1019"/>
      <c r="D1019"/>
      <c r="E1019"/>
      <c r="F1019"/>
      <c r="G1019"/>
      <c r="H1019"/>
      <c r="I1019"/>
      <c r="J1019"/>
      <c r="K1019"/>
      <c r="L1019"/>
      <c r="M1019"/>
      <c r="N1019"/>
      <c r="O1019"/>
      <c r="P1019"/>
      <c r="Q1019" s="11"/>
    </row>
    <row r="1020" spans="2:17" x14ac:dyDescent="0.35">
      <c r="B1020"/>
      <c r="C1020"/>
      <c r="D1020"/>
      <c r="E1020"/>
      <c r="F1020"/>
      <c r="G1020"/>
      <c r="H1020"/>
      <c r="I1020"/>
      <c r="J1020"/>
      <c r="K1020"/>
      <c r="L1020"/>
      <c r="M1020"/>
      <c r="N1020"/>
      <c r="O1020"/>
      <c r="P1020"/>
      <c r="Q1020" s="11"/>
    </row>
    <row r="1021" spans="2:17" x14ac:dyDescent="0.35">
      <c r="B1021"/>
      <c r="C1021"/>
      <c r="D1021"/>
      <c r="E1021"/>
      <c r="F1021"/>
      <c r="G1021"/>
      <c r="H1021"/>
      <c r="I1021"/>
      <c r="J1021"/>
      <c r="K1021"/>
      <c r="L1021"/>
      <c r="M1021"/>
      <c r="N1021"/>
      <c r="O1021"/>
      <c r="P1021"/>
      <c r="Q1021" s="11"/>
    </row>
    <row r="1022" spans="2:17" x14ac:dyDescent="0.35">
      <c r="B1022"/>
      <c r="C1022"/>
      <c r="D1022"/>
      <c r="E1022"/>
      <c r="F1022"/>
      <c r="G1022"/>
      <c r="H1022"/>
      <c r="I1022"/>
      <c r="J1022"/>
      <c r="K1022"/>
      <c r="L1022"/>
      <c r="M1022"/>
      <c r="N1022"/>
      <c r="O1022"/>
      <c r="P1022"/>
      <c r="Q1022" s="11"/>
    </row>
    <row r="1023" spans="2:17" x14ac:dyDescent="0.35">
      <c r="B1023"/>
      <c r="C1023"/>
      <c r="D1023"/>
      <c r="E1023"/>
      <c r="F1023"/>
      <c r="G1023"/>
      <c r="H1023"/>
      <c r="I1023"/>
      <c r="J1023"/>
      <c r="K1023"/>
      <c r="L1023"/>
      <c r="M1023"/>
      <c r="N1023"/>
      <c r="O1023"/>
      <c r="P1023"/>
      <c r="Q1023" s="11"/>
    </row>
    <row r="1024" spans="2:17" x14ac:dyDescent="0.35">
      <c r="B1024"/>
      <c r="C1024"/>
      <c r="D1024"/>
      <c r="E1024"/>
      <c r="F1024"/>
      <c r="G1024"/>
      <c r="H1024"/>
      <c r="I1024"/>
      <c r="J1024"/>
      <c r="K1024"/>
      <c r="L1024"/>
      <c r="M1024"/>
      <c r="N1024"/>
      <c r="O1024"/>
      <c r="P1024"/>
      <c r="Q1024" s="11"/>
    </row>
    <row r="1025" spans="2:17" x14ac:dyDescent="0.35">
      <c r="B1025"/>
      <c r="C1025"/>
      <c r="D1025"/>
      <c r="E1025"/>
      <c r="F1025"/>
      <c r="G1025"/>
      <c r="H1025"/>
      <c r="I1025"/>
      <c r="J1025"/>
      <c r="K1025"/>
      <c r="L1025"/>
      <c r="M1025"/>
      <c r="N1025"/>
      <c r="O1025"/>
      <c r="P1025"/>
      <c r="Q1025" s="11"/>
    </row>
    <row r="1026" spans="2:17" x14ac:dyDescent="0.35">
      <c r="B1026"/>
      <c r="C1026"/>
      <c r="D1026"/>
      <c r="E1026"/>
      <c r="F1026"/>
      <c r="G1026"/>
      <c r="H1026"/>
      <c r="I1026"/>
      <c r="J1026"/>
      <c r="K1026"/>
      <c r="L1026"/>
      <c r="M1026"/>
      <c r="N1026"/>
      <c r="O1026"/>
      <c r="P1026"/>
      <c r="Q1026" s="11"/>
    </row>
    <row r="1027" spans="2:17" x14ac:dyDescent="0.35">
      <c r="B1027"/>
      <c r="C1027"/>
      <c r="D1027"/>
      <c r="E1027"/>
      <c r="F1027"/>
      <c r="G1027"/>
      <c r="H1027"/>
      <c r="I1027"/>
      <c r="J1027"/>
      <c r="K1027"/>
      <c r="L1027"/>
      <c r="M1027"/>
      <c r="N1027"/>
      <c r="O1027"/>
      <c r="P1027"/>
      <c r="Q1027" s="11"/>
    </row>
    <row r="1028" spans="2:17" x14ac:dyDescent="0.35">
      <c r="B1028"/>
      <c r="C1028"/>
      <c r="D1028"/>
      <c r="E1028"/>
      <c r="F1028"/>
      <c r="G1028"/>
      <c r="H1028"/>
      <c r="I1028"/>
      <c r="J1028"/>
      <c r="K1028"/>
      <c r="L1028"/>
      <c r="M1028"/>
      <c r="N1028"/>
      <c r="O1028"/>
      <c r="P1028"/>
      <c r="Q1028" s="11"/>
    </row>
    <row r="1029" spans="2:17" x14ac:dyDescent="0.35">
      <c r="B1029"/>
      <c r="C1029"/>
      <c r="D1029"/>
      <c r="E1029"/>
      <c r="F1029"/>
      <c r="G1029"/>
      <c r="H1029"/>
      <c r="I1029"/>
      <c r="J1029"/>
      <c r="K1029"/>
      <c r="L1029"/>
      <c r="M1029"/>
      <c r="N1029"/>
      <c r="O1029"/>
      <c r="P1029"/>
      <c r="Q1029" s="11"/>
    </row>
    <row r="1030" spans="2:17" x14ac:dyDescent="0.35">
      <c r="B1030"/>
      <c r="C1030"/>
      <c r="D1030"/>
      <c r="E1030"/>
      <c r="F1030"/>
      <c r="G1030"/>
      <c r="H1030"/>
      <c r="I1030"/>
      <c r="J1030"/>
      <c r="K1030"/>
      <c r="L1030"/>
      <c r="M1030"/>
      <c r="N1030"/>
      <c r="O1030"/>
      <c r="P1030"/>
      <c r="Q1030" s="11"/>
    </row>
    <row r="1031" spans="2:17" x14ac:dyDescent="0.35">
      <c r="B1031"/>
      <c r="C1031"/>
      <c r="D1031"/>
      <c r="E1031"/>
      <c r="F1031"/>
      <c r="G1031"/>
      <c r="H1031"/>
      <c r="I1031"/>
      <c r="J1031"/>
      <c r="K1031"/>
      <c r="L1031"/>
      <c r="M1031"/>
      <c r="N1031"/>
      <c r="O1031"/>
      <c r="P1031"/>
      <c r="Q1031" s="11"/>
    </row>
    <row r="1032" spans="2:17" x14ac:dyDescent="0.35">
      <c r="B1032"/>
      <c r="C1032"/>
      <c r="D1032"/>
      <c r="E1032"/>
      <c r="F1032"/>
      <c r="G1032"/>
      <c r="H1032"/>
      <c r="I1032"/>
      <c r="J1032"/>
      <c r="K1032"/>
      <c r="L1032"/>
      <c r="M1032"/>
      <c r="N1032"/>
      <c r="O1032"/>
      <c r="P1032"/>
      <c r="Q1032" s="11"/>
    </row>
    <row r="1033" spans="2:17" x14ac:dyDescent="0.35">
      <c r="B1033"/>
      <c r="C1033"/>
      <c r="D1033"/>
      <c r="E1033"/>
      <c r="F1033"/>
      <c r="G1033"/>
      <c r="H1033"/>
      <c r="I1033"/>
      <c r="J1033"/>
      <c r="K1033"/>
      <c r="L1033"/>
      <c r="M1033"/>
      <c r="N1033"/>
      <c r="O1033"/>
      <c r="P1033"/>
      <c r="Q1033" s="11"/>
    </row>
    <row r="1034" spans="2:17" x14ac:dyDescent="0.35">
      <c r="B1034"/>
      <c r="C1034"/>
      <c r="D1034"/>
      <c r="E1034"/>
      <c r="F1034"/>
      <c r="G1034"/>
      <c r="H1034"/>
      <c r="I1034"/>
      <c r="J1034"/>
      <c r="K1034"/>
      <c r="L1034"/>
      <c r="M1034"/>
      <c r="N1034"/>
      <c r="O1034"/>
      <c r="P1034"/>
      <c r="Q1034" s="11"/>
    </row>
    <row r="1035" spans="2:17" x14ac:dyDescent="0.35">
      <c r="B1035"/>
      <c r="C1035"/>
      <c r="D1035"/>
      <c r="E1035"/>
      <c r="F1035"/>
      <c r="G1035"/>
      <c r="H1035"/>
      <c r="I1035"/>
      <c r="J1035"/>
      <c r="K1035"/>
      <c r="L1035"/>
      <c r="M1035"/>
      <c r="N1035"/>
      <c r="O1035"/>
      <c r="P1035"/>
      <c r="Q1035" s="11"/>
    </row>
    <row r="1036" spans="2:17" x14ac:dyDescent="0.35">
      <c r="B1036"/>
      <c r="C1036"/>
      <c r="D1036"/>
      <c r="E1036"/>
      <c r="F1036"/>
      <c r="G1036"/>
      <c r="H1036"/>
      <c r="I1036"/>
      <c r="J1036"/>
      <c r="K1036"/>
      <c r="L1036"/>
      <c r="M1036"/>
      <c r="N1036"/>
      <c r="O1036"/>
      <c r="P1036"/>
      <c r="Q1036" s="11"/>
    </row>
    <row r="1037" spans="2:17" x14ac:dyDescent="0.35">
      <c r="B1037"/>
      <c r="C1037"/>
      <c r="D1037"/>
      <c r="E1037"/>
      <c r="F1037"/>
      <c r="G1037"/>
      <c r="H1037"/>
      <c r="I1037"/>
      <c r="J1037"/>
      <c r="K1037"/>
      <c r="L1037"/>
      <c r="M1037"/>
      <c r="N1037"/>
      <c r="O1037"/>
      <c r="P1037"/>
      <c r="Q1037" s="11"/>
    </row>
    <row r="1038" spans="2:17" x14ac:dyDescent="0.35">
      <c r="B1038"/>
      <c r="C1038"/>
      <c r="D1038"/>
      <c r="E1038"/>
      <c r="F1038"/>
      <c r="G1038"/>
      <c r="H1038"/>
      <c r="I1038"/>
      <c r="J1038"/>
      <c r="K1038"/>
      <c r="L1038"/>
      <c r="M1038"/>
      <c r="N1038"/>
      <c r="O1038"/>
      <c r="P1038"/>
      <c r="Q1038" s="11"/>
    </row>
    <row r="1039" spans="2:17" x14ac:dyDescent="0.35">
      <c r="B1039"/>
      <c r="C1039"/>
      <c r="D1039"/>
      <c r="E1039"/>
      <c r="F1039"/>
      <c r="G1039"/>
      <c r="H1039"/>
      <c r="I1039"/>
      <c r="J1039"/>
      <c r="K1039"/>
      <c r="L1039"/>
      <c r="M1039"/>
      <c r="N1039"/>
      <c r="O1039"/>
      <c r="P1039"/>
      <c r="Q1039" s="11"/>
    </row>
    <row r="1040" spans="2:17" x14ac:dyDescent="0.35">
      <c r="B1040"/>
      <c r="C1040"/>
      <c r="D1040"/>
      <c r="E1040"/>
      <c r="F1040"/>
      <c r="G1040"/>
      <c r="H1040"/>
      <c r="I1040"/>
      <c r="J1040"/>
      <c r="K1040"/>
      <c r="L1040"/>
      <c r="M1040"/>
      <c r="N1040"/>
      <c r="O1040"/>
      <c r="P1040"/>
      <c r="Q1040" s="11"/>
    </row>
    <row r="1041" spans="2:17" x14ac:dyDescent="0.35">
      <c r="B1041"/>
      <c r="C1041"/>
      <c r="D1041"/>
      <c r="E1041"/>
      <c r="F1041"/>
      <c r="G1041"/>
      <c r="H1041"/>
      <c r="I1041"/>
      <c r="J1041"/>
      <c r="K1041"/>
      <c r="L1041"/>
      <c r="M1041"/>
      <c r="N1041"/>
      <c r="O1041"/>
      <c r="P1041"/>
      <c r="Q1041" s="11"/>
    </row>
    <row r="1042" spans="2:17" x14ac:dyDescent="0.35">
      <c r="B1042"/>
      <c r="C1042"/>
      <c r="D1042"/>
      <c r="E1042"/>
      <c r="F1042"/>
      <c r="G1042"/>
      <c r="H1042"/>
      <c r="I1042"/>
      <c r="J1042"/>
      <c r="K1042"/>
      <c r="L1042"/>
      <c r="M1042"/>
      <c r="N1042"/>
      <c r="O1042"/>
      <c r="P1042"/>
      <c r="Q1042" s="11"/>
    </row>
    <row r="1043" spans="2:17" x14ac:dyDescent="0.35">
      <c r="B1043"/>
      <c r="C1043"/>
      <c r="D1043"/>
      <c r="E1043"/>
      <c r="F1043"/>
      <c r="G1043"/>
      <c r="H1043"/>
      <c r="I1043"/>
      <c r="J1043"/>
      <c r="K1043"/>
      <c r="L1043"/>
      <c r="M1043"/>
      <c r="N1043"/>
      <c r="O1043"/>
      <c r="P1043"/>
      <c r="Q1043" s="11"/>
    </row>
    <row r="1044" spans="2:17" x14ac:dyDescent="0.35">
      <c r="B1044"/>
      <c r="C1044"/>
      <c r="D1044"/>
      <c r="E1044"/>
      <c r="F1044"/>
      <c r="G1044"/>
      <c r="H1044"/>
      <c r="I1044"/>
      <c r="J1044"/>
      <c r="K1044"/>
      <c r="L1044"/>
      <c r="M1044"/>
      <c r="N1044"/>
      <c r="O1044"/>
      <c r="P1044"/>
      <c r="Q1044" s="11"/>
    </row>
    <row r="1045" spans="2:17" x14ac:dyDescent="0.35">
      <c r="B1045"/>
      <c r="C1045"/>
      <c r="D1045"/>
      <c r="E1045"/>
      <c r="F1045"/>
      <c r="G1045"/>
      <c r="H1045"/>
      <c r="I1045"/>
      <c r="J1045"/>
      <c r="K1045"/>
      <c r="L1045"/>
      <c r="M1045"/>
      <c r="N1045"/>
      <c r="O1045"/>
      <c r="P1045"/>
      <c r="Q1045" s="11"/>
    </row>
    <row r="1046" spans="2:17" x14ac:dyDescent="0.35">
      <c r="B1046"/>
      <c r="C1046"/>
      <c r="D1046"/>
      <c r="E1046"/>
      <c r="F1046"/>
      <c r="G1046"/>
      <c r="H1046"/>
      <c r="I1046"/>
      <c r="J1046"/>
      <c r="K1046"/>
      <c r="L1046"/>
      <c r="M1046"/>
      <c r="N1046"/>
      <c r="O1046"/>
      <c r="P1046"/>
      <c r="Q1046" s="11"/>
    </row>
    <row r="1047" spans="2:17" x14ac:dyDescent="0.35">
      <c r="B1047"/>
      <c r="C1047"/>
      <c r="D1047"/>
      <c r="E1047"/>
      <c r="F1047"/>
      <c r="G1047"/>
      <c r="H1047"/>
      <c r="I1047"/>
      <c r="J1047"/>
      <c r="K1047"/>
      <c r="L1047"/>
      <c r="M1047"/>
      <c r="N1047"/>
      <c r="O1047"/>
      <c r="P1047"/>
      <c r="Q1047" s="11"/>
    </row>
    <row r="1048" spans="2:17" x14ac:dyDescent="0.35">
      <c r="B1048"/>
      <c r="C1048"/>
      <c r="D1048"/>
      <c r="E1048"/>
      <c r="F1048"/>
      <c r="G1048"/>
      <c r="H1048"/>
      <c r="I1048"/>
      <c r="J1048"/>
      <c r="K1048"/>
      <c r="L1048"/>
      <c r="M1048"/>
      <c r="N1048"/>
      <c r="O1048"/>
      <c r="P1048"/>
      <c r="Q1048" s="11"/>
    </row>
    <row r="1049" spans="2:17" x14ac:dyDescent="0.35">
      <c r="B1049"/>
      <c r="C1049"/>
      <c r="D1049"/>
      <c r="E1049"/>
      <c r="F1049"/>
      <c r="G1049"/>
      <c r="H1049"/>
      <c r="I1049"/>
      <c r="J1049"/>
      <c r="K1049"/>
      <c r="L1049"/>
      <c r="M1049"/>
      <c r="N1049"/>
      <c r="O1049"/>
      <c r="P1049"/>
      <c r="Q1049" s="11"/>
    </row>
    <row r="1050" spans="2:17" x14ac:dyDescent="0.35">
      <c r="B1050"/>
      <c r="C1050"/>
      <c r="D1050"/>
      <c r="E1050"/>
      <c r="F1050"/>
      <c r="G1050"/>
      <c r="H1050"/>
      <c r="I1050"/>
      <c r="J1050"/>
      <c r="K1050"/>
      <c r="L1050"/>
      <c r="M1050"/>
      <c r="N1050"/>
      <c r="O1050"/>
      <c r="P1050"/>
      <c r="Q1050" s="11"/>
    </row>
    <row r="1051" spans="2:17" x14ac:dyDescent="0.35">
      <c r="B1051"/>
      <c r="C1051"/>
      <c r="D1051"/>
      <c r="E1051"/>
      <c r="F1051"/>
      <c r="G1051"/>
      <c r="H1051"/>
      <c r="I1051"/>
      <c r="J1051"/>
      <c r="K1051"/>
      <c r="L1051"/>
      <c r="M1051"/>
      <c r="N1051"/>
      <c r="O1051"/>
      <c r="P1051"/>
      <c r="Q1051" s="11"/>
    </row>
    <row r="1052" spans="2:17" x14ac:dyDescent="0.35">
      <c r="B1052"/>
      <c r="C1052"/>
      <c r="D1052"/>
      <c r="E1052"/>
      <c r="F1052"/>
      <c r="G1052"/>
      <c r="H1052"/>
      <c r="I1052"/>
      <c r="J1052"/>
      <c r="K1052"/>
      <c r="L1052"/>
      <c r="M1052"/>
      <c r="N1052"/>
      <c r="O1052"/>
      <c r="P1052"/>
      <c r="Q1052" s="11"/>
    </row>
    <row r="1053" spans="2:17" x14ac:dyDescent="0.35">
      <c r="B1053"/>
      <c r="C1053"/>
      <c r="D1053"/>
      <c r="E1053"/>
      <c r="F1053"/>
      <c r="G1053"/>
      <c r="H1053"/>
      <c r="I1053"/>
      <c r="J1053"/>
      <c r="K1053"/>
      <c r="L1053"/>
      <c r="M1053"/>
      <c r="N1053"/>
      <c r="O1053"/>
      <c r="P1053"/>
      <c r="Q1053" s="11"/>
    </row>
    <row r="1054" spans="2:17" x14ac:dyDescent="0.35">
      <c r="B1054"/>
      <c r="C1054"/>
      <c r="D1054"/>
      <c r="E1054"/>
      <c r="F1054"/>
      <c r="G1054"/>
      <c r="H1054"/>
      <c r="I1054"/>
      <c r="J1054"/>
      <c r="K1054"/>
      <c r="L1054"/>
      <c r="M1054"/>
      <c r="N1054"/>
      <c r="O1054"/>
      <c r="P1054"/>
      <c r="Q1054" s="11"/>
    </row>
    <row r="1055" spans="2:17" x14ac:dyDescent="0.35">
      <c r="B1055"/>
      <c r="C1055"/>
      <c r="D1055"/>
      <c r="E1055"/>
      <c r="F1055"/>
      <c r="G1055"/>
      <c r="H1055"/>
      <c r="I1055"/>
      <c r="J1055"/>
      <c r="K1055"/>
      <c r="L1055"/>
      <c r="M1055"/>
      <c r="N1055"/>
      <c r="O1055"/>
      <c r="P1055"/>
      <c r="Q1055" s="11"/>
    </row>
    <row r="1056" spans="2:17" x14ac:dyDescent="0.35">
      <c r="B1056"/>
      <c r="C1056"/>
      <c r="D1056"/>
      <c r="E1056"/>
      <c r="F1056"/>
      <c r="G1056"/>
      <c r="H1056"/>
      <c r="I1056"/>
      <c r="J1056"/>
      <c r="K1056"/>
      <c r="L1056"/>
      <c r="M1056"/>
      <c r="N1056"/>
      <c r="O1056"/>
      <c r="P1056"/>
      <c r="Q1056" s="11"/>
    </row>
    <row r="1057" spans="2:17" x14ac:dyDescent="0.35">
      <c r="B1057"/>
      <c r="C1057"/>
      <c r="D1057"/>
      <c r="E1057"/>
      <c r="F1057"/>
      <c r="G1057"/>
      <c r="H1057"/>
      <c r="I1057"/>
      <c r="J1057"/>
      <c r="K1057"/>
      <c r="L1057"/>
      <c r="M1057"/>
      <c r="N1057"/>
      <c r="O1057"/>
      <c r="P1057"/>
      <c r="Q1057" s="11"/>
    </row>
    <row r="1058" spans="2:17" x14ac:dyDescent="0.35">
      <c r="B1058"/>
      <c r="C1058"/>
      <c r="D1058"/>
      <c r="E1058"/>
      <c r="F1058"/>
      <c r="G1058"/>
      <c r="H1058"/>
      <c r="I1058"/>
      <c r="J1058"/>
      <c r="K1058"/>
      <c r="L1058"/>
      <c r="M1058"/>
      <c r="N1058"/>
      <c r="O1058"/>
      <c r="P1058"/>
      <c r="Q1058" s="11"/>
    </row>
    <row r="1059" spans="2:17" x14ac:dyDescent="0.35">
      <c r="B1059"/>
      <c r="C1059"/>
      <c r="D1059"/>
      <c r="E1059"/>
      <c r="F1059"/>
      <c r="G1059"/>
      <c r="H1059"/>
      <c r="I1059"/>
      <c r="J1059"/>
      <c r="K1059"/>
      <c r="L1059"/>
      <c r="M1059"/>
      <c r="N1059"/>
      <c r="O1059"/>
      <c r="P1059"/>
      <c r="Q1059" s="11"/>
    </row>
    <row r="1060" spans="2:17" x14ac:dyDescent="0.35">
      <c r="B1060"/>
      <c r="C1060"/>
      <c r="D1060"/>
      <c r="E1060"/>
      <c r="F1060"/>
      <c r="G1060"/>
      <c r="H1060"/>
      <c r="I1060"/>
      <c r="J1060"/>
      <c r="K1060"/>
      <c r="L1060"/>
      <c r="M1060"/>
      <c r="N1060"/>
      <c r="O1060"/>
      <c r="P1060"/>
      <c r="Q1060" s="11"/>
    </row>
    <row r="1061" spans="2:17" x14ac:dyDescent="0.35">
      <c r="B1061"/>
      <c r="C1061"/>
      <c r="D1061"/>
      <c r="E1061"/>
      <c r="F1061"/>
      <c r="G1061"/>
      <c r="H1061"/>
      <c r="I1061"/>
      <c r="J1061"/>
      <c r="K1061"/>
      <c r="L1061"/>
      <c r="M1061"/>
      <c r="N1061"/>
      <c r="O1061"/>
      <c r="P1061"/>
      <c r="Q1061" s="11"/>
    </row>
    <row r="1062" spans="2:17" x14ac:dyDescent="0.35">
      <c r="B1062"/>
      <c r="C1062"/>
      <c r="D1062"/>
      <c r="E1062"/>
      <c r="F1062"/>
      <c r="G1062"/>
      <c r="H1062"/>
      <c r="I1062"/>
      <c r="J1062"/>
      <c r="K1062"/>
      <c r="L1062"/>
      <c r="M1062"/>
      <c r="N1062"/>
      <c r="O1062"/>
      <c r="P1062"/>
      <c r="Q1062" s="11"/>
    </row>
    <row r="1063" spans="2:17" x14ac:dyDescent="0.35">
      <c r="B1063"/>
      <c r="C1063"/>
      <c r="D1063"/>
      <c r="E1063"/>
      <c r="F1063"/>
      <c r="G1063"/>
      <c r="H1063"/>
      <c r="I1063"/>
      <c r="J1063"/>
      <c r="K1063"/>
      <c r="L1063"/>
      <c r="M1063"/>
      <c r="N1063"/>
      <c r="O1063"/>
      <c r="P1063"/>
      <c r="Q1063" s="11"/>
    </row>
    <row r="1064" spans="2:17" x14ac:dyDescent="0.35">
      <c r="B1064"/>
      <c r="C1064"/>
      <c r="D1064"/>
      <c r="E1064"/>
      <c r="F1064"/>
      <c r="G1064"/>
      <c r="H1064"/>
      <c r="I1064"/>
      <c r="J1064"/>
      <c r="K1064"/>
      <c r="L1064"/>
      <c r="M1064"/>
      <c r="N1064"/>
      <c r="O1064"/>
      <c r="P1064"/>
      <c r="Q1064" s="11"/>
    </row>
    <row r="1065" spans="2:17" x14ac:dyDescent="0.35">
      <c r="B1065"/>
      <c r="C1065"/>
      <c r="D1065"/>
      <c r="E1065"/>
      <c r="F1065"/>
      <c r="G1065"/>
      <c r="H1065"/>
      <c r="I1065"/>
      <c r="J1065"/>
      <c r="K1065"/>
      <c r="L1065"/>
      <c r="M1065"/>
      <c r="N1065"/>
      <c r="O1065"/>
      <c r="P1065"/>
      <c r="Q1065" s="11"/>
    </row>
    <row r="1066" spans="2:17" x14ac:dyDescent="0.35">
      <c r="B1066"/>
      <c r="C1066"/>
      <c r="D1066"/>
      <c r="E1066"/>
      <c r="F1066"/>
      <c r="G1066"/>
      <c r="H1066"/>
      <c r="I1066"/>
      <c r="J1066"/>
      <c r="K1066"/>
      <c r="L1066"/>
      <c r="M1066"/>
      <c r="N1066"/>
      <c r="O1066"/>
      <c r="P1066"/>
      <c r="Q1066" s="11"/>
    </row>
    <row r="1067" spans="2:17" x14ac:dyDescent="0.35">
      <c r="B1067"/>
      <c r="C1067"/>
      <c r="D1067"/>
      <c r="E1067"/>
      <c r="F1067"/>
      <c r="G1067"/>
      <c r="H1067"/>
      <c r="I1067"/>
      <c r="J1067"/>
      <c r="K1067"/>
      <c r="L1067"/>
      <c r="M1067"/>
      <c r="N1067"/>
      <c r="O1067"/>
      <c r="P1067"/>
      <c r="Q1067" s="11"/>
    </row>
    <row r="1068" spans="2:17" x14ac:dyDescent="0.35">
      <c r="B1068"/>
      <c r="C1068"/>
      <c r="D1068"/>
      <c r="E1068"/>
      <c r="F1068"/>
      <c r="G1068"/>
      <c r="H1068"/>
      <c r="I1068"/>
      <c r="J1068"/>
      <c r="K1068"/>
      <c r="L1068"/>
      <c r="M1068"/>
      <c r="N1068"/>
      <c r="O1068"/>
      <c r="P1068"/>
      <c r="Q1068" s="11"/>
    </row>
    <row r="1069" spans="2:17" x14ac:dyDescent="0.35">
      <c r="B1069"/>
      <c r="C1069"/>
      <c r="D1069"/>
      <c r="E1069"/>
      <c r="F1069"/>
      <c r="G1069"/>
      <c r="H1069"/>
      <c r="I1069"/>
      <c r="J1069"/>
      <c r="K1069"/>
      <c r="L1069"/>
      <c r="M1069"/>
      <c r="N1069"/>
      <c r="O1069"/>
      <c r="P1069"/>
      <c r="Q1069" s="11"/>
    </row>
    <row r="1070" spans="2:17" x14ac:dyDescent="0.35">
      <c r="B1070"/>
      <c r="C1070"/>
      <c r="D1070"/>
      <c r="E1070"/>
      <c r="F1070"/>
      <c r="G1070"/>
      <c r="H1070"/>
      <c r="I1070"/>
      <c r="J1070"/>
      <c r="K1070"/>
      <c r="L1070"/>
      <c r="M1070"/>
      <c r="N1070"/>
      <c r="O1070"/>
      <c r="P1070"/>
      <c r="Q1070" s="11"/>
    </row>
    <row r="1071" spans="2:17" x14ac:dyDescent="0.35">
      <c r="B1071"/>
      <c r="C1071"/>
      <c r="D1071"/>
      <c r="E1071"/>
      <c r="F1071"/>
      <c r="G1071"/>
      <c r="H1071"/>
      <c r="I1071"/>
      <c r="J1071"/>
      <c r="K1071"/>
      <c r="L1071"/>
      <c r="M1071"/>
      <c r="N1071"/>
      <c r="O1071"/>
      <c r="P1071"/>
      <c r="Q1071" s="11"/>
    </row>
    <row r="1072" spans="2:17" x14ac:dyDescent="0.35">
      <c r="B1072"/>
      <c r="C1072"/>
      <c r="D1072"/>
      <c r="E1072"/>
      <c r="F1072"/>
      <c r="G1072"/>
      <c r="H1072"/>
      <c r="I1072"/>
      <c r="J1072"/>
      <c r="K1072"/>
      <c r="L1072"/>
      <c r="M1072"/>
      <c r="N1072"/>
      <c r="O1072"/>
      <c r="P1072"/>
      <c r="Q1072" s="11"/>
    </row>
    <row r="1073" spans="2:17" x14ac:dyDescent="0.35">
      <c r="B1073"/>
      <c r="C1073"/>
      <c r="D1073"/>
      <c r="E1073"/>
      <c r="F1073"/>
      <c r="G1073"/>
      <c r="H1073"/>
      <c r="I1073"/>
      <c r="J1073"/>
      <c r="K1073"/>
      <c r="L1073"/>
      <c r="M1073"/>
      <c r="N1073"/>
      <c r="O1073"/>
      <c r="P1073"/>
      <c r="Q1073" s="11"/>
    </row>
    <row r="1074" spans="2:17" x14ac:dyDescent="0.35">
      <c r="B1074"/>
      <c r="C1074"/>
      <c r="D1074"/>
      <c r="E1074"/>
      <c r="F1074"/>
      <c r="G1074"/>
      <c r="H1074"/>
      <c r="I1074"/>
      <c r="J1074"/>
      <c r="K1074"/>
      <c r="L1074"/>
      <c r="M1074"/>
      <c r="N1074"/>
      <c r="O1074"/>
      <c r="P1074"/>
      <c r="Q1074" s="11"/>
    </row>
    <row r="1075" spans="2:17" x14ac:dyDescent="0.35">
      <c r="B1075"/>
      <c r="C1075"/>
      <c r="D1075"/>
      <c r="E1075"/>
      <c r="F1075"/>
      <c r="G1075"/>
      <c r="H1075"/>
      <c r="I1075"/>
      <c r="J1075"/>
      <c r="K1075"/>
      <c r="L1075"/>
      <c r="M1075"/>
      <c r="N1075"/>
      <c r="O1075"/>
      <c r="P1075"/>
      <c r="Q1075" s="11"/>
    </row>
    <row r="1076" spans="2:17" x14ac:dyDescent="0.35">
      <c r="B1076"/>
      <c r="C1076"/>
      <c r="D1076"/>
      <c r="E1076"/>
      <c r="F1076"/>
      <c r="G1076"/>
      <c r="H1076"/>
      <c r="I1076"/>
      <c r="J1076"/>
      <c r="K1076"/>
      <c r="L1076"/>
      <c r="M1076"/>
      <c r="N1076"/>
      <c r="O1076"/>
      <c r="P1076"/>
      <c r="Q1076" s="11"/>
    </row>
    <row r="1077" spans="2:17" x14ac:dyDescent="0.35">
      <c r="B1077"/>
      <c r="C1077"/>
      <c r="D1077"/>
      <c r="E1077"/>
      <c r="F1077"/>
      <c r="G1077"/>
      <c r="H1077"/>
      <c r="I1077"/>
      <c r="J1077"/>
      <c r="K1077"/>
      <c r="L1077"/>
      <c r="M1077"/>
      <c r="N1077"/>
      <c r="O1077"/>
      <c r="P1077"/>
      <c r="Q1077" s="11"/>
    </row>
    <row r="1078" spans="2:17" x14ac:dyDescent="0.35">
      <c r="B1078"/>
      <c r="C1078"/>
      <c r="D1078"/>
      <c r="E1078"/>
      <c r="F1078"/>
      <c r="G1078"/>
      <c r="H1078"/>
      <c r="I1078"/>
      <c r="J1078"/>
      <c r="K1078"/>
      <c r="L1078"/>
      <c r="M1078"/>
      <c r="N1078"/>
      <c r="O1078"/>
      <c r="P1078"/>
      <c r="Q1078" s="11"/>
    </row>
    <row r="1079" spans="2:17" x14ac:dyDescent="0.35">
      <c r="B1079"/>
      <c r="C1079"/>
      <c r="D1079"/>
      <c r="E1079"/>
      <c r="F1079"/>
      <c r="G1079"/>
      <c r="H1079"/>
      <c r="I1079"/>
      <c r="J1079"/>
      <c r="K1079"/>
      <c r="L1079"/>
      <c r="M1079"/>
      <c r="N1079"/>
      <c r="O1079"/>
      <c r="P1079"/>
      <c r="Q1079" s="11"/>
    </row>
    <row r="1080" spans="2:17" x14ac:dyDescent="0.35">
      <c r="B1080"/>
      <c r="C1080"/>
      <c r="D1080"/>
      <c r="E1080"/>
      <c r="F1080"/>
      <c r="G1080"/>
      <c r="H1080"/>
      <c r="I1080"/>
      <c r="J1080"/>
      <c r="K1080"/>
      <c r="L1080"/>
      <c r="M1080"/>
      <c r="N1080"/>
      <c r="O1080"/>
      <c r="P1080"/>
      <c r="Q1080" s="11"/>
    </row>
    <row r="1081" spans="2:17" x14ac:dyDescent="0.35">
      <c r="B1081"/>
      <c r="C1081"/>
      <c r="D1081"/>
      <c r="E1081"/>
      <c r="F1081"/>
      <c r="G1081"/>
      <c r="H1081"/>
      <c r="I1081"/>
      <c r="J1081"/>
      <c r="K1081"/>
      <c r="L1081"/>
      <c r="M1081"/>
      <c r="N1081"/>
      <c r="O1081"/>
      <c r="P1081"/>
      <c r="Q1081" s="11"/>
    </row>
    <row r="1082" spans="2:17" x14ac:dyDescent="0.35">
      <c r="B1082"/>
      <c r="C1082"/>
      <c r="D1082"/>
      <c r="E1082"/>
      <c r="F1082"/>
      <c r="G1082"/>
      <c r="H1082"/>
      <c r="I1082"/>
      <c r="J1082"/>
      <c r="K1082"/>
      <c r="L1082"/>
      <c r="M1082"/>
      <c r="N1082"/>
      <c r="O1082"/>
      <c r="P1082"/>
      <c r="Q1082" s="11"/>
    </row>
    <row r="1083" spans="2:17" x14ac:dyDescent="0.35">
      <c r="B1083"/>
      <c r="C1083"/>
      <c r="D1083"/>
      <c r="E1083"/>
      <c r="F1083"/>
      <c r="G1083"/>
      <c r="H1083"/>
      <c r="I1083"/>
      <c r="J1083"/>
      <c r="K1083"/>
      <c r="L1083"/>
      <c r="M1083"/>
      <c r="N1083"/>
      <c r="O1083"/>
      <c r="P1083"/>
      <c r="Q1083" s="11"/>
    </row>
    <row r="1084" spans="2:17" x14ac:dyDescent="0.35">
      <c r="B1084"/>
      <c r="C1084"/>
      <c r="D1084"/>
      <c r="E1084"/>
      <c r="F1084"/>
      <c r="G1084"/>
      <c r="H1084"/>
      <c r="I1084"/>
      <c r="J1084"/>
      <c r="K1084"/>
      <c r="L1084"/>
      <c r="M1084"/>
      <c r="N1084"/>
      <c r="O1084"/>
      <c r="P1084"/>
      <c r="Q1084" s="11"/>
    </row>
    <row r="1085" spans="2:17" x14ac:dyDescent="0.35">
      <c r="B1085"/>
      <c r="C1085"/>
      <c r="D1085"/>
      <c r="E1085"/>
      <c r="F1085"/>
      <c r="G1085"/>
      <c r="H1085"/>
      <c r="I1085"/>
      <c r="J1085"/>
      <c r="K1085"/>
      <c r="L1085"/>
      <c r="M1085"/>
      <c r="N1085"/>
      <c r="O1085"/>
      <c r="P1085"/>
      <c r="Q1085" s="11"/>
    </row>
    <row r="1086" spans="2:17" x14ac:dyDescent="0.35">
      <c r="B1086"/>
      <c r="C1086"/>
      <c r="D1086"/>
      <c r="E1086"/>
      <c r="F1086"/>
      <c r="G1086"/>
      <c r="H1086"/>
      <c r="I1086"/>
      <c r="J1086"/>
      <c r="K1086"/>
      <c r="L1086"/>
      <c r="M1086"/>
      <c r="N1086"/>
      <c r="O1086"/>
      <c r="P1086"/>
      <c r="Q1086" s="11"/>
    </row>
    <row r="1087" spans="2:17" x14ac:dyDescent="0.35">
      <c r="B1087"/>
      <c r="C1087"/>
      <c r="D1087"/>
      <c r="E1087"/>
      <c r="F1087"/>
      <c r="G1087"/>
      <c r="H1087"/>
      <c r="I1087"/>
      <c r="J1087"/>
      <c r="K1087"/>
      <c r="L1087"/>
      <c r="M1087"/>
      <c r="N1087"/>
      <c r="O1087"/>
      <c r="P1087"/>
      <c r="Q1087" s="11"/>
    </row>
    <row r="1088" spans="2:17" x14ac:dyDescent="0.35">
      <c r="B1088"/>
      <c r="C1088"/>
      <c r="D1088"/>
      <c r="E1088"/>
      <c r="F1088"/>
      <c r="G1088"/>
      <c r="H1088"/>
      <c r="I1088"/>
      <c r="J1088"/>
      <c r="K1088"/>
      <c r="L1088"/>
      <c r="M1088"/>
      <c r="N1088"/>
      <c r="O1088"/>
      <c r="P1088"/>
      <c r="Q1088" s="11"/>
    </row>
    <row r="1089" spans="2:17" x14ac:dyDescent="0.35">
      <c r="B1089"/>
      <c r="C1089"/>
      <c r="D1089"/>
      <c r="E1089"/>
      <c r="F1089"/>
      <c r="G1089"/>
      <c r="H1089"/>
      <c r="I1089"/>
      <c r="J1089"/>
      <c r="K1089"/>
      <c r="L1089"/>
      <c r="M1089"/>
      <c r="N1089"/>
      <c r="O1089"/>
      <c r="P1089"/>
      <c r="Q1089" s="11"/>
    </row>
    <row r="1090" spans="2:17" x14ac:dyDescent="0.35">
      <c r="B1090"/>
      <c r="C1090"/>
      <c r="D1090"/>
      <c r="E1090"/>
      <c r="F1090"/>
      <c r="G1090"/>
      <c r="H1090"/>
      <c r="I1090"/>
      <c r="J1090"/>
      <c r="K1090"/>
      <c r="L1090"/>
      <c r="M1090"/>
      <c r="N1090"/>
      <c r="O1090"/>
      <c r="P1090"/>
      <c r="Q1090" s="11"/>
    </row>
    <row r="1091" spans="2:17" x14ac:dyDescent="0.35">
      <c r="B1091"/>
      <c r="C1091"/>
      <c r="D1091"/>
      <c r="E1091"/>
      <c r="F1091"/>
      <c r="G1091"/>
      <c r="H1091"/>
      <c r="I1091"/>
      <c r="J1091"/>
      <c r="K1091"/>
      <c r="L1091"/>
      <c r="M1091"/>
      <c r="N1091"/>
      <c r="O1091"/>
      <c r="P1091"/>
      <c r="Q1091" s="11"/>
    </row>
    <row r="1092" spans="2:17" x14ac:dyDescent="0.35">
      <c r="B1092"/>
      <c r="C1092"/>
      <c r="D1092"/>
      <c r="E1092"/>
      <c r="F1092"/>
      <c r="G1092"/>
      <c r="H1092"/>
      <c r="I1092"/>
      <c r="J1092"/>
      <c r="K1092"/>
      <c r="L1092"/>
      <c r="M1092"/>
      <c r="N1092"/>
      <c r="O1092"/>
      <c r="P1092"/>
      <c r="Q1092" s="11"/>
    </row>
    <row r="1093" spans="2:17" x14ac:dyDescent="0.35">
      <c r="B1093"/>
      <c r="C1093"/>
      <c r="D1093"/>
      <c r="E1093"/>
      <c r="F1093"/>
      <c r="G1093"/>
      <c r="H1093"/>
      <c r="I1093"/>
      <c r="J1093"/>
      <c r="K1093"/>
      <c r="L1093"/>
      <c r="M1093"/>
      <c r="N1093"/>
      <c r="O1093"/>
      <c r="P1093"/>
      <c r="Q1093" s="11"/>
    </row>
    <row r="1094" spans="2:17" x14ac:dyDescent="0.35">
      <c r="B1094"/>
      <c r="C1094"/>
      <c r="D1094"/>
      <c r="E1094"/>
      <c r="F1094"/>
      <c r="G1094"/>
      <c r="H1094"/>
      <c r="I1094"/>
      <c r="J1094"/>
      <c r="K1094"/>
      <c r="L1094"/>
      <c r="M1094"/>
      <c r="N1094"/>
      <c r="O1094"/>
      <c r="P1094"/>
      <c r="Q1094" s="11"/>
    </row>
    <row r="1095" spans="2:17" x14ac:dyDescent="0.35">
      <c r="B1095"/>
      <c r="C1095"/>
      <c r="D1095"/>
      <c r="E1095"/>
      <c r="F1095"/>
      <c r="G1095"/>
      <c r="H1095"/>
      <c r="I1095"/>
      <c r="J1095"/>
      <c r="K1095"/>
      <c r="L1095"/>
      <c r="M1095"/>
      <c r="N1095"/>
      <c r="O1095"/>
      <c r="P1095"/>
      <c r="Q1095" s="11"/>
    </row>
    <row r="1096" spans="2:17" x14ac:dyDescent="0.35">
      <c r="B1096"/>
      <c r="C1096"/>
      <c r="D1096"/>
      <c r="E1096"/>
      <c r="F1096"/>
      <c r="G1096"/>
      <c r="H1096"/>
      <c r="I1096"/>
      <c r="J1096"/>
      <c r="K1096"/>
      <c r="L1096"/>
      <c r="M1096"/>
      <c r="N1096"/>
      <c r="O1096"/>
      <c r="P1096"/>
      <c r="Q1096" s="11"/>
    </row>
    <row r="1097" spans="2:17" x14ac:dyDescent="0.35">
      <c r="B1097"/>
      <c r="C1097"/>
      <c r="D1097"/>
      <c r="E1097"/>
      <c r="F1097"/>
      <c r="G1097"/>
      <c r="H1097"/>
      <c r="I1097"/>
      <c r="J1097"/>
      <c r="K1097"/>
      <c r="L1097"/>
      <c r="M1097"/>
      <c r="N1097"/>
      <c r="O1097"/>
      <c r="P1097"/>
      <c r="Q1097" s="11"/>
    </row>
    <row r="1098" spans="2:17" x14ac:dyDescent="0.35">
      <c r="B1098"/>
      <c r="C1098"/>
      <c r="D1098"/>
      <c r="E1098"/>
      <c r="F1098"/>
      <c r="G1098"/>
      <c r="H1098"/>
      <c r="I1098"/>
      <c r="J1098"/>
      <c r="K1098"/>
      <c r="L1098"/>
      <c r="M1098"/>
      <c r="N1098"/>
      <c r="O1098"/>
      <c r="P1098"/>
      <c r="Q1098" s="11"/>
    </row>
    <row r="1099" spans="2:17" x14ac:dyDescent="0.35">
      <c r="B1099"/>
      <c r="C1099"/>
      <c r="D1099"/>
      <c r="E1099"/>
      <c r="F1099"/>
      <c r="G1099"/>
      <c r="H1099"/>
      <c r="I1099"/>
      <c r="J1099"/>
      <c r="K1099"/>
      <c r="L1099"/>
      <c r="M1099"/>
      <c r="N1099"/>
      <c r="O1099"/>
      <c r="P1099"/>
      <c r="Q1099" s="11"/>
    </row>
    <row r="1100" spans="2:17" x14ac:dyDescent="0.35">
      <c r="B1100"/>
      <c r="C1100"/>
      <c r="D1100"/>
      <c r="E1100"/>
      <c r="F1100"/>
      <c r="G1100"/>
      <c r="H1100"/>
      <c r="I1100"/>
      <c r="J1100"/>
      <c r="K1100"/>
      <c r="L1100"/>
      <c r="M1100"/>
      <c r="N1100"/>
      <c r="O1100"/>
      <c r="P1100"/>
      <c r="Q1100" s="11"/>
    </row>
    <row r="1101" spans="2:17" x14ac:dyDescent="0.35">
      <c r="B1101"/>
      <c r="C1101"/>
      <c r="D1101"/>
      <c r="E1101"/>
      <c r="F1101"/>
      <c r="G1101"/>
      <c r="H1101"/>
      <c r="I1101"/>
      <c r="J1101"/>
      <c r="K1101"/>
      <c r="L1101"/>
      <c r="M1101"/>
      <c r="N1101"/>
      <c r="O1101"/>
      <c r="P1101"/>
      <c r="Q1101" s="11"/>
    </row>
    <row r="1102" spans="2:17" x14ac:dyDescent="0.35">
      <c r="B1102"/>
      <c r="C1102"/>
      <c r="D1102"/>
      <c r="E1102"/>
      <c r="F1102"/>
      <c r="G1102"/>
      <c r="H1102"/>
      <c r="I1102"/>
      <c r="J1102"/>
      <c r="K1102"/>
      <c r="L1102"/>
      <c r="M1102"/>
      <c r="N1102"/>
      <c r="O1102"/>
      <c r="P1102"/>
      <c r="Q1102" s="11"/>
    </row>
    <row r="1103" spans="2:17" x14ac:dyDescent="0.35">
      <c r="B1103"/>
      <c r="C1103"/>
      <c r="D1103"/>
      <c r="E1103"/>
      <c r="F1103"/>
      <c r="G1103"/>
      <c r="H1103"/>
      <c r="I1103"/>
      <c r="J1103"/>
      <c r="K1103"/>
      <c r="L1103"/>
      <c r="M1103"/>
      <c r="N1103"/>
      <c r="O1103"/>
      <c r="P1103"/>
      <c r="Q1103" s="11"/>
    </row>
    <row r="1104" spans="2:17" x14ac:dyDescent="0.35">
      <c r="B1104"/>
      <c r="C1104"/>
      <c r="D1104"/>
      <c r="E1104"/>
      <c r="F1104"/>
      <c r="G1104"/>
      <c r="H1104"/>
      <c r="I1104"/>
      <c r="J1104"/>
      <c r="K1104"/>
      <c r="L1104"/>
      <c r="M1104"/>
      <c r="N1104"/>
      <c r="O1104"/>
      <c r="P1104"/>
      <c r="Q1104" s="11"/>
    </row>
    <row r="1105" spans="2:17" x14ac:dyDescent="0.35">
      <c r="B1105"/>
      <c r="C1105"/>
      <c r="D1105"/>
      <c r="E1105"/>
      <c r="F1105"/>
      <c r="G1105"/>
      <c r="H1105"/>
      <c r="I1105"/>
      <c r="J1105"/>
      <c r="K1105"/>
      <c r="L1105"/>
      <c r="M1105"/>
      <c r="N1105"/>
      <c r="O1105"/>
      <c r="P1105"/>
      <c r="Q1105" s="11"/>
    </row>
    <row r="1106" spans="2:17" x14ac:dyDescent="0.35">
      <c r="B1106"/>
      <c r="C1106"/>
      <c r="D1106"/>
      <c r="E1106"/>
      <c r="F1106"/>
      <c r="G1106"/>
      <c r="H1106"/>
      <c r="I1106"/>
      <c r="J1106"/>
      <c r="K1106"/>
      <c r="L1106"/>
      <c r="M1106"/>
      <c r="N1106"/>
      <c r="O1106"/>
      <c r="P1106"/>
      <c r="Q1106" s="11"/>
    </row>
    <row r="1107" spans="2:17" x14ac:dyDescent="0.35">
      <c r="B1107"/>
      <c r="C1107"/>
      <c r="D1107"/>
      <c r="E1107"/>
      <c r="F1107"/>
      <c r="G1107"/>
      <c r="H1107"/>
      <c r="I1107"/>
      <c r="J1107"/>
      <c r="K1107"/>
      <c r="L1107"/>
      <c r="M1107"/>
      <c r="N1107"/>
      <c r="O1107"/>
      <c r="P1107"/>
      <c r="Q1107" s="11"/>
    </row>
    <row r="1108" spans="2:17" x14ac:dyDescent="0.35">
      <c r="B1108"/>
      <c r="C1108"/>
      <c r="D1108"/>
      <c r="E1108"/>
      <c r="F1108"/>
      <c r="G1108"/>
      <c r="H1108"/>
      <c r="I1108"/>
      <c r="J1108"/>
      <c r="K1108"/>
      <c r="L1108"/>
      <c r="M1108"/>
      <c r="N1108"/>
      <c r="O1108"/>
      <c r="P1108"/>
      <c r="Q1108" s="11"/>
    </row>
    <row r="1109" spans="2:17" x14ac:dyDescent="0.35">
      <c r="B1109"/>
      <c r="C1109"/>
      <c r="D1109"/>
      <c r="E1109"/>
      <c r="F1109"/>
      <c r="G1109"/>
      <c r="H1109"/>
      <c r="I1109"/>
      <c r="J1109"/>
      <c r="K1109"/>
      <c r="L1109"/>
      <c r="M1109"/>
      <c r="N1109"/>
      <c r="O1109"/>
      <c r="P1109"/>
      <c r="Q1109" s="11"/>
    </row>
    <row r="1110" spans="2:17" x14ac:dyDescent="0.35">
      <c r="B1110"/>
      <c r="C1110"/>
      <c r="D1110"/>
      <c r="E1110"/>
      <c r="F1110"/>
      <c r="G1110"/>
      <c r="H1110"/>
      <c r="I1110"/>
      <c r="J1110"/>
      <c r="K1110"/>
      <c r="L1110"/>
      <c r="M1110"/>
      <c r="N1110"/>
      <c r="O1110"/>
      <c r="P1110"/>
      <c r="Q1110" s="11"/>
    </row>
    <row r="1111" spans="2:17" x14ac:dyDescent="0.35">
      <c r="B1111"/>
      <c r="C1111"/>
      <c r="D1111"/>
      <c r="E1111"/>
      <c r="F1111"/>
      <c r="G1111"/>
      <c r="H1111"/>
      <c r="I1111"/>
      <c r="J1111"/>
      <c r="K1111"/>
      <c r="L1111"/>
      <c r="M1111"/>
      <c r="N1111"/>
      <c r="O1111"/>
      <c r="P1111"/>
      <c r="Q1111" s="11"/>
    </row>
    <row r="1112" spans="2:17" x14ac:dyDescent="0.35">
      <c r="B1112"/>
      <c r="C1112"/>
      <c r="D1112"/>
      <c r="E1112"/>
      <c r="F1112"/>
      <c r="G1112"/>
      <c r="H1112"/>
      <c r="I1112"/>
      <c r="J1112"/>
      <c r="K1112"/>
      <c r="L1112"/>
      <c r="M1112"/>
      <c r="N1112"/>
      <c r="O1112"/>
      <c r="P1112"/>
      <c r="Q1112" s="11"/>
    </row>
    <row r="1113" spans="2:17" x14ac:dyDescent="0.35">
      <c r="B1113"/>
      <c r="C1113"/>
      <c r="D1113"/>
      <c r="E1113"/>
      <c r="F1113"/>
      <c r="G1113"/>
      <c r="H1113"/>
      <c r="I1113"/>
      <c r="J1113"/>
      <c r="K1113"/>
      <c r="L1113"/>
      <c r="M1113"/>
      <c r="N1113"/>
      <c r="O1113"/>
      <c r="P1113"/>
      <c r="Q1113" s="11"/>
    </row>
    <row r="1114" spans="2:17" x14ac:dyDescent="0.35">
      <c r="B1114"/>
      <c r="C1114"/>
      <c r="D1114"/>
      <c r="E1114"/>
      <c r="F1114"/>
      <c r="G1114"/>
      <c r="H1114"/>
      <c r="I1114"/>
      <c r="J1114"/>
      <c r="K1114"/>
      <c r="L1114"/>
      <c r="M1114"/>
      <c r="N1114"/>
      <c r="O1114"/>
      <c r="P1114"/>
      <c r="Q1114" s="11"/>
    </row>
    <row r="1115" spans="2:17" x14ac:dyDescent="0.35">
      <c r="B1115"/>
      <c r="C1115"/>
      <c r="D1115"/>
      <c r="E1115"/>
      <c r="F1115"/>
      <c r="G1115"/>
      <c r="H1115"/>
      <c r="I1115"/>
      <c r="J1115"/>
      <c r="K1115"/>
      <c r="L1115"/>
      <c r="M1115"/>
      <c r="N1115"/>
      <c r="O1115"/>
      <c r="P1115"/>
      <c r="Q1115" s="11"/>
    </row>
    <row r="1116" spans="2:17" x14ac:dyDescent="0.35">
      <c r="B1116"/>
      <c r="C1116"/>
      <c r="D1116"/>
      <c r="E1116"/>
      <c r="F1116"/>
      <c r="G1116"/>
      <c r="H1116"/>
      <c r="I1116"/>
      <c r="J1116"/>
      <c r="K1116"/>
      <c r="L1116"/>
      <c r="M1116"/>
      <c r="N1116"/>
      <c r="O1116"/>
      <c r="P1116"/>
      <c r="Q1116" s="11"/>
    </row>
    <row r="1117" spans="2:17" x14ac:dyDescent="0.35">
      <c r="B1117"/>
      <c r="C1117"/>
      <c r="D1117"/>
      <c r="E1117"/>
      <c r="F1117"/>
      <c r="G1117"/>
      <c r="H1117"/>
      <c r="I1117"/>
      <c r="J1117"/>
      <c r="K1117"/>
      <c r="L1117"/>
      <c r="M1117"/>
      <c r="N1117"/>
      <c r="O1117"/>
      <c r="P1117"/>
      <c r="Q1117" s="11"/>
    </row>
    <row r="1118" spans="2:17" x14ac:dyDescent="0.35">
      <c r="B1118"/>
      <c r="C1118"/>
      <c r="D1118"/>
      <c r="E1118"/>
      <c r="F1118"/>
      <c r="G1118"/>
      <c r="H1118"/>
      <c r="I1118"/>
      <c r="J1118"/>
      <c r="K1118"/>
      <c r="L1118"/>
      <c r="M1118"/>
      <c r="N1118"/>
      <c r="O1118"/>
      <c r="P1118"/>
      <c r="Q1118" s="11"/>
    </row>
    <row r="1119" spans="2:17" x14ac:dyDescent="0.35">
      <c r="B1119"/>
      <c r="C1119"/>
      <c r="D1119"/>
      <c r="E1119"/>
      <c r="F1119"/>
      <c r="G1119"/>
      <c r="H1119"/>
      <c r="I1119"/>
      <c r="J1119"/>
      <c r="K1119"/>
      <c r="L1119"/>
      <c r="M1119"/>
      <c r="N1119"/>
      <c r="O1119"/>
      <c r="P1119"/>
      <c r="Q1119" s="11"/>
    </row>
    <row r="1120" spans="2:17" x14ac:dyDescent="0.35">
      <c r="B1120"/>
      <c r="C1120"/>
      <c r="D1120"/>
      <c r="E1120"/>
      <c r="F1120"/>
      <c r="G1120"/>
      <c r="H1120"/>
      <c r="I1120"/>
      <c r="J1120"/>
      <c r="K1120"/>
      <c r="L1120"/>
      <c r="M1120"/>
      <c r="N1120"/>
      <c r="O1120"/>
      <c r="P1120"/>
      <c r="Q1120" s="11"/>
    </row>
    <row r="1121" spans="2:17" x14ac:dyDescent="0.35">
      <c r="B1121"/>
      <c r="C1121"/>
      <c r="D1121"/>
      <c r="E1121"/>
      <c r="F1121"/>
      <c r="G1121"/>
      <c r="H1121"/>
      <c r="I1121"/>
      <c r="J1121"/>
      <c r="K1121"/>
      <c r="L1121"/>
      <c r="M1121"/>
      <c r="N1121"/>
      <c r="O1121"/>
      <c r="P1121"/>
      <c r="Q1121" s="11"/>
    </row>
    <row r="1122" spans="2:17" x14ac:dyDescent="0.35">
      <c r="B1122"/>
      <c r="C1122"/>
      <c r="D1122"/>
      <c r="E1122"/>
      <c r="F1122"/>
      <c r="G1122"/>
      <c r="H1122"/>
      <c r="I1122"/>
      <c r="J1122"/>
      <c r="K1122"/>
      <c r="L1122"/>
      <c r="M1122"/>
      <c r="N1122"/>
      <c r="O1122"/>
      <c r="P1122"/>
      <c r="Q1122" s="11"/>
    </row>
    <row r="1123" spans="2:17" x14ac:dyDescent="0.35">
      <c r="B1123"/>
      <c r="C1123"/>
      <c r="D1123"/>
      <c r="E1123"/>
      <c r="F1123"/>
      <c r="G1123"/>
      <c r="H1123"/>
      <c r="I1123"/>
      <c r="J1123"/>
      <c r="K1123"/>
      <c r="L1123"/>
      <c r="M1123"/>
      <c r="N1123"/>
      <c r="O1123"/>
      <c r="P1123"/>
      <c r="Q1123" s="11"/>
    </row>
    <row r="1124" spans="2:17" x14ac:dyDescent="0.35">
      <c r="B1124"/>
      <c r="C1124"/>
      <c r="D1124"/>
      <c r="E1124"/>
      <c r="F1124"/>
      <c r="G1124"/>
      <c r="H1124"/>
      <c r="I1124"/>
      <c r="J1124"/>
      <c r="K1124"/>
      <c r="L1124"/>
      <c r="M1124"/>
      <c r="N1124"/>
      <c r="O1124"/>
      <c r="P1124"/>
      <c r="Q1124" s="11"/>
    </row>
    <row r="1125" spans="2:17" x14ac:dyDescent="0.35">
      <c r="B1125"/>
      <c r="C1125"/>
      <c r="D1125"/>
      <c r="E1125"/>
      <c r="F1125"/>
      <c r="G1125"/>
      <c r="H1125"/>
      <c r="I1125"/>
      <c r="J1125"/>
      <c r="K1125"/>
      <c r="L1125"/>
      <c r="M1125"/>
      <c r="N1125"/>
      <c r="O1125"/>
      <c r="P1125"/>
      <c r="Q1125" s="11"/>
    </row>
    <row r="1126" spans="2:17" x14ac:dyDescent="0.35">
      <c r="B1126"/>
      <c r="C1126"/>
      <c r="D1126"/>
      <c r="E1126"/>
      <c r="F1126"/>
      <c r="G1126"/>
      <c r="H1126"/>
      <c r="I1126"/>
      <c r="J1126"/>
      <c r="K1126"/>
      <c r="L1126"/>
      <c r="M1126"/>
      <c r="N1126"/>
      <c r="O1126"/>
      <c r="P1126"/>
      <c r="Q1126" s="11"/>
    </row>
    <row r="1127" spans="2:17" x14ac:dyDescent="0.35">
      <c r="B1127"/>
      <c r="C1127"/>
      <c r="D1127"/>
      <c r="E1127"/>
      <c r="F1127"/>
      <c r="G1127"/>
      <c r="H1127"/>
      <c r="I1127"/>
      <c r="J1127"/>
      <c r="K1127"/>
      <c r="L1127"/>
      <c r="M1127"/>
      <c r="N1127"/>
      <c r="O1127"/>
      <c r="P1127"/>
      <c r="Q1127" s="11"/>
    </row>
    <row r="1128" spans="2:17" x14ac:dyDescent="0.35">
      <c r="B1128"/>
      <c r="C1128"/>
      <c r="D1128"/>
      <c r="E1128"/>
      <c r="F1128"/>
      <c r="G1128"/>
      <c r="H1128"/>
      <c r="I1128"/>
      <c r="J1128"/>
      <c r="K1128"/>
      <c r="L1128"/>
      <c r="M1128"/>
      <c r="N1128"/>
      <c r="O1128"/>
      <c r="P1128"/>
      <c r="Q1128" s="11"/>
    </row>
    <row r="1129" spans="2:17" x14ac:dyDescent="0.35">
      <c r="B1129"/>
      <c r="C1129"/>
      <c r="D1129"/>
      <c r="E1129"/>
      <c r="F1129"/>
      <c r="G1129"/>
      <c r="H1129"/>
      <c r="I1129"/>
      <c r="J1129"/>
      <c r="K1129"/>
      <c r="L1129"/>
      <c r="M1129"/>
      <c r="N1129"/>
      <c r="O1129"/>
      <c r="P1129"/>
      <c r="Q1129" s="11"/>
    </row>
    <row r="1130" spans="2:17" x14ac:dyDescent="0.35">
      <c r="B1130"/>
      <c r="C1130"/>
      <c r="D1130"/>
      <c r="E1130"/>
      <c r="F1130"/>
      <c r="G1130"/>
      <c r="H1130"/>
      <c r="I1130"/>
      <c r="J1130"/>
      <c r="K1130"/>
      <c r="L1130"/>
      <c r="M1130"/>
      <c r="N1130"/>
      <c r="O1130"/>
      <c r="P1130"/>
      <c r="Q1130" s="11"/>
    </row>
    <row r="1131" spans="2:17" x14ac:dyDescent="0.35">
      <c r="B1131"/>
      <c r="C1131"/>
      <c r="D1131"/>
      <c r="E1131"/>
      <c r="F1131"/>
      <c r="G1131"/>
      <c r="H1131"/>
      <c r="I1131"/>
      <c r="J1131"/>
      <c r="K1131"/>
      <c r="L1131"/>
      <c r="M1131"/>
      <c r="N1131"/>
      <c r="O1131"/>
      <c r="P1131"/>
      <c r="Q1131" s="11"/>
    </row>
    <row r="1132" spans="2:17" x14ac:dyDescent="0.35">
      <c r="B1132"/>
      <c r="C1132"/>
      <c r="D1132"/>
      <c r="E1132"/>
      <c r="F1132"/>
      <c r="G1132"/>
      <c r="H1132"/>
      <c r="I1132"/>
      <c r="J1132"/>
      <c r="K1132"/>
      <c r="L1132"/>
      <c r="M1132"/>
      <c r="N1132"/>
      <c r="O1132"/>
      <c r="P1132"/>
      <c r="Q1132" s="11"/>
    </row>
    <row r="1133" spans="2:17" x14ac:dyDescent="0.35">
      <c r="B1133"/>
      <c r="C1133"/>
      <c r="D1133"/>
      <c r="E1133"/>
      <c r="F1133"/>
      <c r="G1133"/>
      <c r="H1133"/>
      <c r="I1133"/>
      <c r="J1133"/>
      <c r="K1133"/>
      <c r="L1133"/>
      <c r="M1133"/>
      <c r="N1133"/>
      <c r="O1133"/>
      <c r="P1133"/>
      <c r="Q1133" s="11"/>
    </row>
    <row r="1134" spans="2:17" x14ac:dyDescent="0.35">
      <c r="B1134"/>
      <c r="C1134"/>
      <c r="D1134"/>
      <c r="E1134"/>
      <c r="F1134"/>
      <c r="G1134"/>
      <c r="H1134"/>
      <c r="I1134"/>
      <c r="J1134"/>
      <c r="K1134"/>
      <c r="L1134"/>
      <c r="M1134"/>
      <c r="N1134"/>
      <c r="O1134"/>
      <c r="P1134"/>
      <c r="Q1134" s="11"/>
    </row>
    <row r="1135" spans="2:17" x14ac:dyDescent="0.35">
      <c r="B1135"/>
      <c r="C1135"/>
      <c r="D1135"/>
      <c r="E1135"/>
      <c r="F1135"/>
      <c r="G1135"/>
      <c r="H1135"/>
      <c r="I1135"/>
      <c r="J1135"/>
      <c r="K1135"/>
      <c r="L1135"/>
      <c r="M1135"/>
      <c r="N1135"/>
      <c r="O1135"/>
      <c r="P1135"/>
      <c r="Q1135" s="11"/>
    </row>
    <row r="1136" spans="2:17" x14ac:dyDescent="0.35">
      <c r="B1136"/>
      <c r="C1136"/>
      <c r="D1136"/>
      <c r="E1136"/>
      <c r="F1136"/>
      <c r="G1136"/>
      <c r="H1136"/>
      <c r="I1136"/>
      <c r="J1136"/>
      <c r="K1136"/>
      <c r="L1136"/>
      <c r="M1136"/>
      <c r="N1136"/>
      <c r="O1136"/>
      <c r="P1136"/>
      <c r="Q1136" s="11"/>
    </row>
    <row r="1137" spans="2:17" x14ac:dyDescent="0.35">
      <c r="B1137"/>
      <c r="C1137"/>
      <c r="D1137"/>
      <c r="E1137"/>
      <c r="F1137"/>
      <c r="G1137"/>
      <c r="H1137"/>
      <c r="I1137"/>
      <c r="J1137"/>
      <c r="K1137"/>
      <c r="L1137"/>
      <c r="M1137"/>
      <c r="N1137"/>
      <c r="O1137"/>
      <c r="P1137"/>
      <c r="Q1137" s="11"/>
    </row>
    <row r="1138" spans="2:17" x14ac:dyDescent="0.35">
      <c r="B1138"/>
      <c r="C1138"/>
      <c r="D1138"/>
      <c r="E1138"/>
      <c r="F1138"/>
      <c r="G1138"/>
      <c r="H1138"/>
      <c r="I1138"/>
      <c r="J1138"/>
      <c r="K1138"/>
      <c r="L1138"/>
      <c r="M1138"/>
      <c r="N1138"/>
      <c r="O1138"/>
      <c r="P1138"/>
      <c r="Q1138" s="11"/>
    </row>
    <row r="1139" spans="2:17" x14ac:dyDescent="0.35">
      <c r="B1139"/>
      <c r="C1139"/>
      <c r="D1139"/>
      <c r="E1139"/>
      <c r="F1139"/>
      <c r="G1139"/>
      <c r="H1139"/>
      <c r="I1139"/>
      <c r="J1139"/>
      <c r="K1139"/>
      <c r="L1139"/>
      <c r="M1139"/>
      <c r="N1139"/>
      <c r="O1139"/>
      <c r="P1139"/>
      <c r="Q1139" s="11"/>
    </row>
    <row r="1140" spans="2:17" x14ac:dyDescent="0.35">
      <c r="B1140"/>
      <c r="C1140"/>
      <c r="D1140"/>
      <c r="E1140"/>
      <c r="F1140"/>
      <c r="G1140"/>
      <c r="H1140"/>
      <c r="I1140"/>
      <c r="J1140"/>
      <c r="K1140"/>
      <c r="L1140"/>
      <c r="M1140"/>
      <c r="N1140"/>
      <c r="O1140"/>
      <c r="P1140"/>
      <c r="Q1140" s="11"/>
    </row>
    <row r="1141" spans="2:17" x14ac:dyDescent="0.35">
      <c r="B1141"/>
      <c r="C1141"/>
      <c r="D1141"/>
      <c r="E1141"/>
      <c r="F1141"/>
      <c r="G1141"/>
      <c r="H1141"/>
      <c r="I1141"/>
      <c r="J1141"/>
      <c r="K1141"/>
      <c r="L1141"/>
      <c r="M1141"/>
      <c r="N1141"/>
      <c r="O1141"/>
      <c r="P1141"/>
      <c r="Q1141" s="11"/>
    </row>
    <row r="1142" spans="2:17" x14ac:dyDescent="0.35">
      <c r="B1142"/>
      <c r="C1142"/>
      <c r="D1142"/>
      <c r="E1142"/>
      <c r="F1142"/>
      <c r="G1142"/>
      <c r="H1142"/>
      <c r="I1142"/>
      <c r="J1142"/>
      <c r="K1142"/>
      <c r="L1142"/>
      <c r="M1142"/>
      <c r="N1142"/>
      <c r="O1142"/>
      <c r="P1142"/>
      <c r="Q1142" s="11"/>
    </row>
    <row r="1143" spans="2:17" x14ac:dyDescent="0.35">
      <c r="B1143"/>
      <c r="C1143"/>
      <c r="D1143"/>
      <c r="E1143"/>
      <c r="F1143"/>
      <c r="G1143"/>
      <c r="H1143"/>
      <c r="I1143"/>
      <c r="J1143"/>
      <c r="K1143"/>
      <c r="L1143"/>
      <c r="M1143"/>
      <c r="N1143"/>
      <c r="O1143"/>
      <c r="P1143"/>
      <c r="Q1143" s="11"/>
    </row>
    <row r="1144" spans="2:17" x14ac:dyDescent="0.35">
      <c r="B1144"/>
      <c r="C1144"/>
      <c r="D1144"/>
      <c r="E1144"/>
      <c r="F1144"/>
      <c r="G1144"/>
      <c r="H1144"/>
      <c r="I1144"/>
      <c r="J1144"/>
      <c r="K1144"/>
      <c r="L1144"/>
      <c r="M1144"/>
      <c r="N1144"/>
      <c r="O1144"/>
      <c r="P1144"/>
      <c r="Q1144" s="11"/>
    </row>
    <row r="1145" spans="2:17" x14ac:dyDescent="0.35">
      <c r="B1145"/>
      <c r="C1145"/>
      <c r="D1145"/>
      <c r="E1145"/>
      <c r="F1145"/>
      <c r="G1145"/>
      <c r="H1145"/>
      <c r="I1145"/>
      <c r="J1145"/>
      <c r="K1145"/>
      <c r="L1145"/>
      <c r="M1145"/>
      <c r="N1145"/>
      <c r="O1145"/>
      <c r="P1145"/>
      <c r="Q1145" s="11"/>
    </row>
    <row r="1146" spans="2:17" x14ac:dyDescent="0.35">
      <c r="B1146"/>
      <c r="C1146"/>
      <c r="D1146"/>
      <c r="E1146"/>
      <c r="F1146"/>
      <c r="G1146"/>
      <c r="H1146"/>
      <c r="I1146"/>
      <c r="J1146"/>
      <c r="K1146"/>
      <c r="L1146"/>
      <c r="M1146"/>
      <c r="N1146"/>
      <c r="O1146"/>
      <c r="P1146"/>
      <c r="Q1146" s="11"/>
    </row>
    <row r="1147" spans="2:17" x14ac:dyDescent="0.35">
      <c r="B1147"/>
      <c r="C1147"/>
      <c r="D1147"/>
      <c r="E1147"/>
      <c r="F1147"/>
      <c r="G1147"/>
      <c r="H1147"/>
      <c r="I1147"/>
      <c r="J1147"/>
      <c r="K1147"/>
      <c r="L1147"/>
      <c r="M1147"/>
      <c r="N1147"/>
      <c r="O1147"/>
      <c r="P1147"/>
      <c r="Q1147" s="11"/>
    </row>
    <row r="1148" spans="2:17" x14ac:dyDescent="0.35">
      <c r="B1148"/>
      <c r="C1148"/>
      <c r="D1148"/>
      <c r="E1148"/>
      <c r="F1148"/>
      <c r="G1148"/>
      <c r="H1148"/>
      <c r="I1148"/>
      <c r="J1148"/>
      <c r="K1148"/>
      <c r="L1148"/>
      <c r="M1148"/>
      <c r="N1148"/>
      <c r="O1148"/>
      <c r="P1148"/>
      <c r="Q1148" s="11"/>
    </row>
    <row r="1149" spans="2:17" x14ac:dyDescent="0.35">
      <c r="B1149"/>
      <c r="C1149"/>
      <c r="D1149"/>
      <c r="E1149"/>
      <c r="F1149"/>
      <c r="G1149"/>
      <c r="H1149"/>
      <c r="I1149"/>
      <c r="J1149"/>
      <c r="K1149"/>
      <c r="L1149"/>
      <c r="M1149"/>
      <c r="N1149"/>
      <c r="O1149"/>
      <c r="P1149"/>
      <c r="Q1149" s="11"/>
    </row>
    <row r="1150" spans="2:17" x14ac:dyDescent="0.35">
      <c r="B1150"/>
      <c r="C1150"/>
      <c r="D1150"/>
      <c r="E1150"/>
      <c r="F1150"/>
      <c r="G1150"/>
      <c r="H1150"/>
      <c r="I1150"/>
      <c r="J1150"/>
      <c r="K1150"/>
      <c r="L1150"/>
      <c r="M1150"/>
      <c r="N1150"/>
      <c r="O1150"/>
      <c r="P1150"/>
      <c r="Q1150" s="11"/>
    </row>
    <row r="1151" spans="2:17" x14ac:dyDescent="0.35">
      <c r="B1151"/>
      <c r="C1151"/>
      <c r="D1151"/>
      <c r="E1151"/>
      <c r="F1151"/>
      <c r="G1151"/>
      <c r="H1151"/>
      <c r="I1151"/>
      <c r="J1151"/>
      <c r="K1151"/>
      <c r="L1151"/>
      <c r="M1151"/>
      <c r="N1151"/>
      <c r="O1151"/>
      <c r="P1151"/>
      <c r="Q1151" s="11"/>
    </row>
    <row r="1152" spans="2:17" x14ac:dyDescent="0.35">
      <c r="B1152"/>
      <c r="C1152"/>
      <c r="D1152"/>
      <c r="E1152"/>
      <c r="F1152"/>
      <c r="G1152"/>
      <c r="H1152"/>
      <c r="I1152"/>
      <c r="J1152"/>
      <c r="K1152"/>
      <c r="L1152"/>
      <c r="M1152"/>
      <c r="N1152"/>
      <c r="O1152"/>
      <c r="P1152"/>
      <c r="Q1152" s="11"/>
    </row>
    <row r="1153" spans="2:17" x14ac:dyDescent="0.35">
      <c r="B1153"/>
      <c r="C1153"/>
      <c r="D1153"/>
      <c r="E1153"/>
      <c r="F1153"/>
      <c r="G1153"/>
      <c r="H1153"/>
      <c r="I1153"/>
      <c r="J1153"/>
      <c r="K1153"/>
      <c r="L1153"/>
      <c r="M1153"/>
      <c r="N1153"/>
      <c r="O1153"/>
      <c r="P1153"/>
      <c r="Q1153" s="11"/>
    </row>
    <row r="1154" spans="2:17" x14ac:dyDescent="0.35">
      <c r="B1154"/>
      <c r="C1154"/>
      <c r="D1154"/>
      <c r="E1154"/>
      <c r="F1154"/>
      <c r="G1154"/>
      <c r="H1154"/>
      <c r="I1154"/>
      <c r="J1154"/>
      <c r="K1154"/>
      <c r="L1154"/>
      <c r="M1154"/>
      <c r="N1154"/>
      <c r="O1154"/>
      <c r="P1154"/>
      <c r="Q1154" s="11"/>
    </row>
    <row r="1155" spans="2:17" x14ac:dyDescent="0.35">
      <c r="B1155"/>
      <c r="C1155"/>
      <c r="D1155"/>
      <c r="E1155"/>
      <c r="F1155"/>
      <c r="G1155"/>
      <c r="H1155"/>
      <c r="I1155"/>
      <c r="J1155"/>
      <c r="K1155"/>
      <c r="L1155"/>
      <c r="M1155"/>
      <c r="N1155"/>
      <c r="O1155"/>
      <c r="P1155"/>
      <c r="Q1155" s="11"/>
    </row>
    <row r="1156" spans="2:17" x14ac:dyDescent="0.35">
      <c r="B1156"/>
      <c r="C1156"/>
      <c r="D1156"/>
      <c r="E1156"/>
      <c r="F1156"/>
      <c r="G1156"/>
      <c r="H1156"/>
      <c r="I1156"/>
      <c r="J1156"/>
      <c r="K1156"/>
      <c r="L1156"/>
      <c r="M1156"/>
      <c r="N1156"/>
      <c r="O1156"/>
      <c r="P1156"/>
      <c r="Q1156" s="11"/>
    </row>
    <row r="1157" spans="2:17" x14ac:dyDescent="0.35">
      <c r="B1157"/>
      <c r="C1157"/>
      <c r="D1157"/>
      <c r="E1157"/>
      <c r="F1157"/>
      <c r="G1157"/>
      <c r="H1157"/>
      <c r="I1157"/>
      <c r="J1157"/>
      <c r="K1157"/>
      <c r="L1157"/>
      <c r="M1157"/>
      <c r="N1157"/>
      <c r="O1157"/>
      <c r="P1157"/>
      <c r="Q1157" s="11"/>
    </row>
    <row r="1158" spans="2:17" x14ac:dyDescent="0.35">
      <c r="B1158"/>
      <c r="C1158"/>
      <c r="D1158"/>
      <c r="E1158"/>
      <c r="F1158"/>
      <c r="G1158"/>
      <c r="H1158"/>
      <c r="I1158"/>
      <c r="J1158"/>
      <c r="K1158"/>
      <c r="L1158"/>
      <c r="M1158"/>
      <c r="N1158"/>
      <c r="O1158"/>
      <c r="P1158"/>
      <c r="Q1158" s="11"/>
    </row>
    <row r="1159" spans="2:17" x14ac:dyDescent="0.35">
      <c r="B1159"/>
      <c r="C1159"/>
      <c r="D1159"/>
      <c r="E1159"/>
      <c r="F1159"/>
      <c r="G1159"/>
      <c r="H1159"/>
      <c r="I1159"/>
      <c r="J1159"/>
      <c r="K1159"/>
      <c r="L1159"/>
      <c r="M1159"/>
      <c r="N1159"/>
      <c r="O1159"/>
      <c r="P1159"/>
      <c r="Q1159" s="11"/>
    </row>
    <row r="1160" spans="2:17" x14ac:dyDescent="0.35">
      <c r="B1160"/>
      <c r="C1160"/>
      <c r="D1160"/>
      <c r="E1160"/>
      <c r="F1160"/>
      <c r="G1160"/>
      <c r="H1160"/>
      <c r="I1160"/>
      <c r="J1160"/>
      <c r="K1160"/>
      <c r="L1160"/>
      <c r="M1160"/>
      <c r="N1160"/>
      <c r="O1160"/>
      <c r="P1160"/>
      <c r="Q1160" s="11"/>
    </row>
    <row r="1161" spans="2:17" x14ac:dyDescent="0.35">
      <c r="B1161"/>
      <c r="C1161"/>
      <c r="D1161"/>
      <c r="E1161"/>
      <c r="F1161"/>
      <c r="G1161"/>
      <c r="H1161"/>
      <c r="I1161"/>
      <c r="J1161"/>
      <c r="K1161"/>
      <c r="L1161"/>
      <c r="M1161"/>
      <c r="N1161"/>
      <c r="O1161"/>
      <c r="P1161"/>
      <c r="Q1161" s="11"/>
    </row>
    <row r="1162" spans="2:17" x14ac:dyDescent="0.35">
      <c r="B1162"/>
      <c r="C1162"/>
      <c r="D1162"/>
      <c r="E1162"/>
      <c r="F1162"/>
      <c r="G1162"/>
      <c r="H1162"/>
      <c r="I1162"/>
      <c r="J1162"/>
      <c r="K1162"/>
      <c r="L1162"/>
      <c r="M1162"/>
      <c r="N1162"/>
      <c r="O1162"/>
      <c r="P1162"/>
      <c r="Q1162" s="11"/>
    </row>
    <row r="1163" spans="2:17" x14ac:dyDescent="0.35">
      <c r="B1163"/>
      <c r="C1163"/>
      <c r="D1163"/>
      <c r="E1163"/>
      <c r="F1163"/>
      <c r="G1163"/>
      <c r="H1163"/>
      <c r="I1163"/>
      <c r="J1163"/>
      <c r="K1163"/>
      <c r="L1163"/>
      <c r="M1163"/>
      <c r="N1163"/>
      <c r="O1163"/>
      <c r="P1163"/>
      <c r="Q1163" s="11"/>
    </row>
    <row r="1164" spans="2:17" x14ac:dyDescent="0.35">
      <c r="B1164"/>
      <c r="C1164"/>
      <c r="D1164"/>
      <c r="E1164"/>
      <c r="F1164"/>
      <c r="G1164"/>
      <c r="H1164"/>
      <c r="I1164"/>
      <c r="J1164"/>
      <c r="K1164"/>
      <c r="L1164"/>
      <c r="M1164"/>
      <c r="N1164"/>
      <c r="O1164"/>
      <c r="P1164"/>
      <c r="Q1164" s="11"/>
    </row>
    <row r="1165" spans="2:17" x14ac:dyDescent="0.35">
      <c r="B1165"/>
      <c r="C1165"/>
      <c r="D1165"/>
      <c r="E1165"/>
      <c r="F1165"/>
      <c r="G1165"/>
      <c r="H1165"/>
      <c r="I1165"/>
      <c r="J1165"/>
      <c r="K1165"/>
      <c r="L1165"/>
      <c r="M1165"/>
      <c r="N1165"/>
      <c r="O1165"/>
      <c r="P1165"/>
      <c r="Q1165" s="11"/>
    </row>
    <row r="1166" spans="2:17" x14ac:dyDescent="0.35">
      <c r="B1166"/>
      <c r="C1166"/>
      <c r="D1166"/>
      <c r="E1166"/>
      <c r="F1166"/>
      <c r="G1166"/>
      <c r="H1166"/>
      <c r="I1166"/>
      <c r="J1166"/>
      <c r="K1166"/>
      <c r="L1166"/>
      <c r="M1166"/>
      <c r="N1166"/>
      <c r="O1166"/>
      <c r="P1166"/>
      <c r="Q1166" s="11"/>
    </row>
    <row r="1167" spans="2:17" x14ac:dyDescent="0.35">
      <c r="B1167"/>
      <c r="C1167"/>
      <c r="D1167"/>
      <c r="E1167"/>
      <c r="F1167"/>
      <c r="G1167"/>
      <c r="H1167"/>
      <c r="I1167"/>
      <c r="J1167"/>
      <c r="K1167"/>
      <c r="L1167"/>
      <c r="M1167"/>
      <c r="N1167"/>
      <c r="O1167"/>
      <c r="P1167"/>
      <c r="Q1167" s="11"/>
    </row>
    <row r="1168" spans="2:17" x14ac:dyDescent="0.35">
      <c r="B1168"/>
      <c r="C1168"/>
      <c r="D1168"/>
      <c r="E1168"/>
      <c r="F1168"/>
      <c r="G1168"/>
      <c r="H1168"/>
      <c r="I1168"/>
      <c r="J1168"/>
      <c r="K1168"/>
      <c r="L1168"/>
      <c r="M1168"/>
      <c r="N1168"/>
      <c r="O1168"/>
      <c r="P1168"/>
      <c r="Q1168" s="11"/>
    </row>
    <row r="1169" spans="2:17" x14ac:dyDescent="0.35">
      <c r="B1169"/>
      <c r="C1169"/>
      <c r="D1169"/>
      <c r="E1169"/>
      <c r="F1169"/>
      <c r="G1169"/>
      <c r="H1169"/>
      <c r="I1169"/>
      <c r="J1169"/>
      <c r="K1169"/>
      <c r="L1169"/>
      <c r="M1169"/>
      <c r="N1169"/>
      <c r="O1169"/>
      <c r="P1169"/>
      <c r="Q1169" s="11"/>
    </row>
    <row r="1170" spans="2:17" x14ac:dyDescent="0.35">
      <c r="B1170"/>
      <c r="C1170"/>
      <c r="D1170"/>
      <c r="E1170"/>
      <c r="F1170"/>
      <c r="G1170"/>
      <c r="H1170"/>
      <c r="I1170"/>
      <c r="J1170"/>
      <c r="K1170"/>
      <c r="L1170"/>
      <c r="M1170"/>
      <c r="N1170"/>
      <c r="O1170"/>
      <c r="P1170"/>
      <c r="Q1170" s="11"/>
    </row>
    <row r="1171" spans="2:17" x14ac:dyDescent="0.35">
      <c r="B1171"/>
      <c r="C1171"/>
      <c r="D1171"/>
      <c r="E1171"/>
      <c r="F1171"/>
      <c r="G1171"/>
      <c r="H1171"/>
      <c r="I1171"/>
      <c r="J1171"/>
      <c r="K1171"/>
      <c r="L1171"/>
      <c r="M1171"/>
      <c r="N1171"/>
      <c r="O1171"/>
      <c r="P1171"/>
      <c r="Q1171" s="11"/>
    </row>
    <row r="1172" spans="2:17" x14ac:dyDescent="0.35">
      <c r="B1172"/>
      <c r="C1172"/>
      <c r="D1172"/>
      <c r="E1172"/>
      <c r="F1172"/>
      <c r="G1172"/>
      <c r="H1172"/>
      <c r="I1172"/>
      <c r="J1172"/>
      <c r="K1172"/>
      <c r="L1172"/>
      <c r="M1172"/>
      <c r="N1172"/>
      <c r="O1172"/>
      <c r="P1172"/>
      <c r="Q1172" s="11"/>
    </row>
    <row r="1173" spans="2:17" x14ac:dyDescent="0.35">
      <c r="B1173"/>
      <c r="C1173"/>
      <c r="D1173"/>
      <c r="E1173"/>
      <c r="F1173"/>
      <c r="G1173"/>
      <c r="H1173"/>
      <c r="I1173"/>
      <c r="J1173"/>
      <c r="K1173"/>
      <c r="L1173"/>
      <c r="M1173"/>
      <c r="N1173"/>
      <c r="O1173"/>
      <c r="P1173"/>
      <c r="Q1173" s="11"/>
    </row>
    <row r="1174" spans="2:17" x14ac:dyDescent="0.35">
      <c r="B1174"/>
      <c r="C1174"/>
      <c r="D1174"/>
      <c r="E1174"/>
      <c r="F1174"/>
      <c r="G1174"/>
      <c r="H1174"/>
      <c r="I1174"/>
      <c r="J1174"/>
      <c r="K1174"/>
      <c r="L1174"/>
      <c r="M1174"/>
      <c r="N1174"/>
      <c r="O1174"/>
      <c r="P1174"/>
      <c r="Q1174" s="11"/>
    </row>
    <row r="1175" spans="2:17" x14ac:dyDescent="0.35">
      <c r="B1175"/>
      <c r="C1175"/>
      <c r="D1175"/>
      <c r="E1175"/>
      <c r="F1175"/>
      <c r="G1175"/>
      <c r="H1175"/>
      <c r="I1175"/>
      <c r="J1175"/>
      <c r="K1175"/>
      <c r="L1175"/>
      <c r="M1175"/>
      <c r="N1175"/>
      <c r="O1175"/>
      <c r="P1175"/>
      <c r="Q1175" s="11"/>
    </row>
    <row r="1176" spans="2:17" x14ac:dyDescent="0.35">
      <c r="B1176"/>
      <c r="C1176"/>
      <c r="D1176"/>
      <c r="E1176"/>
      <c r="F1176"/>
      <c r="G1176"/>
      <c r="H1176"/>
      <c r="I1176"/>
      <c r="J1176"/>
      <c r="K1176"/>
      <c r="L1176"/>
      <c r="M1176"/>
      <c r="N1176"/>
      <c r="O1176"/>
      <c r="P1176"/>
      <c r="Q1176" s="11"/>
    </row>
    <row r="1177" spans="2:17" x14ac:dyDescent="0.35">
      <c r="B1177"/>
      <c r="C1177"/>
      <c r="D1177"/>
      <c r="E1177"/>
      <c r="F1177"/>
      <c r="G1177"/>
      <c r="H1177"/>
      <c r="I1177"/>
      <c r="J1177"/>
      <c r="K1177"/>
      <c r="L1177"/>
      <c r="M1177"/>
      <c r="N1177"/>
      <c r="O1177"/>
      <c r="P1177"/>
      <c r="Q1177" s="11"/>
    </row>
    <row r="1178" spans="2:17" x14ac:dyDescent="0.35">
      <c r="B1178"/>
      <c r="C1178"/>
      <c r="D1178"/>
      <c r="E1178"/>
      <c r="F1178"/>
      <c r="G1178"/>
      <c r="H1178"/>
      <c r="I1178"/>
      <c r="J1178"/>
      <c r="K1178"/>
      <c r="L1178"/>
      <c r="M1178"/>
      <c r="N1178"/>
      <c r="O1178"/>
      <c r="P1178"/>
      <c r="Q1178" s="11"/>
    </row>
    <row r="1179" spans="2:17" x14ac:dyDescent="0.35">
      <c r="B1179"/>
      <c r="C1179"/>
      <c r="D1179"/>
      <c r="E1179"/>
      <c r="F1179"/>
      <c r="G1179"/>
      <c r="H1179"/>
      <c r="I1179"/>
      <c r="J1179"/>
      <c r="K1179"/>
      <c r="L1179"/>
      <c r="M1179"/>
      <c r="N1179"/>
      <c r="O1179"/>
      <c r="P1179"/>
      <c r="Q1179" s="11"/>
    </row>
    <row r="1180" spans="2:17" x14ac:dyDescent="0.35">
      <c r="B1180"/>
      <c r="C1180"/>
      <c r="D1180"/>
      <c r="E1180"/>
      <c r="F1180"/>
      <c r="G1180"/>
      <c r="H1180"/>
      <c r="I1180"/>
      <c r="J1180"/>
      <c r="K1180"/>
      <c r="L1180"/>
      <c r="M1180"/>
      <c r="N1180"/>
      <c r="O1180"/>
      <c r="P1180"/>
      <c r="Q1180" s="11"/>
    </row>
    <row r="1181" spans="2:17" x14ac:dyDescent="0.35">
      <c r="B1181"/>
      <c r="C1181"/>
      <c r="D1181"/>
      <c r="E1181"/>
      <c r="F1181"/>
      <c r="G1181"/>
      <c r="H1181"/>
      <c r="I1181"/>
      <c r="J1181"/>
      <c r="K1181"/>
      <c r="L1181"/>
      <c r="M1181"/>
      <c r="N1181"/>
      <c r="O1181"/>
      <c r="P1181"/>
      <c r="Q1181" s="11"/>
    </row>
    <row r="1182" spans="2:17" x14ac:dyDescent="0.35">
      <c r="B1182"/>
      <c r="C1182"/>
      <c r="D1182"/>
      <c r="E1182"/>
      <c r="F1182"/>
      <c r="G1182"/>
      <c r="H1182"/>
      <c r="I1182"/>
      <c r="J1182"/>
      <c r="K1182"/>
      <c r="L1182"/>
      <c r="M1182"/>
      <c r="N1182"/>
      <c r="O1182"/>
      <c r="P1182"/>
      <c r="Q1182" s="11"/>
    </row>
    <row r="1183" spans="2:17" x14ac:dyDescent="0.35">
      <c r="B1183"/>
      <c r="C1183"/>
      <c r="D1183"/>
      <c r="E1183"/>
      <c r="F1183"/>
      <c r="G1183"/>
      <c r="H1183"/>
      <c r="I1183"/>
      <c r="J1183"/>
      <c r="K1183"/>
      <c r="L1183"/>
      <c r="M1183"/>
      <c r="N1183"/>
      <c r="O1183"/>
      <c r="P1183"/>
      <c r="Q1183" s="11"/>
    </row>
    <row r="1184" spans="2:17" x14ac:dyDescent="0.35">
      <c r="B1184"/>
      <c r="C1184"/>
      <c r="D1184"/>
      <c r="E1184"/>
      <c r="F1184"/>
      <c r="G1184"/>
      <c r="H1184"/>
      <c r="I1184"/>
      <c r="J1184"/>
      <c r="K1184"/>
      <c r="L1184"/>
      <c r="M1184"/>
      <c r="N1184"/>
      <c r="O1184"/>
      <c r="P1184"/>
      <c r="Q1184" s="11"/>
    </row>
    <row r="1185" spans="2:17" x14ac:dyDescent="0.35">
      <c r="B1185"/>
      <c r="C1185"/>
      <c r="D1185"/>
      <c r="E1185"/>
      <c r="F1185"/>
      <c r="G1185"/>
      <c r="H1185"/>
      <c r="I1185"/>
      <c r="J1185"/>
      <c r="K1185"/>
      <c r="L1185"/>
      <c r="M1185"/>
      <c r="N1185"/>
      <c r="O1185"/>
      <c r="P1185"/>
      <c r="Q1185" s="11"/>
    </row>
    <row r="1186" spans="2:17" x14ac:dyDescent="0.35">
      <c r="B1186"/>
      <c r="C1186"/>
      <c r="D1186"/>
      <c r="E1186"/>
      <c r="F1186"/>
      <c r="G1186"/>
      <c r="H1186"/>
      <c r="I1186"/>
      <c r="J1186"/>
      <c r="K1186"/>
      <c r="L1186"/>
      <c r="M1186"/>
      <c r="N1186"/>
      <c r="O1186"/>
      <c r="P1186"/>
      <c r="Q1186" s="11"/>
    </row>
    <row r="1187" spans="2:17" x14ac:dyDescent="0.35">
      <c r="B1187"/>
      <c r="C1187"/>
      <c r="D1187"/>
      <c r="E1187"/>
      <c r="F1187"/>
      <c r="G1187"/>
      <c r="H1187"/>
      <c r="I1187"/>
      <c r="J1187"/>
      <c r="K1187"/>
      <c r="L1187"/>
      <c r="M1187"/>
      <c r="N1187"/>
      <c r="O1187"/>
      <c r="P1187"/>
      <c r="Q1187" s="11"/>
    </row>
    <row r="1188" spans="2:17" x14ac:dyDescent="0.35">
      <c r="B1188"/>
      <c r="C1188"/>
      <c r="D1188"/>
      <c r="E1188"/>
      <c r="F1188"/>
      <c r="G1188"/>
      <c r="H1188"/>
      <c r="I1188"/>
      <c r="J1188"/>
      <c r="K1188"/>
      <c r="L1188"/>
      <c r="M1188"/>
      <c r="N1188"/>
      <c r="O1188"/>
      <c r="P1188"/>
      <c r="Q1188" s="11"/>
    </row>
    <row r="1189" spans="2:17" x14ac:dyDescent="0.35">
      <c r="B1189"/>
      <c r="C1189"/>
      <c r="D1189"/>
      <c r="E1189"/>
      <c r="F1189"/>
      <c r="G1189"/>
      <c r="H1189"/>
      <c r="I1189"/>
      <c r="J1189"/>
      <c r="K1189"/>
      <c r="L1189"/>
      <c r="M1189"/>
      <c r="N1189"/>
      <c r="O1189"/>
      <c r="P1189"/>
      <c r="Q1189" s="11"/>
    </row>
    <row r="1190" spans="2:17" x14ac:dyDescent="0.35">
      <c r="B1190"/>
      <c r="C1190"/>
      <c r="D1190"/>
      <c r="E1190"/>
      <c r="F1190"/>
      <c r="G1190"/>
      <c r="H1190"/>
      <c r="I1190"/>
      <c r="J1190"/>
      <c r="K1190"/>
      <c r="L1190"/>
      <c r="M1190"/>
      <c r="N1190"/>
      <c r="O1190"/>
      <c r="P1190"/>
      <c r="Q1190" s="11"/>
    </row>
    <row r="1191" spans="2:17" x14ac:dyDescent="0.35">
      <c r="B1191"/>
      <c r="C1191"/>
      <c r="D1191"/>
      <c r="E1191"/>
      <c r="F1191"/>
      <c r="G1191"/>
      <c r="H1191"/>
      <c r="I1191"/>
      <c r="J1191"/>
      <c r="K1191"/>
      <c r="L1191"/>
      <c r="M1191"/>
      <c r="N1191"/>
      <c r="O1191"/>
      <c r="P1191"/>
      <c r="Q1191" s="11"/>
    </row>
    <row r="1192" spans="2:17" x14ac:dyDescent="0.35">
      <c r="B1192"/>
      <c r="C1192"/>
      <c r="D1192"/>
      <c r="E1192"/>
      <c r="F1192"/>
      <c r="G1192"/>
      <c r="H1192"/>
      <c r="I1192"/>
      <c r="J1192"/>
      <c r="K1192"/>
      <c r="L1192"/>
      <c r="M1192"/>
      <c r="N1192"/>
      <c r="O1192"/>
      <c r="P1192"/>
      <c r="Q1192" s="11"/>
    </row>
    <row r="1193" spans="2:17" x14ac:dyDescent="0.35">
      <c r="B1193"/>
      <c r="C1193"/>
      <c r="D1193"/>
      <c r="E1193"/>
      <c r="F1193"/>
      <c r="G1193"/>
      <c r="H1193"/>
      <c r="I1193"/>
      <c r="J1193"/>
      <c r="K1193"/>
      <c r="L1193"/>
      <c r="M1193"/>
      <c r="N1193"/>
      <c r="O1193"/>
      <c r="P1193"/>
      <c r="Q1193" s="11"/>
    </row>
    <row r="1194" spans="2:17" x14ac:dyDescent="0.35">
      <c r="B1194"/>
      <c r="C1194"/>
      <c r="D1194"/>
      <c r="E1194"/>
      <c r="F1194"/>
      <c r="G1194"/>
      <c r="H1194"/>
      <c r="I1194"/>
      <c r="J1194"/>
      <c r="K1194"/>
      <c r="L1194"/>
      <c r="M1194"/>
      <c r="N1194"/>
      <c r="O1194"/>
      <c r="P1194"/>
      <c r="Q1194" s="11"/>
    </row>
    <row r="1195" spans="2:17" x14ac:dyDescent="0.35">
      <c r="B1195"/>
      <c r="C1195"/>
      <c r="D1195"/>
      <c r="E1195"/>
      <c r="F1195"/>
      <c r="G1195"/>
      <c r="H1195"/>
      <c r="I1195"/>
      <c r="J1195"/>
      <c r="K1195"/>
      <c r="L1195"/>
      <c r="M1195"/>
      <c r="N1195"/>
      <c r="O1195"/>
      <c r="P1195"/>
      <c r="Q1195" s="11"/>
    </row>
    <row r="1196" spans="2:17" x14ac:dyDescent="0.35">
      <c r="B1196"/>
      <c r="C1196"/>
      <c r="D1196"/>
      <c r="E1196"/>
      <c r="F1196"/>
      <c r="G1196"/>
      <c r="H1196"/>
      <c r="I1196"/>
      <c r="J1196"/>
      <c r="K1196"/>
      <c r="L1196"/>
      <c r="M1196"/>
      <c r="N1196"/>
      <c r="O1196"/>
      <c r="P1196"/>
      <c r="Q1196" s="11"/>
    </row>
    <row r="1197" spans="2:17" x14ac:dyDescent="0.35">
      <c r="B1197"/>
      <c r="C1197"/>
      <c r="D1197"/>
      <c r="E1197"/>
      <c r="F1197"/>
      <c r="G1197"/>
      <c r="H1197"/>
      <c r="I1197"/>
      <c r="J1197"/>
      <c r="K1197"/>
      <c r="L1197"/>
      <c r="M1197"/>
      <c r="N1197"/>
      <c r="O1197"/>
      <c r="P1197"/>
      <c r="Q1197" s="11"/>
    </row>
    <row r="1198" spans="2:17" x14ac:dyDescent="0.35">
      <c r="B1198"/>
      <c r="C1198"/>
      <c r="D1198"/>
      <c r="E1198"/>
      <c r="F1198"/>
      <c r="G1198"/>
      <c r="H1198"/>
      <c r="I1198"/>
      <c r="J1198"/>
      <c r="K1198"/>
      <c r="L1198"/>
      <c r="M1198"/>
      <c r="N1198"/>
      <c r="O1198"/>
      <c r="P1198"/>
      <c r="Q1198" s="11"/>
    </row>
    <row r="1199" spans="2:17" x14ac:dyDescent="0.35">
      <c r="B1199"/>
      <c r="C1199"/>
      <c r="D1199"/>
      <c r="E1199"/>
      <c r="F1199"/>
      <c r="G1199"/>
      <c r="H1199"/>
      <c r="I1199"/>
      <c r="J1199"/>
      <c r="K1199"/>
      <c r="L1199"/>
      <c r="M1199"/>
      <c r="N1199"/>
      <c r="O1199"/>
      <c r="P1199"/>
      <c r="Q1199" s="11"/>
    </row>
    <row r="1200" spans="2:17" x14ac:dyDescent="0.35">
      <c r="B1200"/>
      <c r="C1200"/>
      <c r="D1200"/>
      <c r="E1200"/>
      <c r="F1200"/>
      <c r="G1200"/>
      <c r="H1200"/>
      <c r="I1200"/>
      <c r="J1200"/>
      <c r="K1200"/>
      <c r="L1200"/>
      <c r="M1200"/>
      <c r="N1200"/>
      <c r="O1200"/>
      <c r="P1200"/>
      <c r="Q1200" s="11"/>
    </row>
    <row r="1201" spans="2:17" x14ac:dyDescent="0.35">
      <c r="B1201"/>
      <c r="C1201"/>
      <c r="D1201"/>
      <c r="E1201"/>
      <c r="F1201"/>
      <c r="G1201"/>
      <c r="H1201"/>
      <c r="I1201"/>
      <c r="J1201"/>
      <c r="K1201"/>
      <c r="L1201"/>
      <c r="M1201"/>
      <c r="N1201"/>
      <c r="O1201"/>
      <c r="P1201"/>
      <c r="Q1201" s="11"/>
    </row>
    <row r="1202" spans="2:17" x14ac:dyDescent="0.35">
      <c r="B1202"/>
      <c r="C1202"/>
      <c r="D1202"/>
      <c r="E1202"/>
      <c r="F1202"/>
      <c r="G1202"/>
      <c r="H1202"/>
      <c r="I1202"/>
      <c r="J1202"/>
      <c r="K1202"/>
      <c r="L1202"/>
      <c r="M1202"/>
      <c r="N1202"/>
      <c r="O1202"/>
      <c r="P1202"/>
      <c r="Q1202" s="11"/>
    </row>
    <row r="1203" spans="2:17" x14ac:dyDescent="0.35">
      <c r="B1203"/>
      <c r="C1203"/>
      <c r="D1203"/>
      <c r="E1203"/>
      <c r="F1203"/>
      <c r="G1203"/>
      <c r="H1203"/>
      <c r="I1203"/>
      <c r="J1203"/>
      <c r="K1203"/>
      <c r="L1203"/>
      <c r="M1203"/>
      <c r="N1203"/>
      <c r="O1203"/>
      <c r="P1203"/>
      <c r="Q1203" s="11"/>
    </row>
    <row r="1204" spans="2:17" x14ac:dyDescent="0.35">
      <c r="B1204"/>
      <c r="C1204"/>
      <c r="D1204"/>
      <c r="E1204"/>
      <c r="F1204"/>
      <c r="G1204"/>
      <c r="H1204"/>
      <c r="I1204"/>
      <c r="J1204"/>
      <c r="K1204"/>
      <c r="L1204"/>
      <c r="M1204"/>
      <c r="N1204"/>
      <c r="O1204"/>
      <c r="P1204"/>
      <c r="Q1204" s="11"/>
    </row>
    <row r="1205" spans="2:17" x14ac:dyDescent="0.35">
      <c r="B1205"/>
      <c r="C1205"/>
      <c r="D1205"/>
      <c r="E1205"/>
      <c r="F1205"/>
      <c r="G1205"/>
      <c r="H1205"/>
      <c r="I1205"/>
      <c r="J1205"/>
      <c r="K1205"/>
      <c r="L1205"/>
      <c r="M1205"/>
      <c r="N1205"/>
      <c r="O1205"/>
      <c r="P1205"/>
      <c r="Q1205" s="11"/>
    </row>
    <row r="1206" spans="2:17" x14ac:dyDescent="0.35">
      <c r="B1206"/>
      <c r="C1206"/>
      <c r="D1206"/>
      <c r="E1206"/>
      <c r="F1206"/>
      <c r="G1206"/>
      <c r="H1206"/>
      <c r="I1206"/>
      <c r="J1206"/>
      <c r="K1206"/>
      <c r="L1206"/>
      <c r="M1206"/>
      <c r="N1206"/>
      <c r="O1206"/>
      <c r="P1206"/>
      <c r="Q1206" s="11"/>
    </row>
    <row r="1207" spans="2:17" x14ac:dyDescent="0.35">
      <c r="B1207"/>
      <c r="C1207"/>
      <c r="D1207"/>
      <c r="E1207"/>
      <c r="F1207"/>
      <c r="G1207"/>
      <c r="H1207"/>
      <c r="I1207"/>
      <c r="J1207"/>
      <c r="K1207"/>
      <c r="L1207"/>
      <c r="M1207"/>
      <c r="N1207"/>
      <c r="O1207"/>
      <c r="P1207"/>
      <c r="Q1207" s="11"/>
    </row>
    <row r="1208" spans="2:17" x14ac:dyDescent="0.35">
      <c r="B1208"/>
      <c r="C1208"/>
      <c r="D1208"/>
      <c r="E1208"/>
      <c r="F1208"/>
      <c r="G1208"/>
      <c r="H1208"/>
      <c r="I1208"/>
      <c r="J1208"/>
      <c r="K1208"/>
      <c r="L1208"/>
      <c r="M1208"/>
      <c r="N1208"/>
      <c r="O1208"/>
      <c r="P1208"/>
      <c r="Q1208" s="11"/>
    </row>
    <row r="1209" spans="2:17" x14ac:dyDescent="0.35">
      <c r="B1209"/>
      <c r="C1209"/>
      <c r="D1209"/>
      <c r="E1209"/>
      <c r="F1209"/>
      <c r="G1209"/>
      <c r="H1209"/>
      <c r="I1209"/>
      <c r="J1209"/>
      <c r="K1209"/>
      <c r="L1209"/>
      <c r="M1209"/>
      <c r="N1209"/>
      <c r="O1209"/>
      <c r="P1209"/>
      <c r="Q1209" s="11"/>
    </row>
    <row r="1210" spans="2:17" x14ac:dyDescent="0.35">
      <c r="B1210"/>
      <c r="C1210"/>
      <c r="D1210"/>
      <c r="E1210"/>
      <c r="F1210"/>
      <c r="G1210"/>
      <c r="H1210"/>
      <c r="I1210"/>
      <c r="J1210"/>
      <c r="K1210"/>
      <c r="L1210"/>
      <c r="M1210"/>
      <c r="N1210"/>
      <c r="O1210"/>
      <c r="P1210"/>
      <c r="Q1210" s="11"/>
    </row>
    <row r="1211" spans="2:17" x14ac:dyDescent="0.35">
      <c r="B1211"/>
      <c r="C1211"/>
      <c r="D1211"/>
      <c r="E1211"/>
      <c r="F1211"/>
      <c r="G1211"/>
      <c r="H1211"/>
      <c r="I1211"/>
      <c r="J1211"/>
      <c r="K1211"/>
      <c r="L1211"/>
      <c r="M1211"/>
      <c r="N1211"/>
      <c r="O1211"/>
      <c r="P1211"/>
      <c r="Q1211" s="11"/>
    </row>
    <row r="1212" spans="2:17" x14ac:dyDescent="0.35">
      <c r="B1212"/>
      <c r="C1212"/>
      <c r="D1212"/>
      <c r="E1212"/>
      <c r="F1212"/>
      <c r="G1212"/>
      <c r="H1212"/>
      <c r="I1212"/>
      <c r="J1212"/>
      <c r="K1212"/>
      <c r="L1212"/>
      <c r="M1212"/>
      <c r="N1212"/>
      <c r="O1212"/>
      <c r="P1212"/>
      <c r="Q1212" s="11"/>
    </row>
    <row r="1213" spans="2:17" x14ac:dyDescent="0.35">
      <c r="B1213"/>
      <c r="C1213"/>
      <c r="D1213"/>
      <c r="E1213"/>
      <c r="F1213"/>
      <c r="G1213"/>
      <c r="H1213"/>
      <c r="I1213"/>
      <c r="J1213"/>
      <c r="K1213"/>
      <c r="L1213"/>
      <c r="M1213"/>
      <c r="N1213"/>
      <c r="O1213"/>
      <c r="P1213"/>
      <c r="Q1213" s="11"/>
    </row>
    <row r="1214" spans="2:17" x14ac:dyDescent="0.35">
      <c r="B1214"/>
      <c r="C1214"/>
      <c r="D1214"/>
      <c r="E1214"/>
      <c r="F1214"/>
      <c r="G1214"/>
      <c r="H1214"/>
      <c r="I1214"/>
      <c r="J1214"/>
      <c r="K1214"/>
      <c r="L1214"/>
      <c r="M1214"/>
      <c r="N1214"/>
      <c r="O1214"/>
      <c r="P1214"/>
      <c r="Q1214" s="11"/>
    </row>
    <row r="1215" spans="2:17" x14ac:dyDescent="0.35">
      <c r="B1215"/>
      <c r="C1215"/>
      <c r="D1215"/>
      <c r="E1215"/>
      <c r="F1215"/>
      <c r="G1215"/>
      <c r="H1215"/>
      <c r="I1215"/>
      <c r="J1215"/>
      <c r="K1215"/>
      <c r="L1215"/>
      <c r="M1215"/>
      <c r="N1215"/>
      <c r="O1215"/>
      <c r="P1215"/>
      <c r="Q1215" s="11"/>
    </row>
    <row r="1216" spans="2:17" x14ac:dyDescent="0.35">
      <c r="B1216"/>
      <c r="C1216"/>
      <c r="D1216"/>
      <c r="E1216"/>
      <c r="F1216"/>
      <c r="G1216"/>
      <c r="H1216"/>
      <c r="I1216"/>
      <c r="J1216"/>
      <c r="K1216"/>
      <c r="L1216"/>
      <c r="M1216"/>
      <c r="N1216"/>
      <c r="O1216"/>
      <c r="P1216"/>
      <c r="Q1216" s="11"/>
    </row>
    <row r="1217" spans="2:17" x14ac:dyDescent="0.35">
      <c r="B1217"/>
      <c r="C1217"/>
      <c r="D1217"/>
      <c r="E1217"/>
      <c r="F1217"/>
      <c r="G1217"/>
      <c r="H1217"/>
      <c r="I1217"/>
      <c r="J1217"/>
      <c r="K1217"/>
      <c r="L1217"/>
      <c r="M1217"/>
      <c r="N1217"/>
      <c r="O1217"/>
      <c r="P1217"/>
      <c r="Q1217" s="11"/>
    </row>
    <row r="1218" spans="2:17" x14ac:dyDescent="0.35">
      <c r="B1218"/>
      <c r="C1218"/>
      <c r="D1218"/>
      <c r="E1218"/>
      <c r="F1218"/>
      <c r="G1218"/>
      <c r="H1218"/>
      <c r="I1218"/>
      <c r="J1218"/>
      <c r="K1218"/>
      <c r="L1218"/>
      <c r="M1218"/>
      <c r="N1218"/>
      <c r="O1218"/>
      <c r="P1218"/>
      <c r="Q1218" s="11"/>
    </row>
    <row r="1219" spans="2:17" x14ac:dyDescent="0.35">
      <c r="B1219"/>
      <c r="C1219"/>
      <c r="D1219"/>
      <c r="E1219"/>
      <c r="F1219"/>
      <c r="G1219"/>
      <c r="H1219"/>
      <c r="I1219"/>
      <c r="J1219"/>
      <c r="K1219"/>
      <c r="L1219"/>
      <c r="M1219"/>
      <c r="N1219"/>
      <c r="O1219"/>
      <c r="P1219"/>
      <c r="Q1219" s="11"/>
    </row>
    <row r="1220" spans="2:17" x14ac:dyDescent="0.35">
      <c r="B1220"/>
      <c r="C1220"/>
      <c r="D1220"/>
      <c r="E1220"/>
      <c r="F1220"/>
      <c r="G1220"/>
      <c r="H1220"/>
      <c r="I1220"/>
      <c r="J1220"/>
      <c r="K1220"/>
      <c r="L1220"/>
      <c r="M1220"/>
      <c r="N1220"/>
      <c r="O1220"/>
      <c r="P1220"/>
      <c r="Q1220" s="11"/>
    </row>
    <row r="1221" spans="2:17" x14ac:dyDescent="0.35">
      <c r="B1221"/>
      <c r="C1221"/>
      <c r="D1221"/>
      <c r="E1221"/>
      <c r="F1221"/>
      <c r="G1221"/>
      <c r="H1221"/>
      <c r="I1221"/>
      <c r="J1221"/>
      <c r="K1221"/>
      <c r="L1221"/>
      <c r="M1221"/>
      <c r="N1221"/>
      <c r="O1221"/>
      <c r="P1221"/>
      <c r="Q1221" s="11"/>
    </row>
    <row r="1222" spans="2:17" x14ac:dyDescent="0.35">
      <c r="B1222"/>
      <c r="C1222"/>
      <c r="D1222"/>
      <c r="E1222"/>
      <c r="F1222"/>
      <c r="G1222"/>
      <c r="H1222"/>
      <c r="I1222"/>
      <c r="J1222"/>
      <c r="K1222"/>
      <c r="L1222"/>
      <c r="M1222"/>
      <c r="N1222"/>
      <c r="O1222"/>
      <c r="P1222"/>
      <c r="Q1222" s="11"/>
    </row>
    <row r="1223" spans="2:17" x14ac:dyDescent="0.35">
      <c r="B1223"/>
      <c r="C1223"/>
      <c r="D1223"/>
      <c r="E1223"/>
      <c r="F1223"/>
      <c r="G1223"/>
      <c r="H1223"/>
      <c r="I1223"/>
      <c r="J1223"/>
      <c r="K1223"/>
      <c r="L1223"/>
      <c r="M1223"/>
      <c r="N1223"/>
      <c r="O1223"/>
      <c r="P1223"/>
      <c r="Q1223" s="11"/>
    </row>
    <row r="1224" spans="2:17" x14ac:dyDescent="0.35">
      <c r="B1224"/>
      <c r="C1224"/>
      <c r="D1224"/>
      <c r="E1224"/>
      <c r="F1224"/>
      <c r="G1224"/>
      <c r="H1224"/>
      <c r="I1224"/>
      <c r="J1224"/>
      <c r="K1224"/>
      <c r="L1224"/>
      <c r="M1224"/>
      <c r="N1224"/>
      <c r="O1224"/>
      <c r="P1224"/>
      <c r="Q1224" s="11"/>
    </row>
    <row r="1225" spans="2:17" x14ac:dyDescent="0.35">
      <c r="B1225"/>
      <c r="C1225"/>
      <c r="D1225"/>
      <c r="E1225"/>
      <c r="F1225"/>
      <c r="G1225"/>
      <c r="H1225"/>
      <c r="I1225"/>
      <c r="J1225"/>
      <c r="K1225"/>
      <c r="L1225"/>
      <c r="M1225"/>
      <c r="N1225"/>
      <c r="O1225"/>
      <c r="P1225"/>
      <c r="Q1225" s="11"/>
    </row>
    <row r="1226" spans="2:17" x14ac:dyDescent="0.35">
      <c r="B1226"/>
      <c r="C1226"/>
      <c r="D1226"/>
      <c r="E1226"/>
      <c r="F1226"/>
      <c r="G1226"/>
      <c r="H1226"/>
      <c r="I1226"/>
      <c r="J1226"/>
      <c r="K1226"/>
      <c r="L1226"/>
      <c r="M1226"/>
      <c r="N1226"/>
      <c r="O1226"/>
      <c r="P1226"/>
      <c r="Q1226" s="11"/>
    </row>
    <row r="1227" spans="2:17" x14ac:dyDescent="0.35">
      <c r="B1227"/>
      <c r="C1227"/>
      <c r="D1227"/>
      <c r="E1227"/>
      <c r="F1227"/>
      <c r="G1227"/>
      <c r="H1227"/>
      <c r="I1227"/>
      <c r="J1227"/>
      <c r="K1227"/>
      <c r="L1227"/>
      <c r="M1227"/>
      <c r="N1227"/>
      <c r="O1227"/>
      <c r="P1227"/>
      <c r="Q1227" s="11"/>
    </row>
    <row r="1228" spans="2:17" x14ac:dyDescent="0.35">
      <c r="B1228"/>
      <c r="C1228"/>
      <c r="D1228"/>
      <c r="E1228"/>
      <c r="F1228"/>
      <c r="G1228"/>
      <c r="H1228"/>
      <c r="I1228"/>
      <c r="J1228"/>
      <c r="K1228"/>
      <c r="L1228"/>
      <c r="M1228"/>
      <c r="N1228"/>
      <c r="O1228"/>
      <c r="P1228"/>
      <c r="Q1228" s="11"/>
    </row>
    <row r="1229" spans="2:17" x14ac:dyDescent="0.35">
      <c r="B1229"/>
      <c r="C1229"/>
      <c r="D1229"/>
      <c r="E1229"/>
      <c r="F1229"/>
      <c r="G1229"/>
      <c r="H1229"/>
      <c r="I1229"/>
      <c r="J1229"/>
      <c r="K1229"/>
      <c r="L1229"/>
      <c r="M1229"/>
      <c r="N1229"/>
      <c r="O1229"/>
      <c r="P1229"/>
      <c r="Q1229" s="11"/>
    </row>
    <row r="1230" spans="2:17" x14ac:dyDescent="0.35">
      <c r="B1230"/>
      <c r="C1230"/>
      <c r="D1230"/>
      <c r="E1230"/>
      <c r="F1230"/>
      <c r="G1230"/>
      <c r="H1230"/>
      <c r="I1230"/>
      <c r="J1230"/>
      <c r="K1230"/>
      <c r="L1230"/>
      <c r="M1230"/>
      <c r="N1230"/>
      <c r="O1230"/>
      <c r="P1230"/>
      <c r="Q1230" s="11"/>
    </row>
    <row r="1231" spans="2:17" x14ac:dyDescent="0.35">
      <c r="B1231"/>
      <c r="C1231"/>
      <c r="D1231"/>
      <c r="E1231"/>
      <c r="F1231"/>
      <c r="G1231"/>
      <c r="H1231"/>
      <c r="I1231"/>
      <c r="J1231"/>
      <c r="K1231"/>
      <c r="L1231"/>
      <c r="M1231"/>
      <c r="N1231"/>
      <c r="O1231"/>
      <c r="P1231"/>
      <c r="Q1231" s="11"/>
    </row>
    <row r="1232" spans="2:17" x14ac:dyDescent="0.35">
      <c r="B1232"/>
      <c r="C1232"/>
      <c r="D1232"/>
      <c r="E1232"/>
      <c r="F1232"/>
      <c r="G1232"/>
      <c r="H1232"/>
      <c r="I1232"/>
      <c r="J1232"/>
      <c r="K1232"/>
      <c r="L1232"/>
      <c r="M1232"/>
      <c r="N1232"/>
      <c r="O1232"/>
      <c r="P1232"/>
      <c r="Q1232" s="11"/>
    </row>
    <row r="1233" spans="2:17" x14ac:dyDescent="0.35">
      <c r="B1233"/>
      <c r="C1233"/>
      <c r="D1233"/>
      <c r="E1233"/>
      <c r="F1233"/>
      <c r="G1233"/>
      <c r="H1233"/>
      <c r="I1233"/>
      <c r="J1233"/>
      <c r="K1233"/>
      <c r="L1233"/>
      <c r="M1233"/>
      <c r="N1233"/>
      <c r="O1233"/>
      <c r="P1233"/>
      <c r="Q1233" s="11"/>
    </row>
    <row r="1234" spans="2:17" x14ac:dyDescent="0.35">
      <c r="B1234"/>
      <c r="C1234"/>
      <c r="D1234"/>
      <c r="E1234"/>
      <c r="F1234"/>
      <c r="G1234"/>
      <c r="H1234"/>
      <c r="I1234"/>
      <c r="J1234"/>
      <c r="K1234"/>
      <c r="L1234"/>
      <c r="M1234"/>
      <c r="N1234"/>
      <c r="O1234"/>
      <c r="P1234"/>
      <c r="Q1234" s="11"/>
    </row>
    <row r="1235" spans="2:17" x14ac:dyDescent="0.35">
      <c r="B1235"/>
      <c r="C1235"/>
      <c r="D1235"/>
      <c r="E1235"/>
      <c r="F1235"/>
      <c r="G1235"/>
      <c r="H1235"/>
      <c r="I1235"/>
      <c r="J1235"/>
      <c r="K1235"/>
      <c r="L1235"/>
      <c r="M1235"/>
      <c r="N1235"/>
      <c r="O1235"/>
      <c r="P1235"/>
      <c r="Q1235" s="11"/>
    </row>
    <row r="1236" spans="2:17" x14ac:dyDescent="0.35">
      <c r="B1236"/>
      <c r="C1236"/>
      <c r="D1236"/>
      <c r="E1236"/>
      <c r="F1236"/>
      <c r="G1236"/>
      <c r="H1236"/>
      <c r="I1236"/>
      <c r="J1236"/>
      <c r="K1236"/>
      <c r="L1236"/>
      <c r="M1236"/>
      <c r="N1236"/>
      <c r="O1236"/>
      <c r="P1236"/>
      <c r="Q1236" s="11"/>
    </row>
    <row r="1237" spans="2:17" x14ac:dyDescent="0.35">
      <c r="B1237"/>
      <c r="C1237"/>
      <c r="D1237"/>
      <c r="E1237"/>
      <c r="F1237"/>
      <c r="G1237"/>
      <c r="H1237"/>
      <c r="I1237"/>
      <c r="J1237"/>
      <c r="K1237"/>
      <c r="L1237"/>
      <c r="M1237"/>
      <c r="N1237"/>
      <c r="O1237"/>
      <c r="P1237"/>
      <c r="Q1237" s="11"/>
    </row>
    <row r="1238" spans="2:17" x14ac:dyDescent="0.35">
      <c r="B1238"/>
      <c r="C1238"/>
      <c r="D1238"/>
      <c r="E1238"/>
      <c r="F1238"/>
      <c r="G1238"/>
      <c r="H1238"/>
      <c r="I1238"/>
      <c r="J1238"/>
      <c r="K1238"/>
      <c r="L1238"/>
      <c r="M1238"/>
      <c r="N1238"/>
      <c r="O1238"/>
      <c r="P1238"/>
      <c r="Q1238" s="11"/>
    </row>
    <row r="1239" spans="2:17" x14ac:dyDescent="0.35">
      <c r="B1239"/>
      <c r="C1239"/>
      <c r="D1239"/>
      <c r="E1239"/>
      <c r="F1239"/>
      <c r="G1239"/>
      <c r="H1239"/>
      <c r="I1239"/>
      <c r="J1239"/>
      <c r="K1239"/>
      <c r="L1239"/>
      <c r="M1239"/>
      <c r="N1239"/>
      <c r="O1239"/>
      <c r="P1239"/>
      <c r="Q1239" s="11"/>
    </row>
    <row r="1240" spans="2:17" x14ac:dyDescent="0.35">
      <c r="B1240"/>
      <c r="C1240"/>
      <c r="D1240"/>
      <c r="E1240"/>
      <c r="F1240"/>
      <c r="G1240"/>
      <c r="H1240"/>
      <c r="I1240"/>
      <c r="J1240"/>
      <c r="K1240"/>
      <c r="L1240"/>
      <c r="M1240"/>
      <c r="N1240"/>
      <c r="O1240"/>
      <c r="P1240"/>
      <c r="Q1240" s="11"/>
    </row>
    <row r="1241" spans="2:17" x14ac:dyDescent="0.35">
      <c r="B1241"/>
      <c r="C1241"/>
      <c r="D1241"/>
      <c r="E1241"/>
      <c r="F1241"/>
      <c r="G1241"/>
      <c r="H1241"/>
      <c r="I1241"/>
      <c r="J1241"/>
      <c r="K1241"/>
      <c r="L1241"/>
      <c r="M1241"/>
      <c r="N1241"/>
      <c r="O1241"/>
      <c r="P1241"/>
      <c r="Q1241" s="11"/>
    </row>
    <row r="1242" spans="2:17" x14ac:dyDescent="0.35">
      <c r="B1242"/>
      <c r="C1242"/>
      <c r="D1242"/>
      <c r="E1242"/>
      <c r="F1242"/>
      <c r="G1242"/>
      <c r="H1242"/>
      <c r="I1242"/>
      <c r="J1242"/>
      <c r="K1242"/>
      <c r="L1242"/>
      <c r="M1242"/>
      <c r="N1242"/>
      <c r="O1242"/>
      <c r="P1242"/>
      <c r="Q1242" s="11"/>
    </row>
    <row r="1243" spans="2:17" x14ac:dyDescent="0.35">
      <c r="B1243"/>
      <c r="C1243"/>
      <c r="D1243"/>
      <c r="E1243"/>
      <c r="F1243"/>
      <c r="G1243"/>
      <c r="H1243"/>
      <c r="I1243"/>
      <c r="J1243"/>
      <c r="K1243"/>
      <c r="L1243"/>
      <c r="M1243"/>
      <c r="N1243"/>
      <c r="O1243"/>
      <c r="P1243"/>
      <c r="Q1243" s="11"/>
    </row>
    <row r="1244" spans="2:17" x14ac:dyDescent="0.35">
      <c r="B1244"/>
      <c r="C1244"/>
      <c r="D1244"/>
      <c r="E1244"/>
      <c r="F1244"/>
      <c r="G1244"/>
      <c r="H1244"/>
      <c r="I1244"/>
      <c r="J1244"/>
      <c r="K1244"/>
      <c r="L1244"/>
      <c r="M1244"/>
      <c r="N1244"/>
      <c r="O1244"/>
      <c r="P1244"/>
      <c r="Q1244" s="11"/>
    </row>
    <row r="1245" spans="2:17" x14ac:dyDescent="0.35">
      <c r="B1245"/>
      <c r="C1245"/>
      <c r="D1245"/>
      <c r="E1245"/>
      <c r="F1245"/>
      <c r="G1245"/>
      <c r="H1245"/>
      <c r="I1245"/>
      <c r="J1245"/>
      <c r="K1245"/>
      <c r="L1245"/>
      <c r="M1245"/>
      <c r="N1245"/>
      <c r="O1245"/>
      <c r="P1245"/>
      <c r="Q1245" s="11"/>
    </row>
    <row r="1246" spans="2:17" x14ac:dyDescent="0.35">
      <c r="B1246"/>
      <c r="C1246"/>
      <c r="D1246"/>
      <c r="E1246"/>
      <c r="F1246"/>
      <c r="G1246"/>
      <c r="H1246"/>
      <c r="I1246"/>
      <c r="J1246"/>
      <c r="K1246"/>
      <c r="L1246"/>
      <c r="M1246"/>
      <c r="N1246"/>
      <c r="O1246"/>
      <c r="P1246"/>
      <c r="Q1246" s="11"/>
    </row>
    <row r="1247" spans="2:17" x14ac:dyDescent="0.35">
      <c r="B1247"/>
      <c r="C1247"/>
      <c r="D1247"/>
      <c r="E1247"/>
      <c r="F1247"/>
      <c r="G1247"/>
      <c r="H1247"/>
      <c r="I1247"/>
      <c r="J1247"/>
      <c r="K1247"/>
      <c r="L1247"/>
      <c r="M1247"/>
      <c r="N1247"/>
      <c r="O1247"/>
      <c r="P1247"/>
      <c r="Q1247" s="11"/>
    </row>
    <row r="1248" spans="2:17" x14ac:dyDescent="0.35">
      <c r="B1248"/>
      <c r="C1248"/>
      <c r="D1248"/>
      <c r="E1248"/>
      <c r="F1248"/>
      <c r="G1248"/>
      <c r="H1248"/>
      <c r="I1248"/>
      <c r="J1248"/>
      <c r="K1248"/>
      <c r="L1248"/>
      <c r="M1248"/>
      <c r="N1248"/>
      <c r="O1248"/>
      <c r="P1248"/>
      <c r="Q1248" s="11"/>
    </row>
    <row r="1249" spans="2:17" x14ac:dyDescent="0.35">
      <c r="B1249"/>
      <c r="C1249"/>
      <c r="D1249"/>
      <c r="E1249"/>
      <c r="F1249"/>
      <c r="G1249"/>
      <c r="H1249"/>
      <c r="I1249"/>
      <c r="J1249"/>
      <c r="K1249"/>
      <c r="L1249"/>
      <c r="M1249"/>
      <c r="N1249"/>
      <c r="O1249"/>
      <c r="P1249"/>
      <c r="Q1249" s="11"/>
    </row>
    <row r="1250" spans="2:17" x14ac:dyDescent="0.35">
      <c r="B1250"/>
      <c r="C1250"/>
      <c r="D1250"/>
      <c r="E1250"/>
      <c r="F1250"/>
      <c r="G1250"/>
      <c r="H1250"/>
      <c r="I1250"/>
      <c r="J1250"/>
      <c r="K1250"/>
      <c r="L1250"/>
      <c r="M1250"/>
      <c r="N1250"/>
      <c r="O1250"/>
      <c r="P1250"/>
      <c r="Q1250" s="11"/>
    </row>
    <row r="1251" spans="2:17" x14ac:dyDescent="0.35">
      <c r="B1251"/>
      <c r="C1251"/>
      <c r="D1251"/>
      <c r="E1251"/>
      <c r="F1251"/>
      <c r="G1251"/>
      <c r="H1251"/>
      <c r="I1251"/>
      <c r="J1251"/>
      <c r="K1251"/>
      <c r="L1251"/>
      <c r="M1251"/>
      <c r="N1251"/>
      <c r="O1251"/>
      <c r="P1251"/>
      <c r="Q1251" s="11"/>
    </row>
    <row r="1252" spans="2:17" x14ac:dyDescent="0.35">
      <c r="B1252"/>
      <c r="C1252"/>
      <c r="D1252"/>
      <c r="E1252"/>
      <c r="F1252"/>
      <c r="G1252"/>
      <c r="H1252"/>
      <c r="I1252"/>
      <c r="J1252"/>
      <c r="K1252"/>
      <c r="L1252"/>
      <c r="M1252"/>
      <c r="N1252"/>
      <c r="O1252"/>
      <c r="P1252"/>
      <c r="Q1252" s="11"/>
    </row>
    <row r="1253" spans="2:17" x14ac:dyDescent="0.35">
      <c r="B1253"/>
      <c r="C1253"/>
      <c r="D1253"/>
      <c r="E1253"/>
      <c r="F1253"/>
      <c r="G1253"/>
      <c r="H1253"/>
      <c r="I1253"/>
      <c r="J1253"/>
      <c r="K1253"/>
      <c r="L1253"/>
      <c r="M1253"/>
      <c r="N1253"/>
      <c r="O1253"/>
      <c r="P1253"/>
      <c r="Q1253" s="11"/>
    </row>
    <row r="1254" spans="2:17" x14ac:dyDescent="0.35">
      <c r="B1254"/>
      <c r="C1254"/>
      <c r="D1254"/>
      <c r="E1254"/>
      <c r="F1254"/>
      <c r="G1254"/>
      <c r="H1254"/>
      <c r="I1254"/>
      <c r="J1254"/>
      <c r="K1254"/>
      <c r="L1254"/>
      <c r="M1254"/>
      <c r="N1254"/>
      <c r="O1254"/>
      <c r="P1254"/>
      <c r="Q1254" s="11"/>
    </row>
    <row r="1255" spans="2:17" x14ac:dyDescent="0.35">
      <c r="B1255"/>
      <c r="C1255"/>
      <c r="D1255"/>
      <c r="E1255"/>
      <c r="F1255"/>
      <c r="G1255"/>
      <c r="H1255"/>
      <c r="I1255"/>
      <c r="J1255"/>
      <c r="K1255"/>
      <c r="L1255"/>
      <c r="M1255"/>
      <c r="N1255"/>
      <c r="O1255"/>
      <c r="P1255"/>
      <c r="Q1255" s="11"/>
    </row>
    <row r="1256" spans="2:17" x14ac:dyDescent="0.35">
      <c r="B1256"/>
      <c r="C1256"/>
      <c r="D1256"/>
      <c r="E1256"/>
      <c r="F1256"/>
      <c r="G1256"/>
      <c r="H1256"/>
      <c r="I1256"/>
      <c r="J1256"/>
      <c r="K1256"/>
      <c r="L1256"/>
      <c r="M1256"/>
      <c r="N1256"/>
      <c r="O1256"/>
      <c r="P1256"/>
      <c r="Q1256" s="11"/>
    </row>
    <row r="1257" spans="2:17" x14ac:dyDescent="0.35">
      <c r="B1257"/>
      <c r="C1257"/>
      <c r="D1257"/>
      <c r="E1257"/>
      <c r="F1257"/>
      <c r="G1257"/>
      <c r="H1257"/>
      <c r="I1257"/>
      <c r="J1257"/>
      <c r="K1257"/>
      <c r="L1257"/>
      <c r="M1257"/>
      <c r="N1257"/>
      <c r="O1257"/>
      <c r="P1257"/>
      <c r="Q1257" s="11"/>
    </row>
    <row r="1258" spans="2:17" x14ac:dyDescent="0.35">
      <c r="B1258"/>
      <c r="C1258"/>
      <c r="D1258"/>
      <c r="E1258"/>
      <c r="F1258"/>
      <c r="G1258"/>
      <c r="H1258"/>
      <c r="I1258"/>
      <c r="J1258"/>
      <c r="K1258"/>
      <c r="L1258"/>
      <c r="M1258"/>
      <c r="N1258"/>
      <c r="O1258"/>
      <c r="P1258"/>
      <c r="Q1258" s="11"/>
    </row>
    <row r="1259" spans="2:17" x14ac:dyDescent="0.35">
      <c r="B1259"/>
      <c r="C1259"/>
      <c r="D1259"/>
      <c r="E1259"/>
      <c r="F1259"/>
      <c r="G1259"/>
      <c r="H1259"/>
      <c r="I1259"/>
      <c r="J1259"/>
      <c r="K1259"/>
      <c r="L1259"/>
      <c r="M1259"/>
      <c r="N1259"/>
      <c r="O1259"/>
      <c r="P1259"/>
      <c r="Q1259" s="11"/>
    </row>
    <row r="1260" spans="2:17" x14ac:dyDescent="0.35">
      <c r="B1260"/>
      <c r="C1260"/>
      <c r="D1260"/>
      <c r="E1260"/>
      <c r="F1260"/>
      <c r="G1260"/>
      <c r="H1260"/>
      <c r="I1260"/>
      <c r="J1260"/>
      <c r="K1260"/>
      <c r="L1260"/>
      <c r="M1260"/>
      <c r="N1260"/>
      <c r="O1260"/>
      <c r="P1260"/>
      <c r="Q1260" s="11"/>
    </row>
    <row r="1261" spans="2:17" x14ac:dyDescent="0.35">
      <c r="B1261"/>
      <c r="C1261"/>
      <c r="D1261"/>
      <c r="E1261"/>
      <c r="F1261"/>
      <c r="G1261"/>
      <c r="H1261"/>
      <c r="I1261"/>
      <c r="J1261"/>
      <c r="K1261"/>
      <c r="L1261"/>
      <c r="M1261"/>
      <c r="N1261"/>
      <c r="O1261"/>
      <c r="P1261"/>
      <c r="Q1261" s="11"/>
    </row>
    <row r="1262" spans="2:17" x14ac:dyDescent="0.35">
      <c r="B1262"/>
      <c r="C1262"/>
      <c r="D1262"/>
      <c r="E1262"/>
      <c r="F1262"/>
      <c r="G1262"/>
      <c r="H1262"/>
      <c r="I1262"/>
      <c r="J1262"/>
      <c r="K1262"/>
      <c r="L1262"/>
      <c r="M1262"/>
      <c r="N1262"/>
      <c r="O1262"/>
      <c r="P1262"/>
      <c r="Q1262" s="11"/>
    </row>
    <row r="1263" spans="2:17" x14ac:dyDescent="0.35">
      <c r="B1263"/>
      <c r="C1263"/>
      <c r="D1263"/>
      <c r="E1263"/>
      <c r="F1263"/>
      <c r="G1263"/>
      <c r="H1263"/>
      <c r="I1263"/>
      <c r="J1263"/>
      <c r="K1263"/>
      <c r="L1263"/>
      <c r="M1263"/>
      <c r="N1263"/>
      <c r="O1263"/>
      <c r="P1263"/>
      <c r="Q1263" s="11"/>
    </row>
    <row r="1264" spans="2:17" x14ac:dyDescent="0.35">
      <c r="B1264"/>
      <c r="C1264"/>
      <c r="D1264"/>
      <c r="E1264"/>
      <c r="F1264"/>
      <c r="G1264"/>
      <c r="H1264"/>
      <c r="I1264"/>
      <c r="J1264"/>
      <c r="K1264"/>
      <c r="L1264"/>
      <c r="M1264"/>
      <c r="N1264"/>
      <c r="O1264"/>
      <c r="P1264"/>
      <c r="Q1264" s="11"/>
    </row>
    <row r="1265" spans="2:17" x14ac:dyDescent="0.35">
      <c r="B1265"/>
      <c r="C1265"/>
      <c r="D1265"/>
      <c r="E1265"/>
      <c r="F1265"/>
      <c r="G1265"/>
      <c r="H1265"/>
      <c r="I1265"/>
      <c r="J1265"/>
      <c r="K1265"/>
      <c r="L1265"/>
      <c r="M1265"/>
      <c r="N1265"/>
      <c r="O1265"/>
      <c r="P1265"/>
      <c r="Q1265" s="11"/>
    </row>
    <row r="1266" spans="2:17" x14ac:dyDescent="0.35">
      <c r="B1266"/>
      <c r="C1266"/>
      <c r="D1266"/>
      <c r="E1266"/>
      <c r="F1266"/>
      <c r="G1266"/>
      <c r="H1266"/>
      <c r="I1266"/>
      <c r="J1266"/>
      <c r="K1266"/>
      <c r="L1266"/>
      <c r="M1266"/>
      <c r="N1266"/>
      <c r="O1266"/>
      <c r="P1266"/>
      <c r="Q1266" s="11"/>
    </row>
    <row r="1267" spans="2:17" x14ac:dyDescent="0.35">
      <c r="B1267"/>
      <c r="C1267"/>
      <c r="D1267"/>
      <c r="E1267"/>
      <c r="F1267"/>
      <c r="G1267"/>
      <c r="H1267"/>
      <c r="I1267"/>
      <c r="J1267"/>
      <c r="K1267"/>
      <c r="L1267"/>
      <c r="M1267"/>
      <c r="N1267"/>
      <c r="O1267"/>
      <c r="P1267"/>
      <c r="Q1267" s="11"/>
    </row>
    <row r="1268" spans="2:17" x14ac:dyDescent="0.35">
      <c r="B1268"/>
      <c r="C1268"/>
      <c r="D1268"/>
      <c r="E1268"/>
      <c r="F1268"/>
      <c r="G1268"/>
      <c r="H1268"/>
      <c r="I1268"/>
      <c r="J1268"/>
      <c r="K1268"/>
      <c r="L1268"/>
      <c r="M1268"/>
      <c r="N1268"/>
      <c r="O1268"/>
      <c r="P1268"/>
      <c r="Q1268" s="11"/>
    </row>
    <row r="1269" spans="2:17" x14ac:dyDescent="0.35">
      <c r="B1269"/>
      <c r="C1269"/>
      <c r="D1269"/>
      <c r="E1269"/>
      <c r="F1269"/>
      <c r="G1269"/>
      <c r="H1269"/>
      <c r="I1269"/>
      <c r="J1269"/>
      <c r="K1269"/>
      <c r="L1269"/>
      <c r="M1269"/>
      <c r="N1269"/>
      <c r="O1269"/>
      <c r="P1269"/>
      <c r="Q1269" s="11"/>
    </row>
    <row r="1270" spans="2:17" x14ac:dyDescent="0.35">
      <c r="B1270"/>
      <c r="C1270"/>
      <c r="D1270"/>
      <c r="E1270"/>
      <c r="F1270"/>
      <c r="G1270"/>
      <c r="H1270"/>
      <c r="I1270"/>
      <c r="J1270"/>
      <c r="K1270"/>
      <c r="L1270"/>
      <c r="M1270"/>
      <c r="N1270"/>
      <c r="O1270"/>
      <c r="P1270"/>
      <c r="Q1270" s="11"/>
    </row>
    <row r="1271" spans="2:17" x14ac:dyDescent="0.35">
      <c r="B1271"/>
      <c r="C1271"/>
      <c r="D1271"/>
      <c r="E1271"/>
      <c r="F1271"/>
      <c r="G1271"/>
      <c r="H1271"/>
      <c r="I1271"/>
      <c r="J1271"/>
      <c r="K1271"/>
      <c r="L1271"/>
      <c r="M1271"/>
      <c r="N1271"/>
      <c r="O1271"/>
      <c r="P1271"/>
      <c r="Q1271" s="11"/>
    </row>
    <row r="1272" spans="2:17" x14ac:dyDescent="0.35">
      <c r="B1272"/>
      <c r="C1272"/>
      <c r="D1272"/>
      <c r="E1272"/>
      <c r="F1272"/>
      <c r="G1272"/>
      <c r="H1272"/>
      <c r="I1272"/>
      <c r="J1272"/>
      <c r="K1272"/>
      <c r="L1272"/>
      <c r="M1272"/>
      <c r="N1272"/>
      <c r="O1272"/>
      <c r="P1272"/>
      <c r="Q1272" s="11"/>
    </row>
    <row r="1273" spans="2:17" x14ac:dyDescent="0.35">
      <c r="B1273"/>
      <c r="C1273"/>
      <c r="D1273"/>
      <c r="E1273"/>
      <c r="F1273"/>
      <c r="G1273"/>
      <c r="H1273"/>
      <c r="I1273"/>
      <c r="J1273"/>
      <c r="K1273"/>
      <c r="L1273"/>
      <c r="M1273"/>
      <c r="N1273"/>
      <c r="O1273"/>
      <c r="P1273"/>
      <c r="Q1273" s="11"/>
    </row>
    <row r="1274" spans="2:17" x14ac:dyDescent="0.35">
      <c r="B1274"/>
      <c r="C1274"/>
      <c r="D1274"/>
      <c r="E1274"/>
      <c r="F1274"/>
      <c r="G1274"/>
      <c r="H1274"/>
      <c r="I1274"/>
      <c r="J1274"/>
      <c r="K1274"/>
      <c r="L1274"/>
      <c r="M1274"/>
      <c r="N1274"/>
      <c r="O1274"/>
      <c r="P1274"/>
      <c r="Q1274" s="11"/>
    </row>
    <row r="1275" spans="2:17" x14ac:dyDescent="0.35">
      <c r="B1275"/>
      <c r="C1275"/>
      <c r="D1275"/>
      <c r="E1275"/>
      <c r="F1275"/>
      <c r="G1275"/>
      <c r="H1275"/>
      <c r="I1275"/>
      <c r="J1275"/>
      <c r="K1275"/>
      <c r="L1275"/>
      <c r="M1275"/>
      <c r="N1275"/>
      <c r="O1275"/>
      <c r="P1275"/>
      <c r="Q1275" s="11"/>
    </row>
    <row r="1276" spans="2:17" x14ac:dyDescent="0.35">
      <c r="B1276"/>
      <c r="C1276"/>
      <c r="D1276"/>
      <c r="E1276"/>
      <c r="F1276"/>
      <c r="G1276"/>
      <c r="H1276"/>
      <c r="I1276"/>
      <c r="J1276"/>
      <c r="K1276"/>
      <c r="L1276"/>
      <c r="M1276"/>
      <c r="N1276"/>
      <c r="O1276"/>
      <c r="P1276"/>
      <c r="Q1276" s="11"/>
    </row>
    <row r="1277" spans="2:17" x14ac:dyDescent="0.35">
      <c r="B1277"/>
      <c r="C1277"/>
      <c r="D1277"/>
      <c r="E1277"/>
      <c r="F1277"/>
      <c r="G1277"/>
      <c r="H1277"/>
      <c r="I1277"/>
      <c r="J1277"/>
      <c r="K1277"/>
      <c r="L1277"/>
      <c r="M1277"/>
      <c r="N1277"/>
      <c r="O1277"/>
      <c r="P1277"/>
      <c r="Q1277" s="11"/>
    </row>
    <row r="1278" spans="2:17" x14ac:dyDescent="0.35">
      <c r="B1278"/>
      <c r="C1278"/>
      <c r="D1278"/>
      <c r="E1278"/>
      <c r="F1278"/>
      <c r="G1278"/>
      <c r="H1278"/>
      <c r="I1278"/>
      <c r="J1278"/>
      <c r="K1278"/>
      <c r="L1278"/>
      <c r="M1278"/>
      <c r="N1278"/>
      <c r="O1278"/>
      <c r="P1278"/>
      <c r="Q1278" s="11"/>
    </row>
    <row r="1279" spans="2:17" x14ac:dyDescent="0.35">
      <c r="B1279"/>
      <c r="C1279"/>
      <c r="D1279"/>
      <c r="E1279"/>
      <c r="F1279"/>
      <c r="G1279"/>
      <c r="H1279"/>
      <c r="I1279"/>
      <c r="J1279"/>
      <c r="K1279"/>
      <c r="L1279"/>
      <c r="M1279"/>
      <c r="N1279"/>
      <c r="O1279"/>
      <c r="P1279"/>
      <c r="Q1279" s="11"/>
    </row>
    <row r="1280" spans="2:17" x14ac:dyDescent="0.35">
      <c r="B1280"/>
      <c r="C1280"/>
      <c r="D1280"/>
      <c r="E1280"/>
      <c r="F1280"/>
      <c r="G1280"/>
      <c r="H1280"/>
      <c r="I1280"/>
      <c r="J1280"/>
      <c r="K1280"/>
      <c r="L1280"/>
      <c r="M1280"/>
      <c r="N1280"/>
      <c r="O1280"/>
      <c r="P1280"/>
      <c r="Q1280" s="11"/>
    </row>
    <row r="1281" spans="2:17" x14ac:dyDescent="0.35">
      <c r="B1281"/>
      <c r="C1281"/>
      <c r="D1281"/>
      <c r="E1281"/>
      <c r="F1281"/>
      <c r="G1281"/>
      <c r="H1281"/>
      <c r="I1281"/>
      <c r="J1281"/>
      <c r="K1281"/>
      <c r="L1281"/>
      <c r="M1281"/>
      <c r="N1281"/>
      <c r="O1281"/>
      <c r="P1281"/>
      <c r="Q1281" s="11"/>
    </row>
    <row r="1282" spans="2:17" x14ac:dyDescent="0.35">
      <c r="B1282"/>
      <c r="C1282"/>
      <c r="D1282"/>
      <c r="E1282"/>
      <c r="F1282"/>
      <c r="G1282"/>
      <c r="H1282"/>
      <c r="I1282"/>
      <c r="J1282"/>
      <c r="K1282"/>
      <c r="L1282"/>
      <c r="M1282"/>
      <c r="N1282"/>
      <c r="O1282"/>
      <c r="P1282"/>
      <c r="Q1282" s="11"/>
    </row>
    <row r="1283" spans="2:17" x14ac:dyDescent="0.35">
      <c r="B1283"/>
      <c r="C1283"/>
      <c r="D1283"/>
      <c r="E1283"/>
      <c r="F1283"/>
      <c r="G1283"/>
      <c r="H1283"/>
      <c r="I1283"/>
      <c r="J1283"/>
      <c r="K1283"/>
      <c r="L1283"/>
      <c r="M1283"/>
      <c r="N1283"/>
      <c r="O1283"/>
      <c r="P1283"/>
      <c r="Q1283" s="11"/>
    </row>
    <row r="1284" spans="2:17" x14ac:dyDescent="0.35">
      <c r="B1284"/>
      <c r="C1284"/>
      <c r="D1284"/>
      <c r="E1284"/>
      <c r="F1284"/>
      <c r="G1284"/>
      <c r="H1284"/>
      <c r="I1284"/>
      <c r="J1284"/>
      <c r="K1284"/>
      <c r="L1284"/>
      <c r="M1284"/>
      <c r="N1284"/>
      <c r="O1284"/>
      <c r="P1284"/>
      <c r="Q1284" s="11"/>
    </row>
    <row r="1285" spans="2:17" x14ac:dyDescent="0.35">
      <c r="B1285"/>
      <c r="C1285"/>
      <c r="D1285"/>
      <c r="E1285"/>
      <c r="F1285"/>
      <c r="G1285"/>
      <c r="H1285"/>
      <c r="I1285"/>
      <c r="J1285"/>
      <c r="K1285"/>
      <c r="L1285"/>
      <c r="M1285"/>
      <c r="N1285"/>
      <c r="O1285"/>
      <c r="P1285"/>
      <c r="Q1285" s="11"/>
    </row>
    <row r="1286" spans="2:17" x14ac:dyDescent="0.35">
      <c r="B1286"/>
      <c r="C1286"/>
      <c r="D1286"/>
      <c r="E1286"/>
      <c r="F1286"/>
      <c r="G1286"/>
      <c r="H1286"/>
      <c r="I1286"/>
      <c r="J1286"/>
      <c r="K1286"/>
      <c r="L1286"/>
      <c r="M1286"/>
      <c r="N1286"/>
      <c r="O1286"/>
      <c r="P1286"/>
      <c r="Q1286" s="11"/>
    </row>
    <row r="1287" spans="2:17" x14ac:dyDescent="0.35">
      <c r="B1287"/>
      <c r="C1287"/>
      <c r="D1287"/>
      <c r="E1287"/>
      <c r="F1287"/>
      <c r="G1287"/>
      <c r="H1287"/>
      <c r="I1287"/>
      <c r="J1287"/>
      <c r="K1287"/>
      <c r="L1287"/>
      <c r="M1287"/>
      <c r="N1287"/>
      <c r="O1287"/>
      <c r="P1287"/>
      <c r="Q1287" s="11"/>
    </row>
    <row r="1288" spans="2:17" x14ac:dyDescent="0.35">
      <c r="B1288"/>
      <c r="C1288"/>
      <c r="D1288"/>
      <c r="E1288"/>
      <c r="F1288"/>
      <c r="G1288"/>
      <c r="H1288"/>
      <c r="I1288"/>
      <c r="J1288"/>
      <c r="K1288"/>
      <c r="L1288"/>
      <c r="M1288"/>
      <c r="N1288"/>
      <c r="O1288"/>
      <c r="P1288"/>
      <c r="Q1288" s="11"/>
    </row>
    <row r="1289" spans="2:17" x14ac:dyDescent="0.35">
      <c r="B1289"/>
      <c r="C1289"/>
      <c r="D1289"/>
      <c r="E1289"/>
      <c r="F1289"/>
      <c r="G1289"/>
      <c r="H1289"/>
      <c r="I1289"/>
      <c r="J1289"/>
      <c r="K1289"/>
      <c r="L1289"/>
      <c r="M1289"/>
      <c r="N1289"/>
      <c r="O1289"/>
      <c r="P1289"/>
      <c r="Q1289" s="11"/>
    </row>
    <row r="1290" spans="2:17" x14ac:dyDescent="0.35">
      <c r="B1290"/>
      <c r="C1290"/>
      <c r="D1290"/>
      <c r="E1290"/>
      <c r="F1290"/>
      <c r="G1290"/>
      <c r="H1290"/>
      <c r="I1290"/>
      <c r="J1290"/>
      <c r="K1290"/>
      <c r="L1290"/>
      <c r="M1290"/>
      <c r="N1290"/>
      <c r="O1290"/>
      <c r="P1290"/>
      <c r="Q1290" s="11"/>
    </row>
    <row r="1291" spans="2:17" x14ac:dyDescent="0.35">
      <c r="B1291"/>
      <c r="C1291"/>
      <c r="D1291"/>
      <c r="E1291"/>
      <c r="F1291"/>
      <c r="G1291"/>
      <c r="H1291"/>
      <c r="I1291"/>
      <c r="J1291"/>
      <c r="K1291"/>
      <c r="L1291"/>
      <c r="M1291"/>
      <c r="N1291"/>
      <c r="O1291"/>
      <c r="P1291"/>
      <c r="Q1291" s="11"/>
    </row>
    <row r="1292" spans="2:17" x14ac:dyDescent="0.35">
      <c r="B1292"/>
      <c r="C1292"/>
      <c r="D1292"/>
      <c r="E1292"/>
      <c r="F1292"/>
      <c r="G1292"/>
      <c r="H1292"/>
      <c r="I1292"/>
      <c r="J1292"/>
      <c r="K1292"/>
      <c r="L1292"/>
      <c r="M1292"/>
      <c r="N1292"/>
      <c r="O1292"/>
      <c r="P1292"/>
      <c r="Q1292" s="11"/>
    </row>
    <row r="1293" spans="2:17" x14ac:dyDescent="0.35">
      <c r="B1293"/>
      <c r="C1293"/>
      <c r="D1293"/>
      <c r="E1293"/>
      <c r="F1293"/>
      <c r="G1293"/>
      <c r="H1293"/>
      <c r="I1293"/>
      <c r="J1293"/>
      <c r="K1293"/>
      <c r="L1293"/>
      <c r="M1293"/>
      <c r="N1293"/>
      <c r="O1293"/>
      <c r="P1293"/>
      <c r="Q1293" s="11"/>
    </row>
    <row r="1294" spans="2:17" x14ac:dyDescent="0.35">
      <c r="B1294"/>
      <c r="C1294"/>
      <c r="D1294"/>
      <c r="E1294"/>
      <c r="F1294"/>
      <c r="G1294"/>
      <c r="H1294"/>
      <c r="I1294"/>
      <c r="J1294"/>
      <c r="K1294"/>
      <c r="L1294"/>
      <c r="M1294"/>
      <c r="N1294"/>
      <c r="O1294"/>
      <c r="P1294"/>
      <c r="Q1294" s="11"/>
    </row>
    <row r="1295" spans="2:17" x14ac:dyDescent="0.35">
      <c r="B1295"/>
      <c r="C1295"/>
      <c r="D1295"/>
      <c r="E1295"/>
      <c r="F1295"/>
      <c r="G1295"/>
      <c r="H1295"/>
      <c r="I1295"/>
      <c r="J1295"/>
      <c r="K1295"/>
      <c r="L1295"/>
      <c r="M1295"/>
      <c r="N1295"/>
      <c r="O1295"/>
      <c r="P1295"/>
      <c r="Q1295" s="11"/>
    </row>
    <row r="1296" spans="2:17" x14ac:dyDescent="0.35">
      <c r="B1296"/>
      <c r="C1296"/>
      <c r="D1296"/>
      <c r="E1296"/>
      <c r="F1296"/>
      <c r="G1296"/>
      <c r="H1296"/>
      <c r="I1296"/>
      <c r="J1296"/>
      <c r="K1296"/>
      <c r="L1296"/>
      <c r="M1296"/>
      <c r="N1296"/>
      <c r="O1296"/>
      <c r="P1296"/>
      <c r="Q1296" s="11"/>
    </row>
    <row r="1297" spans="2:17" x14ac:dyDescent="0.35">
      <c r="B1297"/>
      <c r="C1297"/>
      <c r="D1297"/>
      <c r="E1297"/>
      <c r="F1297"/>
      <c r="G1297"/>
      <c r="H1297"/>
      <c r="I1297"/>
      <c r="J1297"/>
      <c r="K1297"/>
      <c r="L1297"/>
      <c r="M1297"/>
      <c r="N1297"/>
      <c r="O1297"/>
      <c r="P1297"/>
      <c r="Q1297" s="11"/>
    </row>
    <row r="1298" spans="2:17" x14ac:dyDescent="0.35">
      <c r="B1298"/>
      <c r="C1298"/>
      <c r="D1298"/>
      <c r="E1298"/>
      <c r="F1298"/>
      <c r="G1298"/>
      <c r="H1298"/>
      <c r="I1298"/>
      <c r="J1298"/>
      <c r="K1298"/>
      <c r="L1298"/>
      <c r="M1298"/>
      <c r="N1298"/>
      <c r="O1298"/>
      <c r="P1298"/>
      <c r="Q1298" s="11"/>
    </row>
    <row r="1299" spans="2:17" x14ac:dyDescent="0.35">
      <c r="B1299"/>
      <c r="C1299"/>
      <c r="D1299"/>
      <c r="E1299"/>
      <c r="F1299"/>
      <c r="G1299"/>
      <c r="H1299"/>
      <c r="I1299"/>
      <c r="J1299"/>
      <c r="K1299"/>
      <c r="L1299"/>
      <c r="M1299"/>
      <c r="N1299"/>
      <c r="O1299"/>
      <c r="P1299"/>
      <c r="Q1299" s="11"/>
    </row>
    <row r="1300" spans="2:17" x14ac:dyDescent="0.35">
      <c r="B1300"/>
      <c r="C1300"/>
      <c r="D1300"/>
      <c r="E1300"/>
      <c r="F1300"/>
      <c r="G1300"/>
      <c r="H1300"/>
      <c r="I1300"/>
      <c r="J1300"/>
      <c r="K1300"/>
      <c r="L1300"/>
      <c r="M1300"/>
      <c r="N1300"/>
      <c r="O1300"/>
      <c r="P1300"/>
      <c r="Q1300" s="11"/>
    </row>
    <row r="1301" spans="2:17" x14ac:dyDescent="0.35">
      <c r="B1301"/>
      <c r="C1301"/>
      <c r="D1301"/>
      <c r="E1301"/>
      <c r="F1301"/>
      <c r="G1301"/>
      <c r="H1301"/>
      <c r="I1301"/>
      <c r="J1301"/>
      <c r="K1301"/>
      <c r="L1301"/>
      <c r="M1301"/>
      <c r="N1301"/>
      <c r="O1301"/>
      <c r="P1301"/>
      <c r="Q1301" s="11"/>
    </row>
    <row r="1302" spans="2:17" x14ac:dyDescent="0.35">
      <c r="B1302"/>
      <c r="C1302"/>
      <c r="D1302"/>
      <c r="E1302"/>
      <c r="F1302"/>
      <c r="G1302"/>
      <c r="H1302"/>
      <c r="I1302"/>
      <c r="J1302"/>
      <c r="K1302"/>
      <c r="L1302"/>
      <c r="M1302"/>
      <c r="N1302"/>
      <c r="O1302"/>
      <c r="P1302"/>
      <c r="Q1302" s="11"/>
    </row>
    <row r="1303" spans="2:17" x14ac:dyDescent="0.35">
      <c r="B1303"/>
      <c r="C1303"/>
      <c r="D1303"/>
      <c r="E1303"/>
      <c r="F1303"/>
      <c r="G1303"/>
      <c r="H1303"/>
      <c r="I1303"/>
      <c r="J1303"/>
      <c r="K1303"/>
      <c r="L1303"/>
      <c r="M1303"/>
      <c r="N1303"/>
      <c r="O1303"/>
      <c r="P1303"/>
      <c r="Q1303" s="11"/>
    </row>
    <row r="1304" spans="2:17" x14ac:dyDescent="0.35">
      <c r="B1304"/>
      <c r="C1304"/>
      <c r="D1304"/>
      <c r="E1304"/>
      <c r="F1304"/>
      <c r="G1304"/>
      <c r="H1304"/>
      <c r="I1304"/>
      <c r="J1304"/>
      <c r="K1304"/>
      <c r="L1304"/>
      <c r="M1304"/>
      <c r="N1304"/>
      <c r="O1304"/>
      <c r="P1304"/>
      <c r="Q1304" s="11"/>
    </row>
    <row r="1305" spans="2:17" x14ac:dyDescent="0.35">
      <c r="B1305"/>
      <c r="C1305"/>
      <c r="D1305"/>
      <c r="E1305"/>
      <c r="F1305"/>
      <c r="G1305"/>
      <c r="H1305"/>
      <c r="I1305"/>
      <c r="J1305"/>
      <c r="K1305"/>
      <c r="L1305"/>
      <c r="M1305"/>
      <c r="N1305"/>
      <c r="O1305"/>
      <c r="P1305"/>
      <c r="Q1305" s="11"/>
    </row>
    <row r="1306" spans="2:17" x14ac:dyDescent="0.35">
      <c r="B1306"/>
      <c r="C1306"/>
      <c r="D1306"/>
      <c r="E1306"/>
      <c r="F1306"/>
      <c r="G1306"/>
      <c r="H1306"/>
      <c r="I1306"/>
      <c r="J1306"/>
      <c r="K1306"/>
      <c r="L1306"/>
      <c r="M1306"/>
      <c r="N1306"/>
      <c r="O1306"/>
      <c r="P1306"/>
      <c r="Q1306" s="11"/>
    </row>
    <row r="1307" spans="2:17" x14ac:dyDescent="0.35">
      <c r="B1307"/>
      <c r="C1307"/>
      <c r="D1307"/>
      <c r="E1307"/>
      <c r="F1307"/>
      <c r="G1307"/>
      <c r="H1307"/>
      <c r="I1307"/>
      <c r="J1307"/>
      <c r="K1307"/>
      <c r="L1307"/>
      <c r="M1307"/>
      <c r="N1307"/>
      <c r="O1307"/>
      <c r="P1307"/>
      <c r="Q1307" s="11"/>
    </row>
    <row r="1308" spans="2:17" x14ac:dyDescent="0.35">
      <c r="B1308"/>
      <c r="C1308"/>
      <c r="D1308"/>
      <c r="E1308"/>
      <c r="F1308"/>
      <c r="G1308"/>
      <c r="H1308"/>
      <c r="I1308"/>
      <c r="J1308"/>
      <c r="K1308"/>
      <c r="L1308"/>
      <c r="M1308"/>
      <c r="N1308"/>
      <c r="O1308"/>
      <c r="P1308"/>
      <c r="Q1308" s="11"/>
    </row>
    <row r="1309" spans="2:17" x14ac:dyDescent="0.35">
      <c r="B1309"/>
      <c r="C1309"/>
      <c r="D1309"/>
      <c r="E1309"/>
      <c r="F1309"/>
      <c r="G1309"/>
      <c r="H1309"/>
      <c r="I1309"/>
      <c r="J1309"/>
      <c r="K1309"/>
      <c r="L1309"/>
      <c r="M1309"/>
      <c r="N1309"/>
      <c r="O1309"/>
      <c r="P1309"/>
      <c r="Q1309" s="11"/>
    </row>
    <row r="1310" spans="2:17" x14ac:dyDescent="0.35">
      <c r="B1310"/>
      <c r="C1310"/>
      <c r="D1310"/>
      <c r="E1310"/>
      <c r="F1310"/>
      <c r="G1310"/>
      <c r="H1310"/>
      <c r="I1310"/>
      <c r="J1310"/>
      <c r="K1310"/>
      <c r="L1310"/>
      <c r="M1310"/>
      <c r="N1310"/>
      <c r="O1310"/>
      <c r="P1310"/>
      <c r="Q1310" s="11"/>
    </row>
    <row r="1311" spans="2:17" x14ac:dyDescent="0.35">
      <c r="B1311"/>
      <c r="C1311"/>
      <c r="D1311"/>
      <c r="E1311"/>
      <c r="F1311"/>
      <c r="G1311"/>
      <c r="H1311"/>
      <c r="I1311"/>
      <c r="J1311"/>
      <c r="K1311"/>
      <c r="L1311"/>
      <c r="M1311"/>
      <c r="N1311"/>
      <c r="O1311"/>
      <c r="P1311"/>
      <c r="Q1311" s="11"/>
    </row>
    <row r="1312" spans="2:17" x14ac:dyDescent="0.35">
      <c r="B1312"/>
      <c r="C1312"/>
      <c r="D1312"/>
      <c r="E1312"/>
      <c r="F1312"/>
      <c r="G1312"/>
      <c r="H1312"/>
      <c r="I1312"/>
      <c r="J1312"/>
      <c r="K1312"/>
      <c r="L1312"/>
      <c r="M1312"/>
      <c r="N1312"/>
      <c r="O1312"/>
      <c r="P1312"/>
      <c r="Q1312" s="11"/>
    </row>
    <row r="1313" spans="2:17" x14ac:dyDescent="0.35">
      <c r="B1313"/>
      <c r="C1313"/>
      <c r="D1313"/>
      <c r="E1313"/>
      <c r="F1313"/>
      <c r="G1313"/>
      <c r="H1313"/>
      <c r="I1313"/>
      <c r="J1313"/>
      <c r="K1313"/>
      <c r="L1313"/>
      <c r="M1313"/>
      <c r="N1313"/>
      <c r="O1313"/>
      <c r="P1313"/>
      <c r="Q1313" s="11"/>
    </row>
    <row r="1314" spans="2:17" x14ac:dyDescent="0.35">
      <c r="B1314"/>
      <c r="C1314"/>
      <c r="D1314"/>
      <c r="E1314"/>
      <c r="F1314"/>
      <c r="G1314"/>
      <c r="H1314"/>
      <c r="I1314"/>
      <c r="J1314"/>
      <c r="K1314"/>
      <c r="L1314"/>
      <c r="M1314"/>
      <c r="N1314"/>
      <c r="O1314"/>
      <c r="P1314"/>
      <c r="Q1314" s="11"/>
    </row>
    <row r="1315" spans="2:17" x14ac:dyDescent="0.35">
      <c r="B1315"/>
      <c r="C1315"/>
      <c r="D1315"/>
      <c r="E1315"/>
      <c r="F1315"/>
      <c r="G1315"/>
      <c r="H1315"/>
      <c r="I1315"/>
      <c r="J1315"/>
      <c r="K1315"/>
      <c r="L1315"/>
      <c r="M1315"/>
      <c r="N1315"/>
      <c r="O1315"/>
      <c r="P1315"/>
      <c r="Q1315" s="11"/>
    </row>
    <row r="1316" spans="2:17" x14ac:dyDescent="0.35">
      <c r="B1316"/>
      <c r="C1316"/>
      <c r="D1316"/>
      <c r="E1316"/>
      <c r="F1316"/>
      <c r="G1316"/>
      <c r="H1316"/>
      <c r="I1316"/>
      <c r="J1316"/>
      <c r="K1316"/>
      <c r="L1316"/>
      <c r="M1316"/>
      <c r="N1316"/>
      <c r="O1316"/>
      <c r="P1316"/>
      <c r="Q1316" s="11"/>
    </row>
    <row r="1317" spans="2:17" x14ac:dyDescent="0.35">
      <c r="B1317"/>
      <c r="C1317"/>
      <c r="D1317"/>
      <c r="E1317"/>
      <c r="F1317"/>
      <c r="G1317"/>
      <c r="H1317"/>
      <c r="I1317"/>
      <c r="J1317"/>
      <c r="K1317"/>
      <c r="L1317"/>
      <c r="M1317"/>
      <c r="N1317"/>
      <c r="O1317"/>
      <c r="P1317"/>
      <c r="Q1317" s="11"/>
    </row>
    <row r="1318" spans="2:17" x14ac:dyDescent="0.35">
      <c r="B1318"/>
      <c r="C1318"/>
      <c r="D1318"/>
      <c r="E1318"/>
      <c r="F1318"/>
      <c r="G1318"/>
      <c r="H1318"/>
      <c r="I1318"/>
      <c r="J1318"/>
      <c r="K1318"/>
      <c r="L1318"/>
      <c r="M1318"/>
      <c r="N1318"/>
      <c r="O1318"/>
      <c r="P1318"/>
      <c r="Q1318" s="11"/>
    </row>
    <row r="1319" spans="2:17" x14ac:dyDescent="0.35">
      <c r="B1319"/>
      <c r="C1319"/>
      <c r="D1319"/>
      <c r="E1319"/>
      <c r="F1319"/>
      <c r="G1319"/>
      <c r="H1319"/>
      <c r="I1319"/>
      <c r="J1319"/>
      <c r="K1319"/>
      <c r="L1319"/>
      <c r="M1319"/>
      <c r="N1319"/>
      <c r="O1319"/>
      <c r="P1319"/>
      <c r="Q1319" s="11"/>
    </row>
    <row r="1320" spans="2:17" x14ac:dyDescent="0.35">
      <c r="B1320"/>
      <c r="C1320"/>
      <c r="D1320"/>
      <c r="E1320"/>
      <c r="F1320"/>
      <c r="G1320"/>
      <c r="H1320"/>
      <c r="I1320"/>
      <c r="J1320"/>
      <c r="K1320"/>
      <c r="L1320"/>
      <c r="M1320"/>
      <c r="N1320"/>
      <c r="O1320"/>
      <c r="P1320"/>
      <c r="Q1320" s="11"/>
    </row>
    <row r="1321" spans="2:17" x14ac:dyDescent="0.35">
      <c r="B1321"/>
      <c r="C1321"/>
      <c r="D1321"/>
      <c r="E1321"/>
      <c r="F1321"/>
      <c r="G1321"/>
      <c r="H1321"/>
      <c r="I1321"/>
      <c r="J1321"/>
      <c r="K1321"/>
      <c r="L1321"/>
      <c r="M1321"/>
      <c r="N1321"/>
      <c r="O1321"/>
      <c r="P1321"/>
      <c r="Q1321" s="11"/>
    </row>
    <row r="1322" spans="2:17" x14ac:dyDescent="0.35">
      <c r="B1322"/>
      <c r="C1322"/>
      <c r="D1322"/>
      <c r="E1322"/>
      <c r="F1322"/>
      <c r="G1322"/>
      <c r="H1322"/>
      <c r="I1322"/>
      <c r="J1322"/>
      <c r="K1322"/>
      <c r="L1322"/>
      <c r="M1322"/>
      <c r="N1322"/>
      <c r="O1322"/>
      <c r="P1322"/>
      <c r="Q1322" s="11"/>
    </row>
    <row r="1323" spans="2:17" x14ac:dyDescent="0.35">
      <c r="B1323"/>
      <c r="C1323"/>
      <c r="D1323"/>
      <c r="E1323"/>
      <c r="F1323"/>
      <c r="G1323"/>
      <c r="H1323"/>
      <c r="I1323"/>
      <c r="J1323"/>
      <c r="K1323"/>
      <c r="L1323"/>
      <c r="M1323"/>
      <c r="N1323"/>
      <c r="O1323"/>
      <c r="P1323"/>
      <c r="Q1323" s="11"/>
    </row>
    <row r="1324" spans="2:17" x14ac:dyDescent="0.35">
      <c r="B1324"/>
      <c r="C1324"/>
      <c r="D1324"/>
      <c r="E1324"/>
      <c r="F1324"/>
      <c r="G1324"/>
      <c r="H1324"/>
      <c r="I1324"/>
      <c r="J1324"/>
      <c r="K1324"/>
      <c r="L1324"/>
      <c r="M1324"/>
      <c r="N1324"/>
      <c r="O1324"/>
      <c r="P1324"/>
      <c r="Q1324" s="11"/>
    </row>
    <row r="1325" spans="2:17" x14ac:dyDescent="0.35">
      <c r="B1325"/>
      <c r="C1325"/>
      <c r="D1325"/>
      <c r="E1325"/>
      <c r="F1325"/>
      <c r="G1325"/>
      <c r="H1325"/>
      <c r="I1325"/>
      <c r="J1325"/>
      <c r="K1325"/>
      <c r="L1325"/>
      <c r="M1325"/>
      <c r="N1325"/>
      <c r="O1325"/>
      <c r="P1325"/>
      <c r="Q1325" s="11"/>
    </row>
    <row r="1326" spans="2:17" x14ac:dyDescent="0.35">
      <c r="B1326"/>
      <c r="C1326"/>
      <c r="D1326"/>
      <c r="E1326"/>
      <c r="F1326"/>
      <c r="G1326"/>
      <c r="H1326"/>
      <c r="I1326"/>
      <c r="J1326"/>
      <c r="K1326"/>
      <c r="L1326"/>
      <c r="M1326"/>
      <c r="N1326"/>
      <c r="O1326"/>
      <c r="P1326"/>
      <c r="Q1326" s="11"/>
    </row>
    <row r="1327" spans="2:17" x14ac:dyDescent="0.35">
      <c r="B1327"/>
      <c r="C1327"/>
      <c r="D1327"/>
      <c r="E1327"/>
      <c r="F1327"/>
      <c r="G1327"/>
      <c r="H1327"/>
      <c r="I1327"/>
      <c r="J1327"/>
      <c r="K1327"/>
      <c r="L1327"/>
      <c r="M1327"/>
      <c r="N1327"/>
      <c r="O1327"/>
      <c r="P1327"/>
      <c r="Q1327" s="11"/>
    </row>
    <row r="1328" spans="2:17" x14ac:dyDescent="0.35">
      <c r="B1328"/>
      <c r="C1328"/>
      <c r="D1328"/>
      <c r="E1328"/>
      <c r="F1328"/>
      <c r="G1328"/>
      <c r="H1328"/>
      <c r="I1328"/>
      <c r="J1328"/>
      <c r="K1328"/>
      <c r="L1328"/>
      <c r="M1328"/>
      <c r="N1328"/>
      <c r="O1328"/>
      <c r="P1328"/>
      <c r="Q1328" s="11"/>
    </row>
    <row r="1329" spans="2:17" x14ac:dyDescent="0.35">
      <c r="B1329"/>
      <c r="C1329"/>
      <c r="D1329"/>
      <c r="E1329"/>
      <c r="F1329"/>
      <c r="G1329"/>
      <c r="H1329"/>
      <c r="I1329"/>
      <c r="J1329"/>
      <c r="K1329"/>
      <c r="L1329"/>
      <c r="M1329"/>
      <c r="N1329"/>
      <c r="O1329"/>
      <c r="P1329"/>
      <c r="Q1329" s="11"/>
    </row>
    <row r="1330" spans="2:17" x14ac:dyDescent="0.35">
      <c r="B1330"/>
      <c r="C1330"/>
      <c r="D1330"/>
      <c r="E1330"/>
      <c r="F1330"/>
      <c r="G1330"/>
      <c r="H1330"/>
      <c r="I1330"/>
      <c r="J1330"/>
      <c r="K1330"/>
      <c r="L1330"/>
      <c r="M1330"/>
      <c r="N1330"/>
      <c r="O1330"/>
      <c r="P1330"/>
      <c r="Q1330" s="11"/>
    </row>
    <row r="1331" spans="2:17" x14ac:dyDescent="0.35">
      <c r="B1331"/>
      <c r="C1331"/>
      <c r="D1331"/>
      <c r="E1331"/>
      <c r="F1331"/>
      <c r="G1331"/>
      <c r="H1331"/>
      <c r="I1331"/>
      <c r="J1331"/>
      <c r="K1331"/>
      <c r="L1331"/>
      <c r="M1331"/>
      <c r="N1331"/>
      <c r="O1331"/>
      <c r="P1331"/>
      <c r="Q1331" s="11"/>
    </row>
    <row r="1332" spans="2:17" x14ac:dyDescent="0.35">
      <c r="B1332"/>
      <c r="C1332"/>
      <c r="D1332"/>
      <c r="E1332"/>
      <c r="F1332"/>
      <c r="G1332"/>
      <c r="H1332"/>
      <c r="I1332"/>
      <c r="J1332"/>
      <c r="K1332"/>
      <c r="L1332"/>
      <c r="M1332"/>
      <c r="N1332"/>
      <c r="O1332"/>
      <c r="P1332"/>
      <c r="Q1332" s="11"/>
    </row>
    <row r="1333" spans="2:17" x14ac:dyDescent="0.35">
      <c r="B1333"/>
      <c r="C1333"/>
      <c r="D1333"/>
      <c r="E1333"/>
      <c r="F1333"/>
      <c r="G1333"/>
      <c r="H1333"/>
      <c r="I1333"/>
      <c r="J1333"/>
      <c r="K1333"/>
      <c r="L1333"/>
      <c r="M1333"/>
      <c r="N1333"/>
      <c r="O1333"/>
      <c r="P1333"/>
      <c r="Q1333" s="11"/>
    </row>
    <row r="1334" spans="2:17" x14ac:dyDescent="0.35">
      <c r="B1334"/>
      <c r="C1334"/>
      <c r="D1334"/>
      <c r="E1334"/>
      <c r="F1334"/>
      <c r="G1334"/>
      <c r="H1334"/>
      <c r="I1334"/>
      <c r="J1334"/>
      <c r="K1334"/>
      <c r="L1334"/>
      <c r="M1334"/>
      <c r="N1334"/>
      <c r="O1334"/>
      <c r="P1334"/>
      <c r="Q1334" s="11"/>
    </row>
    <row r="1335" spans="2:17" x14ac:dyDescent="0.35">
      <c r="B1335"/>
      <c r="C1335"/>
      <c r="D1335"/>
      <c r="E1335"/>
      <c r="F1335"/>
      <c r="G1335"/>
      <c r="H1335"/>
      <c r="I1335"/>
      <c r="J1335"/>
      <c r="K1335"/>
      <c r="L1335"/>
      <c r="M1335"/>
      <c r="N1335"/>
      <c r="O1335"/>
      <c r="P1335"/>
      <c r="Q1335" s="11"/>
    </row>
    <row r="1336" spans="2:17" x14ac:dyDescent="0.35">
      <c r="B1336"/>
      <c r="C1336"/>
      <c r="D1336"/>
      <c r="E1336"/>
      <c r="F1336"/>
      <c r="G1336"/>
      <c r="H1336"/>
      <c r="I1336"/>
      <c r="J1336"/>
      <c r="K1336"/>
      <c r="L1336"/>
      <c r="M1336"/>
      <c r="N1336"/>
      <c r="O1336"/>
      <c r="P1336"/>
      <c r="Q1336" s="11"/>
    </row>
    <row r="1337" spans="2:17" x14ac:dyDescent="0.35">
      <c r="B1337"/>
      <c r="C1337"/>
      <c r="D1337"/>
      <c r="E1337"/>
      <c r="F1337"/>
      <c r="G1337"/>
      <c r="H1337"/>
      <c r="I1337"/>
      <c r="J1337"/>
      <c r="K1337"/>
      <c r="L1337"/>
      <c r="M1337"/>
      <c r="N1337"/>
      <c r="O1337"/>
      <c r="P1337"/>
      <c r="Q1337" s="11"/>
    </row>
    <row r="1338" spans="2:17" x14ac:dyDescent="0.35">
      <c r="B1338"/>
      <c r="C1338"/>
      <c r="D1338"/>
      <c r="E1338"/>
      <c r="F1338"/>
      <c r="G1338"/>
      <c r="H1338"/>
      <c r="I1338"/>
      <c r="J1338"/>
      <c r="K1338"/>
      <c r="L1338"/>
      <c r="M1338"/>
      <c r="N1338"/>
      <c r="O1338"/>
      <c r="P1338"/>
      <c r="Q1338" s="11"/>
    </row>
    <row r="1339" spans="2:17" x14ac:dyDescent="0.35">
      <c r="B1339"/>
      <c r="C1339"/>
      <c r="D1339"/>
      <c r="E1339"/>
      <c r="F1339"/>
      <c r="G1339"/>
      <c r="H1339"/>
      <c r="I1339"/>
      <c r="J1339"/>
      <c r="K1339"/>
      <c r="L1339"/>
      <c r="M1339"/>
      <c r="N1339"/>
      <c r="O1339"/>
      <c r="P1339"/>
      <c r="Q1339" s="11"/>
    </row>
    <row r="1340" spans="2:17" x14ac:dyDescent="0.35">
      <c r="B1340"/>
      <c r="C1340"/>
      <c r="D1340"/>
      <c r="E1340"/>
      <c r="F1340"/>
      <c r="G1340"/>
      <c r="H1340"/>
      <c r="I1340"/>
      <c r="J1340"/>
      <c r="K1340"/>
      <c r="L1340"/>
      <c r="M1340"/>
      <c r="N1340"/>
      <c r="O1340"/>
      <c r="P1340"/>
      <c r="Q1340" s="11"/>
    </row>
    <row r="1341" spans="2:17" x14ac:dyDescent="0.35">
      <c r="B1341"/>
      <c r="C1341"/>
      <c r="D1341"/>
      <c r="E1341"/>
      <c r="F1341"/>
      <c r="G1341"/>
      <c r="H1341"/>
      <c r="I1341"/>
      <c r="J1341"/>
      <c r="K1341"/>
      <c r="L1341"/>
      <c r="M1341"/>
      <c r="N1341"/>
      <c r="O1341"/>
      <c r="P1341"/>
      <c r="Q1341" s="11"/>
    </row>
    <row r="1342" spans="2:17" x14ac:dyDescent="0.35">
      <c r="B1342"/>
      <c r="C1342"/>
      <c r="D1342"/>
      <c r="E1342"/>
      <c r="F1342"/>
      <c r="G1342"/>
      <c r="H1342"/>
      <c r="I1342"/>
      <c r="J1342"/>
      <c r="K1342"/>
      <c r="L1342"/>
      <c r="M1342"/>
      <c r="N1342"/>
      <c r="O1342"/>
      <c r="P1342"/>
      <c r="Q1342" s="11"/>
    </row>
    <row r="1343" spans="2:17" x14ac:dyDescent="0.35">
      <c r="B1343"/>
      <c r="C1343"/>
      <c r="D1343"/>
      <c r="E1343"/>
      <c r="F1343"/>
      <c r="G1343"/>
      <c r="H1343"/>
      <c r="I1343"/>
      <c r="J1343"/>
      <c r="K1343"/>
      <c r="L1343"/>
      <c r="M1343"/>
      <c r="N1343"/>
      <c r="O1343"/>
      <c r="P1343"/>
      <c r="Q1343" s="11"/>
    </row>
    <row r="1344" spans="2:17" x14ac:dyDescent="0.35">
      <c r="B1344"/>
      <c r="C1344"/>
      <c r="D1344"/>
      <c r="E1344"/>
      <c r="F1344"/>
      <c r="G1344"/>
      <c r="H1344"/>
      <c r="I1344"/>
      <c r="J1344"/>
      <c r="K1344"/>
      <c r="L1344"/>
      <c r="M1344"/>
      <c r="N1344"/>
      <c r="O1344"/>
      <c r="P1344"/>
      <c r="Q1344" s="11"/>
    </row>
    <row r="1345" spans="2:17" x14ac:dyDescent="0.35">
      <c r="B1345"/>
      <c r="C1345"/>
      <c r="D1345"/>
      <c r="E1345"/>
      <c r="F1345"/>
      <c r="G1345"/>
      <c r="H1345"/>
      <c r="I1345"/>
      <c r="J1345"/>
      <c r="K1345"/>
      <c r="L1345"/>
      <c r="M1345"/>
      <c r="N1345"/>
      <c r="O1345"/>
      <c r="P1345"/>
      <c r="Q1345" s="11"/>
    </row>
    <row r="1346" spans="2:17" x14ac:dyDescent="0.35">
      <c r="B1346"/>
      <c r="C1346"/>
      <c r="D1346"/>
      <c r="E1346"/>
      <c r="F1346"/>
      <c r="G1346"/>
      <c r="H1346"/>
      <c r="I1346"/>
      <c r="J1346"/>
      <c r="K1346"/>
      <c r="L1346"/>
      <c r="M1346"/>
      <c r="N1346"/>
      <c r="O1346"/>
      <c r="P1346"/>
      <c r="Q1346" s="11"/>
    </row>
    <row r="1347" spans="2:17" x14ac:dyDescent="0.35">
      <c r="B1347"/>
      <c r="C1347"/>
      <c r="D1347"/>
      <c r="E1347"/>
      <c r="F1347"/>
      <c r="G1347"/>
      <c r="H1347"/>
      <c r="I1347"/>
      <c r="J1347"/>
      <c r="K1347"/>
      <c r="L1347"/>
      <c r="M1347"/>
      <c r="N1347"/>
      <c r="O1347"/>
      <c r="P1347"/>
      <c r="Q1347" s="11"/>
    </row>
    <row r="1348" spans="2:17" x14ac:dyDescent="0.35">
      <c r="B1348"/>
      <c r="C1348"/>
      <c r="D1348"/>
      <c r="E1348"/>
      <c r="F1348"/>
      <c r="G1348"/>
      <c r="H1348"/>
      <c r="I1348"/>
      <c r="J1348"/>
      <c r="K1348"/>
      <c r="L1348"/>
      <c r="M1348"/>
      <c r="N1348"/>
      <c r="O1348"/>
      <c r="P1348"/>
      <c r="Q1348" s="11"/>
    </row>
    <row r="1349" spans="2:17" x14ac:dyDescent="0.35">
      <c r="B1349"/>
      <c r="C1349"/>
      <c r="D1349"/>
      <c r="E1349"/>
      <c r="F1349"/>
      <c r="G1349"/>
      <c r="H1349"/>
      <c r="I1349"/>
      <c r="J1349"/>
      <c r="K1349"/>
      <c r="L1349"/>
      <c r="M1349"/>
      <c r="N1349"/>
      <c r="O1349"/>
      <c r="P1349"/>
      <c r="Q1349" s="11"/>
    </row>
    <row r="1350" spans="2:17" x14ac:dyDescent="0.35">
      <c r="B1350"/>
      <c r="C1350"/>
      <c r="D1350"/>
      <c r="E1350"/>
      <c r="F1350"/>
      <c r="G1350"/>
      <c r="H1350"/>
      <c r="I1350"/>
      <c r="J1350"/>
      <c r="K1350"/>
      <c r="L1350"/>
      <c r="M1350"/>
      <c r="N1350"/>
      <c r="O1350"/>
      <c r="P1350"/>
      <c r="Q1350" s="11"/>
    </row>
    <row r="1351" spans="2:17" x14ac:dyDescent="0.35">
      <c r="B1351"/>
      <c r="C1351"/>
      <c r="D1351"/>
      <c r="E1351"/>
      <c r="F1351"/>
      <c r="G1351"/>
      <c r="H1351"/>
      <c r="I1351"/>
      <c r="J1351"/>
      <c r="K1351"/>
      <c r="L1351"/>
      <c r="M1351"/>
      <c r="N1351"/>
      <c r="O1351"/>
      <c r="P1351"/>
      <c r="Q1351" s="11"/>
    </row>
    <row r="1352" spans="2:17" x14ac:dyDescent="0.35">
      <c r="B1352"/>
      <c r="C1352"/>
      <c r="D1352"/>
      <c r="E1352"/>
      <c r="F1352"/>
      <c r="G1352"/>
      <c r="H1352"/>
      <c r="I1352"/>
      <c r="J1352"/>
      <c r="K1352"/>
      <c r="L1352"/>
      <c r="M1352"/>
      <c r="N1352"/>
      <c r="O1352"/>
      <c r="P1352"/>
      <c r="Q1352" s="11"/>
    </row>
    <row r="1353" spans="2:17" x14ac:dyDescent="0.35">
      <c r="B1353"/>
      <c r="C1353"/>
      <c r="D1353"/>
      <c r="E1353"/>
      <c r="F1353"/>
      <c r="G1353"/>
      <c r="H1353"/>
      <c r="I1353"/>
      <c r="J1353"/>
      <c r="K1353"/>
      <c r="L1353"/>
      <c r="M1353"/>
      <c r="N1353"/>
      <c r="O1353"/>
      <c r="P1353"/>
      <c r="Q1353" s="11"/>
    </row>
    <row r="1354" spans="2:17" x14ac:dyDescent="0.35">
      <c r="B1354"/>
      <c r="C1354"/>
      <c r="D1354"/>
      <c r="E1354"/>
      <c r="F1354"/>
      <c r="G1354"/>
      <c r="H1354"/>
      <c r="I1354"/>
      <c r="J1354"/>
      <c r="K1354"/>
      <c r="L1354"/>
      <c r="M1354"/>
      <c r="N1354"/>
      <c r="O1354"/>
      <c r="P1354"/>
      <c r="Q1354" s="11"/>
    </row>
    <row r="1355" spans="2:17" x14ac:dyDescent="0.35">
      <c r="B1355"/>
      <c r="C1355"/>
      <c r="D1355"/>
      <c r="E1355"/>
      <c r="F1355"/>
      <c r="G1355"/>
      <c r="H1355"/>
      <c r="I1355"/>
      <c r="J1355"/>
      <c r="K1355"/>
      <c r="L1355"/>
      <c r="M1355"/>
      <c r="N1355"/>
      <c r="O1355"/>
      <c r="P1355"/>
      <c r="Q1355" s="11"/>
    </row>
    <row r="1356" spans="2:17" x14ac:dyDescent="0.35">
      <c r="B1356"/>
      <c r="C1356"/>
      <c r="D1356"/>
      <c r="E1356"/>
      <c r="F1356"/>
      <c r="G1356"/>
      <c r="H1356"/>
      <c r="I1356"/>
      <c r="J1356"/>
      <c r="K1356"/>
      <c r="L1356"/>
      <c r="M1356"/>
      <c r="N1356"/>
      <c r="O1356"/>
      <c r="P1356"/>
      <c r="Q1356" s="11"/>
    </row>
    <row r="1357" spans="2:17" x14ac:dyDescent="0.35">
      <c r="B1357"/>
      <c r="C1357"/>
      <c r="D1357"/>
      <c r="E1357"/>
      <c r="F1357"/>
      <c r="G1357"/>
      <c r="H1357"/>
      <c r="I1357"/>
      <c r="J1357"/>
      <c r="K1357"/>
      <c r="L1357"/>
      <c r="M1357"/>
      <c r="N1357"/>
      <c r="O1357"/>
      <c r="P1357"/>
      <c r="Q1357" s="11"/>
    </row>
    <row r="1358" spans="2:17" x14ac:dyDescent="0.35">
      <c r="B1358"/>
      <c r="C1358"/>
      <c r="D1358"/>
      <c r="E1358"/>
      <c r="F1358"/>
      <c r="G1358"/>
      <c r="H1358"/>
      <c r="I1358"/>
      <c r="J1358"/>
      <c r="K1358"/>
      <c r="L1358"/>
      <c r="M1358"/>
      <c r="N1358"/>
      <c r="O1358"/>
      <c r="P1358"/>
      <c r="Q1358" s="11"/>
    </row>
    <row r="1359" spans="2:17" x14ac:dyDescent="0.35">
      <c r="B1359"/>
      <c r="C1359"/>
      <c r="D1359"/>
      <c r="E1359"/>
      <c r="F1359"/>
      <c r="G1359"/>
      <c r="H1359"/>
      <c r="I1359"/>
      <c r="J1359"/>
      <c r="K1359"/>
      <c r="L1359"/>
      <c r="M1359"/>
      <c r="N1359"/>
      <c r="O1359"/>
      <c r="P1359"/>
      <c r="Q1359" s="11"/>
    </row>
    <row r="1360" spans="2:17" x14ac:dyDescent="0.35">
      <c r="B1360"/>
      <c r="C1360"/>
      <c r="D1360"/>
      <c r="E1360"/>
      <c r="F1360"/>
      <c r="G1360"/>
      <c r="H1360"/>
      <c r="I1360"/>
      <c r="J1360"/>
      <c r="K1360"/>
      <c r="L1360"/>
      <c r="M1360"/>
      <c r="N1360"/>
      <c r="O1360"/>
      <c r="P1360"/>
      <c r="Q1360" s="11"/>
    </row>
    <row r="1361" spans="2:17" x14ac:dyDescent="0.35">
      <c r="B1361"/>
      <c r="C1361"/>
      <c r="D1361"/>
      <c r="E1361"/>
      <c r="F1361"/>
      <c r="G1361"/>
      <c r="H1361"/>
      <c r="I1361"/>
      <c r="J1361"/>
      <c r="K1361"/>
      <c r="L1361"/>
      <c r="M1361"/>
      <c r="N1361"/>
      <c r="O1361"/>
      <c r="P1361"/>
      <c r="Q1361" s="11"/>
    </row>
    <row r="1362" spans="2:17" x14ac:dyDescent="0.35">
      <c r="B1362"/>
      <c r="C1362"/>
      <c r="D1362"/>
      <c r="E1362"/>
      <c r="F1362"/>
      <c r="G1362"/>
      <c r="H1362"/>
      <c r="I1362"/>
      <c r="J1362"/>
      <c r="K1362"/>
      <c r="L1362"/>
      <c r="M1362"/>
      <c r="N1362"/>
      <c r="O1362"/>
      <c r="P1362"/>
      <c r="Q1362" s="11"/>
    </row>
    <row r="1363" spans="2:17" x14ac:dyDescent="0.35">
      <c r="B1363"/>
      <c r="C1363"/>
      <c r="D1363"/>
      <c r="E1363"/>
      <c r="F1363"/>
      <c r="G1363"/>
      <c r="H1363"/>
      <c r="I1363"/>
      <c r="J1363"/>
      <c r="K1363"/>
      <c r="L1363"/>
      <c r="M1363"/>
      <c r="N1363"/>
      <c r="O1363"/>
      <c r="P1363"/>
      <c r="Q1363" s="11"/>
    </row>
    <row r="1364" spans="2:17" x14ac:dyDescent="0.35">
      <c r="B1364"/>
      <c r="C1364"/>
      <c r="D1364"/>
      <c r="E1364"/>
      <c r="F1364"/>
      <c r="G1364"/>
      <c r="H1364"/>
      <c r="I1364"/>
      <c r="J1364"/>
      <c r="K1364"/>
      <c r="L1364"/>
      <c r="M1364"/>
      <c r="N1364"/>
      <c r="O1364"/>
      <c r="P1364"/>
      <c r="Q1364" s="11"/>
    </row>
    <row r="1365" spans="2:17" x14ac:dyDescent="0.35">
      <c r="B1365"/>
      <c r="C1365"/>
      <c r="D1365"/>
      <c r="E1365"/>
      <c r="F1365"/>
      <c r="G1365"/>
      <c r="H1365"/>
      <c r="I1365"/>
      <c r="J1365"/>
      <c r="K1365"/>
      <c r="L1365"/>
      <c r="M1365"/>
      <c r="N1365"/>
      <c r="O1365"/>
      <c r="P1365"/>
      <c r="Q1365" s="11"/>
    </row>
    <row r="1366" spans="2:17" x14ac:dyDescent="0.35">
      <c r="B1366"/>
      <c r="C1366"/>
      <c r="D1366"/>
      <c r="E1366"/>
      <c r="F1366"/>
      <c r="G1366"/>
      <c r="H1366"/>
      <c r="I1366"/>
      <c r="J1366"/>
      <c r="K1366"/>
      <c r="L1366"/>
      <c r="M1366"/>
      <c r="N1366"/>
      <c r="O1366"/>
      <c r="P1366"/>
      <c r="Q1366" s="11"/>
    </row>
    <row r="1367" spans="2:17" x14ac:dyDescent="0.35">
      <c r="B1367"/>
      <c r="C1367"/>
      <c r="D1367"/>
      <c r="E1367"/>
      <c r="F1367"/>
      <c r="G1367"/>
      <c r="H1367"/>
      <c r="I1367"/>
      <c r="J1367"/>
      <c r="K1367"/>
      <c r="L1367"/>
      <c r="M1367"/>
      <c r="N1367"/>
      <c r="O1367"/>
      <c r="P1367"/>
      <c r="Q1367" s="11"/>
    </row>
    <row r="1368" spans="2:17" x14ac:dyDescent="0.35">
      <c r="B1368"/>
      <c r="C1368"/>
      <c r="D1368"/>
      <c r="E1368"/>
      <c r="F1368"/>
      <c r="G1368"/>
      <c r="H1368"/>
      <c r="I1368"/>
      <c r="J1368"/>
      <c r="K1368"/>
      <c r="L1368"/>
      <c r="M1368"/>
      <c r="N1368"/>
      <c r="O1368"/>
      <c r="P1368"/>
      <c r="Q1368" s="11"/>
    </row>
    <row r="1369" spans="2:17" x14ac:dyDescent="0.35">
      <c r="B1369"/>
      <c r="C1369"/>
      <c r="D1369"/>
      <c r="E1369"/>
      <c r="F1369"/>
      <c r="G1369"/>
      <c r="H1369"/>
      <c r="I1369"/>
      <c r="J1369"/>
      <c r="K1369"/>
      <c r="L1369"/>
      <c r="M1369"/>
      <c r="N1369"/>
      <c r="O1369"/>
      <c r="P1369"/>
      <c r="Q1369" s="11"/>
    </row>
    <row r="1370" spans="2:17" x14ac:dyDescent="0.35">
      <c r="B1370"/>
      <c r="C1370"/>
      <c r="D1370"/>
      <c r="E1370"/>
      <c r="F1370"/>
      <c r="G1370"/>
      <c r="H1370"/>
      <c r="I1370"/>
      <c r="J1370"/>
      <c r="K1370"/>
      <c r="L1370"/>
      <c r="M1370"/>
      <c r="N1370"/>
      <c r="O1370"/>
      <c r="P1370"/>
      <c r="Q1370" s="11"/>
    </row>
    <row r="1371" spans="2:17" x14ac:dyDescent="0.35">
      <c r="B1371"/>
      <c r="C1371"/>
      <c r="D1371"/>
      <c r="E1371"/>
      <c r="F1371"/>
      <c r="G1371"/>
      <c r="H1371"/>
      <c r="I1371"/>
      <c r="J1371"/>
      <c r="K1371"/>
      <c r="L1371"/>
      <c r="M1371"/>
      <c r="N1371"/>
      <c r="O1371"/>
      <c r="P1371"/>
      <c r="Q1371" s="11"/>
    </row>
    <row r="1372" spans="2:17" x14ac:dyDescent="0.35">
      <c r="B1372"/>
      <c r="C1372"/>
      <c r="D1372"/>
      <c r="E1372"/>
      <c r="F1372"/>
      <c r="G1372"/>
      <c r="H1372"/>
      <c r="I1372"/>
      <c r="J1372"/>
      <c r="K1372"/>
      <c r="L1372"/>
      <c r="M1372"/>
      <c r="N1372"/>
      <c r="O1372"/>
      <c r="P1372"/>
      <c r="Q1372" s="11"/>
    </row>
    <row r="1373" spans="2:17" x14ac:dyDescent="0.35">
      <c r="B1373"/>
      <c r="C1373"/>
      <c r="D1373"/>
      <c r="E1373"/>
      <c r="F1373"/>
      <c r="G1373"/>
      <c r="H1373"/>
      <c r="I1373"/>
      <c r="J1373"/>
      <c r="K1373"/>
      <c r="L1373"/>
      <c r="M1373"/>
      <c r="N1373"/>
      <c r="O1373"/>
      <c r="P1373"/>
      <c r="Q1373" s="11"/>
    </row>
    <row r="1374" spans="2:17" x14ac:dyDescent="0.35">
      <c r="B1374"/>
      <c r="C1374"/>
      <c r="D1374"/>
      <c r="E1374"/>
      <c r="F1374"/>
      <c r="G1374"/>
      <c r="H1374"/>
      <c r="I1374"/>
      <c r="J1374"/>
      <c r="K1374"/>
      <c r="L1374"/>
      <c r="M1374"/>
      <c r="N1374"/>
      <c r="O1374"/>
      <c r="P1374"/>
      <c r="Q1374" s="11"/>
    </row>
    <row r="1375" spans="2:17" x14ac:dyDescent="0.35">
      <c r="B1375"/>
      <c r="C1375"/>
      <c r="D1375"/>
      <c r="E1375"/>
      <c r="F1375"/>
      <c r="G1375"/>
      <c r="H1375"/>
      <c r="I1375"/>
      <c r="J1375"/>
      <c r="K1375"/>
      <c r="L1375"/>
      <c r="M1375"/>
      <c r="N1375"/>
      <c r="O1375"/>
      <c r="P1375"/>
      <c r="Q1375" s="11"/>
    </row>
    <row r="1376" spans="2:17" x14ac:dyDescent="0.35">
      <c r="B1376"/>
      <c r="C1376"/>
      <c r="D1376"/>
      <c r="E1376"/>
      <c r="F1376"/>
      <c r="G1376"/>
      <c r="H1376"/>
      <c r="I1376"/>
      <c r="J1376"/>
      <c r="K1376"/>
      <c r="L1376"/>
      <c r="M1376"/>
      <c r="N1376"/>
      <c r="O1376"/>
      <c r="P1376"/>
      <c r="Q1376" s="11"/>
    </row>
    <row r="1377" spans="2:17" x14ac:dyDescent="0.35">
      <c r="B1377"/>
      <c r="C1377"/>
      <c r="D1377"/>
      <c r="E1377"/>
      <c r="F1377"/>
      <c r="G1377"/>
      <c r="H1377"/>
      <c r="I1377"/>
      <c r="J1377"/>
      <c r="K1377"/>
      <c r="L1377"/>
      <c r="M1377"/>
      <c r="N1377"/>
      <c r="O1377"/>
      <c r="P1377"/>
      <c r="Q1377" s="11"/>
    </row>
    <row r="1378" spans="2:17" x14ac:dyDescent="0.35">
      <c r="B1378"/>
      <c r="C1378"/>
      <c r="D1378"/>
      <c r="E1378"/>
      <c r="F1378"/>
      <c r="G1378"/>
      <c r="H1378"/>
      <c r="I1378"/>
      <c r="J1378"/>
      <c r="K1378"/>
      <c r="L1378"/>
      <c r="M1378"/>
      <c r="N1378"/>
      <c r="O1378"/>
      <c r="P1378"/>
      <c r="Q1378" s="11"/>
    </row>
    <row r="1379" spans="2:17" x14ac:dyDescent="0.35">
      <c r="B1379"/>
      <c r="C1379"/>
      <c r="D1379"/>
      <c r="E1379"/>
      <c r="F1379"/>
      <c r="G1379"/>
      <c r="H1379"/>
      <c r="I1379"/>
      <c r="J1379"/>
      <c r="K1379"/>
      <c r="L1379"/>
      <c r="M1379"/>
      <c r="N1379"/>
      <c r="O1379"/>
      <c r="P1379"/>
      <c r="Q1379" s="11"/>
    </row>
    <row r="1380" spans="2:17" x14ac:dyDescent="0.35">
      <c r="B1380"/>
      <c r="C1380"/>
      <c r="D1380"/>
      <c r="E1380"/>
      <c r="F1380"/>
      <c r="G1380"/>
      <c r="H1380"/>
      <c r="I1380"/>
      <c r="J1380"/>
      <c r="K1380"/>
      <c r="L1380"/>
      <c r="M1380"/>
      <c r="N1380"/>
      <c r="O1380"/>
      <c r="P1380"/>
      <c r="Q1380" s="11"/>
    </row>
    <row r="1381" spans="2:17" x14ac:dyDescent="0.35">
      <c r="B1381"/>
      <c r="C1381"/>
      <c r="D1381"/>
      <c r="E1381"/>
      <c r="F1381"/>
      <c r="G1381"/>
      <c r="H1381"/>
      <c r="I1381"/>
      <c r="J1381"/>
      <c r="K1381"/>
      <c r="L1381"/>
      <c r="M1381"/>
      <c r="N1381"/>
      <c r="O1381"/>
      <c r="P1381"/>
      <c r="Q1381" s="11"/>
    </row>
    <row r="1382" spans="2:17" x14ac:dyDescent="0.35">
      <c r="B1382"/>
      <c r="C1382"/>
      <c r="D1382"/>
      <c r="E1382"/>
      <c r="F1382"/>
      <c r="G1382"/>
      <c r="H1382"/>
      <c r="I1382"/>
      <c r="J1382"/>
      <c r="K1382"/>
      <c r="L1382"/>
      <c r="M1382"/>
      <c r="N1382"/>
      <c r="O1382"/>
      <c r="P1382"/>
      <c r="Q1382" s="11"/>
    </row>
    <row r="1383" spans="2:17" x14ac:dyDescent="0.35">
      <c r="B1383"/>
      <c r="C1383"/>
      <c r="D1383"/>
      <c r="E1383"/>
      <c r="F1383"/>
      <c r="G1383"/>
      <c r="H1383"/>
      <c r="I1383"/>
      <c r="J1383"/>
      <c r="K1383"/>
      <c r="L1383"/>
      <c r="M1383"/>
      <c r="N1383"/>
      <c r="O1383"/>
      <c r="P1383"/>
      <c r="Q1383" s="11"/>
    </row>
    <row r="1384" spans="2:17" x14ac:dyDescent="0.35">
      <c r="B1384"/>
      <c r="C1384"/>
      <c r="D1384"/>
      <c r="E1384"/>
      <c r="F1384"/>
      <c r="G1384"/>
      <c r="H1384"/>
      <c r="I1384"/>
      <c r="J1384"/>
      <c r="K1384"/>
      <c r="L1384"/>
      <c r="M1384"/>
      <c r="N1384"/>
      <c r="O1384"/>
      <c r="P1384"/>
      <c r="Q1384" s="11"/>
    </row>
    <row r="1385" spans="2:17" x14ac:dyDescent="0.35">
      <c r="B1385"/>
      <c r="C1385"/>
      <c r="D1385"/>
      <c r="E1385"/>
      <c r="F1385"/>
      <c r="G1385"/>
      <c r="H1385"/>
      <c r="I1385"/>
      <c r="J1385"/>
      <c r="K1385"/>
      <c r="L1385"/>
      <c r="M1385"/>
      <c r="N1385"/>
      <c r="O1385"/>
      <c r="P1385"/>
      <c r="Q1385" s="11"/>
    </row>
    <row r="1386" spans="2:17" x14ac:dyDescent="0.35">
      <c r="B1386"/>
      <c r="C1386"/>
      <c r="D1386"/>
      <c r="E1386"/>
      <c r="F1386"/>
      <c r="G1386"/>
      <c r="H1386"/>
      <c r="I1386"/>
      <c r="J1386"/>
      <c r="K1386"/>
      <c r="L1386"/>
      <c r="M1386"/>
      <c r="N1386"/>
      <c r="O1386"/>
      <c r="P1386"/>
      <c r="Q1386" s="11"/>
    </row>
    <row r="1387" spans="2:17" x14ac:dyDescent="0.35">
      <c r="B1387"/>
      <c r="C1387"/>
      <c r="D1387"/>
      <c r="E1387"/>
      <c r="F1387"/>
      <c r="G1387"/>
      <c r="H1387"/>
      <c r="I1387"/>
      <c r="J1387"/>
      <c r="K1387"/>
      <c r="L1387"/>
      <c r="M1387"/>
      <c r="N1387"/>
      <c r="O1387"/>
      <c r="P1387"/>
      <c r="Q1387" s="11"/>
    </row>
    <row r="1388" spans="2:17" x14ac:dyDescent="0.35">
      <c r="B1388"/>
      <c r="C1388"/>
      <c r="D1388"/>
      <c r="E1388"/>
      <c r="F1388"/>
      <c r="G1388"/>
      <c r="H1388"/>
      <c r="I1388"/>
      <c r="J1388"/>
      <c r="K1388"/>
      <c r="L1388"/>
      <c r="M1388"/>
      <c r="N1388"/>
      <c r="O1388"/>
      <c r="P1388"/>
      <c r="Q1388" s="11"/>
    </row>
    <row r="1389" spans="2:17" x14ac:dyDescent="0.35">
      <c r="B1389"/>
      <c r="C1389"/>
      <c r="D1389"/>
      <c r="E1389"/>
      <c r="F1389"/>
      <c r="G1389"/>
      <c r="H1389"/>
      <c r="I1389"/>
      <c r="J1389"/>
      <c r="K1389"/>
      <c r="L1389"/>
      <c r="M1389"/>
      <c r="N1389"/>
      <c r="O1389"/>
      <c r="P1389"/>
      <c r="Q1389" s="11"/>
    </row>
    <row r="1390" spans="2:17" x14ac:dyDescent="0.35">
      <c r="B1390"/>
      <c r="C1390"/>
      <c r="D1390"/>
      <c r="E1390"/>
      <c r="F1390"/>
      <c r="G1390"/>
      <c r="H1390"/>
      <c r="I1390"/>
      <c r="J1390"/>
      <c r="K1390"/>
      <c r="L1390"/>
      <c r="M1390"/>
      <c r="N1390"/>
      <c r="O1390"/>
      <c r="P1390"/>
      <c r="Q1390" s="11"/>
    </row>
    <row r="1391" spans="2:17" x14ac:dyDescent="0.35">
      <c r="B1391"/>
      <c r="C1391"/>
      <c r="D1391"/>
      <c r="E1391"/>
      <c r="F1391"/>
      <c r="G1391"/>
      <c r="H1391"/>
      <c r="I1391"/>
      <c r="J1391"/>
      <c r="K1391"/>
      <c r="L1391"/>
      <c r="M1391"/>
      <c r="N1391"/>
      <c r="O1391"/>
      <c r="P1391"/>
      <c r="Q1391" s="11"/>
    </row>
    <row r="1392" spans="2:17" x14ac:dyDescent="0.35">
      <c r="B1392"/>
      <c r="C1392"/>
      <c r="D1392"/>
      <c r="E1392"/>
      <c r="F1392"/>
      <c r="G1392"/>
      <c r="H1392"/>
      <c r="I1392"/>
      <c r="J1392"/>
      <c r="K1392"/>
      <c r="L1392"/>
      <c r="M1392"/>
      <c r="N1392"/>
      <c r="O1392"/>
      <c r="P1392"/>
      <c r="Q1392" s="11"/>
    </row>
    <row r="1393" spans="2:17" x14ac:dyDescent="0.35">
      <c r="B1393"/>
      <c r="C1393"/>
      <c r="D1393"/>
      <c r="E1393"/>
      <c r="F1393"/>
      <c r="G1393"/>
      <c r="H1393"/>
      <c r="I1393"/>
      <c r="J1393"/>
      <c r="K1393"/>
      <c r="L1393"/>
      <c r="M1393"/>
      <c r="N1393"/>
      <c r="O1393"/>
      <c r="P1393"/>
      <c r="Q1393" s="11"/>
    </row>
    <row r="1394" spans="2:17" x14ac:dyDescent="0.35">
      <c r="B1394"/>
      <c r="C1394"/>
      <c r="D1394"/>
      <c r="E1394"/>
      <c r="F1394"/>
      <c r="G1394"/>
      <c r="H1394"/>
      <c r="I1394"/>
      <c r="J1394"/>
      <c r="K1394"/>
      <c r="L1394"/>
      <c r="M1394"/>
      <c r="N1394"/>
      <c r="O1394"/>
      <c r="P1394"/>
      <c r="Q1394" s="11"/>
    </row>
    <row r="1395" spans="2:17" x14ac:dyDescent="0.35">
      <c r="B1395"/>
      <c r="C1395"/>
      <c r="D1395"/>
      <c r="E1395"/>
      <c r="F1395"/>
      <c r="G1395"/>
      <c r="H1395"/>
      <c r="I1395"/>
      <c r="J1395"/>
      <c r="K1395"/>
      <c r="L1395"/>
      <c r="M1395"/>
      <c r="N1395"/>
      <c r="O1395"/>
      <c r="P1395"/>
      <c r="Q1395" s="11"/>
    </row>
    <row r="1396" spans="2:17" x14ac:dyDescent="0.35">
      <c r="B1396"/>
      <c r="C1396"/>
      <c r="D1396"/>
      <c r="E1396"/>
      <c r="F1396"/>
      <c r="G1396"/>
      <c r="H1396"/>
      <c r="I1396"/>
      <c r="J1396"/>
      <c r="K1396"/>
      <c r="L1396"/>
      <c r="M1396"/>
      <c r="N1396"/>
      <c r="O1396"/>
      <c r="P1396"/>
      <c r="Q1396" s="11"/>
    </row>
    <row r="1397" spans="2:17" x14ac:dyDescent="0.35">
      <c r="B1397"/>
      <c r="C1397"/>
      <c r="D1397"/>
      <c r="E1397"/>
      <c r="F1397"/>
      <c r="G1397"/>
      <c r="H1397"/>
      <c r="I1397"/>
      <c r="J1397"/>
      <c r="K1397"/>
      <c r="L1397"/>
      <c r="M1397"/>
      <c r="N1397"/>
      <c r="O1397"/>
      <c r="P1397"/>
      <c r="Q1397" s="11"/>
    </row>
    <row r="1398" spans="2:17" x14ac:dyDescent="0.35">
      <c r="B1398"/>
      <c r="C1398"/>
      <c r="D1398"/>
      <c r="E1398"/>
      <c r="F1398"/>
      <c r="G1398"/>
      <c r="H1398"/>
      <c r="I1398"/>
      <c r="J1398"/>
      <c r="K1398"/>
      <c r="L1398"/>
      <c r="M1398"/>
      <c r="N1398"/>
      <c r="O1398"/>
      <c r="P1398"/>
      <c r="Q1398" s="11"/>
    </row>
    <row r="1399" spans="2:17" x14ac:dyDescent="0.35">
      <c r="B1399"/>
      <c r="C1399"/>
      <c r="D1399"/>
      <c r="E1399"/>
      <c r="F1399"/>
      <c r="G1399"/>
      <c r="H1399"/>
      <c r="I1399"/>
      <c r="J1399"/>
      <c r="K1399"/>
      <c r="L1399"/>
      <c r="M1399"/>
      <c r="N1399"/>
      <c r="O1399"/>
      <c r="P1399"/>
      <c r="Q1399" s="11"/>
    </row>
    <row r="1400" spans="2:17" x14ac:dyDescent="0.35">
      <c r="B1400"/>
      <c r="C1400"/>
      <c r="D1400"/>
      <c r="E1400"/>
      <c r="F1400"/>
      <c r="G1400"/>
      <c r="H1400"/>
      <c r="I1400"/>
      <c r="J1400"/>
      <c r="K1400"/>
      <c r="L1400"/>
      <c r="M1400"/>
      <c r="N1400"/>
      <c r="O1400"/>
      <c r="P1400"/>
      <c r="Q1400" s="11"/>
    </row>
    <row r="1401" spans="2:17" x14ac:dyDescent="0.35">
      <c r="B1401"/>
      <c r="C1401"/>
      <c r="D1401"/>
      <c r="E1401"/>
      <c r="F1401"/>
      <c r="G1401"/>
      <c r="H1401"/>
      <c r="I1401"/>
      <c r="J1401"/>
      <c r="K1401"/>
      <c r="L1401"/>
      <c r="M1401"/>
      <c r="N1401"/>
      <c r="O1401"/>
      <c r="P1401"/>
      <c r="Q1401" s="11"/>
    </row>
    <row r="1402" spans="2:17" x14ac:dyDescent="0.35">
      <c r="B1402"/>
      <c r="C1402"/>
      <c r="D1402"/>
      <c r="E1402"/>
      <c r="F1402"/>
      <c r="G1402"/>
      <c r="H1402"/>
      <c r="I1402"/>
      <c r="J1402"/>
      <c r="K1402"/>
      <c r="L1402"/>
      <c r="M1402"/>
      <c r="N1402"/>
      <c r="O1402"/>
      <c r="P1402"/>
      <c r="Q1402" s="11"/>
    </row>
    <row r="1403" spans="2:17" x14ac:dyDescent="0.35">
      <c r="B1403"/>
      <c r="C1403"/>
      <c r="D1403"/>
      <c r="E1403"/>
      <c r="F1403"/>
      <c r="G1403"/>
      <c r="H1403"/>
      <c r="I1403"/>
      <c r="J1403"/>
      <c r="K1403"/>
      <c r="L1403"/>
      <c r="M1403"/>
      <c r="N1403"/>
      <c r="O1403"/>
      <c r="P1403"/>
      <c r="Q1403" s="11"/>
    </row>
    <row r="1404" spans="2:17" x14ac:dyDescent="0.35">
      <c r="B1404"/>
      <c r="C1404"/>
      <c r="D1404"/>
      <c r="E1404"/>
      <c r="F1404"/>
      <c r="G1404"/>
      <c r="H1404"/>
      <c r="I1404"/>
      <c r="J1404"/>
      <c r="K1404"/>
      <c r="L1404"/>
      <c r="M1404"/>
      <c r="N1404"/>
      <c r="O1404"/>
      <c r="P1404"/>
      <c r="Q1404" s="11"/>
    </row>
    <row r="1405" spans="2:17" x14ac:dyDescent="0.35">
      <c r="B1405"/>
      <c r="C1405"/>
      <c r="D1405"/>
      <c r="E1405"/>
      <c r="F1405"/>
      <c r="G1405"/>
      <c r="H1405"/>
      <c r="I1405"/>
      <c r="J1405"/>
      <c r="K1405"/>
      <c r="L1405"/>
      <c r="M1405"/>
      <c r="N1405"/>
      <c r="O1405"/>
      <c r="P1405"/>
      <c r="Q1405" s="11"/>
    </row>
    <row r="1406" spans="2:17" x14ac:dyDescent="0.35">
      <c r="B1406"/>
      <c r="C1406"/>
      <c r="D1406"/>
      <c r="E1406"/>
      <c r="F1406"/>
      <c r="G1406"/>
      <c r="H1406"/>
      <c r="I1406"/>
      <c r="J1406"/>
      <c r="K1406"/>
      <c r="L1406"/>
      <c r="M1406"/>
      <c r="N1406"/>
      <c r="O1406"/>
      <c r="P1406"/>
      <c r="Q1406" s="11"/>
    </row>
    <row r="1407" spans="2:17" x14ac:dyDescent="0.35">
      <c r="B1407"/>
      <c r="C1407"/>
      <c r="D1407"/>
      <c r="E1407"/>
      <c r="F1407"/>
      <c r="G1407"/>
      <c r="H1407"/>
      <c r="I1407"/>
      <c r="J1407"/>
      <c r="K1407"/>
      <c r="L1407"/>
      <c r="M1407"/>
      <c r="N1407"/>
      <c r="O1407"/>
      <c r="P1407"/>
      <c r="Q1407" s="11"/>
    </row>
    <row r="1408" spans="2:17" x14ac:dyDescent="0.35">
      <c r="B1408"/>
      <c r="C1408"/>
      <c r="D1408"/>
      <c r="E1408"/>
      <c r="F1408"/>
      <c r="G1408"/>
      <c r="H1408"/>
      <c r="I1408"/>
      <c r="J1408"/>
      <c r="K1408"/>
      <c r="L1408"/>
      <c r="M1408"/>
      <c r="N1408"/>
      <c r="O1408"/>
      <c r="P1408"/>
      <c r="Q1408" s="11"/>
    </row>
    <row r="1409" spans="2:17" x14ac:dyDescent="0.35">
      <c r="B1409"/>
      <c r="C1409"/>
      <c r="D1409"/>
      <c r="E1409"/>
      <c r="F1409"/>
      <c r="G1409"/>
      <c r="H1409"/>
      <c r="I1409"/>
      <c r="J1409"/>
      <c r="K1409"/>
      <c r="L1409"/>
      <c r="M1409"/>
      <c r="N1409"/>
      <c r="O1409"/>
      <c r="P1409"/>
      <c r="Q1409" s="11"/>
    </row>
    <row r="1410" spans="2:17" x14ac:dyDescent="0.35">
      <c r="B1410"/>
      <c r="C1410"/>
      <c r="D1410"/>
      <c r="E1410"/>
      <c r="F1410"/>
      <c r="G1410"/>
      <c r="H1410"/>
      <c r="I1410"/>
      <c r="J1410"/>
      <c r="K1410"/>
      <c r="L1410"/>
      <c r="M1410"/>
      <c r="N1410"/>
      <c r="O1410"/>
      <c r="P1410"/>
      <c r="Q1410" s="11"/>
    </row>
    <row r="1411" spans="2:17" x14ac:dyDescent="0.35">
      <c r="B1411"/>
      <c r="C1411"/>
      <c r="D1411"/>
      <c r="E1411"/>
      <c r="F1411"/>
      <c r="G1411"/>
      <c r="H1411"/>
      <c r="I1411"/>
      <c r="J1411"/>
      <c r="K1411"/>
      <c r="L1411"/>
      <c r="M1411"/>
      <c r="N1411"/>
      <c r="O1411"/>
      <c r="P1411"/>
      <c r="Q1411" s="11"/>
    </row>
    <row r="1412" spans="2:17" x14ac:dyDescent="0.35">
      <c r="B1412"/>
      <c r="C1412"/>
      <c r="D1412"/>
      <c r="E1412"/>
      <c r="F1412"/>
      <c r="G1412"/>
      <c r="H1412"/>
      <c r="I1412"/>
      <c r="J1412"/>
      <c r="K1412"/>
      <c r="L1412"/>
      <c r="M1412"/>
      <c r="N1412"/>
      <c r="O1412"/>
      <c r="P1412"/>
      <c r="Q1412" s="11"/>
    </row>
    <row r="1413" spans="2:17" x14ac:dyDescent="0.35">
      <c r="B1413"/>
      <c r="C1413"/>
      <c r="D1413"/>
      <c r="E1413"/>
      <c r="F1413"/>
      <c r="G1413"/>
      <c r="H1413"/>
      <c r="I1413"/>
      <c r="J1413"/>
      <c r="K1413"/>
      <c r="L1413"/>
      <c r="M1413"/>
      <c r="N1413"/>
      <c r="O1413"/>
      <c r="P1413"/>
      <c r="Q1413" s="11"/>
    </row>
    <row r="1414" spans="2:17" x14ac:dyDescent="0.35">
      <c r="B1414"/>
      <c r="C1414"/>
      <c r="D1414"/>
      <c r="E1414"/>
      <c r="F1414"/>
      <c r="G1414"/>
      <c r="H1414"/>
      <c r="I1414"/>
      <c r="J1414"/>
      <c r="K1414"/>
      <c r="L1414"/>
      <c r="M1414"/>
      <c r="N1414"/>
      <c r="O1414"/>
      <c r="P1414"/>
      <c r="Q1414" s="11"/>
    </row>
    <row r="1415" spans="2:17" x14ac:dyDescent="0.35">
      <c r="B1415"/>
      <c r="C1415"/>
      <c r="D1415"/>
      <c r="E1415"/>
      <c r="F1415"/>
      <c r="G1415"/>
      <c r="H1415"/>
      <c r="I1415"/>
      <c r="J1415"/>
      <c r="K1415"/>
      <c r="L1415"/>
      <c r="M1415"/>
      <c r="N1415"/>
      <c r="O1415"/>
      <c r="P1415"/>
      <c r="Q1415" s="11"/>
    </row>
    <row r="1416" spans="2:17" x14ac:dyDescent="0.35">
      <c r="B1416"/>
      <c r="C1416"/>
      <c r="D1416"/>
      <c r="E1416"/>
      <c r="F1416"/>
      <c r="G1416"/>
      <c r="H1416"/>
      <c r="I1416"/>
      <c r="J1416"/>
      <c r="K1416"/>
      <c r="L1416"/>
      <c r="M1416"/>
      <c r="N1416"/>
      <c r="O1416"/>
      <c r="P1416"/>
      <c r="Q1416" s="11"/>
    </row>
    <row r="1417" spans="2:17" x14ac:dyDescent="0.35">
      <c r="B1417"/>
      <c r="C1417"/>
      <c r="D1417"/>
      <c r="E1417"/>
      <c r="F1417"/>
      <c r="G1417"/>
      <c r="H1417"/>
      <c r="I1417"/>
      <c r="J1417"/>
      <c r="K1417"/>
      <c r="L1417"/>
      <c r="M1417"/>
      <c r="N1417"/>
      <c r="O1417"/>
      <c r="P1417"/>
      <c r="Q1417" s="11"/>
    </row>
    <row r="1418" spans="2:17" x14ac:dyDescent="0.35">
      <c r="B1418"/>
      <c r="C1418"/>
      <c r="D1418"/>
      <c r="E1418"/>
      <c r="F1418"/>
      <c r="G1418"/>
      <c r="H1418"/>
      <c r="I1418"/>
      <c r="J1418"/>
      <c r="K1418"/>
      <c r="L1418"/>
      <c r="M1418"/>
      <c r="N1418"/>
      <c r="O1418"/>
      <c r="P1418"/>
      <c r="Q1418" s="11"/>
    </row>
    <row r="1419" spans="2:17" x14ac:dyDescent="0.35">
      <c r="B1419"/>
      <c r="C1419"/>
      <c r="D1419"/>
      <c r="E1419"/>
      <c r="F1419"/>
      <c r="G1419"/>
      <c r="H1419"/>
      <c r="I1419"/>
      <c r="J1419"/>
      <c r="K1419"/>
      <c r="L1419"/>
      <c r="M1419"/>
      <c r="N1419"/>
      <c r="O1419"/>
      <c r="P1419"/>
      <c r="Q1419" s="11"/>
    </row>
    <row r="1420" spans="2:17" x14ac:dyDescent="0.35">
      <c r="B1420"/>
      <c r="C1420"/>
      <c r="D1420"/>
      <c r="E1420"/>
      <c r="F1420"/>
      <c r="G1420"/>
      <c r="H1420"/>
      <c r="I1420"/>
      <c r="J1420"/>
      <c r="K1420"/>
      <c r="L1420"/>
      <c r="M1420"/>
      <c r="N1420"/>
      <c r="O1420"/>
      <c r="P1420"/>
      <c r="Q1420" s="11"/>
    </row>
    <row r="1421" spans="2:17" x14ac:dyDescent="0.35">
      <c r="B1421"/>
      <c r="C1421"/>
      <c r="D1421"/>
      <c r="E1421"/>
      <c r="F1421"/>
      <c r="G1421"/>
      <c r="H1421"/>
      <c r="I1421"/>
      <c r="J1421"/>
      <c r="K1421"/>
      <c r="L1421"/>
      <c r="M1421"/>
      <c r="N1421"/>
      <c r="O1421"/>
      <c r="P1421"/>
      <c r="Q1421" s="11"/>
    </row>
    <row r="1422" spans="2:17" x14ac:dyDescent="0.35">
      <c r="B1422"/>
      <c r="C1422"/>
      <c r="D1422"/>
      <c r="E1422"/>
      <c r="F1422"/>
      <c r="G1422"/>
      <c r="H1422"/>
      <c r="I1422"/>
      <c r="J1422"/>
      <c r="K1422"/>
      <c r="L1422"/>
      <c r="M1422"/>
      <c r="N1422"/>
      <c r="O1422"/>
      <c r="P1422"/>
      <c r="Q1422" s="11"/>
    </row>
    <row r="1423" spans="2:17" x14ac:dyDescent="0.35">
      <c r="B1423"/>
      <c r="C1423"/>
      <c r="D1423"/>
      <c r="E1423"/>
      <c r="F1423"/>
      <c r="G1423"/>
      <c r="H1423"/>
      <c r="I1423"/>
      <c r="J1423"/>
      <c r="K1423"/>
      <c r="L1423"/>
      <c r="M1423"/>
      <c r="N1423"/>
      <c r="O1423"/>
      <c r="P1423"/>
      <c r="Q1423" s="11"/>
    </row>
    <row r="1424" spans="2:17" x14ac:dyDescent="0.35">
      <c r="B1424"/>
      <c r="C1424"/>
      <c r="D1424"/>
      <c r="E1424"/>
      <c r="F1424"/>
      <c r="G1424"/>
      <c r="H1424"/>
      <c r="I1424"/>
      <c r="J1424"/>
      <c r="K1424"/>
      <c r="L1424"/>
      <c r="M1424"/>
      <c r="N1424"/>
      <c r="O1424"/>
      <c r="P1424"/>
      <c r="Q1424" s="11"/>
    </row>
    <row r="1425" spans="2:17" x14ac:dyDescent="0.35">
      <c r="B1425"/>
      <c r="C1425"/>
      <c r="D1425"/>
      <c r="E1425"/>
      <c r="F1425"/>
      <c r="G1425"/>
      <c r="H1425"/>
      <c r="I1425"/>
      <c r="J1425"/>
      <c r="K1425"/>
      <c r="L1425"/>
      <c r="M1425"/>
      <c r="N1425"/>
      <c r="O1425"/>
      <c r="P1425"/>
      <c r="Q1425" s="11"/>
    </row>
    <row r="1426" spans="2:17" x14ac:dyDescent="0.35">
      <c r="B1426"/>
      <c r="C1426"/>
      <c r="D1426"/>
      <c r="E1426"/>
      <c r="F1426"/>
      <c r="G1426"/>
      <c r="H1426"/>
      <c r="I1426"/>
      <c r="J1426"/>
      <c r="K1426"/>
      <c r="L1426"/>
      <c r="M1426"/>
      <c r="N1426"/>
      <c r="O1426"/>
      <c r="P1426"/>
      <c r="Q1426" s="11"/>
    </row>
    <row r="1427" spans="2:17" x14ac:dyDescent="0.35">
      <c r="B1427"/>
      <c r="C1427"/>
      <c r="D1427"/>
      <c r="E1427"/>
      <c r="F1427"/>
      <c r="G1427"/>
      <c r="H1427"/>
      <c r="I1427"/>
      <c r="J1427"/>
      <c r="K1427"/>
      <c r="L1427"/>
      <c r="M1427"/>
      <c r="N1427"/>
      <c r="O1427"/>
      <c r="P1427"/>
      <c r="Q1427" s="11"/>
    </row>
    <row r="1428" spans="2:17" x14ac:dyDescent="0.35">
      <c r="B1428"/>
      <c r="C1428"/>
      <c r="D1428"/>
      <c r="E1428"/>
      <c r="F1428"/>
      <c r="G1428"/>
      <c r="H1428"/>
      <c r="I1428"/>
      <c r="J1428"/>
      <c r="K1428"/>
      <c r="L1428"/>
      <c r="M1428"/>
      <c r="N1428"/>
      <c r="O1428"/>
      <c r="P1428"/>
      <c r="Q1428" s="11"/>
    </row>
    <row r="1429" spans="2:17" x14ac:dyDescent="0.35">
      <c r="B1429"/>
      <c r="C1429"/>
      <c r="D1429"/>
      <c r="E1429"/>
      <c r="F1429"/>
      <c r="G1429"/>
      <c r="H1429"/>
      <c r="I1429"/>
      <c r="J1429"/>
      <c r="K1429"/>
      <c r="L1429"/>
      <c r="M1429"/>
      <c r="N1429"/>
      <c r="O1429"/>
      <c r="P1429"/>
      <c r="Q1429" s="11"/>
    </row>
    <row r="1430" spans="2:17" x14ac:dyDescent="0.35">
      <c r="B1430"/>
      <c r="C1430"/>
      <c r="D1430"/>
      <c r="E1430"/>
      <c r="F1430"/>
      <c r="G1430"/>
      <c r="H1430"/>
      <c r="I1430"/>
      <c r="J1430"/>
      <c r="K1430"/>
      <c r="L1430"/>
      <c r="M1430"/>
      <c r="N1430"/>
      <c r="O1430"/>
      <c r="P1430"/>
      <c r="Q1430" s="11"/>
    </row>
    <row r="1431" spans="2:17" x14ac:dyDescent="0.35">
      <c r="B1431"/>
      <c r="C1431"/>
      <c r="D1431"/>
      <c r="E1431"/>
      <c r="F1431"/>
      <c r="G1431"/>
      <c r="H1431"/>
      <c r="I1431"/>
      <c r="J1431"/>
      <c r="K1431"/>
      <c r="L1431"/>
      <c r="M1431"/>
      <c r="N1431"/>
      <c r="O1431"/>
      <c r="P1431"/>
      <c r="Q1431" s="11"/>
    </row>
    <row r="1432" spans="2:17" x14ac:dyDescent="0.35">
      <c r="B1432"/>
      <c r="C1432"/>
      <c r="D1432"/>
      <c r="E1432"/>
      <c r="F1432"/>
      <c r="G1432"/>
      <c r="H1432"/>
      <c r="I1432"/>
      <c r="J1432"/>
      <c r="K1432"/>
      <c r="L1432"/>
      <c r="M1432"/>
      <c r="N1432"/>
      <c r="O1432"/>
      <c r="P1432"/>
      <c r="Q1432" s="11"/>
    </row>
    <row r="1433" spans="2:17" x14ac:dyDescent="0.35">
      <c r="B1433"/>
      <c r="C1433"/>
      <c r="D1433"/>
      <c r="E1433"/>
      <c r="F1433"/>
      <c r="G1433"/>
      <c r="H1433"/>
      <c r="I1433"/>
      <c r="J1433"/>
      <c r="K1433"/>
      <c r="L1433"/>
      <c r="M1433"/>
      <c r="N1433"/>
      <c r="O1433"/>
      <c r="P1433"/>
      <c r="Q1433" s="11"/>
    </row>
    <row r="1434" spans="2:17" x14ac:dyDescent="0.35">
      <c r="B1434"/>
      <c r="C1434"/>
      <c r="D1434"/>
      <c r="E1434"/>
      <c r="F1434"/>
      <c r="G1434"/>
      <c r="H1434"/>
      <c r="I1434"/>
      <c r="J1434"/>
      <c r="K1434"/>
      <c r="L1434"/>
      <c r="M1434"/>
      <c r="N1434"/>
      <c r="O1434"/>
      <c r="P1434"/>
      <c r="Q1434" s="11"/>
    </row>
    <row r="1435" spans="2:17" x14ac:dyDescent="0.35">
      <c r="B1435"/>
      <c r="C1435"/>
      <c r="D1435"/>
      <c r="E1435"/>
      <c r="F1435"/>
      <c r="G1435"/>
      <c r="H1435"/>
      <c r="I1435"/>
      <c r="J1435"/>
      <c r="K1435"/>
      <c r="L1435"/>
      <c r="M1435"/>
      <c r="N1435"/>
      <c r="O1435"/>
      <c r="P1435"/>
      <c r="Q1435" s="11"/>
    </row>
    <row r="1436" spans="2:17" x14ac:dyDescent="0.35">
      <c r="B1436"/>
      <c r="C1436"/>
      <c r="D1436"/>
      <c r="E1436"/>
      <c r="F1436"/>
      <c r="G1436"/>
      <c r="H1436"/>
      <c r="I1436"/>
      <c r="J1436"/>
      <c r="K1436"/>
      <c r="L1436"/>
      <c r="M1436"/>
      <c r="N1436"/>
      <c r="O1436"/>
      <c r="P1436"/>
      <c r="Q1436" s="11"/>
    </row>
    <row r="1437" spans="2:17" x14ac:dyDescent="0.35">
      <c r="B1437"/>
      <c r="C1437"/>
      <c r="D1437"/>
      <c r="E1437"/>
      <c r="F1437"/>
      <c r="G1437"/>
      <c r="H1437"/>
      <c r="I1437"/>
      <c r="J1437"/>
      <c r="K1437"/>
      <c r="L1437"/>
      <c r="M1437"/>
      <c r="N1437"/>
      <c r="O1437"/>
      <c r="P1437"/>
      <c r="Q1437" s="11"/>
    </row>
    <row r="1438" spans="2:17" x14ac:dyDescent="0.35">
      <c r="B1438"/>
      <c r="C1438"/>
      <c r="D1438"/>
      <c r="E1438"/>
      <c r="F1438"/>
      <c r="G1438"/>
      <c r="H1438"/>
      <c r="I1438"/>
      <c r="J1438"/>
      <c r="K1438"/>
      <c r="L1438"/>
      <c r="M1438"/>
      <c r="N1438"/>
      <c r="O1438"/>
      <c r="P1438"/>
      <c r="Q1438" s="11"/>
    </row>
    <row r="1439" spans="2:17" x14ac:dyDescent="0.35">
      <c r="B1439"/>
      <c r="C1439"/>
      <c r="D1439"/>
      <c r="E1439"/>
      <c r="F1439"/>
      <c r="G1439"/>
      <c r="H1439"/>
      <c r="I1439"/>
      <c r="J1439"/>
      <c r="K1439"/>
      <c r="L1439"/>
      <c r="M1439"/>
      <c r="N1439"/>
      <c r="O1439"/>
      <c r="P1439"/>
      <c r="Q1439" s="11"/>
    </row>
    <row r="1440" spans="2:17" x14ac:dyDescent="0.35">
      <c r="B1440"/>
      <c r="C1440"/>
      <c r="D1440"/>
      <c r="E1440"/>
      <c r="F1440"/>
      <c r="G1440"/>
      <c r="H1440"/>
      <c r="I1440"/>
      <c r="J1440"/>
      <c r="K1440"/>
      <c r="L1440"/>
      <c r="M1440"/>
      <c r="N1440"/>
      <c r="O1440"/>
      <c r="P1440"/>
      <c r="Q1440" s="11"/>
    </row>
    <row r="1441" spans="2:17" x14ac:dyDescent="0.35">
      <c r="B1441"/>
      <c r="C1441"/>
      <c r="D1441"/>
      <c r="E1441"/>
      <c r="F1441"/>
      <c r="G1441"/>
      <c r="H1441"/>
      <c r="I1441"/>
      <c r="J1441"/>
      <c r="K1441"/>
      <c r="L1441"/>
      <c r="M1441"/>
      <c r="N1441"/>
      <c r="O1441"/>
      <c r="P1441"/>
      <c r="Q1441" s="11"/>
    </row>
    <row r="1442" spans="2:17" x14ac:dyDescent="0.35">
      <c r="B1442"/>
      <c r="C1442"/>
      <c r="D1442"/>
      <c r="E1442"/>
      <c r="F1442"/>
      <c r="G1442"/>
      <c r="H1442"/>
      <c r="I1442"/>
      <c r="J1442"/>
      <c r="K1442"/>
      <c r="L1442"/>
      <c r="M1442"/>
      <c r="N1442"/>
      <c r="O1442"/>
      <c r="P1442"/>
      <c r="Q1442" s="11"/>
    </row>
    <row r="1443" spans="2:17" x14ac:dyDescent="0.35">
      <c r="B1443"/>
      <c r="C1443"/>
      <c r="D1443"/>
      <c r="E1443"/>
      <c r="F1443"/>
      <c r="G1443"/>
      <c r="H1443"/>
      <c r="I1443"/>
      <c r="J1443"/>
      <c r="K1443"/>
      <c r="L1443"/>
      <c r="M1443"/>
      <c r="N1443"/>
      <c r="O1443"/>
      <c r="P1443"/>
      <c r="Q1443" s="11"/>
    </row>
    <row r="1444" spans="2:17" x14ac:dyDescent="0.35">
      <c r="B1444"/>
      <c r="C1444"/>
      <c r="D1444"/>
      <c r="E1444"/>
      <c r="F1444"/>
      <c r="G1444"/>
      <c r="H1444"/>
      <c r="I1444"/>
      <c r="J1444"/>
      <c r="K1444"/>
      <c r="L1444"/>
      <c r="M1444"/>
      <c r="N1444"/>
      <c r="O1444"/>
      <c r="P1444"/>
      <c r="Q1444" s="11"/>
    </row>
    <row r="1445" spans="2:17" x14ac:dyDescent="0.35">
      <c r="B1445"/>
      <c r="C1445"/>
      <c r="D1445"/>
      <c r="E1445"/>
      <c r="F1445"/>
      <c r="G1445"/>
      <c r="H1445"/>
      <c r="I1445"/>
      <c r="J1445"/>
      <c r="K1445"/>
      <c r="L1445"/>
      <c r="M1445"/>
      <c r="N1445"/>
      <c r="O1445"/>
      <c r="P1445"/>
      <c r="Q1445" s="11"/>
    </row>
    <row r="1446" spans="2:17" x14ac:dyDescent="0.35">
      <c r="B1446"/>
      <c r="C1446"/>
      <c r="D1446"/>
      <c r="E1446"/>
      <c r="F1446"/>
      <c r="G1446"/>
      <c r="H1446"/>
      <c r="I1446"/>
      <c r="J1446"/>
      <c r="K1446"/>
      <c r="L1446"/>
      <c r="M1446"/>
      <c r="N1446"/>
      <c r="O1446"/>
      <c r="P1446"/>
      <c r="Q1446" s="11"/>
    </row>
    <row r="1447" spans="2:17" x14ac:dyDescent="0.35">
      <c r="B1447"/>
      <c r="C1447"/>
      <c r="D1447"/>
      <c r="E1447"/>
      <c r="F1447"/>
      <c r="G1447"/>
      <c r="H1447"/>
      <c r="I1447"/>
      <c r="J1447"/>
      <c r="K1447"/>
      <c r="L1447"/>
      <c r="M1447"/>
      <c r="N1447"/>
      <c r="O1447"/>
      <c r="P1447"/>
      <c r="Q1447" s="11"/>
    </row>
    <row r="1448" spans="2:17" x14ac:dyDescent="0.35">
      <c r="B1448"/>
      <c r="C1448"/>
      <c r="D1448"/>
      <c r="E1448"/>
      <c r="F1448"/>
      <c r="G1448"/>
      <c r="H1448"/>
      <c r="I1448"/>
      <c r="J1448"/>
      <c r="K1448"/>
      <c r="L1448"/>
      <c r="M1448"/>
      <c r="N1448"/>
      <c r="O1448"/>
      <c r="P1448"/>
      <c r="Q1448" s="11"/>
    </row>
    <row r="1449" spans="2:17" x14ac:dyDescent="0.35">
      <c r="B1449"/>
      <c r="C1449"/>
      <c r="D1449"/>
      <c r="E1449"/>
      <c r="F1449"/>
      <c r="G1449"/>
      <c r="H1449"/>
      <c r="I1449"/>
      <c r="J1449"/>
      <c r="K1449"/>
      <c r="L1449"/>
      <c r="M1449"/>
      <c r="N1449"/>
      <c r="O1449"/>
      <c r="P1449"/>
      <c r="Q1449" s="11"/>
    </row>
    <row r="1450" spans="2:17" x14ac:dyDescent="0.35">
      <c r="B1450"/>
      <c r="C1450"/>
      <c r="D1450"/>
      <c r="E1450"/>
      <c r="F1450"/>
      <c r="G1450"/>
      <c r="H1450"/>
      <c r="I1450"/>
      <c r="J1450"/>
      <c r="K1450"/>
      <c r="L1450"/>
      <c r="M1450"/>
      <c r="N1450"/>
      <c r="O1450"/>
      <c r="P1450"/>
      <c r="Q1450" s="11"/>
    </row>
    <row r="1451" spans="2:17" x14ac:dyDescent="0.35">
      <c r="B1451"/>
      <c r="C1451"/>
      <c r="D1451"/>
      <c r="E1451"/>
      <c r="F1451"/>
      <c r="G1451"/>
      <c r="H1451"/>
      <c r="I1451"/>
      <c r="J1451"/>
      <c r="K1451"/>
      <c r="L1451"/>
      <c r="M1451"/>
      <c r="N1451"/>
      <c r="O1451"/>
      <c r="P1451"/>
      <c r="Q1451" s="11"/>
    </row>
    <row r="1452" spans="2:17" x14ac:dyDescent="0.35">
      <c r="B1452"/>
      <c r="C1452"/>
      <c r="D1452"/>
      <c r="E1452"/>
      <c r="F1452"/>
      <c r="G1452"/>
      <c r="H1452"/>
      <c r="I1452"/>
      <c r="J1452"/>
      <c r="K1452"/>
      <c r="L1452"/>
      <c r="M1452"/>
      <c r="N1452"/>
      <c r="O1452"/>
      <c r="P1452"/>
      <c r="Q1452" s="11"/>
    </row>
    <row r="1453" spans="2:17" x14ac:dyDescent="0.35">
      <c r="B1453"/>
      <c r="C1453"/>
      <c r="D1453"/>
      <c r="E1453"/>
      <c r="F1453"/>
      <c r="G1453"/>
      <c r="H1453"/>
      <c r="I1453"/>
      <c r="J1453"/>
      <c r="K1453"/>
      <c r="L1453"/>
      <c r="M1453"/>
      <c r="N1453"/>
      <c r="O1453"/>
      <c r="P1453"/>
      <c r="Q1453" s="11"/>
    </row>
    <row r="1454" spans="2:17" x14ac:dyDescent="0.35">
      <c r="B1454"/>
      <c r="C1454"/>
      <c r="D1454"/>
      <c r="E1454"/>
      <c r="F1454"/>
      <c r="G1454"/>
      <c r="H1454"/>
      <c r="I1454"/>
      <c r="J1454"/>
      <c r="K1454"/>
      <c r="L1454"/>
      <c r="M1454"/>
      <c r="N1454"/>
      <c r="O1454"/>
      <c r="P1454"/>
      <c r="Q1454" s="11"/>
    </row>
    <row r="1455" spans="2:17" x14ac:dyDescent="0.35">
      <c r="B1455"/>
      <c r="C1455"/>
      <c r="D1455"/>
      <c r="E1455"/>
      <c r="F1455"/>
      <c r="G1455"/>
      <c r="H1455"/>
      <c r="I1455"/>
      <c r="J1455"/>
      <c r="K1455"/>
      <c r="L1455"/>
      <c r="M1455"/>
      <c r="N1455"/>
      <c r="O1455"/>
      <c r="P1455"/>
      <c r="Q1455" s="11"/>
    </row>
    <row r="1456" spans="2:17" x14ac:dyDescent="0.35">
      <c r="B1456"/>
      <c r="C1456"/>
      <c r="D1456"/>
      <c r="E1456"/>
      <c r="F1456"/>
      <c r="G1456"/>
      <c r="H1456"/>
      <c r="I1456"/>
      <c r="J1456"/>
      <c r="K1456"/>
      <c r="L1456"/>
      <c r="M1456"/>
      <c r="N1456"/>
      <c r="O1456"/>
      <c r="P1456"/>
      <c r="Q1456" s="11"/>
    </row>
    <row r="1457" spans="2:17" x14ac:dyDescent="0.35">
      <c r="B1457"/>
      <c r="C1457"/>
      <c r="D1457"/>
      <c r="E1457"/>
      <c r="F1457"/>
      <c r="G1457"/>
      <c r="H1457"/>
      <c r="I1457"/>
      <c r="J1457"/>
      <c r="K1457"/>
      <c r="L1457"/>
      <c r="M1457"/>
      <c r="N1457"/>
      <c r="O1457"/>
      <c r="P1457"/>
      <c r="Q1457" s="11"/>
    </row>
    <row r="1458" spans="2:17" x14ac:dyDescent="0.35">
      <c r="B1458"/>
      <c r="C1458"/>
      <c r="D1458"/>
      <c r="E1458"/>
      <c r="F1458"/>
      <c r="G1458"/>
      <c r="H1458"/>
      <c r="I1458"/>
      <c r="J1458"/>
      <c r="K1458"/>
      <c r="L1458"/>
      <c r="M1458"/>
      <c r="N1458"/>
      <c r="O1458"/>
      <c r="P1458"/>
      <c r="Q1458" s="11"/>
    </row>
    <row r="1459" spans="2:17" x14ac:dyDescent="0.35">
      <c r="B1459"/>
      <c r="C1459"/>
      <c r="D1459"/>
      <c r="E1459"/>
      <c r="F1459"/>
      <c r="G1459"/>
      <c r="H1459"/>
      <c r="I1459"/>
      <c r="J1459"/>
      <c r="K1459"/>
      <c r="L1459"/>
      <c r="M1459"/>
      <c r="N1459"/>
      <c r="O1459"/>
      <c r="P1459"/>
      <c r="Q1459" s="11"/>
    </row>
    <row r="1460" spans="2:17" x14ac:dyDescent="0.35">
      <c r="B1460"/>
      <c r="C1460"/>
      <c r="D1460"/>
      <c r="E1460"/>
      <c r="F1460"/>
      <c r="G1460"/>
      <c r="H1460"/>
      <c r="I1460"/>
      <c r="J1460"/>
      <c r="K1460"/>
      <c r="L1460"/>
      <c r="M1460"/>
      <c r="N1460"/>
      <c r="O1460"/>
      <c r="P1460"/>
      <c r="Q1460" s="11"/>
    </row>
    <row r="1461" spans="2:17" x14ac:dyDescent="0.35">
      <c r="B1461"/>
      <c r="C1461"/>
      <c r="D1461"/>
      <c r="E1461"/>
      <c r="F1461"/>
      <c r="G1461"/>
      <c r="H1461"/>
      <c r="I1461"/>
      <c r="J1461"/>
      <c r="K1461"/>
      <c r="L1461"/>
      <c r="M1461"/>
      <c r="N1461"/>
      <c r="O1461"/>
      <c r="P1461"/>
      <c r="Q1461" s="11"/>
    </row>
    <row r="1462" spans="2:17" x14ac:dyDescent="0.35">
      <c r="B1462"/>
      <c r="C1462"/>
      <c r="D1462"/>
      <c r="E1462"/>
      <c r="F1462"/>
      <c r="G1462"/>
      <c r="H1462"/>
      <c r="I1462"/>
      <c r="J1462"/>
      <c r="K1462"/>
      <c r="L1462"/>
      <c r="M1462"/>
      <c r="N1462"/>
      <c r="O1462"/>
      <c r="P1462"/>
      <c r="Q1462" s="11"/>
    </row>
    <row r="1463" spans="2:17" x14ac:dyDescent="0.35">
      <c r="B1463"/>
      <c r="C1463"/>
      <c r="D1463"/>
      <c r="E1463"/>
      <c r="F1463"/>
      <c r="G1463"/>
      <c r="H1463"/>
      <c r="I1463"/>
      <c r="J1463"/>
      <c r="K1463"/>
      <c r="L1463"/>
      <c r="M1463"/>
      <c r="N1463"/>
      <c r="O1463"/>
      <c r="P1463"/>
      <c r="Q1463" s="11"/>
    </row>
    <row r="1464" spans="2:17" x14ac:dyDescent="0.35">
      <c r="B1464"/>
      <c r="C1464"/>
      <c r="D1464"/>
      <c r="E1464"/>
      <c r="F1464"/>
      <c r="G1464"/>
      <c r="H1464"/>
      <c r="I1464"/>
      <c r="J1464"/>
      <c r="K1464"/>
      <c r="L1464"/>
      <c r="M1464"/>
      <c r="N1464"/>
      <c r="O1464"/>
      <c r="P1464"/>
      <c r="Q1464" s="11"/>
    </row>
    <row r="1465" spans="2:17" x14ac:dyDescent="0.35">
      <c r="B1465"/>
      <c r="C1465"/>
      <c r="D1465"/>
      <c r="E1465"/>
      <c r="F1465"/>
      <c r="G1465"/>
      <c r="H1465"/>
      <c r="I1465"/>
      <c r="J1465"/>
      <c r="K1465"/>
      <c r="L1465"/>
      <c r="M1465"/>
      <c r="N1465"/>
      <c r="O1465"/>
      <c r="P1465"/>
      <c r="Q1465" s="11"/>
    </row>
    <row r="1466" spans="2:17" x14ac:dyDescent="0.35">
      <c r="B1466"/>
      <c r="C1466"/>
      <c r="D1466"/>
      <c r="E1466"/>
      <c r="F1466"/>
      <c r="G1466"/>
      <c r="H1466"/>
      <c r="I1466"/>
      <c r="J1466"/>
      <c r="K1466"/>
      <c r="L1466"/>
      <c r="M1466"/>
      <c r="N1466"/>
      <c r="O1466"/>
      <c r="P1466"/>
      <c r="Q1466" s="11"/>
    </row>
    <row r="1467" spans="2:17" x14ac:dyDescent="0.35">
      <c r="B1467"/>
      <c r="C1467"/>
      <c r="D1467"/>
      <c r="E1467"/>
      <c r="F1467"/>
      <c r="G1467"/>
      <c r="H1467"/>
      <c r="I1467"/>
      <c r="J1467"/>
      <c r="K1467"/>
      <c r="L1467"/>
      <c r="M1467"/>
      <c r="N1467"/>
      <c r="O1467"/>
      <c r="P1467"/>
      <c r="Q1467" s="11"/>
    </row>
    <row r="1468" spans="2:17" x14ac:dyDescent="0.35">
      <c r="B1468"/>
      <c r="C1468"/>
      <c r="D1468"/>
      <c r="E1468"/>
      <c r="F1468"/>
      <c r="G1468"/>
      <c r="H1468"/>
      <c r="I1468"/>
      <c r="J1468"/>
      <c r="K1468"/>
      <c r="L1468"/>
      <c r="M1468"/>
      <c r="N1468"/>
      <c r="O1468"/>
      <c r="P1468"/>
      <c r="Q1468" s="11"/>
    </row>
    <row r="1469" spans="2:17" x14ac:dyDescent="0.35">
      <c r="B1469"/>
      <c r="C1469"/>
      <c r="D1469"/>
      <c r="E1469"/>
      <c r="F1469"/>
      <c r="G1469"/>
      <c r="H1469"/>
      <c r="I1469"/>
      <c r="J1469"/>
      <c r="K1469"/>
      <c r="L1469"/>
      <c r="M1469"/>
      <c r="N1469"/>
      <c r="O1469"/>
      <c r="P1469"/>
      <c r="Q1469" s="11"/>
    </row>
    <row r="1470" spans="2:17" x14ac:dyDescent="0.35">
      <c r="B1470"/>
      <c r="C1470"/>
      <c r="D1470"/>
      <c r="E1470"/>
      <c r="F1470"/>
      <c r="G1470"/>
      <c r="H1470"/>
      <c r="I1470"/>
      <c r="J1470"/>
      <c r="K1470"/>
      <c r="L1470"/>
      <c r="M1470"/>
      <c r="N1470"/>
      <c r="O1470"/>
      <c r="P1470"/>
      <c r="Q1470" s="11"/>
    </row>
    <row r="1471" spans="2:17" x14ac:dyDescent="0.35">
      <c r="B1471"/>
      <c r="C1471"/>
      <c r="D1471"/>
      <c r="E1471"/>
      <c r="F1471"/>
      <c r="G1471"/>
      <c r="H1471"/>
      <c r="I1471"/>
      <c r="J1471"/>
      <c r="K1471"/>
      <c r="L1471"/>
      <c r="M1471"/>
      <c r="N1471"/>
      <c r="O1471"/>
      <c r="P1471"/>
      <c r="Q1471" s="11"/>
    </row>
    <row r="1472" spans="2:17" x14ac:dyDescent="0.35">
      <c r="B1472"/>
      <c r="C1472"/>
      <c r="D1472"/>
      <c r="E1472"/>
      <c r="F1472"/>
      <c r="G1472"/>
      <c r="H1472"/>
      <c r="I1472"/>
      <c r="J1472"/>
      <c r="K1472"/>
      <c r="L1472"/>
      <c r="M1472"/>
      <c r="N1472"/>
      <c r="O1472"/>
      <c r="P1472"/>
      <c r="Q1472" s="11"/>
    </row>
    <row r="1473" spans="2:17" x14ac:dyDescent="0.35">
      <c r="B1473"/>
      <c r="C1473"/>
      <c r="D1473"/>
      <c r="E1473"/>
      <c r="F1473"/>
      <c r="G1473"/>
      <c r="H1473"/>
      <c r="I1473"/>
      <c r="J1473"/>
      <c r="K1473"/>
      <c r="L1473"/>
      <c r="M1473"/>
      <c r="N1473"/>
      <c r="O1473"/>
      <c r="P1473"/>
      <c r="Q1473" s="11"/>
    </row>
    <row r="1474" spans="2:17" x14ac:dyDescent="0.35">
      <c r="B1474"/>
      <c r="C1474"/>
      <c r="D1474"/>
      <c r="E1474"/>
      <c r="F1474"/>
      <c r="G1474"/>
      <c r="H1474"/>
      <c r="I1474"/>
      <c r="J1474"/>
      <c r="K1474"/>
      <c r="L1474"/>
      <c r="M1474"/>
      <c r="N1474"/>
      <c r="O1474"/>
      <c r="P1474"/>
      <c r="Q1474" s="11"/>
    </row>
    <row r="1475" spans="2:17" x14ac:dyDescent="0.35">
      <c r="B1475"/>
      <c r="C1475"/>
      <c r="D1475"/>
      <c r="E1475"/>
      <c r="F1475"/>
      <c r="G1475"/>
      <c r="H1475"/>
      <c r="I1475"/>
      <c r="J1475"/>
      <c r="K1475"/>
      <c r="L1475"/>
      <c r="M1475"/>
      <c r="N1475"/>
      <c r="O1475"/>
      <c r="P1475"/>
      <c r="Q1475" s="11"/>
    </row>
    <row r="1476" spans="2:17" x14ac:dyDescent="0.35">
      <c r="B1476"/>
      <c r="C1476"/>
      <c r="D1476"/>
      <c r="E1476"/>
      <c r="F1476"/>
      <c r="G1476"/>
      <c r="H1476"/>
      <c r="I1476"/>
      <c r="J1476"/>
      <c r="K1476"/>
      <c r="L1476"/>
      <c r="M1476"/>
      <c r="N1476"/>
      <c r="O1476"/>
      <c r="P1476"/>
      <c r="Q1476" s="11"/>
    </row>
    <row r="1477" spans="2:17" x14ac:dyDescent="0.35">
      <c r="B1477"/>
      <c r="C1477"/>
      <c r="D1477"/>
      <c r="E1477"/>
      <c r="F1477"/>
      <c r="G1477"/>
      <c r="H1477"/>
      <c r="I1477"/>
      <c r="J1477"/>
      <c r="K1477"/>
      <c r="L1477"/>
      <c r="M1477"/>
      <c r="N1477"/>
      <c r="O1477"/>
      <c r="P1477"/>
      <c r="Q1477" s="11"/>
    </row>
    <row r="1478" spans="2:17" x14ac:dyDescent="0.35">
      <c r="B1478"/>
      <c r="C1478"/>
      <c r="D1478"/>
      <c r="E1478"/>
      <c r="F1478"/>
      <c r="G1478"/>
      <c r="H1478"/>
      <c r="I1478"/>
      <c r="J1478"/>
      <c r="K1478"/>
      <c r="L1478"/>
      <c r="M1478"/>
      <c r="N1478"/>
      <c r="O1478"/>
      <c r="P1478"/>
      <c r="Q1478" s="11"/>
    </row>
    <row r="1479" spans="2:17" x14ac:dyDescent="0.35">
      <c r="B1479"/>
      <c r="C1479"/>
      <c r="D1479"/>
      <c r="E1479"/>
      <c r="F1479"/>
      <c r="G1479"/>
      <c r="H1479"/>
      <c r="I1479"/>
      <c r="J1479"/>
      <c r="K1479"/>
      <c r="L1479"/>
      <c r="M1479"/>
      <c r="N1479"/>
      <c r="O1479"/>
      <c r="P1479"/>
      <c r="Q1479" s="11"/>
    </row>
    <row r="1480" spans="2:17" x14ac:dyDescent="0.35">
      <c r="B1480"/>
      <c r="C1480"/>
      <c r="D1480"/>
      <c r="E1480"/>
      <c r="F1480"/>
      <c r="G1480"/>
      <c r="H1480"/>
      <c r="I1480"/>
      <c r="J1480"/>
      <c r="K1480"/>
      <c r="L1480"/>
      <c r="M1480"/>
      <c r="N1480"/>
      <c r="O1480"/>
      <c r="P1480"/>
      <c r="Q1480" s="11"/>
    </row>
    <row r="1481" spans="2:17" x14ac:dyDescent="0.35">
      <c r="B1481"/>
      <c r="C1481"/>
      <c r="D1481"/>
      <c r="E1481"/>
      <c r="F1481"/>
      <c r="G1481"/>
      <c r="H1481"/>
      <c r="I1481"/>
      <c r="J1481"/>
      <c r="K1481"/>
      <c r="L1481"/>
      <c r="M1481"/>
      <c r="N1481"/>
      <c r="O1481"/>
      <c r="P1481"/>
      <c r="Q1481" s="11"/>
    </row>
    <row r="1482" spans="2:17" x14ac:dyDescent="0.35">
      <c r="B1482"/>
      <c r="C1482"/>
      <c r="D1482"/>
      <c r="E1482"/>
      <c r="F1482"/>
      <c r="G1482"/>
      <c r="H1482"/>
      <c r="I1482"/>
      <c r="J1482"/>
      <c r="K1482"/>
      <c r="L1482"/>
      <c r="M1482"/>
      <c r="N1482"/>
      <c r="O1482"/>
      <c r="P1482"/>
      <c r="Q1482" s="11"/>
    </row>
    <row r="1483" spans="2:17" x14ac:dyDescent="0.35">
      <c r="B1483"/>
      <c r="C1483"/>
      <c r="D1483"/>
      <c r="E1483"/>
      <c r="F1483"/>
      <c r="G1483"/>
      <c r="H1483"/>
      <c r="I1483"/>
      <c r="J1483"/>
      <c r="K1483"/>
      <c r="L1483"/>
      <c r="M1483"/>
      <c r="N1483"/>
      <c r="O1483"/>
      <c r="P1483"/>
      <c r="Q1483" s="11"/>
    </row>
    <row r="1484" spans="2:17" x14ac:dyDescent="0.35">
      <c r="B1484"/>
      <c r="C1484"/>
      <c r="D1484"/>
      <c r="E1484"/>
      <c r="F1484"/>
      <c r="G1484"/>
      <c r="H1484"/>
      <c r="I1484"/>
      <c r="J1484"/>
      <c r="K1484"/>
      <c r="L1484"/>
      <c r="M1484"/>
      <c r="N1484"/>
      <c r="O1484"/>
      <c r="P1484"/>
      <c r="Q1484" s="11"/>
    </row>
    <row r="1485" spans="2:17" x14ac:dyDescent="0.35">
      <c r="B1485"/>
      <c r="C1485"/>
      <c r="D1485"/>
      <c r="E1485"/>
      <c r="F1485"/>
      <c r="G1485"/>
      <c r="H1485"/>
      <c r="I1485"/>
      <c r="J1485"/>
      <c r="K1485"/>
      <c r="L1485"/>
      <c r="M1485"/>
      <c r="N1485"/>
      <c r="O1485"/>
      <c r="P1485"/>
      <c r="Q1485" s="11"/>
    </row>
    <row r="1486" spans="2:17" x14ac:dyDescent="0.35">
      <c r="B1486"/>
      <c r="C1486"/>
      <c r="D1486"/>
      <c r="E1486"/>
      <c r="F1486"/>
      <c r="G1486"/>
      <c r="H1486"/>
      <c r="I1486"/>
      <c r="J1486"/>
      <c r="K1486"/>
      <c r="L1486"/>
      <c r="M1486"/>
      <c r="N1486"/>
      <c r="O1486"/>
      <c r="P1486"/>
      <c r="Q1486" s="11"/>
    </row>
    <row r="1487" spans="2:17" x14ac:dyDescent="0.35">
      <c r="B1487"/>
      <c r="C1487"/>
      <c r="D1487"/>
      <c r="E1487"/>
      <c r="F1487"/>
      <c r="G1487"/>
      <c r="H1487"/>
      <c r="I1487"/>
      <c r="J1487"/>
      <c r="K1487"/>
      <c r="L1487"/>
      <c r="M1487"/>
      <c r="N1487"/>
      <c r="O1487"/>
      <c r="P1487"/>
      <c r="Q1487" s="11"/>
    </row>
    <row r="1488" spans="2:17" x14ac:dyDescent="0.35">
      <c r="B1488"/>
      <c r="C1488"/>
      <c r="D1488"/>
      <c r="E1488"/>
      <c r="F1488"/>
      <c r="G1488"/>
      <c r="H1488"/>
      <c r="I1488"/>
      <c r="J1488"/>
      <c r="K1488"/>
      <c r="L1488"/>
      <c r="M1488"/>
      <c r="N1488"/>
      <c r="O1488"/>
      <c r="P1488"/>
      <c r="Q1488" s="11"/>
    </row>
    <row r="1489" spans="2:17" x14ac:dyDescent="0.35">
      <c r="B1489"/>
      <c r="C1489"/>
      <c r="D1489"/>
      <c r="E1489"/>
      <c r="F1489"/>
      <c r="G1489"/>
      <c r="H1489"/>
      <c r="I1489"/>
      <c r="J1489"/>
      <c r="K1489"/>
      <c r="L1489"/>
      <c r="M1489"/>
      <c r="N1489"/>
      <c r="O1489"/>
      <c r="P1489"/>
      <c r="Q1489" s="11"/>
    </row>
    <row r="1490" spans="2:17" x14ac:dyDescent="0.35">
      <c r="B1490"/>
      <c r="C1490"/>
      <c r="D1490"/>
      <c r="E1490"/>
      <c r="F1490"/>
      <c r="G1490"/>
      <c r="H1490"/>
      <c r="I1490"/>
      <c r="J1490"/>
      <c r="K1490"/>
      <c r="L1490"/>
      <c r="M1490"/>
      <c r="N1490"/>
      <c r="O1490"/>
      <c r="P1490"/>
      <c r="Q1490" s="11"/>
    </row>
    <row r="1491" spans="2:17" x14ac:dyDescent="0.35">
      <c r="B1491"/>
      <c r="C1491"/>
      <c r="D1491"/>
      <c r="E1491"/>
      <c r="F1491"/>
      <c r="G1491"/>
      <c r="H1491"/>
      <c r="I1491"/>
      <c r="J1491"/>
      <c r="K1491"/>
      <c r="L1491"/>
      <c r="M1491"/>
      <c r="N1491"/>
      <c r="O1491"/>
      <c r="P1491"/>
      <c r="Q1491" s="11"/>
    </row>
    <row r="1492" spans="2:17" x14ac:dyDescent="0.35">
      <c r="B1492"/>
      <c r="C1492"/>
      <c r="D1492"/>
      <c r="E1492"/>
      <c r="F1492"/>
      <c r="G1492"/>
      <c r="H1492"/>
      <c r="I1492"/>
      <c r="J1492"/>
      <c r="K1492"/>
      <c r="L1492"/>
      <c r="M1492"/>
      <c r="N1492"/>
      <c r="O1492"/>
      <c r="P1492"/>
      <c r="Q1492" s="11"/>
    </row>
    <row r="1493" spans="2:17" x14ac:dyDescent="0.35">
      <c r="B1493"/>
      <c r="C1493"/>
      <c r="D1493"/>
      <c r="E1493"/>
      <c r="F1493"/>
      <c r="G1493"/>
      <c r="H1493"/>
      <c r="I1493"/>
      <c r="J1493"/>
      <c r="K1493"/>
      <c r="L1493"/>
      <c r="M1493"/>
      <c r="N1493"/>
      <c r="O1493"/>
      <c r="P1493"/>
      <c r="Q1493" s="11"/>
    </row>
    <row r="1494" spans="2:17" x14ac:dyDescent="0.35">
      <c r="B1494"/>
      <c r="C1494"/>
      <c r="D1494"/>
      <c r="E1494"/>
      <c r="F1494"/>
      <c r="G1494"/>
      <c r="H1494"/>
      <c r="I1494"/>
      <c r="J1494"/>
      <c r="K1494"/>
      <c r="L1494"/>
      <c r="M1494"/>
      <c r="N1494"/>
      <c r="O1494"/>
      <c r="P1494"/>
      <c r="Q1494" s="11"/>
    </row>
    <row r="1495" spans="2:17" x14ac:dyDescent="0.35">
      <c r="B1495"/>
      <c r="C1495"/>
      <c r="D1495"/>
      <c r="E1495"/>
      <c r="F1495"/>
      <c r="G1495"/>
      <c r="H1495"/>
      <c r="I1495"/>
      <c r="J1495"/>
      <c r="K1495"/>
      <c r="L1495"/>
      <c r="M1495"/>
      <c r="N1495"/>
      <c r="O1495"/>
      <c r="P1495"/>
      <c r="Q1495" s="11"/>
    </row>
    <row r="1496" spans="2:17" x14ac:dyDescent="0.35">
      <c r="B1496"/>
      <c r="C1496"/>
      <c r="D1496"/>
      <c r="E1496"/>
      <c r="F1496"/>
      <c r="G1496"/>
      <c r="H1496"/>
      <c r="I1496"/>
      <c r="J1496"/>
      <c r="K1496"/>
      <c r="L1496"/>
      <c r="M1496"/>
      <c r="N1496"/>
      <c r="O1496"/>
      <c r="P1496"/>
      <c r="Q1496" s="11"/>
    </row>
    <row r="1497" spans="2:17" x14ac:dyDescent="0.35">
      <c r="B1497"/>
      <c r="C1497"/>
      <c r="D1497"/>
      <c r="E1497"/>
      <c r="F1497"/>
      <c r="G1497"/>
      <c r="H1497"/>
      <c r="I1497"/>
      <c r="J1497"/>
      <c r="K1497"/>
      <c r="L1497"/>
      <c r="M1497"/>
      <c r="N1497"/>
      <c r="O1497"/>
      <c r="P1497"/>
      <c r="Q1497" s="11"/>
    </row>
    <row r="1498" spans="2:17" x14ac:dyDescent="0.35">
      <c r="B1498"/>
      <c r="C1498"/>
      <c r="D1498"/>
      <c r="E1498"/>
      <c r="F1498"/>
      <c r="G1498"/>
      <c r="H1498"/>
      <c r="I1498"/>
      <c r="J1498"/>
      <c r="K1498"/>
      <c r="L1498"/>
      <c r="M1498"/>
      <c r="N1498"/>
      <c r="O1498"/>
      <c r="P1498"/>
      <c r="Q1498" s="11"/>
    </row>
    <row r="1499" spans="2:17" x14ac:dyDescent="0.35">
      <c r="B1499"/>
      <c r="C1499"/>
      <c r="D1499"/>
      <c r="E1499"/>
      <c r="F1499"/>
      <c r="G1499"/>
      <c r="H1499"/>
      <c r="I1499"/>
      <c r="J1499"/>
      <c r="K1499"/>
      <c r="L1499"/>
      <c r="M1499"/>
      <c r="N1499"/>
      <c r="O1499"/>
      <c r="P1499"/>
      <c r="Q1499" s="11"/>
    </row>
    <row r="1500" spans="2:17" x14ac:dyDescent="0.35">
      <c r="B1500"/>
      <c r="C1500"/>
      <c r="D1500"/>
      <c r="E1500"/>
      <c r="F1500"/>
      <c r="G1500"/>
      <c r="H1500"/>
      <c r="I1500"/>
      <c r="J1500"/>
      <c r="K1500"/>
      <c r="L1500"/>
      <c r="M1500"/>
      <c r="N1500"/>
      <c r="O1500"/>
      <c r="P1500"/>
      <c r="Q1500" s="11"/>
    </row>
    <row r="1501" spans="2:17" x14ac:dyDescent="0.35">
      <c r="B1501"/>
      <c r="C1501"/>
      <c r="D1501"/>
      <c r="E1501"/>
      <c r="F1501"/>
      <c r="G1501"/>
      <c r="H1501"/>
      <c r="I1501"/>
      <c r="J1501"/>
      <c r="K1501"/>
      <c r="L1501"/>
      <c r="M1501"/>
      <c r="N1501"/>
      <c r="O1501"/>
      <c r="P1501"/>
      <c r="Q1501" s="11"/>
    </row>
    <row r="1502" spans="2:17" x14ac:dyDescent="0.35">
      <c r="B1502"/>
      <c r="C1502"/>
      <c r="D1502"/>
      <c r="E1502"/>
      <c r="F1502"/>
      <c r="G1502"/>
      <c r="H1502"/>
      <c r="I1502"/>
      <c r="J1502"/>
      <c r="K1502"/>
      <c r="L1502"/>
      <c r="M1502"/>
      <c r="N1502"/>
      <c r="O1502"/>
      <c r="P1502"/>
      <c r="Q1502" s="11"/>
    </row>
    <row r="1503" spans="2:17" x14ac:dyDescent="0.35">
      <c r="B1503"/>
      <c r="C1503"/>
      <c r="D1503"/>
      <c r="E1503"/>
      <c r="F1503"/>
      <c r="G1503"/>
      <c r="H1503"/>
      <c r="I1503"/>
      <c r="J1503"/>
      <c r="K1503"/>
      <c r="L1503"/>
      <c r="M1503"/>
      <c r="N1503"/>
      <c r="O1503"/>
      <c r="P1503"/>
      <c r="Q1503" s="11"/>
    </row>
    <row r="1504" spans="2:17" x14ac:dyDescent="0.35">
      <c r="B1504"/>
      <c r="C1504"/>
      <c r="D1504"/>
      <c r="E1504"/>
      <c r="F1504"/>
      <c r="G1504"/>
      <c r="H1504"/>
      <c r="I1504"/>
      <c r="J1504"/>
      <c r="K1504"/>
      <c r="L1504"/>
      <c r="M1504"/>
      <c r="N1504"/>
      <c r="O1504"/>
      <c r="P1504"/>
      <c r="Q1504" s="11"/>
    </row>
    <row r="1505" spans="2:17" x14ac:dyDescent="0.35">
      <c r="B1505"/>
      <c r="C1505"/>
      <c r="D1505"/>
      <c r="E1505"/>
      <c r="F1505"/>
      <c r="G1505"/>
      <c r="H1505"/>
      <c r="I1505"/>
      <c r="J1505"/>
      <c r="K1505"/>
      <c r="L1505"/>
      <c r="M1505"/>
      <c r="N1505"/>
      <c r="O1505"/>
      <c r="P1505"/>
      <c r="Q1505" s="11"/>
    </row>
    <row r="1506" spans="2:17" x14ac:dyDescent="0.35">
      <c r="B1506"/>
      <c r="C1506"/>
      <c r="D1506"/>
      <c r="E1506"/>
      <c r="F1506"/>
      <c r="G1506"/>
      <c r="H1506"/>
      <c r="I1506"/>
      <c r="J1506"/>
      <c r="K1506"/>
      <c r="L1506"/>
      <c r="M1506"/>
      <c r="N1506"/>
      <c r="O1506"/>
      <c r="P1506"/>
      <c r="Q1506" s="11"/>
    </row>
    <row r="1507" spans="2:17" x14ac:dyDescent="0.35">
      <c r="B1507"/>
      <c r="C1507"/>
      <c r="D1507"/>
      <c r="E1507"/>
      <c r="F1507"/>
      <c r="G1507"/>
      <c r="H1507"/>
      <c r="I1507"/>
      <c r="J1507"/>
      <c r="K1507"/>
      <c r="L1507"/>
      <c r="M1507"/>
      <c r="N1507"/>
      <c r="O1507"/>
      <c r="P1507"/>
      <c r="Q1507" s="11"/>
    </row>
    <row r="1508" spans="2:17" x14ac:dyDescent="0.35">
      <c r="B1508"/>
      <c r="C1508"/>
      <c r="D1508"/>
      <c r="E1508"/>
      <c r="F1508"/>
      <c r="G1508"/>
      <c r="H1508"/>
      <c r="I1508"/>
      <c r="J1508"/>
      <c r="K1508"/>
      <c r="L1508"/>
      <c r="M1508"/>
      <c r="N1508"/>
      <c r="O1508"/>
      <c r="P1508"/>
      <c r="Q1508" s="11"/>
    </row>
    <row r="1509" spans="2:17" x14ac:dyDescent="0.35">
      <c r="B1509"/>
      <c r="C1509"/>
      <c r="D1509"/>
      <c r="E1509"/>
      <c r="F1509"/>
      <c r="G1509"/>
      <c r="H1509"/>
      <c r="I1509"/>
      <c r="J1509"/>
      <c r="K1509"/>
      <c r="L1509"/>
      <c r="M1509"/>
      <c r="N1509"/>
      <c r="O1509"/>
      <c r="P1509"/>
      <c r="Q1509" s="11"/>
    </row>
    <row r="1510" spans="2:17" x14ac:dyDescent="0.35">
      <c r="B1510"/>
      <c r="C1510"/>
      <c r="D1510"/>
      <c r="E1510"/>
      <c r="F1510"/>
      <c r="G1510"/>
      <c r="H1510"/>
      <c r="I1510"/>
      <c r="J1510"/>
      <c r="K1510"/>
      <c r="L1510"/>
      <c r="M1510"/>
      <c r="N1510"/>
      <c r="O1510"/>
      <c r="P1510"/>
      <c r="Q1510" s="11"/>
    </row>
    <row r="1511" spans="2:17" x14ac:dyDescent="0.35">
      <c r="B1511"/>
      <c r="C1511"/>
      <c r="D1511"/>
      <c r="E1511"/>
      <c r="F1511"/>
      <c r="G1511"/>
      <c r="H1511"/>
      <c r="I1511"/>
      <c r="J1511"/>
      <c r="K1511"/>
      <c r="L1511"/>
      <c r="M1511"/>
      <c r="N1511"/>
      <c r="O1511"/>
      <c r="P1511"/>
      <c r="Q1511" s="11"/>
    </row>
    <row r="1512" spans="2:17" x14ac:dyDescent="0.35">
      <c r="B1512"/>
      <c r="C1512"/>
      <c r="D1512"/>
      <c r="E1512"/>
      <c r="F1512"/>
      <c r="G1512"/>
      <c r="H1512"/>
      <c r="I1512"/>
      <c r="J1512"/>
      <c r="K1512"/>
      <c r="L1512"/>
      <c r="M1512"/>
      <c r="N1512"/>
      <c r="O1512"/>
      <c r="P1512"/>
      <c r="Q1512" s="11"/>
    </row>
    <row r="1513" spans="2:17" x14ac:dyDescent="0.35">
      <c r="B1513"/>
      <c r="C1513"/>
      <c r="D1513"/>
      <c r="E1513"/>
      <c r="F1513"/>
      <c r="G1513"/>
      <c r="H1513"/>
      <c r="I1513"/>
      <c r="J1513"/>
      <c r="K1513"/>
      <c r="L1513"/>
      <c r="M1513"/>
      <c r="N1513"/>
      <c r="O1513"/>
      <c r="P1513"/>
      <c r="Q1513" s="11"/>
    </row>
    <row r="1514" spans="2:17" x14ac:dyDescent="0.35">
      <c r="B1514"/>
      <c r="C1514"/>
      <c r="D1514"/>
      <c r="E1514"/>
      <c r="F1514"/>
      <c r="G1514"/>
      <c r="H1514"/>
      <c r="I1514"/>
      <c r="J1514"/>
      <c r="K1514"/>
      <c r="L1514"/>
      <c r="M1514"/>
      <c r="N1514"/>
      <c r="O1514"/>
      <c r="P1514"/>
      <c r="Q1514" s="11"/>
    </row>
    <row r="1515" spans="2:17" x14ac:dyDescent="0.35">
      <c r="B1515"/>
      <c r="C1515"/>
      <c r="D1515"/>
      <c r="E1515"/>
      <c r="F1515"/>
      <c r="G1515"/>
      <c r="H1515"/>
      <c r="I1515"/>
      <c r="J1515"/>
      <c r="K1515"/>
      <c r="L1515"/>
      <c r="M1515"/>
      <c r="N1515"/>
      <c r="O1515"/>
      <c r="P1515"/>
      <c r="Q1515" s="11"/>
    </row>
    <row r="1516" spans="2:17" x14ac:dyDescent="0.35">
      <c r="B1516"/>
      <c r="C1516"/>
      <c r="D1516"/>
      <c r="E1516"/>
      <c r="F1516"/>
      <c r="G1516"/>
      <c r="H1516"/>
      <c r="I1516"/>
      <c r="J1516"/>
      <c r="K1516"/>
      <c r="L1516"/>
      <c r="M1516"/>
      <c r="N1516"/>
      <c r="O1516"/>
      <c r="P1516"/>
      <c r="Q1516" s="11"/>
    </row>
    <row r="1517" spans="2:17" x14ac:dyDescent="0.35">
      <c r="B1517"/>
      <c r="C1517"/>
      <c r="D1517"/>
      <c r="E1517"/>
      <c r="F1517"/>
      <c r="G1517"/>
      <c r="H1517"/>
      <c r="I1517"/>
      <c r="J1517"/>
      <c r="K1517"/>
      <c r="L1517"/>
      <c r="M1517"/>
      <c r="N1517"/>
      <c r="O1517"/>
      <c r="P1517"/>
      <c r="Q1517" s="11"/>
    </row>
    <row r="1518" spans="2:17" x14ac:dyDescent="0.35">
      <c r="B1518"/>
      <c r="C1518"/>
      <c r="D1518"/>
      <c r="E1518"/>
      <c r="F1518"/>
      <c r="G1518"/>
      <c r="H1518"/>
      <c r="I1518"/>
      <c r="J1518"/>
      <c r="K1518"/>
      <c r="L1518"/>
      <c r="M1518"/>
      <c r="N1518"/>
      <c r="O1518"/>
      <c r="P1518"/>
      <c r="Q1518" s="11"/>
    </row>
    <row r="1519" spans="2:17" x14ac:dyDescent="0.35">
      <c r="B1519"/>
      <c r="C1519"/>
      <c r="D1519"/>
      <c r="E1519"/>
      <c r="F1519"/>
      <c r="G1519"/>
      <c r="H1519"/>
      <c r="I1519"/>
      <c r="J1519"/>
      <c r="K1519"/>
      <c r="L1519"/>
      <c r="M1519"/>
      <c r="N1519"/>
      <c r="O1519"/>
      <c r="P1519"/>
      <c r="Q1519" s="11"/>
    </row>
    <row r="1520" spans="2:17" x14ac:dyDescent="0.35">
      <c r="B1520"/>
      <c r="C1520"/>
      <c r="D1520"/>
      <c r="E1520"/>
      <c r="F1520"/>
      <c r="G1520"/>
      <c r="H1520"/>
      <c r="I1520"/>
      <c r="J1520"/>
      <c r="K1520"/>
      <c r="L1520"/>
      <c r="M1520"/>
      <c r="N1520"/>
      <c r="O1520"/>
      <c r="P1520"/>
      <c r="Q1520" s="11"/>
    </row>
    <row r="1521" spans="2:17" x14ac:dyDescent="0.35">
      <c r="B1521"/>
      <c r="C1521"/>
      <c r="D1521"/>
      <c r="E1521"/>
      <c r="F1521"/>
      <c r="G1521"/>
      <c r="H1521"/>
      <c r="I1521"/>
      <c r="J1521"/>
      <c r="K1521"/>
      <c r="L1521"/>
      <c r="M1521"/>
      <c r="N1521"/>
      <c r="O1521"/>
      <c r="P1521"/>
      <c r="Q1521" s="11"/>
    </row>
    <row r="1522" spans="2:17" x14ac:dyDescent="0.35">
      <c r="B1522"/>
      <c r="C1522"/>
      <c r="D1522"/>
      <c r="E1522"/>
      <c r="F1522"/>
      <c r="G1522"/>
      <c r="H1522"/>
      <c r="I1522"/>
      <c r="J1522"/>
      <c r="K1522"/>
      <c r="L1522"/>
      <c r="M1522"/>
      <c r="N1522"/>
      <c r="O1522"/>
      <c r="P1522"/>
      <c r="Q1522" s="11"/>
    </row>
    <row r="1523" spans="2:17" x14ac:dyDescent="0.35">
      <c r="B1523"/>
      <c r="C1523"/>
      <c r="D1523"/>
      <c r="E1523"/>
      <c r="F1523"/>
      <c r="G1523"/>
      <c r="H1523"/>
      <c r="I1523"/>
      <c r="J1523"/>
      <c r="K1523"/>
      <c r="L1523"/>
      <c r="M1523"/>
      <c r="N1523"/>
      <c r="O1523"/>
      <c r="P1523"/>
      <c r="Q1523" s="11"/>
    </row>
    <row r="1524" spans="2:17" x14ac:dyDescent="0.35">
      <c r="B1524"/>
      <c r="C1524"/>
      <c r="D1524"/>
      <c r="E1524"/>
      <c r="F1524"/>
      <c r="G1524"/>
      <c r="H1524"/>
      <c r="I1524"/>
      <c r="J1524"/>
      <c r="K1524"/>
      <c r="L1524"/>
      <c r="M1524"/>
      <c r="N1524"/>
      <c r="O1524"/>
      <c r="P1524"/>
      <c r="Q1524" s="11"/>
    </row>
    <row r="1525" spans="2:17" x14ac:dyDescent="0.35">
      <c r="B1525"/>
      <c r="C1525"/>
      <c r="D1525"/>
      <c r="E1525"/>
      <c r="F1525"/>
      <c r="G1525"/>
      <c r="H1525"/>
      <c r="I1525"/>
      <c r="J1525"/>
      <c r="K1525"/>
      <c r="L1525"/>
      <c r="M1525"/>
      <c r="N1525"/>
      <c r="O1525"/>
      <c r="P1525"/>
      <c r="Q1525" s="11"/>
    </row>
    <row r="1526" spans="2:17" x14ac:dyDescent="0.35">
      <c r="B1526"/>
      <c r="C1526"/>
      <c r="D1526"/>
      <c r="E1526"/>
      <c r="F1526"/>
      <c r="G1526"/>
      <c r="H1526"/>
      <c r="I1526"/>
      <c r="J1526"/>
      <c r="K1526"/>
      <c r="L1526"/>
      <c r="M1526"/>
      <c r="N1526"/>
      <c r="O1526"/>
      <c r="P1526"/>
      <c r="Q1526" s="11"/>
    </row>
    <row r="1527" spans="2:17" x14ac:dyDescent="0.35">
      <c r="B1527"/>
      <c r="C1527"/>
      <c r="D1527"/>
      <c r="E1527"/>
      <c r="F1527"/>
      <c r="G1527"/>
      <c r="H1527"/>
      <c r="I1527"/>
      <c r="J1527"/>
      <c r="K1527"/>
      <c r="L1527"/>
      <c r="M1527"/>
      <c r="N1527"/>
      <c r="O1527"/>
      <c r="P1527"/>
      <c r="Q1527" s="11"/>
    </row>
    <row r="1528" spans="2:17" x14ac:dyDescent="0.35">
      <c r="B1528"/>
      <c r="C1528"/>
      <c r="D1528"/>
      <c r="E1528"/>
      <c r="F1528"/>
      <c r="G1528"/>
      <c r="H1528"/>
      <c r="I1528"/>
      <c r="J1528"/>
      <c r="K1528"/>
      <c r="L1528"/>
      <c r="M1528"/>
      <c r="N1528"/>
      <c r="O1528"/>
      <c r="P1528"/>
      <c r="Q1528" s="11"/>
    </row>
    <row r="1529" spans="2:17" x14ac:dyDescent="0.35">
      <c r="B1529"/>
      <c r="C1529"/>
      <c r="D1529"/>
      <c r="E1529"/>
      <c r="F1529"/>
      <c r="G1529"/>
      <c r="H1529"/>
      <c r="I1529"/>
      <c r="J1529"/>
      <c r="K1529"/>
      <c r="L1529"/>
      <c r="M1529"/>
      <c r="N1529"/>
      <c r="O1529"/>
      <c r="P1529"/>
      <c r="Q1529" s="11"/>
    </row>
    <row r="1530" spans="2:17" x14ac:dyDescent="0.35">
      <c r="B1530"/>
      <c r="C1530"/>
      <c r="D1530"/>
      <c r="E1530"/>
      <c r="F1530"/>
      <c r="G1530"/>
      <c r="H1530"/>
      <c r="I1530"/>
      <c r="J1530"/>
      <c r="K1530"/>
      <c r="L1530"/>
      <c r="M1530"/>
      <c r="N1530"/>
      <c r="O1530"/>
      <c r="P1530"/>
      <c r="Q1530" s="11"/>
    </row>
    <row r="1531" spans="2:17" x14ac:dyDescent="0.35">
      <c r="B1531"/>
      <c r="C1531"/>
      <c r="D1531"/>
      <c r="E1531"/>
      <c r="F1531"/>
      <c r="G1531"/>
      <c r="H1531"/>
      <c r="I1531"/>
      <c r="J1531"/>
      <c r="K1531"/>
      <c r="L1531"/>
      <c r="M1531"/>
      <c r="N1531"/>
      <c r="O1531"/>
      <c r="P1531"/>
      <c r="Q1531" s="11"/>
    </row>
    <row r="1532" spans="2:17" x14ac:dyDescent="0.35">
      <c r="B1532"/>
      <c r="C1532"/>
      <c r="D1532"/>
      <c r="E1532"/>
      <c r="F1532"/>
      <c r="G1532"/>
      <c r="H1532"/>
      <c r="I1532"/>
      <c r="J1532"/>
      <c r="K1532"/>
      <c r="L1532"/>
      <c r="M1532"/>
      <c r="N1532"/>
      <c r="O1532"/>
      <c r="P1532"/>
      <c r="Q1532" s="11"/>
    </row>
    <row r="1533" spans="2:17" x14ac:dyDescent="0.35">
      <c r="B1533"/>
      <c r="C1533"/>
      <c r="D1533"/>
      <c r="E1533"/>
      <c r="F1533"/>
      <c r="G1533"/>
      <c r="H1533"/>
      <c r="I1533"/>
      <c r="J1533"/>
      <c r="K1533"/>
      <c r="L1533"/>
      <c r="M1533"/>
      <c r="N1533"/>
      <c r="O1533"/>
      <c r="P1533"/>
      <c r="Q1533" s="11"/>
    </row>
    <row r="1534" spans="2:17" x14ac:dyDescent="0.35">
      <c r="B1534"/>
      <c r="C1534"/>
      <c r="D1534"/>
      <c r="E1534"/>
      <c r="F1534"/>
      <c r="G1534"/>
      <c r="H1534"/>
      <c r="I1534"/>
      <c r="J1534"/>
      <c r="K1534"/>
      <c r="L1534"/>
      <c r="M1534"/>
      <c r="N1534"/>
      <c r="O1534"/>
      <c r="P1534"/>
      <c r="Q1534" s="11"/>
    </row>
    <row r="1535" spans="2:17" x14ac:dyDescent="0.35">
      <c r="B1535"/>
      <c r="C1535"/>
      <c r="D1535"/>
      <c r="E1535"/>
      <c r="F1535"/>
      <c r="G1535"/>
      <c r="H1535"/>
      <c r="I1535"/>
      <c r="J1535"/>
      <c r="K1535"/>
      <c r="L1535"/>
      <c r="M1535"/>
      <c r="N1535"/>
      <c r="O1535"/>
      <c r="P1535"/>
      <c r="Q1535" s="11"/>
    </row>
    <row r="1536" spans="2:17" x14ac:dyDescent="0.35">
      <c r="B1536"/>
      <c r="C1536"/>
      <c r="D1536"/>
      <c r="E1536"/>
      <c r="F1536"/>
      <c r="G1536"/>
      <c r="H1536"/>
      <c r="I1536"/>
      <c r="J1536"/>
      <c r="K1536"/>
      <c r="L1536"/>
      <c r="M1536"/>
      <c r="N1536"/>
      <c r="O1536"/>
      <c r="P1536"/>
      <c r="Q1536" s="11"/>
    </row>
    <row r="1537" spans="2:17" x14ac:dyDescent="0.35">
      <c r="B1537"/>
      <c r="C1537"/>
      <c r="D1537"/>
      <c r="E1537"/>
      <c r="F1537"/>
      <c r="G1537"/>
      <c r="H1537"/>
      <c r="I1537"/>
      <c r="J1537"/>
      <c r="K1537"/>
      <c r="L1537"/>
      <c r="M1537"/>
      <c r="N1537"/>
      <c r="O1537"/>
      <c r="P1537"/>
      <c r="Q1537" s="11"/>
    </row>
    <row r="1538" spans="2:17" x14ac:dyDescent="0.35">
      <c r="B1538"/>
      <c r="C1538"/>
      <c r="D1538"/>
      <c r="E1538"/>
      <c r="F1538"/>
      <c r="G1538"/>
      <c r="H1538"/>
      <c r="I1538"/>
      <c r="J1538"/>
      <c r="K1538"/>
      <c r="L1538"/>
      <c r="M1538"/>
      <c r="N1538"/>
      <c r="O1538"/>
      <c r="P1538"/>
      <c r="Q1538" s="11"/>
    </row>
    <row r="1539" spans="2:17" x14ac:dyDescent="0.35">
      <c r="B1539"/>
      <c r="C1539"/>
      <c r="D1539"/>
      <c r="E1539"/>
      <c r="F1539"/>
      <c r="G1539"/>
      <c r="H1539"/>
      <c r="I1539"/>
      <c r="J1539"/>
      <c r="K1539"/>
      <c r="L1539"/>
      <c r="M1539"/>
      <c r="N1539"/>
      <c r="O1539"/>
      <c r="P1539"/>
      <c r="Q1539" s="11"/>
    </row>
    <row r="1540" spans="2:17" x14ac:dyDescent="0.35">
      <c r="B1540"/>
      <c r="C1540"/>
      <c r="D1540"/>
      <c r="E1540"/>
      <c r="F1540"/>
      <c r="G1540"/>
      <c r="H1540"/>
      <c r="I1540"/>
      <c r="J1540"/>
      <c r="K1540"/>
      <c r="L1540"/>
      <c r="M1540"/>
      <c r="N1540"/>
      <c r="O1540"/>
      <c r="P1540"/>
      <c r="Q1540" s="11"/>
    </row>
    <row r="1541" spans="2:17" x14ac:dyDescent="0.35">
      <c r="B1541"/>
      <c r="C1541"/>
      <c r="D1541"/>
      <c r="E1541"/>
      <c r="F1541"/>
      <c r="G1541"/>
      <c r="H1541"/>
      <c r="I1541"/>
      <c r="J1541"/>
      <c r="K1541"/>
      <c r="L1541"/>
      <c r="M1541"/>
      <c r="N1541"/>
      <c r="O1541"/>
      <c r="P1541"/>
      <c r="Q1541" s="11"/>
    </row>
    <row r="1542" spans="2:17" x14ac:dyDescent="0.35">
      <c r="B1542"/>
      <c r="C1542"/>
      <c r="D1542"/>
      <c r="E1542"/>
      <c r="F1542"/>
      <c r="G1542"/>
      <c r="H1542"/>
      <c r="I1542"/>
      <c r="J1542"/>
      <c r="K1542"/>
      <c r="L1542"/>
      <c r="M1542"/>
      <c r="N1542"/>
      <c r="O1542"/>
      <c r="P1542"/>
      <c r="Q1542" s="11"/>
    </row>
    <row r="1543" spans="2:17" x14ac:dyDescent="0.35">
      <c r="B1543"/>
      <c r="C1543"/>
      <c r="D1543"/>
      <c r="E1543"/>
      <c r="F1543"/>
      <c r="G1543"/>
      <c r="H1543"/>
      <c r="I1543"/>
      <c r="J1543"/>
      <c r="K1543"/>
      <c r="L1543"/>
      <c r="M1543"/>
      <c r="N1543"/>
      <c r="O1543"/>
      <c r="P1543"/>
      <c r="Q1543" s="11"/>
    </row>
    <row r="1544" spans="2:17" x14ac:dyDescent="0.35">
      <c r="B1544"/>
      <c r="C1544"/>
      <c r="D1544"/>
      <c r="E1544"/>
      <c r="F1544"/>
      <c r="G1544"/>
      <c r="H1544"/>
      <c r="I1544"/>
      <c r="J1544"/>
      <c r="K1544"/>
      <c r="L1544"/>
      <c r="M1544"/>
      <c r="N1544"/>
      <c r="O1544"/>
      <c r="P1544"/>
      <c r="Q1544" s="11"/>
    </row>
    <row r="1545" spans="2:17" x14ac:dyDescent="0.35">
      <c r="B1545"/>
      <c r="C1545"/>
      <c r="D1545"/>
      <c r="E1545"/>
      <c r="F1545"/>
      <c r="G1545"/>
      <c r="H1545"/>
      <c r="I1545"/>
      <c r="J1545"/>
      <c r="K1545"/>
      <c r="L1545"/>
      <c r="M1545"/>
      <c r="N1545"/>
      <c r="O1545"/>
      <c r="P1545"/>
      <c r="Q1545" s="11"/>
    </row>
    <row r="1546" spans="2:17" x14ac:dyDescent="0.35">
      <c r="B1546"/>
      <c r="C1546"/>
      <c r="D1546"/>
      <c r="E1546"/>
      <c r="F1546"/>
      <c r="G1546"/>
      <c r="H1546"/>
      <c r="I1546"/>
      <c r="J1546"/>
      <c r="K1546"/>
      <c r="L1546"/>
      <c r="M1546"/>
      <c r="N1546"/>
      <c r="O1546"/>
      <c r="P1546"/>
      <c r="Q1546" s="11"/>
    </row>
    <row r="1547" spans="2:17" x14ac:dyDescent="0.35">
      <c r="B1547"/>
      <c r="C1547"/>
      <c r="D1547"/>
      <c r="E1547"/>
      <c r="F1547"/>
      <c r="G1547"/>
      <c r="H1547"/>
      <c r="I1547"/>
      <c r="J1547"/>
      <c r="K1547"/>
      <c r="L1547"/>
      <c r="M1547"/>
      <c r="N1547"/>
      <c r="O1547"/>
      <c r="P1547"/>
      <c r="Q1547" s="11"/>
    </row>
    <row r="1548" spans="2:17" x14ac:dyDescent="0.35">
      <c r="B1548"/>
      <c r="C1548"/>
      <c r="D1548"/>
      <c r="E1548"/>
      <c r="F1548"/>
      <c r="G1548"/>
      <c r="H1548"/>
      <c r="I1548"/>
      <c r="J1548"/>
      <c r="K1548"/>
      <c r="L1548"/>
      <c r="M1548"/>
      <c r="N1548"/>
      <c r="O1548"/>
      <c r="P1548"/>
      <c r="Q1548" s="11"/>
    </row>
    <row r="1549" spans="2:17" x14ac:dyDescent="0.35">
      <c r="B1549"/>
      <c r="C1549"/>
      <c r="D1549"/>
      <c r="E1549"/>
      <c r="F1549"/>
      <c r="G1549"/>
      <c r="H1549"/>
      <c r="I1549"/>
      <c r="J1549"/>
      <c r="K1549"/>
      <c r="L1549"/>
      <c r="M1549"/>
      <c r="N1549"/>
      <c r="O1549"/>
      <c r="P1549"/>
      <c r="Q1549" s="11"/>
    </row>
    <row r="1550" spans="2:17" x14ac:dyDescent="0.35">
      <c r="B1550"/>
      <c r="C1550"/>
      <c r="D1550"/>
      <c r="E1550"/>
      <c r="F1550"/>
      <c r="G1550"/>
      <c r="H1550"/>
      <c r="I1550"/>
      <c r="J1550"/>
      <c r="K1550"/>
      <c r="L1550"/>
      <c r="M1550"/>
      <c r="N1550"/>
      <c r="O1550"/>
      <c r="P1550"/>
      <c r="Q1550" s="11"/>
    </row>
    <row r="1551" spans="2:17" x14ac:dyDescent="0.35">
      <c r="B1551"/>
      <c r="C1551"/>
      <c r="D1551"/>
      <c r="E1551"/>
      <c r="F1551"/>
      <c r="G1551"/>
      <c r="H1551"/>
      <c r="I1551"/>
      <c r="J1551"/>
      <c r="K1551"/>
      <c r="L1551"/>
      <c r="M1551"/>
      <c r="N1551"/>
      <c r="O1551"/>
      <c r="P1551"/>
      <c r="Q1551" s="11"/>
    </row>
    <row r="1552" spans="2:17" x14ac:dyDescent="0.35">
      <c r="B1552"/>
      <c r="C1552"/>
      <c r="D1552"/>
      <c r="E1552"/>
      <c r="F1552"/>
      <c r="G1552"/>
      <c r="H1552"/>
      <c r="I1552"/>
      <c r="J1552"/>
      <c r="K1552"/>
      <c r="L1552"/>
      <c r="M1552"/>
      <c r="N1552"/>
      <c r="O1552"/>
      <c r="P1552"/>
      <c r="Q1552" s="11"/>
    </row>
    <row r="1553" spans="2:17" x14ac:dyDescent="0.35">
      <c r="B1553"/>
      <c r="C1553"/>
      <c r="D1553"/>
      <c r="E1553"/>
      <c r="F1553"/>
      <c r="G1553"/>
      <c r="H1553"/>
      <c r="I1553"/>
      <c r="J1553"/>
      <c r="K1553"/>
      <c r="L1553"/>
      <c r="M1553"/>
      <c r="N1553"/>
      <c r="O1553"/>
      <c r="P1553"/>
      <c r="Q1553" s="11"/>
    </row>
    <row r="1554" spans="2:17" x14ac:dyDescent="0.35">
      <c r="B1554"/>
      <c r="C1554"/>
      <c r="D1554"/>
      <c r="E1554"/>
      <c r="F1554"/>
      <c r="G1554"/>
      <c r="H1554"/>
      <c r="I1554"/>
      <c r="J1554"/>
      <c r="K1554"/>
      <c r="L1554"/>
      <c r="M1554"/>
      <c r="N1554"/>
      <c r="O1554"/>
      <c r="P1554"/>
      <c r="Q1554" s="11"/>
    </row>
    <row r="1555" spans="2:17" x14ac:dyDescent="0.35">
      <c r="B1555"/>
      <c r="C1555"/>
      <c r="D1555"/>
      <c r="E1555"/>
      <c r="F1555"/>
      <c r="G1555"/>
      <c r="H1555"/>
      <c r="I1555"/>
      <c r="J1555"/>
      <c r="K1555"/>
      <c r="L1555"/>
      <c r="M1555"/>
      <c r="N1555"/>
      <c r="O1555"/>
      <c r="P1555"/>
      <c r="Q1555" s="11"/>
    </row>
    <row r="1556" spans="2:17" x14ac:dyDescent="0.35">
      <c r="B1556"/>
      <c r="C1556"/>
      <c r="D1556"/>
      <c r="E1556"/>
      <c r="F1556"/>
      <c r="G1556"/>
      <c r="H1556"/>
      <c r="I1556"/>
      <c r="J1556"/>
      <c r="K1556"/>
      <c r="L1556"/>
      <c r="M1556"/>
      <c r="N1556"/>
      <c r="O1556"/>
      <c r="P1556"/>
      <c r="Q1556" s="11"/>
    </row>
    <row r="1557" spans="2:17" x14ac:dyDescent="0.35">
      <c r="B1557"/>
      <c r="C1557"/>
      <c r="D1557"/>
      <c r="E1557"/>
      <c r="F1557"/>
      <c r="G1557"/>
      <c r="H1557"/>
      <c r="I1557"/>
      <c r="J1557"/>
      <c r="K1557"/>
      <c r="L1557"/>
      <c r="M1557"/>
      <c r="N1557"/>
      <c r="O1557"/>
      <c r="P1557"/>
      <c r="Q1557" s="11"/>
    </row>
    <row r="1558" spans="2:17" x14ac:dyDescent="0.35">
      <c r="B1558"/>
      <c r="C1558"/>
      <c r="D1558"/>
      <c r="E1558"/>
      <c r="F1558"/>
      <c r="G1558"/>
      <c r="H1558"/>
      <c r="I1558"/>
      <c r="J1558"/>
      <c r="K1558"/>
      <c r="L1558"/>
      <c r="M1558"/>
      <c r="N1558"/>
      <c r="O1558"/>
      <c r="P1558"/>
      <c r="Q1558" s="11"/>
    </row>
    <row r="1559" spans="2:17" x14ac:dyDescent="0.35">
      <c r="B1559"/>
      <c r="C1559"/>
      <c r="D1559"/>
      <c r="E1559"/>
      <c r="F1559"/>
      <c r="G1559"/>
      <c r="H1559"/>
      <c r="I1559"/>
      <c r="J1559"/>
      <c r="K1559"/>
      <c r="L1559"/>
      <c r="M1559"/>
      <c r="N1559"/>
      <c r="O1559"/>
      <c r="P1559"/>
      <c r="Q1559" s="11"/>
    </row>
    <row r="1560" spans="2:17" x14ac:dyDescent="0.35">
      <c r="B1560"/>
      <c r="C1560"/>
      <c r="D1560"/>
      <c r="E1560"/>
      <c r="F1560"/>
      <c r="G1560"/>
      <c r="H1560"/>
      <c r="I1560"/>
      <c r="J1560"/>
      <c r="K1560"/>
      <c r="L1560"/>
      <c r="M1560"/>
      <c r="N1560"/>
      <c r="O1560"/>
      <c r="P1560"/>
      <c r="Q1560" s="11"/>
    </row>
    <row r="1561" spans="2:17" x14ac:dyDescent="0.35">
      <c r="B1561"/>
      <c r="C1561"/>
      <c r="D1561"/>
      <c r="E1561"/>
      <c r="F1561"/>
      <c r="G1561"/>
      <c r="H1561"/>
      <c r="I1561"/>
      <c r="J1561"/>
      <c r="K1561"/>
      <c r="L1561"/>
      <c r="M1561"/>
      <c r="N1561"/>
      <c r="O1561"/>
      <c r="P1561"/>
      <c r="Q1561" s="11"/>
    </row>
    <row r="1562" spans="2:17" x14ac:dyDescent="0.35">
      <c r="B1562"/>
      <c r="C1562"/>
      <c r="D1562"/>
      <c r="E1562"/>
      <c r="F1562"/>
      <c r="G1562"/>
      <c r="H1562"/>
      <c r="I1562"/>
      <c r="J1562"/>
      <c r="K1562"/>
      <c r="L1562"/>
      <c r="M1562"/>
      <c r="N1562"/>
      <c r="O1562"/>
      <c r="P1562"/>
      <c r="Q1562" s="11"/>
    </row>
    <row r="1563" spans="2:17" x14ac:dyDescent="0.35">
      <c r="B1563"/>
      <c r="C1563"/>
      <c r="D1563"/>
      <c r="E1563"/>
      <c r="F1563"/>
      <c r="G1563"/>
      <c r="H1563"/>
      <c r="I1563"/>
      <c r="J1563"/>
      <c r="K1563"/>
      <c r="L1563"/>
      <c r="M1563"/>
      <c r="N1563"/>
      <c r="O1563"/>
      <c r="P1563"/>
      <c r="Q1563" s="11"/>
    </row>
    <row r="1564" spans="2:17" x14ac:dyDescent="0.35">
      <c r="B1564"/>
      <c r="C1564"/>
      <c r="D1564"/>
      <c r="E1564"/>
      <c r="F1564"/>
      <c r="G1564"/>
      <c r="H1564"/>
      <c r="I1564"/>
      <c r="J1564"/>
      <c r="K1564"/>
      <c r="L1564"/>
      <c r="M1564"/>
      <c r="N1564"/>
      <c r="O1564"/>
      <c r="P1564"/>
      <c r="Q1564" s="11"/>
    </row>
    <row r="1565" spans="2:17" x14ac:dyDescent="0.35">
      <c r="B1565"/>
      <c r="C1565"/>
      <c r="D1565"/>
      <c r="E1565"/>
      <c r="F1565"/>
      <c r="G1565"/>
      <c r="H1565"/>
      <c r="I1565"/>
      <c r="J1565"/>
      <c r="K1565"/>
      <c r="L1565"/>
      <c r="M1565"/>
      <c r="N1565"/>
      <c r="O1565"/>
      <c r="P1565"/>
      <c r="Q1565" s="11"/>
    </row>
    <row r="1566" spans="2:17" x14ac:dyDescent="0.35">
      <c r="B1566"/>
      <c r="C1566"/>
      <c r="D1566"/>
      <c r="E1566"/>
      <c r="F1566"/>
      <c r="G1566"/>
      <c r="H1566"/>
      <c r="I1566"/>
      <c r="J1566"/>
      <c r="K1566"/>
      <c r="L1566"/>
      <c r="M1566"/>
      <c r="N1566"/>
      <c r="O1566"/>
      <c r="P1566"/>
      <c r="Q1566" s="11"/>
    </row>
    <row r="1567" spans="2:17" x14ac:dyDescent="0.35">
      <c r="B1567"/>
      <c r="C1567"/>
      <c r="D1567"/>
      <c r="E1567"/>
      <c r="F1567"/>
      <c r="G1567"/>
      <c r="H1567"/>
      <c r="I1567"/>
      <c r="J1567"/>
      <c r="K1567"/>
      <c r="L1567"/>
      <c r="M1567"/>
      <c r="N1567"/>
      <c r="O1567"/>
      <c r="P1567"/>
      <c r="Q1567" s="11"/>
    </row>
    <row r="1568" spans="2:17" x14ac:dyDescent="0.35">
      <c r="B1568"/>
      <c r="C1568"/>
      <c r="D1568"/>
      <c r="E1568"/>
      <c r="F1568"/>
      <c r="G1568"/>
      <c r="H1568"/>
      <c r="I1568"/>
      <c r="J1568"/>
      <c r="K1568"/>
      <c r="L1568"/>
      <c r="M1568"/>
      <c r="N1568"/>
      <c r="O1568"/>
      <c r="P1568"/>
      <c r="Q1568" s="11"/>
    </row>
    <row r="1569" spans="2:17" x14ac:dyDescent="0.35">
      <c r="B1569"/>
      <c r="C1569"/>
      <c r="D1569"/>
      <c r="E1569"/>
      <c r="F1569"/>
      <c r="G1569"/>
      <c r="H1569"/>
      <c r="I1569"/>
      <c r="J1569"/>
      <c r="K1569"/>
      <c r="L1569"/>
      <c r="M1569"/>
      <c r="N1569"/>
      <c r="O1569"/>
      <c r="P1569"/>
      <c r="Q1569" s="11"/>
    </row>
    <row r="1570" spans="2:17" x14ac:dyDescent="0.35">
      <c r="B1570"/>
      <c r="C1570"/>
      <c r="D1570"/>
      <c r="E1570"/>
      <c r="F1570"/>
      <c r="G1570"/>
      <c r="H1570"/>
      <c r="I1570"/>
      <c r="J1570"/>
      <c r="K1570"/>
      <c r="L1570"/>
      <c r="M1570"/>
      <c r="N1570"/>
      <c r="O1570"/>
      <c r="P1570"/>
      <c r="Q1570" s="11"/>
    </row>
    <row r="1571" spans="2:17" x14ac:dyDescent="0.35">
      <c r="B1571"/>
      <c r="C1571"/>
      <c r="D1571"/>
      <c r="E1571"/>
      <c r="F1571"/>
      <c r="G1571"/>
      <c r="H1571"/>
      <c r="I1571"/>
      <c r="J1571"/>
      <c r="K1571"/>
      <c r="L1571"/>
      <c r="M1571"/>
      <c r="N1571"/>
      <c r="O1571"/>
      <c r="P1571"/>
      <c r="Q1571" s="11"/>
    </row>
    <row r="1572" spans="2:17" x14ac:dyDescent="0.35">
      <c r="B1572"/>
      <c r="C1572"/>
      <c r="D1572"/>
      <c r="E1572"/>
      <c r="F1572"/>
      <c r="G1572"/>
      <c r="H1572"/>
      <c r="I1572"/>
      <c r="J1572"/>
      <c r="K1572"/>
      <c r="L1572"/>
      <c r="M1572"/>
      <c r="N1572"/>
      <c r="O1572"/>
      <c r="P1572"/>
      <c r="Q1572" s="11"/>
    </row>
    <row r="1573" spans="2:17" x14ac:dyDescent="0.35">
      <c r="B1573"/>
      <c r="C1573"/>
      <c r="D1573"/>
      <c r="E1573"/>
      <c r="F1573"/>
      <c r="G1573"/>
      <c r="H1573"/>
      <c r="I1573"/>
      <c r="J1573"/>
      <c r="K1573"/>
      <c r="L1573"/>
      <c r="M1573"/>
      <c r="N1573"/>
      <c r="O1573"/>
      <c r="P1573"/>
      <c r="Q1573" s="11"/>
    </row>
    <row r="1574" spans="2:17" x14ac:dyDescent="0.35">
      <c r="B1574"/>
      <c r="C1574"/>
      <c r="D1574"/>
      <c r="E1574"/>
      <c r="F1574"/>
      <c r="G1574"/>
      <c r="H1574"/>
      <c r="I1574"/>
      <c r="J1574"/>
      <c r="K1574"/>
      <c r="L1574"/>
      <c r="M1574"/>
      <c r="N1574"/>
      <c r="O1574"/>
      <c r="P1574"/>
      <c r="Q1574" s="11"/>
    </row>
    <row r="1575" spans="2:17" x14ac:dyDescent="0.35">
      <c r="B1575"/>
      <c r="C1575"/>
      <c r="D1575"/>
      <c r="E1575"/>
      <c r="F1575"/>
      <c r="G1575"/>
      <c r="H1575"/>
      <c r="I1575"/>
      <c r="J1575"/>
      <c r="K1575"/>
      <c r="L1575"/>
      <c r="M1575"/>
      <c r="N1575"/>
      <c r="O1575"/>
      <c r="P1575"/>
      <c r="Q1575" s="11"/>
    </row>
    <row r="1576" spans="2:17" x14ac:dyDescent="0.35">
      <c r="B1576"/>
      <c r="C1576"/>
      <c r="D1576"/>
      <c r="E1576"/>
      <c r="F1576"/>
      <c r="G1576"/>
      <c r="H1576"/>
      <c r="I1576"/>
      <c r="J1576"/>
      <c r="K1576"/>
      <c r="L1576"/>
      <c r="M1576"/>
      <c r="N1576"/>
      <c r="O1576"/>
      <c r="P1576"/>
      <c r="Q1576" s="11"/>
    </row>
    <row r="1577" spans="2:17" x14ac:dyDescent="0.35">
      <c r="B1577"/>
      <c r="C1577"/>
      <c r="D1577"/>
      <c r="E1577"/>
      <c r="F1577"/>
      <c r="G1577"/>
      <c r="H1577"/>
      <c r="I1577"/>
      <c r="J1577"/>
      <c r="K1577"/>
      <c r="L1577"/>
      <c r="M1577"/>
      <c r="N1577"/>
      <c r="O1577"/>
      <c r="P1577"/>
      <c r="Q1577" s="11"/>
    </row>
    <row r="1578" spans="2:17" x14ac:dyDescent="0.35">
      <c r="B1578"/>
      <c r="C1578"/>
      <c r="D1578"/>
      <c r="E1578"/>
      <c r="F1578"/>
      <c r="G1578"/>
      <c r="H1578"/>
      <c r="I1578"/>
      <c r="J1578"/>
      <c r="K1578"/>
      <c r="L1578"/>
      <c r="M1578"/>
      <c r="N1578"/>
      <c r="O1578"/>
      <c r="P1578"/>
      <c r="Q1578" s="11"/>
    </row>
    <row r="1579" spans="2:17" x14ac:dyDescent="0.35">
      <c r="B1579"/>
      <c r="C1579"/>
      <c r="D1579"/>
      <c r="E1579"/>
      <c r="F1579"/>
      <c r="G1579"/>
      <c r="H1579"/>
      <c r="I1579"/>
      <c r="J1579"/>
      <c r="K1579"/>
      <c r="L1579"/>
      <c r="M1579"/>
      <c r="N1579"/>
      <c r="O1579"/>
      <c r="P1579"/>
      <c r="Q1579" s="11"/>
    </row>
    <row r="1580" spans="2:17" x14ac:dyDescent="0.35">
      <c r="B1580"/>
      <c r="C1580"/>
      <c r="D1580"/>
      <c r="E1580"/>
      <c r="F1580"/>
      <c r="G1580"/>
      <c r="H1580"/>
      <c r="I1580"/>
      <c r="J1580"/>
      <c r="K1580"/>
      <c r="L1580"/>
      <c r="M1580"/>
      <c r="N1580"/>
      <c r="O1580"/>
      <c r="P1580"/>
      <c r="Q1580" s="11"/>
    </row>
    <row r="1581" spans="2:17" x14ac:dyDescent="0.35">
      <c r="B1581"/>
      <c r="C1581"/>
      <c r="D1581"/>
      <c r="E1581"/>
      <c r="F1581"/>
      <c r="G1581"/>
      <c r="H1581"/>
      <c r="I1581"/>
      <c r="J1581"/>
      <c r="K1581"/>
      <c r="L1581"/>
      <c r="M1581"/>
      <c r="N1581"/>
      <c r="O1581"/>
      <c r="P1581"/>
      <c r="Q1581" s="11"/>
    </row>
    <row r="1582" spans="2:17" x14ac:dyDescent="0.35">
      <c r="B1582"/>
      <c r="C1582"/>
      <c r="D1582"/>
      <c r="E1582"/>
      <c r="F1582"/>
      <c r="G1582"/>
      <c r="H1582"/>
      <c r="I1582"/>
      <c r="J1582"/>
      <c r="K1582"/>
      <c r="L1582"/>
      <c r="M1582"/>
      <c r="N1582"/>
      <c r="O1582"/>
      <c r="P1582"/>
      <c r="Q1582" s="11"/>
    </row>
    <row r="1583" spans="2:17" x14ac:dyDescent="0.35">
      <c r="B1583"/>
      <c r="C1583"/>
      <c r="D1583"/>
      <c r="E1583"/>
      <c r="F1583"/>
      <c r="G1583"/>
      <c r="H1583"/>
      <c r="I1583"/>
      <c r="J1583"/>
      <c r="K1583"/>
      <c r="L1583"/>
      <c r="M1583"/>
      <c r="N1583"/>
      <c r="O1583"/>
      <c r="P1583"/>
      <c r="Q1583" s="11"/>
    </row>
    <row r="1584" spans="2:17" x14ac:dyDescent="0.35">
      <c r="B1584"/>
      <c r="C1584"/>
      <c r="D1584"/>
      <c r="E1584"/>
      <c r="F1584"/>
      <c r="G1584"/>
      <c r="H1584"/>
      <c r="I1584"/>
      <c r="J1584"/>
      <c r="K1584"/>
      <c r="L1584"/>
      <c r="M1584"/>
      <c r="N1584"/>
      <c r="O1584"/>
      <c r="P1584"/>
      <c r="Q1584" s="11"/>
    </row>
    <row r="1585" spans="2:17" x14ac:dyDescent="0.35">
      <c r="B1585"/>
      <c r="C1585"/>
      <c r="D1585"/>
      <c r="E1585"/>
      <c r="F1585"/>
      <c r="G1585"/>
      <c r="H1585"/>
      <c r="I1585"/>
      <c r="J1585"/>
      <c r="K1585"/>
      <c r="L1585"/>
      <c r="M1585"/>
      <c r="N1585"/>
      <c r="O1585"/>
      <c r="P1585"/>
      <c r="Q1585" s="11"/>
    </row>
    <row r="1586" spans="2:17" x14ac:dyDescent="0.35">
      <c r="B1586"/>
      <c r="C1586"/>
      <c r="D1586"/>
      <c r="E1586"/>
      <c r="F1586"/>
      <c r="G1586"/>
      <c r="H1586"/>
      <c r="I1586"/>
      <c r="J1586"/>
      <c r="K1586"/>
      <c r="L1586"/>
      <c r="M1586"/>
      <c r="N1586"/>
      <c r="O1586"/>
      <c r="P1586"/>
      <c r="Q1586" s="11"/>
    </row>
    <row r="1587" spans="2:17" x14ac:dyDescent="0.35">
      <c r="B1587"/>
      <c r="C1587"/>
      <c r="D1587"/>
      <c r="E1587"/>
      <c r="F1587"/>
      <c r="G1587"/>
      <c r="H1587"/>
      <c r="I1587"/>
      <c r="J1587"/>
      <c r="K1587"/>
      <c r="L1587"/>
      <c r="M1587"/>
      <c r="N1587"/>
      <c r="O1587"/>
      <c r="P1587"/>
      <c r="Q1587" s="11"/>
    </row>
    <row r="1588" spans="2:17" x14ac:dyDescent="0.35">
      <c r="B1588"/>
      <c r="C1588"/>
      <c r="D1588"/>
      <c r="E1588"/>
      <c r="F1588"/>
      <c r="G1588"/>
      <c r="H1588"/>
      <c r="I1588"/>
      <c r="J1588"/>
      <c r="K1588"/>
      <c r="L1588"/>
      <c r="M1588"/>
      <c r="N1588"/>
      <c r="O1588"/>
      <c r="P1588"/>
      <c r="Q1588" s="11"/>
    </row>
    <row r="1589" spans="2:17" x14ac:dyDescent="0.35">
      <c r="B1589"/>
      <c r="C1589"/>
      <c r="D1589"/>
      <c r="E1589"/>
      <c r="F1589"/>
      <c r="G1589"/>
      <c r="H1589"/>
      <c r="I1589"/>
      <c r="J1589"/>
      <c r="K1589"/>
      <c r="L1589"/>
      <c r="M1589"/>
      <c r="N1589"/>
      <c r="O1589"/>
      <c r="P1589"/>
      <c r="Q1589" s="11"/>
    </row>
    <row r="1590" spans="2:17" x14ac:dyDescent="0.35">
      <c r="B1590"/>
      <c r="C1590"/>
      <c r="D1590"/>
      <c r="E1590"/>
      <c r="F1590"/>
      <c r="G1590"/>
      <c r="H1590"/>
      <c r="I1590"/>
      <c r="J1590"/>
      <c r="K1590"/>
      <c r="L1590"/>
      <c r="M1590"/>
      <c r="N1590"/>
      <c r="O1590"/>
      <c r="P1590"/>
      <c r="Q1590" s="11"/>
    </row>
    <row r="1591" spans="2:17" x14ac:dyDescent="0.35">
      <c r="B1591"/>
      <c r="C1591"/>
      <c r="D1591"/>
      <c r="E1591"/>
      <c r="F1591"/>
      <c r="G1591"/>
      <c r="H1591"/>
      <c r="I1591"/>
      <c r="J1591"/>
      <c r="K1591"/>
      <c r="L1591"/>
      <c r="M1591"/>
      <c r="N1591"/>
      <c r="O1591"/>
      <c r="P1591"/>
      <c r="Q1591" s="11"/>
    </row>
    <row r="1592" spans="2:17" x14ac:dyDescent="0.35">
      <c r="B1592"/>
      <c r="C1592"/>
      <c r="D1592"/>
      <c r="E1592"/>
      <c r="F1592"/>
      <c r="G1592"/>
      <c r="H1592"/>
      <c r="I1592"/>
      <c r="J1592"/>
      <c r="K1592"/>
      <c r="L1592"/>
      <c r="M1592"/>
      <c r="N1592"/>
      <c r="O1592"/>
      <c r="P1592"/>
      <c r="Q1592" s="11"/>
    </row>
    <row r="1593" spans="2:17" x14ac:dyDescent="0.35">
      <c r="B1593"/>
      <c r="C1593"/>
      <c r="D1593"/>
      <c r="E1593"/>
      <c r="F1593"/>
      <c r="G1593"/>
      <c r="H1593"/>
      <c r="I1593"/>
      <c r="J1593"/>
      <c r="K1593"/>
      <c r="L1593"/>
      <c r="M1593"/>
      <c r="N1593"/>
      <c r="O1593"/>
      <c r="P1593"/>
      <c r="Q1593" s="11"/>
    </row>
    <row r="1594" spans="2:17" x14ac:dyDescent="0.35">
      <c r="B1594"/>
      <c r="C1594"/>
      <c r="D1594"/>
      <c r="E1594"/>
      <c r="F1594"/>
      <c r="G1594"/>
      <c r="H1594"/>
      <c r="I1594"/>
      <c r="J1594"/>
      <c r="K1594"/>
      <c r="L1594"/>
      <c r="M1594"/>
      <c r="N1594"/>
      <c r="O1594"/>
      <c r="P1594"/>
      <c r="Q1594" s="11"/>
    </row>
    <row r="1595" spans="2:17" x14ac:dyDescent="0.35">
      <c r="B1595"/>
      <c r="C1595"/>
      <c r="D1595"/>
      <c r="E1595"/>
      <c r="F1595"/>
      <c r="G1595"/>
      <c r="H1595"/>
      <c r="I1595"/>
      <c r="J1595"/>
      <c r="K1595"/>
      <c r="L1595"/>
      <c r="M1595"/>
      <c r="N1595"/>
      <c r="O1595"/>
      <c r="P1595"/>
      <c r="Q1595" s="11"/>
    </row>
    <row r="1596" spans="2:17" x14ac:dyDescent="0.35">
      <c r="B1596"/>
      <c r="C1596"/>
      <c r="D1596"/>
      <c r="E1596"/>
      <c r="F1596"/>
      <c r="G1596"/>
      <c r="H1596"/>
      <c r="I1596"/>
      <c r="J1596"/>
      <c r="K1596"/>
      <c r="L1596"/>
      <c r="M1596"/>
      <c r="N1596"/>
      <c r="O1596"/>
      <c r="P1596"/>
      <c r="Q1596" s="11"/>
    </row>
    <row r="1597" spans="2:17" x14ac:dyDescent="0.35">
      <c r="B1597"/>
      <c r="C1597"/>
      <c r="D1597"/>
      <c r="E1597"/>
      <c r="F1597"/>
      <c r="G1597"/>
      <c r="H1597"/>
      <c r="I1597"/>
      <c r="J1597"/>
      <c r="K1597"/>
      <c r="L1597"/>
      <c r="M1597"/>
      <c r="N1597"/>
      <c r="O1597"/>
      <c r="P1597"/>
      <c r="Q1597" s="11"/>
    </row>
    <row r="1598" spans="2:17" x14ac:dyDescent="0.35">
      <c r="B1598"/>
      <c r="C1598"/>
      <c r="D1598"/>
      <c r="E1598"/>
      <c r="F1598"/>
      <c r="G1598"/>
      <c r="H1598"/>
      <c r="I1598"/>
      <c r="J1598"/>
      <c r="K1598"/>
      <c r="L1598"/>
      <c r="M1598"/>
      <c r="N1598"/>
      <c r="O1598"/>
      <c r="P1598"/>
      <c r="Q1598" s="11"/>
    </row>
    <row r="1599" spans="2:17" x14ac:dyDescent="0.35">
      <c r="B1599"/>
      <c r="C1599"/>
      <c r="D1599"/>
      <c r="E1599"/>
      <c r="F1599"/>
      <c r="G1599"/>
      <c r="H1599"/>
      <c r="I1599"/>
      <c r="J1599"/>
      <c r="K1599"/>
      <c r="L1599"/>
      <c r="M1599"/>
      <c r="N1599"/>
      <c r="O1599"/>
      <c r="P1599"/>
      <c r="Q1599" s="11"/>
    </row>
    <row r="1600" spans="2:17" x14ac:dyDescent="0.35">
      <c r="B1600"/>
      <c r="C1600"/>
      <c r="D1600"/>
      <c r="E1600"/>
      <c r="F1600"/>
      <c r="G1600"/>
      <c r="H1600"/>
      <c r="I1600"/>
      <c r="J1600"/>
      <c r="K1600"/>
      <c r="L1600"/>
      <c r="M1600"/>
      <c r="N1600"/>
      <c r="O1600"/>
      <c r="P1600"/>
      <c r="Q1600" s="11"/>
    </row>
    <row r="1601" spans="2:17" x14ac:dyDescent="0.35">
      <c r="B1601"/>
      <c r="C1601"/>
      <c r="D1601"/>
      <c r="E1601"/>
      <c r="F1601"/>
      <c r="G1601"/>
      <c r="H1601"/>
      <c r="I1601"/>
      <c r="J1601"/>
      <c r="K1601"/>
      <c r="L1601"/>
      <c r="M1601"/>
      <c r="N1601"/>
      <c r="O1601"/>
      <c r="P1601"/>
      <c r="Q1601" s="11"/>
    </row>
    <row r="1602" spans="2:17" x14ac:dyDescent="0.35">
      <c r="B1602"/>
      <c r="C1602"/>
      <c r="D1602"/>
      <c r="E1602"/>
      <c r="F1602"/>
      <c r="G1602"/>
      <c r="H1602"/>
      <c r="I1602"/>
      <c r="J1602"/>
      <c r="K1602"/>
      <c r="L1602"/>
      <c r="M1602"/>
      <c r="N1602"/>
      <c r="O1602"/>
      <c r="P1602"/>
      <c r="Q1602" s="11"/>
    </row>
    <row r="1603" spans="2:17" x14ac:dyDescent="0.35">
      <c r="B1603"/>
      <c r="C1603"/>
      <c r="D1603"/>
      <c r="E1603"/>
      <c r="F1603"/>
      <c r="G1603"/>
      <c r="H1603"/>
      <c r="I1603"/>
      <c r="J1603"/>
      <c r="K1603"/>
      <c r="L1603"/>
      <c r="M1603"/>
      <c r="N1603"/>
      <c r="O1603"/>
      <c r="P1603"/>
      <c r="Q1603" s="11"/>
    </row>
    <row r="1604" spans="2:17" x14ac:dyDescent="0.35">
      <c r="B1604"/>
      <c r="C1604"/>
      <c r="D1604"/>
      <c r="E1604"/>
      <c r="F1604"/>
      <c r="G1604"/>
      <c r="H1604"/>
      <c r="I1604"/>
      <c r="J1604"/>
      <c r="K1604"/>
      <c r="L1604"/>
      <c r="M1604"/>
      <c r="N1604"/>
      <c r="O1604"/>
      <c r="P1604"/>
      <c r="Q1604" s="11"/>
    </row>
    <row r="1605" spans="2:17" x14ac:dyDescent="0.35">
      <c r="B1605"/>
      <c r="C1605"/>
      <c r="D1605"/>
      <c r="E1605"/>
      <c r="F1605"/>
      <c r="G1605"/>
      <c r="H1605"/>
      <c r="I1605"/>
      <c r="J1605"/>
      <c r="K1605"/>
      <c r="L1605"/>
      <c r="M1605"/>
      <c r="N1605"/>
      <c r="O1605"/>
      <c r="P1605"/>
      <c r="Q1605" s="11"/>
    </row>
    <row r="1606" spans="2:17" x14ac:dyDescent="0.35">
      <c r="B1606"/>
      <c r="C1606"/>
      <c r="D1606"/>
      <c r="E1606"/>
      <c r="F1606"/>
      <c r="G1606"/>
      <c r="H1606"/>
      <c r="I1606"/>
      <c r="J1606"/>
      <c r="K1606"/>
      <c r="L1606"/>
      <c r="M1606"/>
      <c r="N1606"/>
      <c r="O1606"/>
      <c r="P1606"/>
      <c r="Q1606" s="11"/>
    </row>
    <row r="1607" spans="2:17" x14ac:dyDescent="0.35">
      <c r="B1607"/>
      <c r="C1607"/>
      <c r="D1607"/>
      <c r="E1607"/>
      <c r="F1607"/>
      <c r="G1607"/>
      <c r="H1607"/>
      <c r="I1607"/>
      <c r="J1607"/>
      <c r="K1607"/>
      <c r="L1607"/>
      <c r="M1607"/>
      <c r="N1607"/>
      <c r="O1607"/>
      <c r="P1607"/>
      <c r="Q1607" s="11"/>
    </row>
    <row r="1608" spans="2:17" x14ac:dyDescent="0.35">
      <c r="B1608"/>
      <c r="C1608"/>
      <c r="D1608"/>
      <c r="E1608"/>
      <c r="F1608"/>
      <c r="G1608"/>
      <c r="H1608"/>
      <c r="I1608"/>
      <c r="J1608"/>
      <c r="K1608"/>
      <c r="L1608"/>
      <c r="M1608"/>
      <c r="N1608"/>
      <c r="O1608"/>
      <c r="P1608"/>
      <c r="Q1608" s="11"/>
    </row>
    <row r="1609" spans="2:17" x14ac:dyDescent="0.35">
      <c r="B1609"/>
      <c r="C1609"/>
      <c r="D1609"/>
      <c r="E1609"/>
      <c r="F1609"/>
      <c r="G1609"/>
      <c r="H1609"/>
      <c r="I1609"/>
      <c r="J1609"/>
      <c r="K1609"/>
      <c r="L1609"/>
      <c r="M1609"/>
      <c r="N1609"/>
      <c r="O1609"/>
      <c r="P1609"/>
      <c r="Q1609" s="11"/>
    </row>
    <row r="1610" spans="2:17" x14ac:dyDescent="0.35">
      <c r="B1610"/>
      <c r="C1610"/>
      <c r="D1610"/>
      <c r="E1610"/>
      <c r="F1610"/>
      <c r="G1610"/>
      <c r="H1610"/>
      <c r="I1610"/>
      <c r="J1610"/>
      <c r="K1610"/>
      <c r="L1610"/>
      <c r="M1610"/>
      <c r="N1610"/>
      <c r="O1610"/>
      <c r="P1610"/>
      <c r="Q1610" s="11"/>
    </row>
    <row r="1611" spans="2:17" x14ac:dyDescent="0.35">
      <c r="B1611"/>
      <c r="C1611"/>
      <c r="D1611"/>
      <c r="E1611"/>
      <c r="F1611"/>
      <c r="G1611"/>
      <c r="H1611"/>
      <c r="I1611"/>
      <c r="J1611"/>
      <c r="K1611"/>
      <c r="L1611"/>
      <c r="M1611"/>
      <c r="N1611"/>
      <c r="O1611"/>
      <c r="P1611"/>
      <c r="Q1611" s="11"/>
    </row>
    <row r="1612" spans="2:17" x14ac:dyDescent="0.35">
      <c r="B1612"/>
      <c r="C1612"/>
      <c r="D1612"/>
      <c r="E1612"/>
      <c r="F1612"/>
      <c r="G1612"/>
      <c r="H1612"/>
      <c r="I1612"/>
      <c r="J1612"/>
      <c r="K1612"/>
      <c r="L1612"/>
      <c r="M1612"/>
      <c r="N1612"/>
      <c r="O1612"/>
      <c r="P1612"/>
      <c r="Q1612" s="11"/>
    </row>
    <row r="1613" spans="2:17" x14ac:dyDescent="0.35">
      <c r="B1613"/>
      <c r="C1613"/>
      <c r="D1613"/>
      <c r="E1613"/>
      <c r="F1613"/>
      <c r="G1613"/>
      <c r="H1613"/>
      <c r="I1613"/>
      <c r="J1613"/>
      <c r="K1613"/>
      <c r="L1613"/>
      <c r="M1613"/>
      <c r="N1613"/>
      <c r="O1613"/>
      <c r="P1613"/>
      <c r="Q1613" s="11"/>
    </row>
    <row r="1614" spans="2:17" x14ac:dyDescent="0.35">
      <c r="B1614"/>
      <c r="C1614"/>
      <c r="D1614"/>
      <c r="E1614"/>
      <c r="F1614"/>
      <c r="G1614"/>
      <c r="H1614"/>
      <c r="I1614"/>
      <c r="J1614"/>
      <c r="K1614"/>
      <c r="L1614"/>
      <c r="M1614"/>
      <c r="N1614"/>
      <c r="O1614"/>
      <c r="P1614"/>
      <c r="Q1614" s="11"/>
    </row>
    <row r="1615" spans="2:17" x14ac:dyDescent="0.35">
      <c r="B1615"/>
      <c r="C1615"/>
      <c r="D1615"/>
      <c r="E1615"/>
      <c r="F1615"/>
      <c r="G1615"/>
      <c r="H1615"/>
      <c r="I1615"/>
      <c r="J1615"/>
      <c r="K1615"/>
      <c r="L1615"/>
      <c r="M1615"/>
      <c r="N1615"/>
      <c r="O1615"/>
      <c r="P1615"/>
      <c r="Q1615" s="11"/>
    </row>
    <row r="1616" spans="2:17" x14ac:dyDescent="0.35">
      <c r="B1616"/>
      <c r="C1616"/>
      <c r="D1616"/>
      <c r="E1616"/>
      <c r="F1616"/>
      <c r="G1616"/>
      <c r="H1616"/>
      <c r="I1616"/>
      <c r="J1616"/>
      <c r="K1616"/>
      <c r="L1616"/>
      <c r="M1616"/>
      <c r="N1616"/>
      <c r="O1616"/>
      <c r="P1616"/>
      <c r="Q1616" s="11"/>
    </row>
    <row r="1617" spans="2:17" x14ac:dyDescent="0.35">
      <c r="B1617"/>
      <c r="C1617"/>
      <c r="D1617"/>
      <c r="E1617"/>
      <c r="F1617"/>
      <c r="G1617"/>
      <c r="H1617"/>
      <c r="I1617"/>
      <c r="J1617"/>
      <c r="K1617"/>
      <c r="L1617"/>
      <c r="M1617"/>
      <c r="N1617"/>
      <c r="O1617"/>
      <c r="P1617"/>
      <c r="Q1617" s="11"/>
    </row>
    <row r="1618" spans="2:17" x14ac:dyDescent="0.35">
      <c r="B1618"/>
      <c r="C1618"/>
      <c r="D1618"/>
      <c r="E1618"/>
      <c r="F1618"/>
      <c r="G1618"/>
      <c r="H1618"/>
      <c r="I1618"/>
      <c r="J1618"/>
      <c r="K1618"/>
      <c r="L1618"/>
      <c r="M1618"/>
      <c r="N1618"/>
      <c r="O1618"/>
      <c r="P1618"/>
      <c r="Q1618" s="11"/>
    </row>
    <row r="1619" spans="2:17" x14ac:dyDescent="0.35">
      <c r="B1619"/>
      <c r="C1619"/>
      <c r="D1619"/>
      <c r="E1619"/>
      <c r="F1619"/>
      <c r="G1619"/>
      <c r="H1619"/>
      <c r="I1619"/>
      <c r="J1619"/>
      <c r="K1619"/>
      <c r="L1619"/>
      <c r="M1619"/>
      <c r="N1619"/>
      <c r="O1619"/>
      <c r="P1619"/>
      <c r="Q1619" s="11"/>
    </row>
    <row r="1620" spans="2:17" x14ac:dyDescent="0.35">
      <c r="B1620"/>
      <c r="C1620"/>
      <c r="D1620"/>
      <c r="E1620"/>
      <c r="F1620"/>
      <c r="G1620"/>
      <c r="H1620"/>
      <c r="I1620"/>
      <c r="J1620"/>
      <c r="K1620"/>
      <c r="L1620"/>
      <c r="M1620"/>
      <c r="N1620"/>
      <c r="O1620"/>
      <c r="P1620"/>
      <c r="Q1620" s="11"/>
    </row>
    <row r="1621" spans="2:17" x14ac:dyDescent="0.35">
      <c r="B1621"/>
      <c r="C1621"/>
      <c r="D1621"/>
      <c r="E1621"/>
      <c r="F1621"/>
      <c r="G1621"/>
      <c r="H1621"/>
      <c r="I1621"/>
      <c r="J1621"/>
      <c r="K1621"/>
      <c r="L1621"/>
      <c r="M1621"/>
      <c r="N1621"/>
      <c r="O1621"/>
      <c r="P1621"/>
      <c r="Q1621" s="11"/>
    </row>
    <row r="1622" spans="2:17" x14ac:dyDescent="0.35">
      <c r="B1622"/>
      <c r="C1622"/>
      <c r="D1622"/>
      <c r="E1622"/>
      <c r="F1622"/>
      <c r="G1622"/>
      <c r="H1622"/>
      <c r="I1622"/>
      <c r="J1622"/>
      <c r="K1622"/>
      <c r="L1622"/>
      <c r="M1622"/>
      <c r="N1622"/>
      <c r="O1622"/>
      <c r="P1622"/>
      <c r="Q1622" s="11"/>
    </row>
    <row r="1623" spans="2:17" x14ac:dyDescent="0.35">
      <c r="B1623"/>
      <c r="C1623"/>
      <c r="D1623"/>
      <c r="E1623"/>
      <c r="F1623"/>
      <c r="G1623"/>
      <c r="H1623"/>
      <c r="I1623"/>
      <c r="J1623"/>
      <c r="K1623"/>
      <c r="L1623"/>
      <c r="M1623"/>
      <c r="N1623"/>
      <c r="O1623"/>
      <c r="P1623"/>
      <c r="Q1623" s="11"/>
    </row>
    <row r="1624" spans="2:17" x14ac:dyDescent="0.35">
      <c r="B1624"/>
      <c r="C1624"/>
      <c r="D1624"/>
      <c r="E1624"/>
      <c r="F1624"/>
      <c r="G1624"/>
      <c r="H1624"/>
      <c r="I1624"/>
      <c r="J1624"/>
      <c r="K1624"/>
      <c r="L1624"/>
      <c r="M1624"/>
      <c r="N1624"/>
      <c r="O1624"/>
      <c r="P1624"/>
      <c r="Q1624" s="11"/>
    </row>
    <row r="1625" spans="2:17" x14ac:dyDescent="0.35">
      <c r="B1625"/>
      <c r="C1625"/>
      <c r="D1625"/>
      <c r="E1625"/>
      <c r="F1625"/>
      <c r="G1625"/>
      <c r="H1625"/>
      <c r="I1625"/>
      <c r="J1625"/>
      <c r="K1625"/>
      <c r="L1625"/>
      <c r="M1625"/>
      <c r="N1625"/>
      <c r="O1625"/>
      <c r="P1625"/>
      <c r="Q1625" s="11"/>
    </row>
    <row r="1626" spans="2:17" x14ac:dyDescent="0.35">
      <c r="B1626"/>
      <c r="C1626"/>
      <c r="D1626"/>
      <c r="E1626"/>
      <c r="F1626"/>
      <c r="G1626"/>
      <c r="H1626"/>
      <c r="I1626"/>
      <c r="J1626"/>
      <c r="K1626"/>
      <c r="L1626"/>
      <c r="M1626"/>
      <c r="N1626"/>
      <c r="O1626"/>
      <c r="P1626"/>
      <c r="Q1626" s="11"/>
    </row>
    <row r="1627" spans="2:17" x14ac:dyDescent="0.35">
      <c r="B1627"/>
      <c r="C1627"/>
      <c r="D1627"/>
      <c r="E1627"/>
      <c r="F1627"/>
      <c r="G1627"/>
      <c r="H1627"/>
      <c r="I1627"/>
      <c r="J1627"/>
      <c r="K1627"/>
      <c r="L1627"/>
      <c r="M1627"/>
      <c r="N1627"/>
      <c r="O1627"/>
      <c r="P1627"/>
      <c r="Q1627" s="11"/>
    </row>
    <row r="1628" spans="2:17" x14ac:dyDescent="0.35">
      <c r="B1628"/>
      <c r="C1628"/>
      <c r="D1628"/>
      <c r="E1628"/>
      <c r="F1628"/>
      <c r="G1628"/>
      <c r="H1628"/>
      <c r="I1628"/>
      <c r="J1628"/>
      <c r="K1628"/>
      <c r="L1628"/>
      <c r="M1628"/>
      <c r="N1628"/>
      <c r="O1628"/>
      <c r="P1628"/>
      <c r="Q1628" s="11"/>
    </row>
    <row r="1629" spans="2:17" x14ac:dyDescent="0.35">
      <c r="B1629"/>
      <c r="C1629"/>
      <c r="D1629"/>
      <c r="E1629"/>
      <c r="F1629"/>
      <c r="G1629"/>
      <c r="H1629"/>
      <c r="I1629"/>
      <c r="J1629"/>
      <c r="K1629"/>
      <c r="L1629"/>
      <c r="M1629"/>
      <c r="N1629"/>
      <c r="O1629"/>
      <c r="P1629"/>
      <c r="Q1629" s="11"/>
    </row>
    <row r="1630" spans="2:17" x14ac:dyDescent="0.35">
      <c r="B1630"/>
      <c r="C1630"/>
      <c r="D1630"/>
      <c r="E1630"/>
      <c r="F1630"/>
      <c r="G1630"/>
      <c r="H1630"/>
      <c r="I1630"/>
      <c r="J1630"/>
      <c r="K1630"/>
      <c r="L1630"/>
      <c r="M1630"/>
      <c r="N1630"/>
      <c r="O1630"/>
      <c r="P1630"/>
      <c r="Q1630" s="11"/>
    </row>
    <row r="1631" spans="2:17" x14ac:dyDescent="0.35">
      <c r="B1631"/>
      <c r="C1631"/>
      <c r="D1631"/>
      <c r="E1631"/>
      <c r="F1631"/>
      <c r="G1631"/>
      <c r="H1631"/>
      <c r="I1631"/>
      <c r="J1631"/>
      <c r="K1631"/>
      <c r="L1631"/>
      <c r="M1631"/>
      <c r="N1631"/>
      <c r="O1631"/>
      <c r="P1631"/>
      <c r="Q1631" s="11"/>
    </row>
    <row r="1632" spans="2:17" x14ac:dyDescent="0.35">
      <c r="B1632"/>
      <c r="C1632"/>
      <c r="D1632"/>
      <c r="E1632"/>
      <c r="F1632"/>
      <c r="G1632"/>
      <c r="H1632"/>
      <c r="I1632"/>
      <c r="J1632"/>
      <c r="K1632"/>
      <c r="L1632"/>
      <c r="M1632"/>
      <c r="N1632"/>
      <c r="O1632"/>
      <c r="P1632"/>
      <c r="Q1632" s="11"/>
    </row>
    <row r="1633" spans="2:17" x14ac:dyDescent="0.35">
      <c r="B1633"/>
      <c r="C1633"/>
      <c r="D1633"/>
      <c r="E1633"/>
      <c r="F1633"/>
      <c r="G1633"/>
      <c r="H1633"/>
      <c r="I1633"/>
      <c r="J1633"/>
      <c r="K1633"/>
      <c r="L1633"/>
      <c r="M1633"/>
      <c r="N1633"/>
      <c r="O1633"/>
      <c r="P1633"/>
      <c r="Q1633" s="11"/>
    </row>
    <row r="1634" spans="2:17" x14ac:dyDescent="0.35">
      <c r="B1634"/>
      <c r="C1634"/>
      <c r="D1634"/>
      <c r="E1634"/>
      <c r="F1634"/>
      <c r="G1634"/>
      <c r="H1634"/>
      <c r="I1634"/>
      <c r="J1634"/>
      <c r="K1634"/>
      <c r="L1634"/>
      <c r="M1634"/>
      <c r="N1634"/>
      <c r="O1634"/>
      <c r="P1634"/>
      <c r="Q1634" s="11"/>
    </row>
    <row r="1635" spans="2:17" x14ac:dyDescent="0.35">
      <c r="B1635"/>
      <c r="C1635"/>
      <c r="D1635"/>
      <c r="E1635"/>
      <c r="F1635"/>
      <c r="G1635"/>
      <c r="H1635"/>
      <c r="I1635"/>
      <c r="J1635"/>
      <c r="K1635"/>
      <c r="L1635"/>
      <c r="M1635"/>
      <c r="N1635"/>
      <c r="O1635"/>
      <c r="P1635"/>
      <c r="Q1635" s="11"/>
    </row>
    <row r="1636" spans="2:17" x14ac:dyDescent="0.35">
      <c r="B1636"/>
      <c r="C1636"/>
      <c r="D1636"/>
      <c r="E1636"/>
      <c r="F1636"/>
      <c r="G1636"/>
      <c r="H1636"/>
      <c r="I1636"/>
      <c r="J1636"/>
      <c r="K1636"/>
      <c r="L1636"/>
      <c r="M1636"/>
      <c r="N1636"/>
      <c r="O1636"/>
      <c r="P1636"/>
      <c r="Q1636" s="11"/>
    </row>
    <row r="1637" spans="2:17" x14ac:dyDescent="0.35">
      <c r="B1637"/>
      <c r="C1637"/>
      <c r="D1637"/>
      <c r="E1637"/>
      <c r="F1637"/>
      <c r="G1637"/>
      <c r="H1637"/>
      <c r="I1637"/>
      <c r="J1637"/>
      <c r="K1637"/>
      <c r="L1637"/>
      <c r="M1637"/>
      <c r="N1637"/>
      <c r="O1637"/>
      <c r="P1637"/>
      <c r="Q1637" s="11"/>
    </row>
    <row r="1638" spans="2:17" x14ac:dyDescent="0.35">
      <c r="B1638"/>
      <c r="C1638"/>
      <c r="D1638"/>
      <c r="E1638"/>
      <c r="F1638"/>
      <c r="G1638"/>
      <c r="H1638"/>
      <c r="I1638"/>
      <c r="J1638"/>
      <c r="K1638"/>
      <c r="L1638"/>
      <c r="M1638"/>
      <c r="N1638"/>
      <c r="O1638"/>
      <c r="P1638"/>
      <c r="Q1638" s="11"/>
    </row>
    <row r="1639" spans="2:17" x14ac:dyDescent="0.35">
      <c r="B1639"/>
      <c r="C1639"/>
      <c r="D1639"/>
      <c r="E1639"/>
      <c r="F1639"/>
      <c r="G1639"/>
      <c r="H1639"/>
      <c r="I1639"/>
      <c r="J1639"/>
      <c r="K1639"/>
      <c r="L1639"/>
      <c r="M1639"/>
      <c r="N1639"/>
      <c r="O1639"/>
      <c r="P1639"/>
      <c r="Q1639" s="11"/>
    </row>
    <row r="1640" spans="2:17" x14ac:dyDescent="0.35">
      <c r="B1640"/>
      <c r="C1640"/>
      <c r="D1640"/>
      <c r="E1640"/>
      <c r="F1640"/>
      <c r="G1640"/>
      <c r="H1640"/>
      <c r="I1640"/>
      <c r="J1640"/>
      <c r="K1640"/>
      <c r="L1640"/>
      <c r="M1640"/>
      <c r="N1640"/>
      <c r="O1640"/>
      <c r="P1640"/>
      <c r="Q1640" s="11"/>
    </row>
    <row r="1641" spans="2:17" x14ac:dyDescent="0.35">
      <c r="B1641"/>
      <c r="C1641"/>
      <c r="D1641"/>
      <c r="E1641"/>
      <c r="F1641"/>
      <c r="G1641"/>
      <c r="H1641"/>
      <c r="I1641"/>
      <c r="J1641"/>
      <c r="K1641"/>
      <c r="L1641"/>
      <c r="M1641"/>
      <c r="N1641"/>
      <c r="O1641"/>
      <c r="P1641"/>
      <c r="Q1641" s="11"/>
    </row>
    <row r="1642" spans="2:17" x14ac:dyDescent="0.35">
      <c r="B1642"/>
      <c r="C1642"/>
      <c r="D1642"/>
      <c r="E1642"/>
      <c r="F1642"/>
      <c r="G1642"/>
      <c r="H1642"/>
      <c r="I1642"/>
      <c r="J1642"/>
      <c r="K1642"/>
      <c r="L1642"/>
      <c r="M1642"/>
      <c r="N1642"/>
      <c r="O1642"/>
      <c r="P1642"/>
      <c r="Q1642" s="11"/>
    </row>
    <row r="1643" spans="2:17" x14ac:dyDescent="0.35">
      <c r="B1643"/>
      <c r="C1643"/>
      <c r="D1643"/>
      <c r="E1643"/>
      <c r="F1643"/>
      <c r="G1643"/>
      <c r="H1643"/>
      <c r="I1643"/>
      <c r="J1643"/>
      <c r="K1643"/>
      <c r="L1643"/>
      <c r="M1643"/>
      <c r="N1643"/>
      <c r="O1643"/>
      <c r="P1643"/>
      <c r="Q1643" s="11"/>
    </row>
    <row r="1644" spans="2:17" x14ac:dyDescent="0.35">
      <c r="B1644"/>
      <c r="C1644"/>
      <c r="D1644"/>
      <c r="E1644"/>
      <c r="F1644"/>
      <c r="G1644"/>
      <c r="H1644"/>
      <c r="I1644"/>
      <c r="J1644"/>
      <c r="K1644"/>
      <c r="L1644"/>
      <c r="M1644"/>
      <c r="N1644"/>
      <c r="O1644"/>
      <c r="P1644"/>
      <c r="Q1644" s="11"/>
    </row>
    <row r="1645" spans="2:17" x14ac:dyDescent="0.35">
      <c r="B1645"/>
      <c r="C1645"/>
      <c r="D1645"/>
      <c r="E1645"/>
      <c r="F1645"/>
      <c r="G1645"/>
      <c r="H1645"/>
      <c r="I1645"/>
      <c r="J1645"/>
      <c r="K1645"/>
      <c r="L1645"/>
      <c r="M1645"/>
      <c r="N1645"/>
      <c r="O1645"/>
      <c r="P1645"/>
      <c r="Q1645" s="11"/>
    </row>
    <row r="1646" spans="2:17" x14ac:dyDescent="0.35">
      <c r="B1646"/>
      <c r="C1646"/>
      <c r="D1646"/>
      <c r="E1646"/>
      <c r="F1646"/>
      <c r="G1646"/>
      <c r="H1646"/>
      <c r="I1646"/>
      <c r="J1646"/>
      <c r="K1646"/>
      <c r="L1646"/>
      <c r="M1646"/>
      <c r="N1646"/>
      <c r="O1646"/>
      <c r="P1646"/>
      <c r="Q1646" s="11"/>
    </row>
    <row r="1647" spans="2:17" x14ac:dyDescent="0.35">
      <c r="B1647"/>
      <c r="C1647"/>
      <c r="D1647"/>
      <c r="E1647"/>
      <c r="F1647"/>
      <c r="G1647"/>
      <c r="H1647"/>
      <c r="I1647"/>
      <c r="J1647"/>
      <c r="K1647"/>
      <c r="L1647"/>
      <c r="M1647"/>
      <c r="N1647"/>
      <c r="O1647"/>
      <c r="P1647"/>
      <c r="Q1647" s="11"/>
    </row>
    <row r="1648" spans="2:17" x14ac:dyDescent="0.35">
      <c r="B1648"/>
      <c r="C1648"/>
      <c r="D1648"/>
      <c r="E1648"/>
      <c r="F1648"/>
      <c r="G1648"/>
      <c r="H1648"/>
      <c r="I1648"/>
      <c r="J1648"/>
      <c r="K1648"/>
      <c r="L1648"/>
      <c r="M1648"/>
      <c r="N1648"/>
      <c r="O1648"/>
      <c r="P1648"/>
      <c r="Q1648" s="11"/>
    </row>
    <row r="1649" spans="2:17" x14ac:dyDescent="0.35">
      <c r="B1649"/>
      <c r="C1649"/>
      <c r="D1649"/>
      <c r="E1649"/>
      <c r="F1649"/>
      <c r="G1649"/>
      <c r="H1649"/>
      <c r="I1649"/>
      <c r="J1649"/>
      <c r="K1649"/>
      <c r="L1649"/>
      <c r="M1649"/>
      <c r="N1649"/>
      <c r="O1649"/>
      <c r="P1649"/>
      <c r="Q1649" s="11"/>
    </row>
    <row r="1650" spans="2:17" x14ac:dyDescent="0.35">
      <c r="B1650"/>
      <c r="C1650"/>
      <c r="D1650"/>
      <c r="E1650"/>
      <c r="F1650"/>
      <c r="G1650"/>
      <c r="H1650"/>
      <c r="I1650"/>
      <c r="J1650"/>
      <c r="K1650"/>
      <c r="L1650"/>
      <c r="M1650"/>
      <c r="N1650"/>
      <c r="O1650"/>
      <c r="P1650"/>
      <c r="Q1650" s="11"/>
    </row>
    <row r="1651" spans="2:17" x14ac:dyDescent="0.35">
      <c r="B1651"/>
      <c r="C1651"/>
      <c r="D1651"/>
      <c r="E1651"/>
      <c r="F1651"/>
      <c r="G1651"/>
      <c r="H1651"/>
      <c r="I1651"/>
      <c r="J1651"/>
      <c r="K1651"/>
      <c r="L1651"/>
      <c r="M1651"/>
      <c r="N1651"/>
      <c r="O1651"/>
      <c r="P1651"/>
      <c r="Q1651" s="11"/>
    </row>
    <row r="1652" spans="2:17" x14ac:dyDescent="0.35">
      <c r="B1652"/>
      <c r="C1652"/>
      <c r="D1652"/>
      <c r="E1652"/>
      <c r="F1652"/>
      <c r="G1652"/>
      <c r="H1652"/>
      <c r="I1652"/>
      <c r="J1652"/>
      <c r="K1652"/>
      <c r="L1652"/>
      <c r="M1652"/>
      <c r="N1652"/>
      <c r="O1652"/>
      <c r="P1652"/>
      <c r="Q1652" s="11"/>
    </row>
    <row r="1653" spans="2:17" x14ac:dyDescent="0.35">
      <c r="B1653"/>
      <c r="C1653"/>
      <c r="D1653"/>
      <c r="E1653"/>
      <c r="F1653"/>
      <c r="G1653"/>
      <c r="H1653"/>
      <c r="I1653"/>
      <c r="J1653"/>
      <c r="K1653"/>
      <c r="L1653"/>
      <c r="M1653"/>
      <c r="N1653"/>
      <c r="O1653"/>
      <c r="P1653"/>
      <c r="Q1653" s="11"/>
    </row>
    <row r="1654" spans="2:17" x14ac:dyDescent="0.35">
      <c r="B1654"/>
      <c r="C1654"/>
      <c r="D1654"/>
      <c r="E1654"/>
      <c r="F1654"/>
      <c r="G1654"/>
      <c r="H1654"/>
      <c r="I1654"/>
      <c r="J1654"/>
      <c r="K1654"/>
      <c r="L1654"/>
      <c r="M1654"/>
      <c r="N1654"/>
      <c r="O1654"/>
      <c r="P1654"/>
      <c r="Q1654" s="11"/>
    </row>
    <row r="1655" spans="2:17" x14ac:dyDescent="0.35">
      <c r="B1655"/>
      <c r="C1655"/>
      <c r="D1655"/>
      <c r="E1655"/>
      <c r="F1655"/>
      <c r="G1655"/>
      <c r="H1655"/>
      <c r="I1655"/>
      <c r="J1655"/>
      <c r="K1655"/>
      <c r="L1655"/>
      <c r="M1655"/>
      <c r="N1655"/>
      <c r="O1655"/>
      <c r="P1655"/>
      <c r="Q1655" s="11"/>
    </row>
    <row r="1656" spans="2:17" x14ac:dyDescent="0.35">
      <c r="B1656"/>
      <c r="C1656"/>
      <c r="D1656"/>
      <c r="E1656"/>
      <c r="F1656"/>
      <c r="G1656"/>
      <c r="H1656"/>
      <c r="I1656"/>
      <c r="J1656"/>
      <c r="K1656"/>
      <c r="L1656"/>
      <c r="M1656"/>
      <c r="N1656"/>
      <c r="O1656"/>
      <c r="P1656"/>
      <c r="Q1656" s="11"/>
    </row>
    <row r="1657" spans="2:17" x14ac:dyDescent="0.35">
      <c r="B1657"/>
      <c r="C1657"/>
      <c r="D1657"/>
      <c r="E1657"/>
      <c r="F1657"/>
      <c r="G1657"/>
      <c r="H1657"/>
      <c r="I1657"/>
      <c r="J1657"/>
      <c r="K1657"/>
      <c r="L1657"/>
      <c r="M1657"/>
      <c r="N1657"/>
      <c r="O1657"/>
      <c r="P1657"/>
      <c r="Q1657" s="11"/>
    </row>
    <row r="1658" spans="2:17" x14ac:dyDescent="0.35">
      <c r="B1658"/>
      <c r="C1658"/>
      <c r="D1658"/>
      <c r="E1658"/>
      <c r="F1658"/>
      <c r="G1658"/>
      <c r="H1658"/>
      <c r="I1658"/>
      <c r="J1658"/>
      <c r="K1658"/>
      <c r="L1658"/>
      <c r="M1658"/>
      <c r="N1658"/>
      <c r="O1658"/>
      <c r="P1658"/>
      <c r="Q1658" s="11"/>
    </row>
    <row r="1659" spans="2:17" x14ac:dyDescent="0.35">
      <c r="B1659"/>
      <c r="C1659"/>
      <c r="D1659"/>
      <c r="E1659"/>
      <c r="F1659"/>
      <c r="G1659"/>
      <c r="H1659"/>
      <c r="I1659"/>
      <c r="J1659"/>
      <c r="K1659"/>
      <c r="L1659"/>
      <c r="M1659"/>
      <c r="N1659"/>
      <c r="O1659"/>
      <c r="P1659"/>
      <c r="Q1659" s="11"/>
    </row>
    <row r="1660" spans="2:17" x14ac:dyDescent="0.35">
      <c r="B1660"/>
      <c r="C1660"/>
      <c r="D1660"/>
      <c r="E1660"/>
      <c r="F1660"/>
      <c r="G1660"/>
      <c r="H1660"/>
      <c r="I1660"/>
      <c r="J1660"/>
      <c r="K1660"/>
      <c r="L1660"/>
      <c r="M1660"/>
      <c r="N1660"/>
      <c r="O1660"/>
      <c r="P1660"/>
      <c r="Q1660" s="11"/>
    </row>
    <row r="1661" spans="2:17" x14ac:dyDescent="0.35">
      <c r="B1661"/>
      <c r="C1661"/>
      <c r="D1661"/>
      <c r="E1661"/>
      <c r="F1661"/>
      <c r="G1661"/>
      <c r="H1661"/>
      <c r="I1661"/>
      <c r="J1661"/>
      <c r="K1661"/>
      <c r="L1661"/>
      <c r="M1661"/>
      <c r="N1661"/>
      <c r="O1661"/>
      <c r="P1661"/>
      <c r="Q1661" s="11"/>
    </row>
    <row r="1662" spans="2:17" x14ac:dyDescent="0.35">
      <c r="B1662"/>
      <c r="C1662"/>
      <c r="D1662"/>
      <c r="E1662"/>
      <c r="F1662"/>
      <c r="G1662"/>
      <c r="H1662"/>
      <c r="I1662"/>
      <c r="J1662"/>
      <c r="K1662"/>
      <c r="L1662"/>
      <c r="M1662"/>
      <c r="N1662"/>
      <c r="O1662"/>
      <c r="P1662"/>
      <c r="Q1662" s="11"/>
    </row>
    <row r="1663" spans="2:17" x14ac:dyDescent="0.35">
      <c r="B1663"/>
      <c r="C1663"/>
      <c r="D1663"/>
      <c r="E1663"/>
      <c r="F1663"/>
      <c r="G1663"/>
      <c r="H1663"/>
      <c r="I1663"/>
      <c r="J1663"/>
      <c r="K1663"/>
      <c r="L1663"/>
      <c r="M1663"/>
      <c r="N1663"/>
      <c r="O1663"/>
      <c r="P1663"/>
      <c r="Q1663" s="11"/>
    </row>
    <row r="1664" spans="2:17" x14ac:dyDescent="0.35">
      <c r="B1664"/>
      <c r="C1664"/>
      <c r="D1664"/>
      <c r="E1664"/>
      <c r="F1664"/>
      <c r="G1664"/>
      <c r="H1664"/>
      <c r="I1664"/>
      <c r="J1664"/>
      <c r="K1664"/>
      <c r="L1664"/>
      <c r="M1664"/>
      <c r="N1664"/>
      <c r="O1664"/>
      <c r="P1664"/>
      <c r="Q1664" s="11"/>
    </row>
    <row r="1665" spans="2:17" x14ac:dyDescent="0.35">
      <c r="B1665"/>
      <c r="C1665"/>
      <c r="D1665"/>
      <c r="E1665"/>
      <c r="F1665"/>
      <c r="G1665"/>
      <c r="H1665"/>
      <c r="I1665"/>
      <c r="J1665"/>
      <c r="K1665"/>
      <c r="L1665"/>
      <c r="M1665"/>
      <c r="N1665"/>
      <c r="O1665"/>
      <c r="P1665"/>
      <c r="Q1665" s="11"/>
    </row>
    <row r="1666" spans="2:17" x14ac:dyDescent="0.35">
      <c r="B1666"/>
      <c r="C1666"/>
      <c r="D1666"/>
      <c r="E1666"/>
      <c r="F1666"/>
      <c r="G1666"/>
      <c r="H1666"/>
      <c r="I1666"/>
      <c r="J1666"/>
      <c r="K1666"/>
      <c r="L1666"/>
      <c r="M1666"/>
      <c r="N1666"/>
      <c r="O1666"/>
      <c r="P1666"/>
      <c r="Q1666" s="11"/>
    </row>
    <row r="1667" spans="2:17" x14ac:dyDescent="0.35">
      <c r="B1667"/>
      <c r="C1667"/>
      <c r="D1667"/>
      <c r="E1667"/>
      <c r="F1667"/>
      <c r="G1667"/>
      <c r="H1667"/>
      <c r="I1667"/>
      <c r="J1667"/>
      <c r="K1667"/>
      <c r="L1667"/>
      <c r="M1667"/>
      <c r="N1667"/>
      <c r="O1667"/>
      <c r="P1667"/>
      <c r="Q1667" s="11"/>
    </row>
    <row r="1668" spans="2:17" x14ac:dyDescent="0.35">
      <c r="B1668"/>
      <c r="C1668"/>
      <c r="D1668"/>
      <c r="E1668"/>
      <c r="F1668"/>
      <c r="G1668"/>
      <c r="H1668"/>
      <c r="I1668"/>
      <c r="J1668"/>
      <c r="K1668"/>
      <c r="L1668"/>
      <c r="M1668"/>
      <c r="N1668"/>
      <c r="O1668"/>
      <c r="P1668"/>
      <c r="Q1668" s="11"/>
    </row>
    <row r="1669" spans="2:17" x14ac:dyDescent="0.35">
      <c r="B1669"/>
      <c r="C1669"/>
      <c r="D1669"/>
      <c r="E1669"/>
      <c r="F1669"/>
      <c r="G1669"/>
      <c r="H1669"/>
      <c r="I1669"/>
      <c r="J1669"/>
      <c r="K1669"/>
      <c r="L1669"/>
      <c r="M1669"/>
      <c r="N1669"/>
      <c r="O1669"/>
      <c r="P1669"/>
      <c r="Q1669" s="11"/>
    </row>
    <row r="1670" spans="2:17" x14ac:dyDescent="0.35">
      <c r="B1670"/>
      <c r="C1670"/>
      <c r="D1670"/>
      <c r="E1670"/>
      <c r="F1670"/>
      <c r="G1670"/>
      <c r="H1670"/>
      <c r="I1670"/>
      <c r="J1670"/>
      <c r="K1670"/>
      <c r="L1670"/>
      <c r="M1670"/>
      <c r="N1670"/>
      <c r="O1670"/>
      <c r="P1670"/>
      <c r="Q1670" s="11"/>
    </row>
    <row r="1671" spans="2:17" x14ac:dyDescent="0.35">
      <c r="B1671"/>
      <c r="C1671"/>
      <c r="D1671"/>
      <c r="E1671"/>
      <c r="F1671"/>
      <c r="G1671"/>
      <c r="H1671"/>
      <c r="I1671"/>
      <c r="J1671"/>
      <c r="K1671"/>
      <c r="L1671"/>
      <c r="M1671"/>
      <c r="N1671"/>
      <c r="O1671"/>
      <c r="P1671"/>
      <c r="Q1671" s="11"/>
    </row>
    <row r="1672" spans="2:17" x14ac:dyDescent="0.35">
      <c r="B1672"/>
      <c r="C1672"/>
      <c r="D1672"/>
      <c r="E1672"/>
      <c r="F1672"/>
      <c r="G1672"/>
      <c r="H1672"/>
      <c r="I1672"/>
      <c r="J1672"/>
      <c r="K1672"/>
      <c r="L1672"/>
      <c r="M1672"/>
      <c r="N1672"/>
      <c r="O1672"/>
      <c r="P1672"/>
      <c r="Q1672" s="11"/>
    </row>
    <row r="1673" spans="2:17" x14ac:dyDescent="0.35">
      <c r="B1673"/>
      <c r="C1673"/>
      <c r="D1673"/>
      <c r="E1673"/>
      <c r="F1673"/>
      <c r="G1673"/>
      <c r="H1673"/>
      <c r="I1673"/>
      <c r="J1673"/>
      <c r="K1673"/>
      <c r="L1673"/>
      <c r="M1673"/>
      <c r="N1673"/>
      <c r="O1673"/>
      <c r="P1673"/>
      <c r="Q1673" s="11"/>
    </row>
    <row r="1674" spans="2:17" x14ac:dyDescent="0.35">
      <c r="B1674"/>
      <c r="C1674"/>
      <c r="D1674"/>
      <c r="E1674"/>
      <c r="F1674"/>
      <c r="G1674"/>
      <c r="H1674"/>
      <c r="I1674"/>
      <c r="J1674"/>
      <c r="K1674"/>
      <c r="L1674"/>
      <c r="M1674"/>
      <c r="N1674"/>
      <c r="O1674"/>
      <c r="P1674"/>
      <c r="Q1674" s="11"/>
    </row>
    <row r="1675" spans="2:17" x14ac:dyDescent="0.35">
      <c r="B1675"/>
      <c r="C1675"/>
      <c r="D1675"/>
      <c r="E1675"/>
      <c r="F1675"/>
      <c r="G1675"/>
      <c r="H1675"/>
      <c r="I1675"/>
      <c r="J1675"/>
      <c r="K1675"/>
      <c r="L1675"/>
      <c r="M1675"/>
      <c r="N1675"/>
      <c r="O1675"/>
      <c r="P1675"/>
      <c r="Q1675" s="11"/>
    </row>
    <row r="1676" spans="2:17" x14ac:dyDescent="0.35">
      <c r="B1676"/>
      <c r="C1676"/>
      <c r="D1676"/>
      <c r="E1676"/>
      <c r="F1676"/>
      <c r="G1676"/>
      <c r="H1676"/>
      <c r="I1676"/>
      <c r="J1676"/>
      <c r="K1676"/>
      <c r="L1676"/>
      <c r="M1676"/>
      <c r="N1676"/>
      <c r="O1676"/>
      <c r="P1676"/>
      <c r="Q1676" s="11"/>
    </row>
    <row r="1677" spans="2:17" x14ac:dyDescent="0.35">
      <c r="B1677"/>
      <c r="C1677"/>
      <c r="D1677"/>
      <c r="E1677"/>
      <c r="F1677"/>
      <c r="G1677"/>
      <c r="H1677"/>
      <c r="I1677"/>
      <c r="J1677"/>
      <c r="K1677"/>
      <c r="L1677"/>
      <c r="M1677"/>
      <c r="N1677"/>
      <c r="O1677"/>
      <c r="P1677"/>
      <c r="Q1677" s="11"/>
    </row>
    <row r="1678" spans="2:17" x14ac:dyDescent="0.35">
      <c r="B1678"/>
      <c r="C1678"/>
      <c r="D1678"/>
      <c r="E1678"/>
      <c r="F1678"/>
      <c r="G1678"/>
      <c r="H1678"/>
      <c r="I1678"/>
      <c r="J1678"/>
      <c r="K1678"/>
      <c r="L1678"/>
      <c r="M1678"/>
      <c r="N1678"/>
      <c r="O1678"/>
      <c r="P1678"/>
      <c r="Q1678" s="11"/>
    </row>
    <row r="1679" spans="2:17" x14ac:dyDescent="0.35">
      <c r="B1679"/>
      <c r="C1679"/>
      <c r="D1679"/>
      <c r="E1679"/>
      <c r="F1679"/>
      <c r="G1679"/>
      <c r="H1679"/>
      <c r="I1679"/>
      <c r="J1679"/>
      <c r="K1679"/>
      <c r="L1679"/>
      <c r="M1679"/>
      <c r="N1679"/>
      <c r="O1679"/>
      <c r="P1679"/>
      <c r="Q1679" s="11"/>
    </row>
    <row r="1680" spans="2:17" x14ac:dyDescent="0.35">
      <c r="B1680"/>
      <c r="C1680"/>
      <c r="D1680"/>
      <c r="E1680"/>
      <c r="F1680"/>
      <c r="G1680"/>
      <c r="H1680"/>
      <c r="I1680"/>
      <c r="J1680"/>
      <c r="K1680"/>
      <c r="L1680"/>
      <c r="M1680"/>
      <c r="N1680"/>
      <c r="O1680"/>
      <c r="P1680"/>
      <c r="Q1680" s="11"/>
    </row>
    <row r="1681" spans="2:17" x14ac:dyDescent="0.35">
      <c r="B1681"/>
      <c r="C1681"/>
      <c r="D1681"/>
      <c r="E1681"/>
      <c r="F1681"/>
      <c r="G1681"/>
      <c r="H1681"/>
      <c r="I1681"/>
      <c r="J1681"/>
      <c r="K1681"/>
      <c r="L1681"/>
      <c r="M1681"/>
      <c r="N1681"/>
      <c r="O1681"/>
      <c r="P1681"/>
      <c r="Q1681" s="11"/>
    </row>
    <row r="1682" spans="2:17" x14ac:dyDescent="0.35">
      <c r="B1682"/>
      <c r="C1682"/>
      <c r="D1682"/>
      <c r="E1682"/>
      <c r="F1682"/>
      <c r="G1682"/>
      <c r="H1682"/>
      <c r="I1682"/>
      <c r="J1682"/>
      <c r="K1682"/>
      <c r="L1682"/>
      <c r="M1682"/>
      <c r="N1682"/>
      <c r="O1682"/>
      <c r="P1682"/>
      <c r="Q1682" s="11"/>
    </row>
    <row r="1683" spans="2:17" x14ac:dyDescent="0.35">
      <c r="B1683"/>
      <c r="C1683"/>
      <c r="D1683"/>
      <c r="E1683"/>
      <c r="F1683"/>
      <c r="G1683"/>
      <c r="H1683"/>
      <c r="I1683"/>
      <c r="J1683"/>
      <c r="K1683"/>
      <c r="L1683"/>
      <c r="M1683"/>
      <c r="N1683"/>
      <c r="O1683"/>
      <c r="P1683"/>
      <c r="Q1683" s="11"/>
    </row>
    <row r="1684" spans="2:17" x14ac:dyDescent="0.35">
      <c r="B1684"/>
      <c r="C1684"/>
      <c r="D1684"/>
      <c r="E1684"/>
      <c r="F1684"/>
      <c r="G1684"/>
      <c r="H1684"/>
      <c r="I1684"/>
      <c r="J1684"/>
      <c r="K1684"/>
      <c r="L1684"/>
      <c r="M1684"/>
      <c r="N1684"/>
      <c r="O1684"/>
      <c r="P1684"/>
      <c r="Q1684" s="11"/>
    </row>
    <row r="1685" spans="2:17" x14ac:dyDescent="0.35">
      <c r="B1685"/>
      <c r="C1685"/>
      <c r="D1685"/>
      <c r="E1685"/>
      <c r="F1685"/>
      <c r="G1685"/>
      <c r="H1685"/>
      <c r="I1685"/>
      <c r="J1685"/>
      <c r="K1685"/>
      <c r="L1685"/>
      <c r="M1685"/>
      <c r="N1685"/>
      <c r="O1685"/>
      <c r="P1685"/>
      <c r="Q1685" s="11"/>
    </row>
    <row r="1686" spans="2:17" x14ac:dyDescent="0.35">
      <c r="B1686"/>
      <c r="C1686"/>
      <c r="D1686"/>
      <c r="E1686"/>
      <c r="F1686"/>
      <c r="G1686"/>
      <c r="H1686"/>
      <c r="I1686"/>
      <c r="J1686"/>
      <c r="K1686"/>
      <c r="L1686"/>
      <c r="M1686"/>
      <c r="N1686"/>
      <c r="O1686"/>
      <c r="P1686"/>
      <c r="Q1686" s="11"/>
    </row>
    <row r="1687" spans="2:17" x14ac:dyDescent="0.35">
      <c r="B1687"/>
      <c r="C1687"/>
      <c r="D1687"/>
      <c r="E1687"/>
      <c r="F1687"/>
      <c r="G1687"/>
      <c r="H1687"/>
      <c r="I1687"/>
      <c r="J1687"/>
      <c r="K1687"/>
      <c r="L1687"/>
      <c r="M1687"/>
      <c r="N1687"/>
      <c r="O1687"/>
      <c r="P1687"/>
      <c r="Q1687" s="11"/>
    </row>
    <row r="1688" spans="2:17" x14ac:dyDescent="0.35">
      <c r="B1688"/>
      <c r="C1688"/>
      <c r="D1688"/>
      <c r="E1688"/>
      <c r="F1688"/>
      <c r="G1688"/>
      <c r="H1688"/>
      <c r="I1688"/>
      <c r="J1688"/>
      <c r="K1688"/>
      <c r="L1688"/>
      <c r="M1688"/>
      <c r="N1688"/>
      <c r="O1688"/>
      <c r="P1688"/>
      <c r="Q1688" s="11"/>
    </row>
    <row r="1689" spans="2:17" x14ac:dyDescent="0.35">
      <c r="B1689"/>
      <c r="C1689"/>
      <c r="D1689"/>
      <c r="E1689"/>
      <c r="F1689"/>
      <c r="G1689"/>
      <c r="H1689"/>
      <c r="I1689"/>
      <c r="J1689"/>
      <c r="K1689"/>
      <c r="L1689"/>
      <c r="M1689"/>
      <c r="N1689"/>
      <c r="O1689"/>
      <c r="P1689"/>
      <c r="Q1689" s="11"/>
    </row>
    <row r="1690" spans="2:17" x14ac:dyDescent="0.35">
      <c r="B1690"/>
      <c r="C1690"/>
      <c r="D1690"/>
      <c r="E1690"/>
      <c r="F1690"/>
      <c r="G1690"/>
      <c r="H1690"/>
      <c r="I1690"/>
      <c r="J1690"/>
      <c r="K1690"/>
      <c r="L1690"/>
      <c r="M1690"/>
      <c r="N1690"/>
      <c r="O1690"/>
      <c r="P1690"/>
      <c r="Q1690" s="11"/>
    </row>
    <row r="1691" spans="2:17" x14ac:dyDescent="0.35">
      <c r="B1691"/>
      <c r="C1691"/>
      <c r="D1691"/>
      <c r="E1691"/>
      <c r="F1691"/>
      <c r="G1691"/>
      <c r="H1691"/>
      <c r="I1691"/>
      <c r="J1691"/>
      <c r="K1691"/>
      <c r="L1691"/>
      <c r="M1691"/>
      <c r="N1691"/>
      <c r="O1691"/>
      <c r="P1691"/>
      <c r="Q1691" s="11"/>
    </row>
    <row r="1692" spans="2:17" x14ac:dyDescent="0.35">
      <c r="B1692"/>
      <c r="C1692"/>
      <c r="D1692"/>
      <c r="E1692"/>
      <c r="F1692"/>
      <c r="G1692"/>
      <c r="H1692"/>
      <c r="I1692"/>
      <c r="J1692"/>
      <c r="K1692"/>
      <c r="L1692"/>
      <c r="M1692"/>
      <c r="N1692"/>
      <c r="O1692"/>
      <c r="P1692"/>
      <c r="Q1692" s="11"/>
    </row>
    <row r="1693" spans="2:17" x14ac:dyDescent="0.35">
      <c r="B1693"/>
      <c r="C1693"/>
      <c r="D1693"/>
      <c r="E1693"/>
      <c r="F1693"/>
      <c r="G1693"/>
      <c r="H1693"/>
      <c r="I1693"/>
      <c r="J1693"/>
      <c r="K1693"/>
      <c r="L1693"/>
      <c r="M1693"/>
      <c r="N1693"/>
      <c r="O1693"/>
      <c r="P1693"/>
      <c r="Q1693" s="11"/>
    </row>
    <row r="1694" spans="2:17" x14ac:dyDescent="0.35">
      <c r="B1694"/>
      <c r="C1694"/>
      <c r="D1694"/>
      <c r="E1694"/>
      <c r="F1694"/>
      <c r="G1694"/>
      <c r="H1694"/>
      <c r="I1694"/>
      <c r="J1694"/>
      <c r="K1694"/>
      <c r="L1694"/>
      <c r="M1694"/>
      <c r="N1694"/>
      <c r="O1694"/>
      <c r="P1694"/>
      <c r="Q1694" s="11"/>
    </row>
    <row r="1695" spans="2:17" x14ac:dyDescent="0.35">
      <c r="B1695"/>
      <c r="C1695"/>
      <c r="D1695"/>
      <c r="E1695"/>
      <c r="F1695"/>
      <c r="G1695"/>
      <c r="H1695"/>
      <c r="I1695"/>
      <c r="J1695"/>
      <c r="K1695"/>
      <c r="L1695"/>
      <c r="M1695"/>
      <c r="N1695"/>
      <c r="O1695"/>
      <c r="P1695"/>
      <c r="Q1695" s="11"/>
    </row>
    <row r="1696" spans="2:17" x14ac:dyDescent="0.35">
      <c r="B1696"/>
      <c r="C1696"/>
      <c r="D1696"/>
      <c r="E1696"/>
      <c r="F1696"/>
      <c r="G1696"/>
      <c r="H1696"/>
      <c r="I1696"/>
      <c r="J1696"/>
      <c r="K1696"/>
      <c r="L1696"/>
      <c r="M1696"/>
      <c r="N1696"/>
      <c r="O1696"/>
      <c r="P1696"/>
      <c r="Q1696" s="11"/>
    </row>
    <row r="1697" spans="2:17" x14ac:dyDescent="0.35">
      <c r="B1697"/>
      <c r="C1697"/>
      <c r="D1697"/>
      <c r="E1697"/>
      <c r="F1697"/>
      <c r="G1697"/>
      <c r="H1697"/>
      <c r="I1697"/>
      <c r="J1697"/>
      <c r="K1697"/>
      <c r="L1697"/>
      <c r="M1697"/>
      <c r="N1697"/>
      <c r="O1697"/>
      <c r="P1697"/>
      <c r="Q1697" s="11"/>
    </row>
    <row r="1698" spans="2:17" x14ac:dyDescent="0.35">
      <c r="B1698"/>
      <c r="C1698"/>
      <c r="D1698"/>
      <c r="E1698"/>
      <c r="F1698"/>
      <c r="G1698"/>
      <c r="H1698"/>
      <c r="I1698"/>
      <c r="J1698"/>
      <c r="K1698"/>
      <c r="L1698"/>
      <c r="M1698"/>
      <c r="N1698"/>
      <c r="O1698"/>
      <c r="P1698"/>
      <c r="Q1698" s="11"/>
    </row>
    <row r="1699" spans="2:17" x14ac:dyDescent="0.35">
      <c r="B1699"/>
      <c r="C1699"/>
      <c r="D1699"/>
      <c r="E1699"/>
      <c r="F1699"/>
      <c r="G1699"/>
      <c r="H1699"/>
      <c r="I1699"/>
      <c r="J1699"/>
      <c r="K1699"/>
      <c r="L1699"/>
      <c r="M1699"/>
      <c r="N1699"/>
      <c r="O1699"/>
      <c r="P1699"/>
      <c r="Q1699" s="11"/>
    </row>
    <row r="1700" spans="2:17" x14ac:dyDescent="0.35">
      <c r="B1700"/>
      <c r="C1700"/>
      <c r="D1700"/>
      <c r="E1700"/>
      <c r="F1700"/>
      <c r="G1700"/>
      <c r="H1700"/>
      <c r="I1700"/>
      <c r="J1700"/>
      <c r="K1700"/>
      <c r="L1700"/>
      <c r="M1700"/>
      <c r="N1700"/>
      <c r="O1700"/>
      <c r="P1700"/>
      <c r="Q1700" s="11"/>
    </row>
    <row r="1701" spans="2:17" x14ac:dyDescent="0.35">
      <c r="B1701"/>
      <c r="C1701"/>
      <c r="D1701"/>
      <c r="E1701"/>
      <c r="F1701"/>
      <c r="G1701"/>
      <c r="H1701"/>
      <c r="I1701"/>
      <c r="J1701"/>
      <c r="K1701"/>
      <c r="L1701"/>
      <c r="M1701"/>
      <c r="N1701"/>
      <c r="O1701"/>
      <c r="P1701"/>
      <c r="Q1701" s="11"/>
    </row>
    <row r="1702" spans="2:17" x14ac:dyDescent="0.35">
      <c r="B1702"/>
      <c r="C1702"/>
      <c r="D1702"/>
      <c r="E1702"/>
      <c r="F1702"/>
      <c r="G1702"/>
      <c r="H1702"/>
      <c r="I1702"/>
      <c r="J1702"/>
      <c r="K1702"/>
      <c r="L1702"/>
      <c r="M1702"/>
      <c r="N1702"/>
      <c r="O1702"/>
      <c r="P1702"/>
      <c r="Q1702" s="11"/>
    </row>
    <row r="1703" spans="2:17" x14ac:dyDescent="0.35">
      <c r="B1703"/>
      <c r="C1703"/>
      <c r="D1703"/>
      <c r="E1703"/>
      <c r="F1703"/>
      <c r="G1703"/>
      <c r="H1703"/>
      <c r="I1703"/>
      <c r="J1703"/>
      <c r="K1703"/>
      <c r="L1703"/>
      <c r="M1703"/>
      <c r="N1703"/>
      <c r="O1703"/>
      <c r="P1703"/>
      <c r="Q1703" s="11"/>
    </row>
    <row r="1704" spans="2:17" x14ac:dyDescent="0.35">
      <c r="B1704"/>
      <c r="C1704"/>
      <c r="D1704"/>
      <c r="E1704"/>
      <c r="F1704"/>
      <c r="G1704"/>
      <c r="H1704"/>
      <c r="I1704"/>
      <c r="J1704"/>
      <c r="K1704"/>
      <c r="L1704"/>
      <c r="M1704"/>
      <c r="N1704"/>
      <c r="O1704"/>
      <c r="P1704"/>
      <c r="Q1704" s="11"/>
    </row>
    <row r="1705" spans="2:17" x14ac:dyDescent="0.35">
      <c r="B1705"/>
      <c r="C1705"/>
      <c r="D1705"/>
      <c r="E1705"/>
      <c r="F1705"/>
      <c r="G1705"/>
      <c r="H1705"/>
      <c r="I1705"/>
      <c r="J1705"/>
      <c r="K1705"/>
      <c r="L1705"/>
      <c r="M1705"/>
      <c r="N1705"/>
      <c r="O1705"/>
      <c r="P1705"/>
      <c r="Q1705" s="11"/>
    </row>
    <row r="1706" spans="2:17" x14ac:dyDescent="0.35">
      <c r="B1706"/>
      <c r="C1706"/>
      <c r="D1706"/>
      <c r="E1706"/>
      <c r="F1706"/>
      <c r="G1706"/>
      <c r="H1706"/>
      <c r="I1706"/>
      <c r="J1706"/>
      <c r="K1706"/>
      <c r="L1706"/>
      <c r="M1706"/>
      <c r="N1706"/>
      <c r="O1706"/>
      <c r="P1706"/>
      <c r="Q1706" s="11"/>
    </row>
    <row r="1707" spans="2:17" x14ac:dyDescent="0.35">
      <c r="B1707"/>
      <c r="C1707"/>
      <c r="D1707"/>
      <c r="E1707"/>
      <c r="F1707"/>
      <c r="G1707"/>
      <c r="H1707"/>
      <c r="I1707"/>
      <c r="J1707"/>
      <c r="K1707"/>
      <c r="L1707"/>
      <c r="M1707"/>
      <c r="N1707"/>
      <c r="O1707"/>
      <c r="P1707"/>
      <c r="Q1707" s="11"/>
    </row>
    <row r="1708" spans="2:17" x14ac:dyDescent="0.35">
      <c r="B1708"/>
      <c r="C1708"/>
      <c r="D1708"/>
      <c r="E1708"/>
      <c r="F1708"/>
      <c r="G1708"/>
      <c r="H1708"/>
      <c r="I1708"/>
      <c r="J1708"/>
      <c r="K1708"/>
      <c r="L1708"/>
      <c r="M1708"/>
      <c r="N1708"/>
      <c r="O1708"/>
      <c r="P1708"/>
      <c r="Q1708" s="11"/>
    </row>
    <row r="1709" spans="2:17" x14ac:dyDescent="0.35">
      <c r="B1709"/>
      <c r="C1709"/>
      <c r="D1709"/>
      <c r="E1709"/>
      <c r="F1709"/>
      <c r="G1709"/>
      <c r="H1709"/>
      <c r="I1709"/>
      <c r="J1709"/>
      <c r="K1709"/>
      <c r="L1709"/>
      <c r="M1709"/>
      <c r="N1709"/>
      <c r="O1709"/>
      <c r="P1709"/>
      <c r="Q1709" s="11"/>
    </row>
    <row r="1710" spans="2:17" x14ac:dyDescent="0.35">
      <c r="B1710"/>
      <c r="C1710"/>
      <c r="D1710"/>
      <c r="E1710"/>
      <c r="F1710"/>
      <c r="G1710"/>
      <c r="H1710"/>
      <c r="I1710"/>
      <c r="J1710"/>
      <c r="K1710"/>
      <c r="L1710"/>
      <c r="M1710"/>
      <c r="N1710"/>
      <c r="O1710"/>
      <c r="P1710"/>
      <c r="Q1710" s="11"/>
    </row>
    <row r="1711" spans="2:17" x14ac:dyDescent="0.35">
      <c r="B1711"/>
      <c r="C1711"/>
      <c r="D1711"/>
      <c r="E1711"/>
      <c r="F1711"/>
      <c r="G1711"/>
      <c r="H1711"/>
      <c r="I1711"/>
      <c r="J1711"/>
      <c r="K1711"/>
      <c r="L1711"/>
      <c r="M1711"/>
      <c r="N1711"/>
      <c r="O1711"/>
      <c r="P1711"/>
      <c r="Q1711" s="11"/>
    </row>
    <row r="1712" spans="2:17" x14ac:dyDescent="0.35">
      <c r="B1712"/>
      <c r="C1712"/>
      <c r="D1712"/>
      <c r="E1712"/>
      <c r="F1712"/>
      <c r="G1712"/>
      <c r="H1712"/>
      <c r="I1712"/>
      <c r="J1712"/>
      <c r="K1712"/>
      <c r="L1712"/>
      <c r="M1712"/>
      <c r="N1712"/>
      <c r="O1712"/>
      <c r="P1712"/>
      <c r="Q1712" s="11"/>
    </row>
    <row r="1713" spans="2:17" x14ac:dyDescent="0.35">
      <c r="B1713"/>
      <c r="C1713"/>
      <c r="D1713"/>
      <c r="E1713"/>
      <c r="F1713"/>
      <c r="G1713"/>
      <c r="H1713"/>
      <c r="I1713"/>
      <c r="J1713"/>
      <c r="K1713"/>
      <c r="L1713"/>
      <c r="M1713"/>
      <c r="N1713"/>
      <c r="O1713"/>
      <c r="P1713"/>
      <c r="Q1713" s="11"/>
    </row>
    <row r="1714" spans="2:17" x14ac:dyDescent="0.35">
      <c r="B1714"/>
      <c r="C1714"/>
      <c r="D1714"/>
      <c r="E1714"/>
      <c r="F1714"/>
      <c r="G1714"/>
      <c r="H1714"/>
      <c r="I1714"/>
      <c r="J1714"/>
      <c r="K1714"/>
      <c r="L1714"/>
      <c r="M1714"/>
      <c r="N1714"/>
      <c r="O1714"/>
      <c r="P1714"/>
      <c r="Q1714" s="11"/>
    </row>
    <row r="1715" spans="2:17" x14ac:dyDescent="0.35">
      <c r="B1715"/>
      <c r="C1715"/>
      <c r="D1715"/>
      <c r="E1715"/>
      <c r="F1715"/>
      <c r="G1715"/>
      <c r="H1715"/>
      <c r="I1715"/>
      <c r="J1715"/>
      <c r="K1715"/>
      <c r="L1715"/>
      <c r="M1715"/>
      <c r="N1715"/>
      <c r="O1715"/>
      <c r="P1715"/>
      <c r="Q1715" s="11"/>
    </row>
    <row r="1716" spans="2:17" x14ac:dyDescent="0.35">
      <c r="B1716"/>
      <c r="C1716"/>
      <c r="D1716"/>
      <c r="E1716"/>
      <c r="F1716"/>
      <c r="G1716"/>
      <c r="H1716"/>
      <c r="I1716"/>
      <c r="J1716"/>
      <c r="K1716"/>
      <c r="L1716"/>
      <c r="M1716"/>
      <c r="N1716"/>
      <c r="O1716"/>
      <c r="P1716"/>
      <c r="Q1716" s="11"/>
    </row>
    <row r="1717" spans="2:17" x14ac:dyDescent="0.35">
      <c r="B1717"/>
      <c r="C1717"/>
      <c r="D1717"/>
      <c r="E1717"/>
      <c r="F1717"/>
      <c r="G1717"/>
      <c r="H1717"/>
      <c r="I1717"/>
      <c r="J1717"/>
      <c r="K1717"/>
      <c r="L1717"/>
      <c r="M1717"/>
      <c r="N1717"/>
      <c r="O1717"/>
      <c r="P1717"/>
      <c r="Q1717" s="11"/>
    </row>
    <row r="1718" spans="2:17" x14ac:dyDescent="0.35">
      <c r="B1718"/>
      <c r="C1718"/>
      <c r="D1718"/>
      <c r="E1718"/>
      <c r="F1718"/>
      <c r="G1718"/>
      <c r="H1718"/>
      <c r="I1718"/>
      <c r="J1718"/>
      <c r="K1718"/>
      <c r="L1718"/>
      <c r="M1718"/>
      <c r="N1718"/>
      <c r="O1718"/>
      <c r="P1718"/>
      <c r="Q1718" s="11"/>
    </row>
    <row r="1719" spans="2:17" x14ac:dyDescent="0.35">
      <c r="B1719"/>
      <c r="C1719"/>
      <c r="D1719"/>
      <c r="E1719"/>
      <c r="F1719"/>
      <c r="G1719"/>
      <c r="H1719"/>
      <c r="I1719"/>
      <c r="J1719"/>
      <c r="K1719"/>
      <c r="L1719"/>
      <c r="M1719"/>
      <c r="N1719"/>
      <c r="O1719"/>
      <c r="P1719"/>
      <c r="Q1719" s="11"/>
    </row>
    <row r="1720" spans="2:17" x14ac:dyDescent="0.35">
      <c r="B1720"/>
      <c r="C1720"/>
      <c r="D1720"/>
      <c r="E1720"/>
      <c r="F1720"/>
      <c r="G1720"/>
      <c r="H1720"/>
      <c r="I1720"/>
      <c r="J1720"/>
      <c r="K1720"/>
      <c r="L1720"/>
      <c r="M1720"/>
      <c r="N1720"/>
      <c r="O1720"/>
      <c r="P1720"/>
      <c r="Q1720" s="11"/>
    </row>
    <row r="1721" spans="2:17" x14ac:dyDescent="0.35">
      <c r="B1721"/>
      <c r="C1721"/>
      <c r="D1721"/>
      <c r="E1721"/>
      <c r="F1721"/>
      <c r="G1721"/>
      <c r="H1721"/>
      <c r="I1721"/>
      <c r="J1721"/>
      <c r="K1721"/>
      <c r="L1721"/>
      <c r="M1721"/>
      <c r="N1721"/>
      <c r="O1721"/>
      <c r="P1721"/>
      <c r="Q1721" s="11"/>
    </row>
    <row r="1722" spans="2:17" x14ac:dyDescent="0.35">
      <c r="B1722"/>
      <c r="C1722"/>
      <c r="D1722"/>
      <c r="E1722"/>
      <c r="F1722"/>
      <c r="G1722"/>
      <c r="H1722"/>
      <c r="I1722"/>
      <c r="J1722"/>
      <c r="K1722"/>
      <c r="L1722"/>
      <c r="M1722"/>
      <c r="N1722"/>
      <c r="O1722"/>
      <c r="P1722"/>
      <c r="Q1722" s="11"/>
    </row>
    <row r="1723" spans="2:17" x14ac:dyDescent="0.35">
      <c r="B1723"/>
      <c r="C1723"/>
      <c r="D1723"/>
      <c r="E1723"/>
      <c r="F1723"/>
      <c r="G1723"/>
      <c r="H1723"/>
      <c r="I1723"/>
      <c r="J1723"/>
      <c r="K1723"/>
      <c r="L1723"/>
      <c r="M1723"/>
      <c r="N1723"/>
      <c r="O1723"/>
      <c r="P1723"/>
      <c r="Q1723" s="11"/>
    </row>
    <row r="1724" spans="2:17" x14ac:dyDescent="0.35">
      <c r="B1724"/>
      <c r="C1724"/>
      <c r="D1724"/>
      <c r="E1724"/>
      <c r="F1724"/>
      <c r="G1724"/>
      <c r="H1724"/>
      <c r="I1724"/>
      <c r="J1724"/>
      <c r="K1724"/>
      <c r="L1724"/>
      <c r="M1724"/>
      <c r="N1724"/>
      <c r="O1724"/>
      <c r="P1724"/>
      <c r="Q1724" s="11"/>
    </row>
    <row r="1725" spans="2:17" x14ac:dyDescent="0.35">
      <c r="B1725"/>
      <c r="C1725"/>
      <c r="D1725"/>
      <c r="E1725"/>
      <c r="F1725"/>
      <c r="G1725"/>
      <c r="H1725"/>
      <c r="I1725"/>
      <c r="J1725"/>
      <c r="K1725"/>
      <c r="L1725"/>
      <c r="M1725"/>
      <c r="N1725"/>
      <c r="O1725"/>
      <c r="P1725"/>
      <c r="Q1725" s="11"/>
    </row>
    <row r="1726" spans="2:17" x14ac:dyDescent="0.35">
      <c r="B1726"/>
      <c r="C1726"/>
      <c r="D1726"/>
      <c r="E1726"/>
      <c r="F1726"/>
      <c r="G1726"/>
      <c r="H1726"/>
      <c r="I1726"/>
      <c r="J1726"/>
      <c r="K1726"/>
      <c r="L1726"/>
      <c r="M1726"/>
      <c r="N1726"/>
      <c r="O1726"/>
      <c r="P1726"/>
      <c r="Q1726" s="11"/>
    </row>
    <row r="1727" spans="2:17" x14ac:dyDescent="0.35">
      <c r="B1727"/>
      <c r="C1727"/>
      <c r="D1727"/>
      <c r="E1727"/>
      <c r="F1727"/>
      <c r="G1727"/>
      <c r="H1727"/>
      <c r="I1727"/>
      <c r="J1727"/>
      <c r="K1727"/>
      <c r="L1727"/>
      <c r="M1727"/>
      <c r="N1727"/>
      <c r="O1727"/>
      <c r="P1727"/>
      <c r="Q1727" s="11"/>
    </row>
    <row r="1728" spans="2:17" x14ac:dyDescent="0.35">
      <c r="B1728"/>
      <c r="C1728"/>
      <c r="D1728"/>
      <c r="E1728"/>
      <c r="F1728"/>
      <c r="G1728"/>
      <c r="H1728"/>
      <c r="I1728"/>
      <c r="J1728"/>
      <c r="K1728"/>
      <c r="L1728"/>
      <c r="M1728"/>
      <c r="N1728"/>
      <c r="O1728"/>
      <c r="P1728"/>
      <c r="Q1728" s="11"/>
    </row>
    <row r="1729" spans="2:17" x14ac:dyDescent="0.35">
      <c r="B1729"/>
      <c r="C1729"/>
      <c r="D1729"/>
      <c r="E1729"/>
      <c r="F1729"/>
      <c r="G1729"/>
      <c r="H1729"/>
      <c r="I1729"/>
      <c r="J1729"/>
      <c r="K1729"/>
      <c r="L1729"/>
      <c r="M1729"/>
      <c r="N1729"/>
      <c r="O1729"/>
      <c r="P1729"/>
      <c r="Q1729" s="11"/>
    </row>
    <row r="1730" spans="2:17" x14ac:dyDescent="0.35">
      <c r="B1730"/>
      <c r="C1730"/>
      <c r="D1730"/>
      <c r="E1730"/>
      <c r="F1730"/>
      <c r="G1730"/>
      <c r="H1730"/>
      <c r="I1730"/>
      <c r="J1730"/>
      <c r="K1730"/>
      <c r="L1730"/>
      <c r="M1730"/>
      <c r="N1730"/>
      <c r="O1730"/>
      <c r="P1730"/>
      <c r="Q1730" s="11"/>
    </row>
    <row r="1731" spans="2:17" x14ac:dyDescent="0.35">
      <c r="B1731"/>
      <c r="C1731"/>
      <c r="D1731"/>
      <c r="E1731"/>
      <c r="F1731"/>
      <c r="G1731"/>
      <c r="H1731"/>
      <c r="I1731"/>
      <c r="J1731"/>
      <c r="K1731"/>
      <c r="L1731"/>
      <c r="M1731"/>
      <c r="N1731"/>
      <c r="O1731"/>
      <c r="P1731"/>
      <c r="Q1731" s="11"/>
    </row>
    <row r="1732" spans="2:17" x14ac:dyDescent="0.35">
      <c r="B1732"/>
      <c r="C1732"/>
      <c r="D1732"/>
      <c r="E1732"/>
      <c r="F1732"/>
      <c r="G1732"/>
      <c r="H1732"/>
      <c r="I1732"/>
      <c r="J1732"/>
      <c r="K1732"/>
      <c r="L1732"/>
      <c r="M1732"/>
      <c r="N1732"/>
      <c r="O1732"/>
      <c r="P1732"/>
      <c r="Q1732" s="11"/>
    </row>
    <row r="1733" spans="2:17" x14ac:dyDescent="0.35">
      <c r="B1733"/>
      <c r="C1733"/>
      <c r="D1733"/>
      <c r="E1733"/>
      <c r="F1733"/>
      <c r="G1733"/>
      <c r="H1733"/>
      <c r="I1733"/>
      <c r="J1733"/>
      <c r="K1733"/>
      <c r="L1733"/>
      <c r="M1733"/>
      <c r="N1733"/>
      <c r="O1733"/>
      <c r="P1733"/>
      <c r="Q1733" s="11"/>
    </row>
    <row r="1734" spans="2:17" x14ac:dyDescent="0.35">
      <c r="B1734"/>
      <c r="C1734"/>
      <c r="D1734"/>
      <c r="E1734"/>
      <c r="F1734"/>
      <c r="G1734"/>
      <c r="H1734"/>
      <c r="I1734"/>
      <c r="J1734"/>
      <c r="K1734"/>
      <c r="L1734"/>
      <c r="M1734"/>
      <c r="N1734"/>
      <c r="O1734"/>
      <c r="P1734"/>
      <c r="Q1734" s="11"/>
    </row>
    <row r="1735" spans="2:17" x14ac:dyDescent="0.35">
      <c r="B1735"/>
      <c r="C1735"/>
      <c r="D1735"/>
      <c r="E1735"/>
      <c r="F1735"/>
      <c r="G1735"/>
      <c r="H1735"/>
      <c r="I1735"/>
      <c r="J1735"/>
      <c r="K1735"/>
      <c r="L1735"/>
      <c r="M1735"/>
      <c r="N1735"/>
      <c r="O1735"/>
      <c r="P1735"/>
      <c r="Q1735" s="11"/>
    </row>
    <row r="1736" spans="2:17" x14ac:dyDescent="0.35">
      <c r="B1736"/>
      <c r="C1736"/>
      <c r="D1736"/>
      <c r="E1736"/>
      <c r="F1736"/>
      <c r="G1736"/>
      <c r="H1736"/>
      <c r="I1736"/>
      <c r="J1736"/>
      <c r="K1736"/>
      <c r="L1736"/>
      <c r="M1736"/>
      <c r="N1736"/>
      <c r="O1736"/>
      <c r="P1736"/>
      <c r="Q1736" s="11"/>
    </row>
    <row r="1737" spans="2:17" x14ac:dyDescent="0.35">
      <c r="B1737"/>
      <c r="C1737"/>
      <c r="D1737"/>
      <c r="E1737"/>
      <c r="F1737"/>
      <c r="G1737"/>
      <c r="H1737"/>
      <c r="I1737"/>
      <c r="J1737"/>
      <c r="K1737"/>
      <c r="L1737"/>
      <c r="M1737"/>
      <c r="N1737"/>
      <c r="O1737"/>
      <c r="P1737"/>
      <c r="Q1737" s="11"/>
    </row>
    <row r="1738" spans="2:17" x14ac:dyDescent="0.35">
      <c r="B1738"/>
      <c r="C1738"/>
      <c r="D1738"/>
      <c r="E1738"/>
      <c r="F1738"/>
      <c r="G1738"/>
      <c r="H1738"/>
      <c r="I1738"/>
      <c r="J1738"/>
      <c r="K1738"/>
      <c r="L1738"/>
      <c r="M1738"/>
      <c r="N1738"/>
      <c r="O1738"/>
      <c r="P1738"/>
      <c r="Q1738" s="11"/>
    </row>
    <row r="1739" spans="2:17" x14ac:dyDescent="0.35">
      <c r="B1739"/>
      <c r="C1739"/>
      <c r="D1739"/>
      <c r="E1739"/>
      <c r="F1739"/>
      <c r="G1739"/>
      <c r="H1739"/>
      <c r="I1739"/>
      <c r="J1739"/>
      <c r="K1739"/>
      <c r="L1739"/>
      <c r="M1739"/>
      <c r="N1739"/>
      <c r="O1739"/>
      <c r="P1739"/>
      <c r="Q1739" s="11"/>
    </row>
    <row r="1740" spans="2:17" x14ac:dyDescent="0.35">
      <c r="B1740"/>
      <c r="C1740"/>
      <c r="D1740"/>
      <c r="E1740"/>
      <c r="F1740"/>
      <c r="G1740"/>
      <c r="H1740"/>
      <c r="I1740"/>
      <c r="J1740"/>
      <c r="K1740"/>
      <c r="L1740"/>
      <c r="M1740"/>
      <c r="N1740"/>
      <c r="O1740"/>
      <c r="P1740"/>
      <c r="Q1740" s="11"/>
    </row>
    <row r="1741" spans="2:17" x14ac:dyDescent="0.35">
      <c r="B1741"/>
      <c r="C1741"/>
      <c r="D1741"/>
      <c r="E1741"/>
      <c r="F1741"/>
      <c r="G1741"/>
      <c r="H1741"/>
      <c r="I1741"/>
      <c r="J1741"/>
      <c r="K1741"/>
      <c r="L1741"/>
      <c r="M1741"/>
      <c r="N1741"/>
      <c r="O1741"/>
      <c r="P1741"/>
      <c r="Q1741" s="11"/>
    </row>
    <row r="1742" spans="2:17" x14ac:dyDescent="0.35">
      <c r="B1742"/>
      <c r="C1742"/>
      <c r="D1742"/>
      <c r="E1742"/>
      <c r="F1742"/>
      <c r="G1742"/>
      <c r="H1742"/>
      <c r="I1742"/>
      <c r="J1742"/>
      <c r="K1742"/>
      <c r="L1742"/>
      <c r="M1742"/>
      <c r="N1742"/>
      <c r="O1742"/>
      <c r="P1742"/>
      <c r="Q1742" s="11"/>
    </row>
    <row r="1743" spans="2:17" x14ac:dyDescent="0.35">
      <c r="B1743"/>
      <c r="C1743"/>
      <c r="D1743"/>
      <c r="E1743"/>
      <c r="F1743"/>
      <c r="G1743"/>
      <c r="H1743"/>
      <c r="I1743"/>
      <c r="J1743"/>
      <c r="K1743"/>
      <c r="L1743"/>
      <c r="M1743"/>
      <c r="N1743"/>
      <c r="O1743"/>
      <c r="P1743"/>
      <c r="Q1743" s="11"/>
    </row>
    <row r="1744" spans="2:17" x14ac:dyDescent="0.35">
      <c r="B1744"/>
      <c r="C1744"/>
      <c r="D1744"/>
      <c r="E1744"/>
      <c r="F1744"/>
      <c r="G1744"/>
      <c r="H1744"/>
      <c r="I1744"/>
      <c r="J1744"/>
      <c r="K1744"/>
      <c r="L1744"/>
      <c r="M1744"/>
      <c r="N1744"/>
      <c r="O1744"/>
      <c r="P1744"/>
      <c r="Q1744" s="11"/>
    </row>
    <row r="1745" spans="2:17" x14ac:dyDescent="0.35">
      <c r="B1745"/>
      <c r="C1745"/>
      <c r="D1745"/>
      <c r="E1745"/>
      <c r="F1745"/>
      <c r="G1745"/>
      <c r="H1745"/>
      <c r="I1745"/>
      <c r="J1745"/>
      <c r="K1745"/>
      <c r="L1745"/>
      <c r="M1745"/>
      <c r="N1745"/>
      <c r="O1745"/>
      <c r="P1745"/>
      <c r="Q1745" s="11"/>
    </row>
    <row r="1746" spans="2:17" x14ac:dyDescent="0.35">
      <c r="B1746"/>
      <c r="C1746"/>
      <c r="D1746"/>
      <c r="E1746"/>
      <c r="F1746"/>
      <c r="G1746"/>
      <c r="H1746"/>
      <c r="I1746"/>
      <c r="J1746"/>
      <c r="K1746"/>
      <c r="L1746"/>
      <c r="M1746"/>
      <c r="N1746"/>
      <c r="O1746"/>
      <c r="P1746"/>
      <c r="Q1746" s="11"/>
    </row>
    <row r="1747" spans="2:17" x14ac:dyDescent="0.35">
      <c r="B1747"/>
      <c r="C1747"/>
      <c r="D1747"/>
      <c r="E1747"/>
      <c r="F1747"/>
      <c r="G1747"/>
      <c r="H1747"/>
      <c r="I1747"/>
      <c r="J1747"/>
      <c r="K1747"/>
      <c r="L1747"/>
      <c r="M1747"/>
      <c r="N1747"/>
      <c r="O1747"/>
      <c r="P1747"/>
      <c r="Q1747" s="11"/>
    </row>
    <row r="1748" spans="2:17" x14ac:dyDescent="0.35">
      <c r="B1748"/>
      <c r="C1748"/>
      <c r="D1748"/>
      <c r="E1748"/>
      <c r="F1748"/>
      <c r="G1748"/>
      <c r="H1748"/>
      <c r="I1748"/>
      <c r="J1748"/>
      <c r="K1748"/>
      <c r="L1748"/>
      <c r="M1748"/>
      <c r="N1748"/>
      <c r="O1748"/>
      <c r="P1748"/>
      <c r="Q1748" s="11"/>
    </row>
    <row r="1749" spans="2:17" x14ac:dyDescent="0.35">
      <c r="B1749"/>
      <c r="C1749"/>
      <c r="D1749"/>
      <c r="E1749"/>
      <c r="F1749"/>
      <c r="G1749"/>
      <c r="H1749"/>
      <c r="I1749"/>
      <c r="J1749"/>
      <c r="K1749"/>
      <c r="L1749"/>
      <c r="M1749"/>
      <c r="N1749"/>
      <c r="O1749"/>
      <c r="P1749"/>
      <c r="Q1749" s="11"/>
    </row>
    <row r="1750" spans="2:17" x14ac:dyDescent="0.35">
      <c r="B1750"/>
      <c r="C1750"/>
      <c r="D1750"/>
      <c r="E1750"/>
      <c r="F1750"/>
      <c r="G1750"/>
      <c r="H1750"/>
      <c r="I1750"/>
      <c r="J1750"/>
      <c r="K1750"/>
      <c r="L1750"/>
      <c r="M1750"/>
      <c r="N1750"/>
      <c r="O1750"/>
      <c r="P1750"/>
      <c r="Q1750" s="11"/>
    </row>
    <row r="1751" spans="2:17" x14ac:dyDescent="0.35">
      <c r="B1751"/>
      <c r="C1751"/>
      <c r="D1751"/>
      <c r="E1751"/>
      <c r="F1751"/>
      <c r="G1751"/>
      <c r="H1751"/>
      <c r="I1751"/>
      <c r="J1751"/>
      <c r="K1751"/>
      <c r="L1751"/>
      <c r="M1751"/>
      <c r="N1751"/>
      <c r="O1751"/>
      <c r="P1751"/>
      <c r="Q1751" s="11"/>
    </row>
    <row r="1752" spans="2:17" x14ac:dyDescent="0.35">
      <c r="B1752"/>
      <c r="C1752"/>
      <c r="D1752"/>
      <c r="E1752"/>
      <c r="F1752"/>
      <c r="G1752"/>
      <c r="H1752"/>
      <c r="I1752"/>
      <c r="J1752"/>
      <c r="K1752"/>
      <c r="L1752"/>
      <c r="M1752"/>
      <c r="N1752"/>
      <c r="O1752"/>
      <c r="P1752"/>
      <c r="Q1752" s="11"/>
    </row>
    <row r="1753" spans="2:17" x14ac:dyDescent="0.35">
      <c r="B1753"/>
      <c r="C1753"/>
      <c r="D1753"/>
      <c r="E1753"/>
      <c r="F1753"/>
      <c r="G1753"/>
      <c r="H1753"/>
      <c r="I1753"/>
      <c r="J1753"/>
      <c r="K1753"/>
      <c r="L1753"/>
      <c r="M1753"/>
      <c r="N1753"/>
      <c r="O1753"/>
      <c r="P1753"/>
      <c r="Q1753" s="11"/>
    </row>
    <row r="1754" spans="2:17" x14ac:dyDescent="0.35">
      <c r="B1754"/>
      <c r="C1754"/>
      <c r="D1754"/>
      <c r="E1754"/>
      <c r="F1754"/>
      <c r="G1754"/>
      <c r="H1754"/>
      <c r="I1754"/>
      <c r="J1754"/>
      <c r="K1754"/>
      <c r="L1754"/>
      <c r="M1754"/>
      <c r="N1754"/>
      <c r="O1754"/>
      <c r="P1754"/>
      <c r="Q1754" s="11"/>
    </row>
    <row r="1755" spans="2:17" x14ac:dyDescent="0.35">
      <c r="B1755"/>
      <c r="C1755"/>
      <c r="D1755"/>
      <c r="E1755"/>
      <c r="F1755"/>
      <c r="G1755"/>
      <c r="H1755"/>
      <c r="I1755"/>
      <c r="J1755"/>
      <c r="K1755"/>
      <c r="L1755"/>
      <c r="M1755"/>
      <c r="N1755"/>
      <c r="O1755"/>
      <c r="P1755"/>
      <c r="Q1755" s="11"/>
    </row>
    <row r="1756" spans="2:17" x14ac:dyDescent="0.35">
      <c r="B1756"/>
      <c r="C1756"/>
      <c r="D1756"/>
      <c r="E1756"/>
      <c r="F1756"/>
      <c r="G1756"/>
      <c r="H1756"/>
      <c r="I1756"/>
      <c r="J1756"/>
      <c r="K1756"/>
      <c r="L1756"/>
      <c r="M1756"/>
      <c r="N1756"/>
      <c r="O1756"/>
      <c r="P1756"/>
      <c r="Q1756" s="11"/>
    </row>
    <row r="1757" spans="2:17" x14ac:dyDescent="0.35">
      <c r="B1757"/>
      <c r="C1757"/>
      <c r="D1757"/>
      <c r="E1757"/>
      <c r="F1757"/>
      <c r="G1757"/>
      <c r="H1757"/>
      <c r="I1757"/>
      <c r="J1757"/>
      <c r="K1757"/>
      <c r="L1757"/>
      <c r="M1757"/>
      <c r="N1757"/>
      <c r="O1757"/>
      <c r="P1757"/>
      <c r="Q1757" s="11"/>
    </row>
    <row r="1758" spans="2:17" x14ac:dyDescent="0.35">
      <c r="B1758"/>
      <c r="C1758"/>
      <c r="D1758"/>
      <c r="E1758"/>
      <c r="F1758"/>
      <c r="G1758"/>
      <c r="H1758"/>
      <c r="I1758"/>
      <c r="J1758"/>
      <c r="K1758"/>
      <c r="L1758"/>
      <c r="M1758"/>
      <c r="N1758"/>
      <c r="O1758"/>
      <c r="P1758"/>
      <c r="Q1758" s="11"/>
    </row>
    <row r="1759" spans="2:17" x14ac:dyDescent="0.35">
      <c r="B1759"/>
      <c r="C1759"/>
      <c r="D1759"/>
      <c r="E1759"/>
      <c r="F1759"/>
      <c r="G1759"/>
      <c r="H1759"/>
      <c r="I1759"/>
      <c r="J1759"/>
      <c r="K1759"/>
      <c r="L1759"/>
      <c r="M1759"/>
      <c r="N1759"/>
      <c r="O1759"/>
      <c r="P1759"/>
      <c r="Q1759" s="11"/>
    </row>
    <row r="1760" spans="2:17" x14ac:dyDescent="0.35">
      <c r="B1760"/>
      <c r="C1760"/>
      <c r="D1760"/>
      <c r="E1760"/>
      <c r="F1760"/>
      <c r="G1760"/>
      <c r="H1760"/>
      <c r="I1760"/>
      <c r="J1760"/>
      <c r="K1760"/>
      <c r="L1760"/>
      <c r="M1760"/>
      <c r="N1760"/>
      <c r="O1760"/>
      <c r="P1760"/>
      <c r="Q1760" s="11"/>
    </row>
    <row r="1761" spans="2:17" x14ac:dyDescent="0.35">
      <c r="B1761"/>
      <c r="C1761"/>
      <c r="D1761"/>
      <c r="E1761"/>
      <c r="F1761"/>
      <c r="G1761"/>
      <c r="H1761"/>
      <c r="I1761"/>
      <c r="J1761"/>
      <c r="K1761"/>
      <c r="L1761"/>
      <c r="M1761"/>
      <c r="N1761"/>
      <c r="O1761"/>
      <c r="P1761"/>
      <c r="Q1761" s="11"/>
    </row>
    <row r="1762" spans="2:17" x14ac:dyDescent="0.35">
      <c r="B1762"/>
      <c r="C1762"/>
      <c r="D1762"/>
      <c r="E1762"/>
      <c r="F1762"/>
      <c r="G1762"/>
      <c r="H1762"/>
      <c r="I1762"/>
      <c r="J1762"/>
      <c r="K1762"/>
      <c r="L1762"/>
      <c r="M1762"/>
      <c r="N1762"/>
      <c r="O1762"/>
      <c r="P1762"/>
      <c r="Q1762" s="11"/>
    </row>
    <row r="1763" spans="2:17" x14ac:dyDescent="0.35">
      <c r="B1763"/>
      <c r="C1763"/>
      <c r="D1763"/>
      <c r="E1763"/>
      <c r="F1763"/>
      <c r="G1763"/>
      <c r="H1763"/>
      <c r="I1763"/>
      <c r="J1763"/>
      <c r="K1763"/>
      <c r="L1763"/>
      <c r="M1763"/>
      <c r="N1763"/>
      <c r="O1763"/>
      <c r="P1763"/>
      <c r="Q1763" s="11"/>
    </row>
    <row r="1764" spans="2:17" x14ac:dyDescent="0.35">
      <c r="B1764"/>
      <c r="C1764"/>
      <c r="D1764"/>
      <c r="E1764"/>
      <c r="F1764"/>
      <c r="G1764"/>
      <c r="H1764"/>
      <c r="I1764"/>
      <c r="J1764"/>
      <c r="K1764"/>
      <c r="L1764"/>
      <c r="M1764"/>
      <c r="N1764"/>
      <c r="O1764"/>
      <c r="P1764"/>
      <c r="Q1764" s="11"/>
    </row>
    <row r="1765" spans="2:17" x14ac:dyDescent="0.35">
      <c r="B1765"/>
      <c r="C1765"/>
      <c r="D1765"/>
      <c r="E1765"/>
      <c r="F1765"/>
      <c r="G1765"/>
      <c r="H1765"/>
      <c r="I1765"/>
      <c r="J1765"/>
      <c r="K1765"/>
      <c r="L1765"/>
      <c r="M1765"/>
      <c r="N1765"/>
      <c r="O1765"/>
      <c r="P1765"/>
      <c r="Q1765" s="11"/>
    </row>
    <row r="1766" spans="2:17" x14ac:dyDescent="0.35">
      <c r="B1766"/>
      <c r="C1766"/>
      <c r="D1766"/>
      <c r="E1766"/>
      <c r="F1766"/>
      <c r="G1766"/>
      <c r="H1766"/>
      <c r="I1766"/>
      <c r="J1766"/>
      <c r="K1766"/>
      <c r="L1766"/>
      <c r="M1766"/>
      <c r="N1766"/>
      <c r="O1766"/>
      <c r="P1766"/>
      <c r="Q1766" s="11"/>
    </row>
    <row r="1767" spans="2:17" x14ac:dyDescent="0.35">
      <c r="B1767"/>
      <c r="C1767"/>
      <c r="D1767"/>
      <c r="E1767"/>
      <c r="F1767"/>
      <c r="G1767"/>
      <c r="H1767"/>
      <c r="I1767"/>
      <c r="J1767"/>
      <c r="K1767"/>
      <c r="L1767"/>
      <c r="M1767"/>
      <c r="N1767"/>
      <c r="O1767"/>
      <c r="P1767"/>
      <c r="Q1767" s="11"/>
    </row>
    <row r="1768" spans="2:17" x14ac:dyDescent="0.35">
      <c r="B1768"/>
      <c r="C1768"/>
      <c r="D1768"/>
      <c r="E1768"/>
      <c r="F1768"/>
      <c r="G1768"/>
      <c r="H1768"/>
      <c r="I1768"/>
      <c r="J1768"/>
      <c r="K1768"/>
      <c r="L1768"/>
      <c r="M1768"/>
      <c r="N1768"/>
      <c r="O1768"/>
      <c r="P1768"/>
      <c r="Q1768" s="11"/>
    </row>
    <row r="1769" spans="2:17" x14ac:dyDescent="0.35">
      <c r="B1769"/>
      <c r="C1769"/>
      <c r="D1769"/>
      <c r="E1769"/>
      <c r="F1769"/>
      <c r="G1769"/>
      <c r="H1769"/>
      <c r="I1769"/>
      <c r="J1769"/>
      <c r="K1769"/>
      <c r="L1769"/>
      <c r="M1769"/>
      <c r="N1769"/>
      <c r="O1769"/>
      <c r="P1769"/>
      <c r="Q1769" s="11"/>
    </row>
    <row r="1770" spans="2:17" x14ac:dyDescent="0.35">
      <c r="B1770"/>
      <c r="C1770"/>
      <c r="D1770"/>
      <c r="E1770"/>
      <c r="F1770"/>
      <c r="G1770"/>
      <c r="H1770"/>
      <c r="I1770"/>
      <c r="J1770"/>
      <c r="K1770"/>
      <c r="L1770"/>
      <c r="M1770"/>
      <c r="N1770"/>
      <c r="O1770"/>
      <c r="P1770"/>
      <c r="Q1770" s="11"/>
    </row>
    <row r="1771" spans="2:17" x14ac:dyDescent="0.35">
      <c r="B1771"/>
      <c r="C1771"/>
      <c r="D1771"/>
      <c r="E1771"/>
      <c r="F1771"/>
      <c r="G1771"/>
      <c r="H1771"/>
      <c r="I1771"/>
      <c r="J1771"/>
      <c r="K1771"/>
      <c r="L1771"/>
      <c r="M1771"/>
      <c r="N1771"/>
      <c r="O1771"/>
      <c r="P1771"/>
      <c r="Q1771" s="11"/>
    </row>
    <row r="1772" spans="2:17" x14ac:dyDescent="0.35">
      <c r="B1772"/>
      <c r="C1772"/>
      <c r="D1772"/>
      <c r="E1772"/>
      <c r="F1772"/>
      <c r="G1772"/>
      <c r="H1772"/>
      <c r="I1772"/>
      <c r="J1772"/>
      <c r="K1772"/>
      <c r="L1772"/>
      <c r="M1772"/>
      <c r="N1772"/>
      <c r="O1772"/>
      <c r="P1772"/>
      <c r="Q1772" s="11"/>
    </row>
    <row r="1773" spans="2:17" x14ac:dyDescent="0.35">
      <c r="B1773"/>
      <c r="C1773"/>
      <c r="D1773"/>
      <c r="E1773"/>
      <c r="F1773"/>
      <c r="G1773"/>
      <c r="H1773"/>
      <c r="I1773"/>
      <c r="J1773"/>
      <c r="K1773"/>
      <c r="L1773"/>
      <c r="M1773"/>
      <c r="N1773"/>
      <c r="O1773"/>
      <c r="P1773"/>
      <c r="Q1773" s="11"/>
    </row>
    <row r="1774" spans="2:17" x14ac:dyDescent="0.35">
      <c r="B1774"/>
      <c r="C1774"/>
      <c r="D1774"/>
      <c r="E1774"/>
      <c r="F1774"/>
      <c r="G1774"/>
      <c r="H1774"/>
      <c r="I1774"/>
      <c r="J1774"/>
      <c r="K1774"/>
      <c r="L1774"/>
      <c r="M1774"/>
      <c r="N1774"/>
      <c r="O1774"/>
      <c r="P1774"/>
      <c r="Q1774" s="11"/>
    </row>
    <row r="1775" spans="2:17" x14ac:dyDescent="0.35">
      <c r="B1775"/>
      <c r="C1775"/>
      <c r="D1775"/>
      <c r="E1775"/>
      <c r="F1775"/>
      <c r="G1775"/>
      <c r="H1775"/>
      <c r="I1775"/>
      <c r="J1775"/>
      <c r="K1775"/>
      <c r="L1775"/>
      <c r="M1775"/>
      <c r="N1775"/>
      <c r="O1775"/>
      <c r="P1775"/>
      <c r="Q1775" s="11"/>
    </row>
    <row r="1776" spans="2:17" x14ac:dyDescent="0.35">
      <c r="B1776"/>
      <c r="C1776"/>
      <c r="D1776"/>
      <c r="E1776"/>
      <c r="F1776"/>
      <c r="G1776"/>
      <c r="H1776"/>
      <c r="I1776"/>
      <c r="J1776"/>
      <c r="K1776"/>
      <c r="L1776"/>
      <c r="M1776"/>
      <c r="N1776"/>
      <c r="O1776"/>
      <c r="P1776"/>
      <c r="Q1776" s="11"/>
    </row>
    <row r="1777" spans="2:17" x14ac:dyDescent="0.35">
      <c r="B1777"/>
      <c r="C1777"/>
      <c r="D1777"/>
      <c r="E1777"/>
      <c r="F1777"/>
      <c r="G1777"/>
      <c r="H1777"/>
      <c r="I1777"/>
      <c r="J1777"/>
      <c r="K1777"/>
      <c r="L1777"/>
      <c r="M1777"/>
      <c r="N1777"/>
      <c r="O1777"/>
      <c r="P1777"/>
      <c r="Q1777" s="11"/>
    </row>
    <row r="1778" spans="2:17" x14ac:dyDescent="0.35">
      <c r="B1778"/>
      <c r="C1778"/>
      <c r="D1778"/>
      <c r="E1778"/>
      <c r="F1778"/>
      <c r="G1778"/>
      <c r="H1778"/>
      <c r="I1778"/>
      <c r="J1778"/>
      <c r="K1778"/>
      <c r="L1778"/>
      <c r="M1778"/>
      <c r="N1778"/>
      <c r="O1778"/>
      <c r="P1778"/>
      <c r="Q1778" s="11"/>
    </row>
    <row r="1779" spans="2:17" x14ac:dyDescent="0.35">
      <c r="B1779"/>
      <c r="C1779"/>
      <c r="D1779"/>
      <c r="E1779"/>
      <c r="F1779"/>
      <c r="G1779"/>
      <c r="H1779"/>
      <c r="I1779"/>
      <c r="J1779"/>
      <c r="K1779"/>
      <c r="L1779"/>
      <c r="M1779"/>
      <c r="N1779"/>
      <c r="O1779"/>
      <c r="P1779"/>
      <c r="Q1779" s="11"/>
    </row>
    <row r="1780" spans="2:17" x14ac:dyDescent="0.35">
      <c r="B1780"/>
      <c r="C1780"/>
      <c r="D1780"/>
      <c r="E1780"/>
      <c r="F1780"/>
      <c r="G1780"/>
      <c r="H1780"/>
      <c r="I1780"/>
      <c r="J1780"/>
      <c r="K1780"/>
      <c r="L1780"/>
      <c r="M1780"/>
      <c r="N1780"/>
      <c r="O1780"/>
      <c r="P1780"/>
      <c r="Q1780" s="11"/>
    </row>
    <row r="1781" spans="2:17" x14ac:dyDescent="0.35">
      <c r="B1781"/>
      <c r="C1781"/>
      <c r="D1781"/>
      <c r="E1781"/>
      <c r="F1781"/>
      <c r="G1781"/>
      <c r="H1781"/>
      <c r="I1781"/>
      <c r="J1781"/>
      <c r="K1781"/>
      <c r="L1781"/>
      <c r="M1781"/>
      <c r="N1781"/>
      <c r="O1781"/>
      <c r="P1781"/>
      <c r="Q1781" s="11"/>
    </row>
    <row r="1782" spans="2:17" x14ac:dyDescent="0.35">
      <c r="B1782"/>
      <c r="C1782"/>
      <c r="D1782"/>
      <c r="E1782"/>
      <c r="F1782"/>
      <c r="G1782"/>
      <c r="H1782"/>
      <c r="I1782"/>
      <c r="J1782"/>
      <c r="K1782"/>
      <c r="L1782"/>
      <c r="M1782"/>
      <c r="N1782"/>
      <c r="O1782"/>
      <c r="P1782"/>
      <c r="Q1782" s="11"/>
    </row>
    <row r="1783" spans="2:17" x14ac:dyDescent="0.35">
      <c r="B1783"/>
      <c r="C1783"/>
      <c r="D1783"/>
      <c r="E1783"/>
      <c r="F1783"/>
      <c r="G1783"/>
      <c r="H1783"/>
      <c r="I1783"/>
      <c r="J1783"/>
      <c r="K1783"/>
      <c r="L1783"/>
      <c r="M1783"/>
      <c r="N1783"/>
      <c r="O1783"/>
      <c r="P1783"/>
      <c r="Q1783" s="11"/>
    </row>
    <row r="1784" spans="2:17" x14ac:dyDescent="0.35">
      <c r="B1784"/>
      <c r="C1784"/>
      <c r="D1784"/>
      <c r="E1784"/>
      <c r="F1784"/>
      <c r="G1784"/>
      <c r="H1784"/>
      <c r="I1784"/>
      <c r="J1784"/>
      <c r="K1784"/>
      <c r="L1784"/>
      <c r="M1784"/>
      <c r="N1784"/>
      <c r="O1784"/>
      <c r="P1784"/>
      <c r="Q1784" s="11"/>
    </row>
    <row r="1785" spans="2:17" x14ac:dyDescent="0.35">
      <c r="B1785"/>
      <c r="C1785"/>
      <c r="D1785"/>
      <c r="E1785"/>
      <c r="F1785"/>
      <c r="G1785"/>
      <c r="H1785"/>
      <c r="I1785"/>
      <c r="J1785"/>
      <c r="K1785"/>
      <c r="L1785"/>
      <c r="M1785"/>
      <c r="N1785"/>
      <c r="O1785"/>
      <c r="P1785"/>
      <c r="Q1785" s="11"/>
    </row>
    <row r="1786" spans="2:17" x14ac:dyDescent="0.35">
      <c r="B1786"/>
      <c r="C1786"/>
      <c r="D1786"/>
      <c r="E1786"/>
      <c r="F1786"/>
      <c r="G1786"/>
      <c r="H1786"/>
      <c r="I1786"/>
      <c r="J1786"/>
      <c r="K1786"/>
      <c r="L1786"/>
      <c r="M1786"/>
      <c r="N1786"/>
      <c r="O1786"/>
      <c r="P1786"/>
      <c r="Q1786" s="11"/>
    </row>
    <row r="1787" spans="2:17" x14ac:dyDescent="0.35">
      <c r="B1787"/>
      <c r="C1787"/>
      <c r="D1787"/>
      <c r="E1787"/>
      <c r="F1787"/>
      <c r="G1787"/>
      <c r="H1787"/>
      <c r="I1787"/>
      <c r="J1787"/>
      <c r="K1787"/>
      <c r="L1787"/>
      <c r="M1787"/>
      <c r="N1787"/>
      <c r="O1787"/>
      <c r="P1787"/>
      <c r="Q1787" s="11"/>
    </row>
    <row r="1788" spans="2:17" x14ac:dyDescent="0.35">
      <c r="B1788"/>
      <c r="C1788"/>
      <c r="D1788"/>
      <c r="E1788"/>
      <c r="F1788"/>
      <c r="G1788"/>
      <c r="H1788"/>
      <c r="I1788"/>
      <c r="J1788"/>
      <c r="K1788"/>
      <c r="L1788"/>
      <c r="M1788"/>
      <c r="N1788"/>
      <c r="O1788"/>
      <c r="P1788"/>
      <c r="Q1788" s="11"/>
    </row>
    <row r="1789" spans="2:17" x14ac:dyDescent="0.35">
      <c r="B1789"/>
      <c r="C1789"/>
      <c r="D1789"/>
      <c r="E1789"/>
      <c r="F1789"/>
      <c r="G1789"/>
      <c r="H1789"/>
      <c r="I1789"/>
      <c r="J1789"/>
      <c r="K1789"/>
      <c r="L1789"/>
      <c r="M1789"/>
      <c r="N1789"/>
      <c r="O1789"/>
      <c r="P1789"/>
      <c r="Q1789" s="11"/>
    </row>
    <row r="1790" spans="2:17" x14ac:dyDescent="0.35">
      <c r="B1790"/>
      <c r="C1790"/>
      <c r="D1790"/>
      <c r="E1790"/>
      <c r="F1790"/>
      <c r="G1790"/>
      <c r="H1790"/>
      <c r="I1790"/>
      <c r="J1790"/>
      <c r="K1790"/>
      <c r="L1790"/>
      <c r="M1790"/>
      <c r="N1790"/>
      <c r="O1790"/>
      <c r="P1790"/>
      <c r="Q1790" s="11"/>
    </row>
    <row r="1791" spans="2:17" x14ac:dyDescent="0.35">
      <c r="B1791"/>
      <c r="C1791"/>
      <c r="D1791"/>
      <c r="E1791"/>
      <c r="F1791"/>
      <c r="G1791"/>
      <c r="H1791"/>
      <c r="I1791"/>
      <c r="J1791"/>
      <c r="K1791"/>
      <c r="L1791"/>
      <c r="M1791"/>
      <c r="N1791"/>
      <c r="O1791"/>
      <c r="P1791"/>
      <c r="Q1791" s="11"/>
    </row>
    <row r="1792" spans="2:17" x14ac:dyDescent="0.35">
      <c r="B1792"/>
      <c r="C1792"/>
      <c r="D1792"/>
      <c r="E1792"/>
      <c r="F1792"/>
      <c r="G1792"/>
      <c r="H1792"/>
      <c r="I1792"/>
      <c r="J1792"/>
      <c r="K1792"/>
      <c r="L1792"/>
      <c r="M1792"/>
      <c r="N1792"/>
      <c r="O1792"/>
      <c r="P1792"/>
      <c r="Q1792" s="11"/>
    </row>
    <row r="1793" spans="2:17" x14ac:dyDescent="0.35">
      <c r="B1793"/>
      <c r="C1793"/>
      <c r="D1793"/>
      <c r="E1793"/>
      <c r="F1793"/>
      <c r="G1793"/>
      <c r="H1793"/>
      <c r="I1793"/>
      <c r="J1793"/>
      <c r="K1793"/>
      <c r="L1793"/>
      <c r="M1793"/>
      <c r="N1793"/>
      <c r="O1793"/>
      <c r="P1793"/>
      <c r="Q1793" s="11"/>
    </row>
    <row r="1794" spans="2:17" x14ac:dyDescent="0.35">
      <c r="B1794"/>
      <c r="C1794"/>
      <c r="D1794"/>
      <c r="E1794"/>
      <c r="F1794"/>
      <c r="G1794"/>
      <c r="H1794"/>
      <c r="I1794"/>
      <c r="J1794"/>
      <c r="K1794"/>
      <c r="L1794"/>
      <c r="M1794"/>
      <c r="N1794"/>
      <c r="O1794"/>
      <c r="P1794"/>
      <c r="Q1794" s="11"/>
    </row>
    <row r="1795" spans="2:17" x14ac:dyDescent="0.35">
      <c r="B1795"/>
      <c r="C1795"/>
      <c r="D1795"/>
      <c r="E1795"/>
      <c r="F1795"/>
      <c r="G1795"/>
      <c r="H1795"/>
      <c r="I1795"/>
      <c r="J1795"/>
      <c r="K1795"/>
      <c r="L1795"/>
      <c r="M1795"/>
      <c r="N1795"/>
      <c r="O1795"/>
      <c r="P1795"/>
      <c r="Q1795" s="11"/>
    </row>
    <row r="1796" spans="2:17" x14ac:dyDescent="0.35">
      <c r="B1796"/>
      <c r="C1796"/>
      <c r="D1796"/>
      <c r="E1796"/>
      <c r="F1796"/>
      <c r="G1796"/>
      <c r="H1796"/>
      <c r="I1796"/>
      <c r="J1796"/>
      <c r="K1796"/>
      <c r="L1796"/>
      <c r="M1796"/>
      <c r="N1796"/>
      <c r="O1796"/>
      <c r="P1796"/>
      <c r="Q1796" s="11"/>
    </row>
    <row r="1797" spans="2:17" x14ac:dyDescent="0.35">
      <c r="B1797"/>
      <c r="C1797"/>
      <c r="D1797"/>
      <c r="E1797"/>
      <c r="F1797"/>
      <c r="G1797"/>
      <c r="H1797"/>
      <c r="I1797"/>
      <c r="J1797"/>
      <c r="K1797"/>
      <c r="L1797"/>
      <c r="M1797"/>
      <c r="N1797"/>
      <c r="O1797"/>
      <c r="P1797"/>
      <c r="Q1797" s="11"/>
    </row>
    <row r="1798" spans="2:17" x14ac:dyDescent="0.35">
      <c r="B1798"/>
      <c r="C1798"/>
      <c r="D1798"/>
      <c r="E1798"/>
      <c r="F1798"/>
      <c r="G1798"/>
      <c r="H1798"/>
      <c r="I1798"/>
      <c r="J1798"/>
      <c r="K1798"/>
      <c r="L1798"/>
      <c r="M1798"/>
      <c r="N1798"/>
      <c r="O1798"/>
      <c r="P1798"/>
      <c r="Q1798" s="11"/>
    </row>
    <row r="1799" spans="2:17" x14ac:dyDescent="0.35">
      <c r="B1799"/>
      <c r="C1799"/>
      <c r="D1799"/>
      <c r="E1799"/>
      <c r="F1799"/>
      <c r="G1799"/>
      <c r="H1799"/>
      <c r="I1799"/>
      <c r="J1799"/>
      <c r="K1799"/>
      <c r="L1799"/>
      <c r="M1799"/>
      <c r="N1799"/>
      <c r="O1799"/>
      <c r="P1799"/>
      <c r="Q1799" s="11"/>
    </row>
    <row r="1800" spans="2:17" x14ac:dyDescent="0.35">
      <c r="B1800"/>
      <c r="C1800"/>
      <c r="D1800"/>
      <c r="E1800"/>
      <c r="F1800"/>
      <c r="G1800"/>
      <c r="H1800"/>
      <c r="I1800"/>
      <c r="J1800"/>
      <c r="K1800"/>
      <c r="L1800"/>
      <c r="M1800"/>
      <c r="N1800"/>
      <c r="O1800"/>
      <c r="P1800"/>
      <c r="Q1800" s="11"/>
    </row>
    <row r="1801" spans="2:17" x14ac:dyDescent="0.35">
      <c r="B1801"/>
      <c r="C1801"/>
      <c r="D1801"/>
      <c r="E1801"/>
      <c r="F1801"/>
      <c r="G1801"/>
      <c r="H1801"/>
      <c r="I1801"/>
      <c r="J1801"/>
      <c r="K1801"/>
      <c r="L1801"/>
      <c r="M1801"/>
      <c r="N1801"/>
      <c r="O1801"/>
      <c r="P1801"/>
      <c r="Q1801" s="11"/>
    </row>
    <row r="1802" spans="2:17" x14ac:dyDescent="0.35">
      <c r="B1802"/>
      <c r="C1802"/>
      <c r="D1802"/>
      <c r="E1802"/>
      <c r="F1802"/>
      <c r="G1802"/>
      <c r="H1802"/>
      <c r="I1802"/>
      <c r="J1802"/>
      <c r="K1802"/>
      <c r="L1802"/>
      <c r="M1802"/>
      <c r="N1802"/>
      <c r="O1802"/>
      <c r="P1802"/>
      <c r="Q1802" s="11"/>
    </row>
    <row r="1803" spans="2:17" x14ac:dyDescent="0.35">
      <c r="B1803"/>
      <c r="C1803"/>
      <c r="D1803"/>
      <c r="E1803"/>
      <c r="F1803"/>
      <c r="G1803"/>
      <c r="H1803"/>
      <c r="I1803"/>
      <c r="J1803"/>
      <c r="K1803"/>
      <c r="L1803"/>
      <c r="M1803"/>
      <c r="N1803"/>
      <c r="O1803"/>
      <c r="P1803"/>
      <c r="Q1803" s="11"/>
    </row>
    <row r="1804" spans="2:17" x14ac:dyDescent="0.35">
      <c r="B1804"/>
      <c r="C1804"/>
      <c r="D1804"/>
      <c r="E1804"/>
      <c r="F1804"/>
      <c r="G1804"/>
      <c r="H1804"/>
      <c r="I1804"/>
      <c r="J1804"/>
      <c r="K1804"/>
      <c r="L1804"/>
      <c r="M1804"/>
      <c r="N1804"/>
      <c r="O1804"/>
      <c r="P1804"/>
      <c r="Q1804" s="11"/>
    </row>
    <row r="1805" spans="2:17" x14ac:dyDescent="0.35">
      <c r="B1805"/>
      <c r="C1805"/>
      <c r="D1805"/>
      <c r="E1805"/>
      <c r="F1805"/>
      <c r="G1805"/>
      <c r="H1805"/>
      <c r="I1805"/>
      <c r="J1805"/>
      <c r="K1805"/>
      <c r="L1805"/>
      <c r="M1805"/>
      <c r="N1805"/>
      <c r="O1805"/>
      <c r="P1805"/>
      <c r="Q1805" s="11"/>
    </row>
    <row r="1806" spans="2:17" x14ac:dyDescent="0.35">
      <c r="B1806"/>
      <c r="C1806"/>
      <c r="D1806"/>
      <c r="E1806"/>
      <c r="F1806"/>
      <c r="G1806"/>
      <c r="H1806"/>
      <c r="I1806"/>
      <c r="J1806"/>
      <c r="K1806"/>
      <c r="L1806"/>
      <c r="M1806"/>
      <c r="N1806"/>
      <c r="O1806"/>
      <c r="P1806"/>
      <c r="Q1806" s="11"/>
    </row>
    <row r="1807" spans="2:17" x14ac:dyDescent="0.35">
      <c r="B1807"/>
      <c r="C1807"/>
      <c r="D1807"/>
      <c r="E1807"/>
      <c r="F1807"/>
      <c r="G1807"/>
      <c r="H1807"/>
      <c r="I1807"/>
      <c r="J1807"/>
      <c r="K1807"/>
      <c r="L1807"/>
      <c r="M1807"/>
      <c r="N1807"/>
      <c r="O1807"/>
      <c r="P1807"/>
      <c r="Q1807" s="11"/>
    </row>
    <row r="1808" spans="2:17" x14ac:dyDescent="0.35">
      <c r="B1808"/>
      <c r="C1808"/>
      <c r="D1808"/>
      <c r="E1808"/>
      <c r="F1808"/>
      <c r="G1808"/>
      <c r="H1808"/>
      <c r="I1808"/>
      <c r="J1808"/>
      <c r="K1808"/>
      <c r="L1808"/>
      <c r="M1808"/>
      <c r="N1808"/>
      <c r="O1808"/>
      <c r="P1808"/>
      <c r="Q1808" s="11"/>
    </row>
    <row r="1809" spans="2:17" x14ac:dyDescent="0.35">
      <c r="B1809"/>
      <c r="C1809"/>
      <c r="D1809"/>
      <c r="E1809"/>
      <c r="F1809"/>
      <c r="G1809"/>
      <c r="H1809"/>
      <c r="I1809"/>
      <c r="J1809"/>
      <c r="K1809"/>
      <c r="L1809"/>
      <c r="M1809"/>
      <c r="N1809"/>
      <c r="O1809"/>
      <c r="P1809"/>
      <c r="Q1809" s="11"/>
    </row>
    <row r="1810" spans="2:17" x14ac:dyDescent="0.35">
      <c r="B1810"/>
      <c r="C1810"/>
      <c r="D1810"/>
      <c r="E1810"/>
      <c r="F1810"/>
      <c r="G1810"/>
      <c r="H1810"/>
      <c r="I1810"/>
      <c r="J1810"/>
      <c r="K1810"/>
      <c r="L1810"/>
      <c r="M1810"/>
      <c r="N1810"/>
      <c r="O1810"/>
      <c r="P1810"/>
      <c r="Q1810" s="11"/>
    </row>
    <row r="1811" spans="2:17" x14ac:dyDescent="0.35">
      <c r="B1811"/>
      <c r="C1811"/>
      <c r="D1811"/>
      <c r="E1811"/>
      <c r="F1811"/>
      <c r="G1811"/>
      <c r="H1811"/>
      <c r="I1811"/>
      <c r="J1811"/>
      <c r="K1811"/>
      <c r="L1811"/>
      <c r="M1811"/>
      <c r="N1811"/>
      <c r="O1811"/>
      <c r="P1811"/>
      <c r="Q1811" s="11"/>
    </row>
    <row r="1812" spans="2:17" x14ac:dyDescent="0.35">
      <c r="B1812"/>
      <c r="C1812"/>
      <c r="D1812"/>
      <c r="E1812"/>
      <c r="F1812"/>
      <c r="G1812"/>
      <c r="H1812"/>
      <c r="I1812"/>
      <c r="J1812"/>
      <c r="K1812"/>
      <c r="L1812"/>
      <c r="M1812"/>
      <c r="N1812"/>
      <c r="O1812"/>
      <c r="P1812"/>
      <c r="Q1812" s="11"/>
    </row>
    <row r="1813" spans="2:17" x14ac:dyDescent="0.35">
      <c r="B1813"/>
      <c r="C1813"/>
      <c r="D1813"/>
      <c r="E1813"/>
      <c r="F1813"/>
      <c r="G1813"/>
      <c r="H1813"/>
      <c r="I1813"/>
      <c r="J1813"/>
      <c r="K1813"/>
      <c r="L1813"/>
      <c r="M1813"/>
      <c r="N1813"/>
      <c r="O1813"/>
      <c r="P1813"/>
      <c r="Q1813" s="11"/>
    </row>
    <row r="1814" spans="2:17" x14ac:dyDescent="0.35">
      <c r="B1814"/>
      <c r="C1814"/>
      <c r="D1814"/>
      <c r="E1814"/>
      <c r="F1814"/>
      <c r="G1814"/>
      <c r="H1814"/>
      <c r="I1814"/>
      <c r="J1814"/>
      <c r="K1814"/>
      <c r="L1814"/>
      <c r="M1814"/>
      <c r="N1814"/>
      <c r="O1814"/>
      <c r="P1814"/>
      <c r="Q1814" s="11"/>
    </row>
    <row r="1815" spans="2:17" x14ac:dyDescent="0.35">
      <c r="B1815"/>
      <c r="C1815"/>
      <c r="D1815"/>
      <c r="E1815"/>
      <c r="F1815"/>
      <c r="G1815"/>
      <c r="H1815"/>
      <c r="I1815"/>
      <c r="J1815"/>
      <c r="K1815"/>
      <c r="L1815"/>
      <c r="M1815"/>
      <c r="N1815"/>
      <c r="O1815"/>
      <c r="P1815"/>
      <c r="Q1815" s="11"/>
    </row>
    <row r="1816" spans="2:17" x14ac:dyDescent="0.35">
      <c r="B1816"/>
      <c r="C1816"/>
      <c r="D1816"/>
      <c r="E1816"/>
      <c r="F1816"/>
      <c r="G1816"/>
      <c r="H1816"/>
      <c r="I1816"/>
      <c r="J1816"/>
      <c r="K1816"/>
      <c r="L1816"/>
      <c r="M1816"/>
      <c r="N1816"/>
      <c r="O1816"/>
      <c r="P1816"/>
      <c r="Q1816" s="11"/>
    </row>
    <row r="1817" spans="2:17" x14ac:dyDescent="0.35">
      <c r="B1817"/>
      <c r="C1817"/>
      <c r="D1817"/>
      <c r="E1817"/>
      <c r="F1817"/>
      <c r="G1817"/>
      <c r="H1817"/>
      <c r="I1817"/>
      <c r="J1817"/>
      <c r="K1817"/>
      <c r="L1817"/>
      <c r="M1817"/>
      <c r="N1817"/>
      <c r="O1817"/>
      <c r="P1817"/>
      <c r="Q1817" s="11"/>
    </row>
    <row r="1818" spans="2:17" x14ac:dyDescent="0.35">
      <c r="B1818"/>
      <c r="C1818"/>
      <c r="D1818"/>
      <c r="E1818"/>
      <c r="F1818"/>
      <c r="G1818"/>
      <c r="H1818"/>
      <c r="I1818"/>
      <c r="J1818"/>
      <c r="K1818"/>
      <c r="L1818"/>
      <c r="M1818"/>
      <c r="N1818"/>
      <c r="O1818"/>
      <c r="P1818"/>
      <c r="Q1818" s="11"/>
    </row>
    <row r="1819" spans="2:17" x14ac:dyDescent="0.35">
      <c r="B1819"/>
      <c r="C1819"/>
      <c r="D1819"/>
      <c r="E1819"/>
      <c r="F1819"/>
      <c r="G1819"/>
      <c r="H1819"/>
      <c r="I1819"/>
      <c r="J1819"/>
      <c r="K1819"/>
      <c r="L1819"/>
      <c r="M1819"/>
      <c r="N1819"/>
      <c r="O1819"/>
      <c r="P1819"/>
      <c r="Q1819" s="11"/>
    </row>
    <row r="1820" spans="2:17" x14ac:dyDescent="0.35">
      <c r="B1820"/>
      <c r="C1820"/>
      <c r="D1820"/>
      <c r="E1820"/>
      <c r="F1820"/>
      <c r="G1820"/>
      <c r="H1820"/>
      <c r="I1820"/>
      <c r="J1820"/>
      <c r="K1820"/>
      <c r="L1820"/>
      <c r="M1820"/>
      <c r="N1820"/>
      <c r="O1820"/>
      <c r="P1820"/>
      <c r="Q1820" s="11"/>
    </row>
    <row r="1821" spans="2:17" x14ac:dyDescent="0.35">
      <c r="B1821"/>
      <c r="C1821"/>
      <c r="D1821"/>
      <c r="E1821"/>
      <c r="F1821"/>
      <c r="G1821"/>
      <c r="H1821"/>
      <c r="I1821"/>
      <c r="J1821"/>
      <c r="K1821"/>
      <c r="L1821"/>
      <c r="M1821"/>
      <c r="N1821"/>
      <c r="O1821"/>
      <c r="P1821"/>
      <c r="Q1821" s="11"/>
    </row>
    <row r="1822" spans="2:17" x14ac:dyDescent="0.35">
      <c r="B1822"/>
      <c r="C1822"/>
      <c r="D1822"/>
      <c r="E1822"/>
      <c r="F1822"/>
      <c r="G1822"/>
      <c r="H1822"/>
      <c r="I1822"/>
      <c r="J1822"/>
      <c r="K1822"/>
      <c r="L1822"/>
      <c r="M1822"/>
      <c r="N1822"/>
      <c r="O1822"/>
      <c r="P1822"/>
      <c r="Q1822" s="11"/>
    </row>
    <row r="1823" spans="2:17" x14ac:dyDescent="0.35">
      <c r="B1823"/>
      <c r="C1823"/>
      <c r="D1823"/>
      <c r="E1823"/>
      <c r="F1823"/>
      <c r="G1823"/>
      <c r="H1823"/>
      <c r="I1823"/>
      <c r="J1823"/>
      <c r="K1823"/>
      <c r="L1823"/>
      <c r="M1823"/>
      <c r="N1823"/>
      <c r="O1823"/>
      <c r="P1823"/>
      <c r="Q1823" s="11"/>
    </row>
    <row r="1824" spans="2:17" x14ac:dyDescent="0.35">
      <c r="B1824"/>
      <c r="C1824"/>
      <c r="D1824"/>
      <c r="E1824"/>
      <c r="F1824"/>
      <c r="G1824"/>
      <c r="H1824"/>
      <c r="I1824"/>
      <c r="J1824"/>
      <c r="K1824"/>
      <c r="L1824"/>
      <c r="M1824"/>
      <c r="N1824"/>
      <c r="O1824"/>
      <c r="P1824"/>
      <c r="Q1824" s="11"/>
    </row>
    <row r="1825" spans="2:17" x14ac:dyDescent="0.35">
      <c r="B1825"/>
      <c r="C1825"/>
      <c r="D1825"/>
      <c r="E1825"/>
      <c r="F1825"/>
      <c r="G1825"/>
      <c r="H1825"/>
      <c r="I1825"/>
      <c r="J1825"/>
      <c r="K1825"/>
      <c r="L1825"/>
      <c r="M1825"/>
      <c r="N1825"/>
      <c r="O1825"/>
      <c r="P1825"/>
      <c r="Q1825" s="11"/>
    </row>
    <row r="1826" spans="2:17" x14ac:dyDescent="0.35">
      <c r="B1826"/>
      <c r="C1826"/>
      <c r="D1826"/>
      <c r="E1826"/>
      <c r="F1826"/>
      <c r="G1826"/>
      <c r="H1826"/>
      <c r="I1826"/>
      <c r="J1826"/>
      <c r="K1826"/>
      <c r="L1826"/>
      <c r="M1826"/>
      <c r="N1826"/>
      <c r="O1826"/>
      <c r="P1826"/>
      <c r="Q1826" s="11"/>
    </row>
    <row r="1827" spans="2:17" x14ac:dyDescent="0.35">
      <c r="B1827"/>
      <c r="C1827"/>
      <c r="D1827"/>
      <c r="E1827"/>
      <c r="F1827"/>
      <c r="G1827"/>
      <c r="H1827"/>
      <c r="I1827"/>
      <c r="J1827"/>
      <c r="K1827"/>
      <c r="L1827"/>
      <c r="M1827"/>
      <c r="N1827"/>
      <c r="O1827"/>
      <c r="P1827"/>
      <c r="Q1827" s="11"/>
    </row>
    <row r="1828" spans="2:17" x14ac:dyDescent="0.35">
      <c r="B1828"/>
      <c r="C1828"/>
      <c r="D1828"/>
      <c r="E1828"/>
      <c r="F1828"/>
      <c r="G1828"/>
      <c r="H1828"/>
      <c r="I1828"/>
      <c r="J1828"/>
      <c r="K1828"/>
      <c r="L1828"/>
      <c r="M1828"/>
      <c r="N1828"/>
      <c r="O1828"/>
      <c r="P1828"/>
      <c r="Q1828" s="11"/>
    </row>
    <row r="1829" spans="2:17" x14ac:dyDescent="0.35">
      <c r="B1829"/>
      <c r="C1829"/>
      <c r="D1829"/>
      <c r="E1829"/>
      <c r="F1829"/>
      <c r="G1829"/>
      <c r="H1829"/>
      <c r="I1829"/>
      <c r="J1829"/>
      <c r="K1829"/>
      <c r="L1829"/>
      <c r="M1829"/>
      <c r="N1829"/>
      <c r="O1829"/>
      <c r="P1829"/>
      <c r="Q1829" s="11"/>
    </row>
    <row r="1830" spans="2:17" x14ac:dyDescent="0.35">
      <c r="B1830"/>
      <c r="C1830"/>
      <c r="D1830"/>
      <c r="E1830"/>
      <c r="F1830"/>
      <c r="G1830"/>
      <c r="H1830"/>
      <c r="I1830"/>
      <c r="J1830"/>
      <c r="K1830"/>
      <c r="L1830"/>
      <c r="M1830"/>
      <c r="N1830"/>
      <c r="O1830"/>
      <c r="P1830"/>
      <c r="Q1830" s="11"/>
    </row>
    <row r="1831" spans="2:17" x14ac:dyDescent="0.35">
      <c r="B1831"/>
      <c r="C1831"/>
      <c r="D1831"/>
      <c r="E1831"/>
      <c r="F1831"/>
      <c r="G1831"/>
      <c r="H1831"/>
      <c r="I1831"/>
      <c r="J1831"/>
      <c r="K1831"/>
      <c r="L1831"/>
      <c r="M1831"/>
      <c r="N1831"/>
      <c r="O1831"/>
      <c r="P1831"/>
      <c r="Q1831" s="11"/>
    </row>
    <row r="1832" spans="2:17" x14ac:dyDescent="0.35">
      <c r="B1832"/>
      <c r="C1832"/>
      <c r="D1832"/>
      <c r="E1832"/>
      <c r="F1832"/>
      <c r="G1832"/>
      <c r="H1832"/>
      <c r="I1832"/>
      <c r="J1832"/>
      <c r="K1832"/>
      <c r="L1832"/>
      <c r="M1832"/>
      <c r="N1832"/>
      <c r="O1832"/>
      <c r="P1832"/>
      <c r="Q1832" s="11"/>
    </row>
    <row r="1833" spans="2:17" x14ac:dyDescent="0.35">
      <c r="B1833"/>
      <c r="C1833"/>
      <c r="D1833"/>
      <c r="E1833"/>
      <c r="F1833"/>
      <c r="G1833"/>
      <c r="H1833"/>
      <c r="I1833"/>
      <c r="J1833"/>
      <c r="K1833"/>
      <c r="L1833"/>
      <c r="M1833"/>
      <c r="N1833"/>
      <c r="O1833"/>
      <c r="P1833"/>
      <c r="Q1833" s="11"/>
    </row>
    <row r="1834" spans="2:17" x14ac:dyDescent="0.35">
      <c r="B1834"/>
      <c r="C1834"/>
      <c r="D1834"/>
      <c r="E1834"/>
      <c r="F1834"/>
      <c r="G1834"/>
      <c r="H1834"/>
      <c r="I1834"/>
      <c r="J1834"/>
      <c r="K1834"/>
      <c r="L1834"/>
      <c r="M1834"/>
      <c r="N1834"/>
      <c r="O1834"/>
      <c r="P1834"/>
      <c r="Q1834" s="11"/>
    </row>
    <row r="1835" spans="2:17" x14ac:dyDescent="0.35">
      <c r="B1835"/>
      <c r="C1835"/>
      <c r="D1835"/>
      <c r="E1835"/>
      <c r="F1835"/>
      <c r="G1835"/>
      <c r="H1835"/>
      <c r="I1835"/>
      <c r="J1835"/>
      <c r="K1835"/>
      <c r="L1835"/>
      <c r="M1835"/>
      <c r="N1835"/>
      <c r="O1835"/>
      <c r="P1835"/>
      <c r="Q1835" s="11"/>
    </row>
    <row r="1836" spans="2:17" x14ac:dyDescent="0.35">
      <c r="B1836"/>
      <c r="C1836"/>
      <c r="D1836"/>
      <c r="E1836"/>
      <c r="F1836"/>
      <c r="G1836"/>
      <c r="H1836"/>
      <c r="I1836"/>
      <c r="J1836"/>
      <c r="K1836"/>
      <c r="L1836"/>
      <c r="M1836"/>
      <c r="N1836"/>
      <c r="O1836"/>
      <c r="P1836"/>
      <c r="Q1836" s="11"/>
    </row>
    <row r="1837" spans="2:17" x14ac:dyDescent="0.35">
      <c r="B1837"/>
      <c r="C1837"/>
      <c r="D1837"/>
      <c r="E1837"/>
      <c r="F1837"/>
      <c r="G1837"/>
      <c r="H1837"/>
      <c r="I1837"/>
      <c r="J1837"/>
      <c r="K1837"/>
      <c r="L1837"/>
      <c r="M1837"/>
      <c r="N1837"/>
      <c r="O1837"/>
      <c r="P1837"/>
      <c r="Q1837" s="11"/>
    </row>
    <row r="1838" spans="2:17" x14ac:dyDescent="0.35">
      <c r="B1838"/>
      <c r="C1838"/>
      <c r="D1838"/>
      <c r="E1838"/>
      <c r="F1838"/>
      <c r="G1838"/>
      <c r="H1838"/>
      <c r="I1838"/>
      <c r="J1838"/>
      <c r="K1838"/>
      <c r="L1838"/>
      <c r="M1838"/>
      <c r="N1838"/>
      <c r="O1838"/>
      <c r="P1838"/>
      <c r="Q1838" s="11"/>
    </row>
    <row r="1839" spans="2:17" x14ac:dyDescent="0.35">
      <c r="B1839"/>
      <c r="C1839"/>
      <c r="D1839"/>
      <c r="E1839"/>
      <c r="F1839"/>
      <c r="G1839"/>
      <c r="H1839"/>
      <c r="I1839"/>
      <c r="J1839"/>
      <c r="K1839"/>
      <c r="L1839"/>
      <c r="M1839"/>
      <c r="N1839"/>
      <c r="O1839"/>
      <c r="P1839"/>
      <c r="Q1839" s="11"/>
    </row>
    <row r="1840" spans="2:17" x14ac:dyDescent="0.35">
      <c r="B1840"/>
      <c r="C1840"/>
      <c r="D1840"/>
      <c r="E1840"/>
      <c r="F1840"/>
      <c r="G1840"/>
      <c r="H1840"/>
      <c r="I1840"/>
      <c r="J1840"/>
      <c r="K1840"/>
      <c r="L1840"/>
      <c r="M1840"/>
      <c r="N1840"/>
      <c r="O1840"/>
      <c r="P1840"/>
      <c r="Q1840" s="11"/>
    </row>
    <row r="1841" spans="2:17" x14ac:dyDescent="0.35">
      <c r="B1841"/>
      <c r="C1841"/>
      <c r="D1841"/>
      <c r="E1841"/>
      <c r="F1841"/>
      <c r="G1841"/>
      <c r="H1841"/>
      <c r="I1841"/>
      <c r="J1841"/>
      <c r="K1841"/>
      <c r="L1841"/>
      <c r="M1841"/>
      <c r="N1841"/>
      <c r="O1841"/>
      <c r="P1841"/>
      <c r="Q1841" s="11"/>
    </row>
    <row r="1842" spans="2:17" x14ac:dyDescent="0.35">
      <c r="B1842"/>
      <c r="C1842"/>
      <c r="D1842"/>
      <c r="E1842"/>
      <c r="F1842"/>
      <c r="G1842"/>
      <c r="H1842"/>
      <c r="I1842"/>
      <c r="J1842"/>
      <c r="K1842"/>
      <c r="L1842"/>
      <c r="M1842"/>
      <c r="N1842"/>
      <c r="O1842"/>
      <c r="P1842"/>
      <c r="Q1842" s="11"/>
    </row>
    <row r="1843" spans="2:17" x14ac:dyDescent="0.35">
      <c r="B1843"/>
      <c r="C1843"/>
      <c r="D1843"/>
      <c r="E1843"/>
      <c r="F1843"/>
      <c r="G1843"/>
      <c r="H1843"/>
      <c r="I1843"/>
      <c r="J1843"/>
      <c r="K1843"/>
      <c r="L1843"/>
      <c r="M1843"/>
      <c r="N1843"/>
      <c r="O1843"/>
      <c r="P1843"/>
      <c r="Q1843" s="11"/>
    </row>
    <row r="1844" spans="2:17" x14ac:dyDescent="0.35">
      <c r="B1844"/>
      <c r="C1844"/>
      <c r="D1844"/>
      <c r="E1844"/>
      <c r="F1844"/>
      <c r="G1844"/>
      <c r="H1844"/>
      <c r="I1844"/>
      <c r="J1844"/>
      <c r="K1844"/>
      <c r="L1844"/>
      <c r="M1844"/>
      <c r="N1844"/>
      <c r="O1844"/>
      <c r="P1844"/>
      <c r="Q1844" s="11"/>
    </row>
    <row r="1845" spans="2:17" x14ac:dyDescent="0.35">
      <c r="B1845"/>
      <c r="C1845"/>
      <c r="D1845"/>
      <c r="E1845"/>
      <c r="F1845"/>
      <c r="G1845"/>
      <c r="H1845"/>
      <c r="I1845"/>
      <c r="J1845"/>
      <c r="K1845"/>
      <c r="L1845"/>
      <c r="M1845"/>
      <c r="N1845"/>
      <c r="O1845"/>
      <c r="P1845"/>
      <c r="Q1845" s="11"/>
    </row>
    <row r="1846" spans="2:17" x14ac:dyDescent="0.35">
      <c r="B1846"/>
      <c r="C1846"/>
      <c r="D1846"/>
      <c r="E1846"/>
      <c r="F1846"/>
      <c r="G1846"/>
      <c r="H1846"/>
      <c r="I1846"/>
      <c r="J1846"/>
      <c r="K1846"/>
      <c r="L1846"/>
      <c r="M1846"/>
      <c r="N1846"/>
      <c r="O1846"/>
      <c r="P1846"/>
      <c r="Q1846" s="11"/>
    </row>
    <row r="1847" spans="2:17" x14ac:dyDescent="0.35">
      <c r="B1847"/>
      <c r="C1847"/>
      <c r="D1847"/>
      <c r="E1847"/>
      <c r="F1847"/>
      <c r="G1847"/>
      <c r="H1847"/>
      <c r="I1847"/>
      <c r="J1847"/>
      <c r="K1847"/>
      <c r="L1847"/>
      <c r="M1847"/>
      <c r="N1847"/>
      <c r="O1847"/>
      <c r="P1847"/>
      <c r="Q1847" s="11"/>
    </row>
    <row r="1848" spans="2:17" x14ac:dyDescent="0.35">
      <c r="B1848"/>
      <c r="C1848"/>
      <c r="D1848"/>
      <c r="E1848"/>
      <c r="F1848"/>
      <c r="G1848"/>
      <c r="H1848"/>
      <c r="I1848"/>
      <c r="J1848"/>
      <c r="K1848"/>
      <c r="L1848"/>
      <c r="M1848"/>
      <c r="N1848"/>
      <c r="O1848"/>
      <c r="P1848"/>
      <c r="Q1848" s="11"/>
    </row>
    <row r="1849" spans="2:17" x14ac:dyDescent="0.35">
      <c r="B1849"/>
      <c r="C1849"/>
      <c r="D1849"/>
      <c r="E1849"/>
      <c r="F1849"/>
      <c r="G1849"/>
      <c r="H1849"/>
      <c r="I1849"/>
      <c r="J1849"/>
      <c r="K1849"/>
      <c r="L1849"/>
      <c r="M1849"/>
      <c r="N1849"/>
      <c r="O1849"/>
      <c r="P1849"/>
      <c r="Q1849" s="11"/>
    </row>
    <row r="1850" spans="2:17" x14ac:dyDescent="0.35">
      <c r="B1850"/>
      <c r="C1850"/>
      <c r="D1850"/>
      <c r="E1850"/>
      <c r="F1850"/>
      <c r="G1850"/>
      <c r="H1850"/>
      <c r="I1850"/>
      <c r="J1850"/>
      <c r="K1850"/>
      <c r="L1850"/>
      <c r="M1850"/>
      <c r="N1850"/>
      <c r="O1850"/>
      <c r="P1850"/>
      <c r="Q1850" s="11"/>
    </row>
    <row r="1851" spans="2:17" x14ac:dyDescent="0.35">
      <c r="B1851"/>
      <c r="C1851"/>
      <c r="D1851"/>
      <c r="E1851"/>
      <c r="F1851"/>
      <c r="G1851"/>
      <c r="H1851"/>
      <c r="I1851"/>
      <c r="J1851"/>
      <c r="K1851"/>
      <c r="L1851"/>
      <c r="M1851"/>
      <c r="N1851"/>
      <c r="O1851"/>
      <c r="P1851"/>
      <c r="Q1851" s="11"/>
    </row>
    <row r="1852" spans="2:17" x14ac:dyDescent="0.35">
      <c r="B1852"/>
      <c r="C1852"/>
      <c r="D1852"/>
      <c r="E1852"/>
      <c r="F1852"/>
      <c r="G1852"/>
      <c r="H1852"/>
      <c r="I1852"/>
      <c r="J1852"/>
      <c r="K1852"/>
      <c r="L1852"/>
      <c r="M1852"/>
      <c r="N1852"/>
      <c r="O1852"/>
      <c r="P1852"/>
      <c r="Q1852" s="11"/>
    </row>
    <row r="1853" spans="2:17" x14ac:dyDescent="0.35">
      <c r="B1853"/>
      <c r="C1853"/>
      <c r="D1853"/>
      <c r="E1853"/>
      <c r="F1853"/>
      <c r="G1853"/>
      <c r="H1853"/>
      <c r="I1853"/>
      <c r="J1853"/>
      <c r="K1853"/>
      <c r="L1853"/>
      <c r="M1853"/>
      <c r="N1853"/>
      <c r="O1853"/>
      <c r="P1853"/>
      <c r="Q1853" s="11"/>
    </row>
    <row r="1854" spans="2:17" x14ac:dyDescent="0.35">
      <c r="B1854"/>
      <c r="C1854"/>
      <c r="D1854"/>
      <c r="E1854"/>
      <c r="F1854"/>
      <c r="G1854"/>
      <c r="H1854"/>
      <c r="I1854"/>
      <c r="J1854"/>
      <c r="K1854"/>
      <c r="L1854"/>
      <c r="M1854"/>
      <c r="N1854"/>
      <c r="O1854"/>
      <c r="P1854"/>
      <c r="Q1854" s="11"/>
    </row>
    <row r="1855" spans="2:17" x14ac:dyDescent="0.35">
      <c r="B1855"/>
      <c r="C1855"/>
      <c r="D1855"/>
      <c r="E1855"/>
      <c r="F1855"/>
      <c r="G1855"/>
      <c r="H1855"/>
      <c r="I1855"/>
      <c r="J1855"/>
      <c r="K1855"/>
      <c r="L1855"/>
      <c r="M1855"/>
      <c r="N1855"/>
      <c r="O1855"/>
      <c r="P1855"/>
      <c r="Q1855" s="11"/>
    </row>
    <row r="1856" spans="2:17" x14ac:dyDescent="0.35">
      <c r="B1856"/>
      <c r="C1856"/>
      <c r="D1856"/>
      <c r="E1856"/>
      <c r="F1856"/>
      <c r="G1856"/>
      <c r="H1856"/>
      <c r="I1856"/>
      <c r="J1856"/>
      <c r="K1856"/>
      <c r="L1856"/>
      <c r="M1856"/>
      <c r="N1856"/>
      <c r="O1856"/>
      <c r="P1856"/>
      <c r="Q1856" s="11"/>
    </row>
    <row r="1857" spans="2:17" x14ac:dyDescent="0.35">
      <c r="B1857"/>
      <c r="C1857"/>
      <c r="D1857"/>
      <c r="E1857"/>
      <c r="F1857"/>
      <c r="G1857"/>
      <c r="H1857"/>
      <c r="I1857"/>
      <c r="J1857"/>
      <c r="K1857"/>
      <c r="L1857"/>
      <c r="M1857"/>
      <c r="N1857"/>
      <c r="O1857"/>
      <c r="P1857"/>
      <c r="Q1857" s="11"/>
    </row>
    <row r="1858" spans="2:17" x14ac:dyDescent="0.35">
      <c r="B1858"/>
      <c r="C1858"/>
      <c r="D1858"/>
      <c r="E1858"/>
      <c r="F1858"/>
      <c r="G1858"/>
      <c r="H1858"/>
      <c r="I1858"/>
      <c r="J1858"/>
      <c r="K1858"/>
      <c r="L1858"/>
      <c r="M1858"/>
      <c r="N1858"/>
      <c r="O1858"/>
      <c r="P1858"/>
      <c r="Q1858" s="11"/>
    </row>
    <row r="1859" spans="2:17" x14ac:dyDescent="0.35">
      <c r="B1859"/>
      <c r="C1859"/>
      <c r="D1859"/>
      <c r="E1859"/>
      <c r="F1859"/>
      <c r="G1859"/>
      <c r="H1859"/>
      <c r="I1859"/>
      <c r="J1859"/>
      <c r="K1859"/>
      <c r="L1859"/>
      <c r="M1859"/>
      <c r="N1859"/>
      <c r="O1859"/>
      <c r="P1859"/>
      <c r="Q1859" s="11"/>
    </row>
    <row r="1860" spans="2:17" x14ac:dyDescent="0.35">
      <c r="B1860"/>
      <c r="C1860"/>
      <c r="D1860"/>
      <c r="E1860"/>
      <c r="F1860"/>
      <c r="G1860"/>
      <c r="H1860"/>
      <c r="I1860"/>
      <c r="J1860"/>
      <c r="K1860"/>
      <c r="L1860"/>
      <c r="M1860"/>
      <c r="N1860"/>
      <c r="O1860"/>
      <c r="P1860"/>
      <c r="Q1860" s="11"/>
    </row>
    <row r="1861" spans="2:17" x14ac:dyDescent="0.35">
      <c r="B1861"/>
      <c r="C1861"/>
      <c r="D1861"/>
      <c r="E1861"/>
      <c r="F1861"/>
      <c r="G1861"/>
      <c r="H1861"/>
      <c r="I1861"/>
      <c r="J1861"/>
      <c r="K1861"/>
      <c r="L1861"/>
      <c r="M1861"/>
      <c r="N1861"/>
      <c r="O1861"/>
      <c r="P1861"/>
      <c r="Q1861" s="11"/>
    </row>
    <row r="1862" spans="2:17" x14ac:dyDescent="0.35">
      <c r="B1862"/>
      <c r="C1862"/>
      <c r="D1862"/>
      <c r="E1862"/>
      <c r="F1862"/>
      <c r="G1862"/>
      <c r="H1862"/>
      <c r="I1862"/>
      <c r="J1862"/>
      <c r="K1862"/>
      <c r="L1862"/>
      <c r="M1862"/>
      <c r="N1862"/>
      <c r="O1862"/>
      <c r="P1862"/>
      <c r="Q1862" s="11"/>
    </row>
    <row r="1863" spans="2:17" x14ac:dyDescent="0.35">
      <c r="B1863"/>
      <c r="C1863"/>
      <c r="D1863"/>
      <c r="E1863"/>
      <c r="F1863"/>
      <c r="G1863"/>
      <c r="H1863"/>
      <c r="I1863"/>
      <c r="J1863"/>
      <c r="K1863"/>
      <c r="L1863"/>
      <c r="M1863"/>
      <c r="N1863"/>
      <c r="O1863"/>
      <c r="P1863"/>
      <c r="Q1863" s="11"/>
    </row>
    <row r="1864" spans="2:17" x14ac:dyDescent="0.35">
      <c r="B1864"/>
      <c r="C1864"/>
      <c r="D1864"/>
      <c r="E1864"/>
      <c r="F1864"/>
      <c r="G1864"/>
      <c r="H1864"/>
      <c r="I1864"/>
      <c r="J1864"/>
      <c r="K1864"/>
      <c r="L1864"/>
      <c r="M1864"/>
      <c r="N1864"/>
      <c r="O1864"/>
      <c r="P1864"/>
      <c r="Q1864" s="11"/>
    </row>
    <row r="1865" spans="2:17" x14ac:dyDescent="0.35">
      <c r="B1865"/>
      <c r="C1865"/>
      <c r="D1865"/>
      <c r="E1865"/>
      <c r="F1865"/>
      <c r="G1865"/>
      <c r="H1865"/>
      <c r="I1865"/>
      <c r="J1865"/>
      <c r="K1865"/>
      <c r="L1865"/>
      <c r="M1865"/>
      <c r="N1865"/>
      <c r="O1865"/>
      <c r="P1865"/>
      <c r="Q1865" s="11"/>
    </row>
    <row r="1866" spans="2:17" x14ac:dyDescent="0.35">
      <c r="B1866"/>
      <c r="C1866"/>
      <c r="D1866"/>
      <c r="E1866"/>
      <c r="F1866"/>
      <c r="G1866"/>
      <c r="H1866"/>
      <c r="I1866"/>
      <c r="J1866"/>
      <c r="K1866"/>
      <c r="L1866"/>
      <c r="M1866"/>
      <c r="N1866"/>
      <c r="O1866"/>
      <c r="P1866"/>
      <c r="Q1866" s="11"/>
    </row>
    <row r="1867" spans="2:17" x14ac:dyDescent="0.35">
      <c r="B1867"/>
      <c r="C1867"/>
      <c r="D1867"/>
      <c r="E1867"/>
      <c r="F1867"/>
      <c r="G1867"/>
      <c r="H1867"/>
      <c r="I1867"/>
      <c r="J1867"/>
      <c r="K1867"/>
      <c r="L1867"/>
      <c r="M1867"/>
      <c r="N1867"/>
      <c r="O1867"/>
      <c r="P1867"/>
      <c r="Q1867" s="11"/>
    </row>
    <row r="1868" spans="2:17" x14ac:dyDescent="0.35">
      <c r="B1868"/>
      <c r="C1868"/>
      <c r="D1868"/>
      <c r="E1868"/>
      <c r="F1868"/>
      <c r="G1868"/>
      <c r="H1868"/>
      <c r="I1868"/>
      <c r="J1868"/>
      <c r="K1868"/>
      <c r="L1868"/>
      <c r="M1868"/>
      <c r="N1868"/>
      <c r="O1868"/>
      <c r="P1868"/>
      <c r="Q1868" s="11"/>
    </row>
    <row r="1869" spans="2:17" x14ac:dyDescent="0.35">
      <c r="B1869"/>
      <c r="C1869"/>
      <c r="D1869"/>
      <c r="E1869"/>
      <c r="F1869"/>
      <c r="G1869"/>
      <c r="H1869"/>
      <c r="I1869"/>
      <c r="J1869"/>
      <c r="K1869"/>
      <c r="L1869"/>
      <c r="M1869"/>
      <c r="N1869"/>
      <c r="O1869"/>
      <c r="P1869"/>
      <c r="Q1869" s="11"/>
    </row>
    <row r="1870" spans="2:17" x14ac:dyDescent="0.35">
      <c r="B1870"/>
      <c r="C1870"/>
      <c r="D1870"/>
      <c r="E1870"/>
      <c r="F1870"/>
      <c r="G1870"/>
      <c r="H1870"/>
      <c r="I1870"/>
      <c r="J1870"/>
      <c r="K1870"/>
      <c r="L1870"/>
      <c r="M1870"/>
      <c r="N1870"/>
      <c r="O1870"/>
      <c r="P1870"/>
      <c r="Q1870" s="11"/>
    </row>
    <row r="1871" spans="2:17" x14ac:dyDescent="0.35">
      <c r="B1871"/>
      <c r="C1871"/>
      <c r="D1871"/>
      <c r="E1871"/>
      <c r="F1871"/>
      <c r="G1871"/>
      <c r="H1871"/>
      <c r="I1871"/>
      <c r="J1871"/>
      <c r="K1871"/>
      <c r="L1871"/>
      <c r="M1871"/>
      <c r="N1871"/>
      <c r="O1871"/>
      <c r="P1871"/>
      <c r="Q1871" s="11"/>
    </row>
    <row r="1872" spans="2:17" x14ac:dyDescent="0.35">
      <c r="B1872"/>
      <c r="C1872"/>
      <c r="D1872"/>
      <c r="E1872"/>
      <c r="F1872"/>
      <c r="G1872"/>
      <c r="H1872"/>
      <c r="I1872"/>
      <c r="J1872"/>
      <c r="K1872"/>
      <c r="L1872"/>
      <c r="M1872"/>
      <c r="N1872"/>
      <c r="O1872"/>
      <c r="P1872"/>
      <c r="Q1872" s="11"/>
    </row>
    <row r="1873" spans="2:17" x14ac:dyDescent="0.35">
      <c r="B1873"/>
      <c r="C1873"/>
      <c r="D1873"/>
      <c r="E1873"/>
      <c r="F1873"/>
      <c r="G1873"/>
      <c r="H1873"/>
      <c r="I1873"/>
      <c r="J1873"/>
      <c r="K1873"/>
      <c r="L1873"/>
      <c r="M1873"/>
      <c r="N1873"/>
      <c r="O1873"/>
      <c r="P1873"/>
      <c r="Q1873" s="11"/>
    </row>
    <row r="1874" spans="2:17" x14ac:dyDescent="0.35">
      <c r="B1874"/>
      <c r="C1874"/>
      <c r="D1874"/>
      <c r="E1874"/>
      <c r="F1874"/>
      <c r="G1874"/>
      <c r="H1874"/>
      <c r="I1874"/>
      <c r="J1874"/>
      <c r="K1874"/>
      <c r="L1874"/>
      <c r="M1874"/>
      <c r="N1874"/>
      <c r="O1874"/>
      <c r="P1874"/>
      <c r="Q1874" s="11"/>
    </row>
    <row r="1875" spans="2:17" x14ac:dyDescent="0.35">
      <c r="B1875"/>
      <c r="C1875"/>
      <c r="D1875"/>
      <c r="E1875"/>
      <c r="F1875"/>
      <c r="G1875"/>
      <c r="H1875"/>
      <c r="I1875"/>
      <c r="J1875"/>
      <c r="K1875"/>
      <c r="L1875"/>
      <c r="M1875"/>
      <c r="N1875"/>
      <c r="O1875"/>
      <c r="P1875"/>
      <c r="Q1875" s="11"/>
    </row>
    <row r="1876" spans="2:17" x14ac:dyDescent="0.35">
      <c r="B1876"/>
      <c r="C1876"/>
      <c r="D1876"/>
      <c r="E1876"/>
      <c r="F1876"/>
      <c r="G1876"/>
      <c r="H1876"/>
      <c r="I1876"/>
      <c r="J1876"/>
      <c r="K1876"/>
      <c r="L1876"/>
      <c r="M1876"/>
      <c r="N1876"/>
      <c r="O1876"/>
      <c r="P1876"/>
      <c r="Q1876" s="11"/>
    </row>
    <row r="1877" spans="2:17" x14ac:dyDescent="0.35">
      <c r="B1877"/>
      <c r="C1877"/>
      <c r="D1877"/>
      <c r="E1877"/>
      <c r="F1877"/>
      <c r="G1877"/>
      <c r="H1877"/>
      <c r="I1877"/>
      <c r="J1877"/>
      <c r="K1877"/>
      <c r="L1877"/>
      <c r="M1877"/>
      <c r="N1877"/>
      <c r="O1877"/>
      <c r="P1877"/>
      <c r="Q1877" s="11"/>
    </row>
    <row r="1878" spans="2:17" x14ac:dyDescent="0.35">
      <c r="B1878"/>
      <c r="C1878"/>
      <c r="D1878"/>
      <c r="E1878"/>
      <c r="F1878"/>
      <c r="G1878"/>
      <c r="H1878"/>
      <c r="I1878"/>
      <c r="J1878"/>
      <c r="K1878"/>
      <c r="L1878"/>
      <c r="M1878"/>
      <c r="N1878"/>
      <c r="O1878"/>
      <c r="P1878"/>
      <c r="Q1878" s="11"/>
    </row>
    <row r="1879" spans="2:17" x14ac:dyDescent="0.35">
      <c r="B1879"/>
      <c r="C1879"/>
      <c r="D1879"/>
      <c r="E1879"/>
      <c r="F1879"/>
      <c r="G1879"/>
      <c r="H1879"/>
      <c r="I1879"/>
      <c r="J1879"/>
      <c r="K1879"/>
      <c r="L1879"/>
      <c r="M1879"/>
      <c r="N1879"/>
      <c r="O1879"/>
      <c r="P1879"/>
      <c r="Q1879" s="11"/>
    </row>
    <row r="1880" spans="2:17" x14ac:dyDescent="0.35">
      <c r="B1880"/>
      <c r="C1880"/>
      <c r="D1880"/>
      <c r="E1880"/>
      <c r="F1880"/>
      <c r="G1880"/>
      <c r="H1880"/>
      <c r="I1880"/>
      <c r="J1880"/>
      <c r="K1880"/>
      <c r="L1880"/>
      <c r="M1880"/>
      <c r="N1880"/>
      <c r="O1880"/>
      <c r="P1880"/>
      <c r="Q1880" s="11"/>
    </row>
    <row r="1881" spans="2:17" x14ac:dyDescent="0.35">
      <c r="B1881"/>
      <c r="C1881"/>
      <c r="D1881"/>
      <c r="E1881"/>
      <c r="F1881"/>
      <c r="G1881"/>
      <c r="H1881"/>
      <c r="I1881"/>
      <c r="J1881"/>
      <c r="K1881"/>
      <c r="L1881"/>
      <c r="M1881"/>
      <c r="N1881"/>
      <c r="O1881"/>
      <c r="P1881"/>
      <c r="Q1881" s="11"/>
    </row>
    <row r="1882" spans="2:17" x14ac:dyDescent="0.35">
      <c r="B1882"/>
      <c r="C1882"/>
      <c r="D1882"/>
      <c r="E1882"/>
      <c r="F1882"/>
      <c r="G1882"/>
      <c r="H1882"/>
      <c r="I1882"/>
      <c r="J1882"/>
      <c r="K1882"/>
      <c r="L1882"/>
      <c r="M1882"/>
      <c r="N1882"/>
      <c r="O1882"/>
      <c r="P1882"/>
      <c r="Q1882" s="11"/>
    </row>
    <row r="1883" spans="2:17" x14ac:dyDescent="0.35">
      <c r="B1883"/>
      <c r="C1883"/>
      <c r="D1883"/>
      <c r="E1883"/>
      <c r="F1883"/>
      <c r="G1883"/>
      <c r="H1883"/>
      <c r="I1883"/>
      <c r="J1883"/>
      <c r="K1883"/>
      <c r="L1883"/>
      <c r="M1883"/>
      <c r="N1883"/>
      <c r="O1883"/>
      <c r="P1883"/>
      <c r="Q1883" s="11"/>
    </row>
    <row r="1884" spans="2:17" x14ac:dyDescent="0.35">
      <c r="B1884"/>
      <c r="C1884"/>
      <c r="D1884"/>
      <c r="E1884"/>
      <c r="F1884"/>
      <c r="G1884"/>
      <c r="H1884"/>
      <c r="I1884"/>
      <c r="J1884"/>
      <c r="K1884"/>
      <c r="L1884"/>
      <c r="M1884"/>
      <c r="N1884"/>
      <c r="O1884"/>
      <c r="P1884"/>
      <c r="Q1884" s="11"/>
    </row>
    <row r="1885" spans="2:17" x14ac:dyDescent="0.35">
      <c r="B1885"/>
      <c r="C1885"/>
      <c r="D1885"/>
      <c r="E1885"/>
      <c r="F1885"/>
      <c r="G1885"/>
      <c r="H1885"/>
      <c r="I1885"/>
      <c r="J1885"/>
      <c r="K1885"/>
      <c r="L1885"/>
      <c r="M1885"/>
      <c r="N1885"/>
      <c r="O1885"/>
      <c r="P1885"/>
      <c r="Q1885" s="11"/>
    </row>
    <row r="1886" spans="2:17" x14ac:dyDescent="0.35">
      <c r="B1886"/>
      <c r="C1886"/>
      <c r="D1886"/>
      <c r="E1886"/>
      <c r="F1886"/>
      <c r="G1886"/>
      <c r="H1886"/>
      <c r="I1886"/>
      <c r="J1886"/>
      <c r="K1886"/>
      <c r="L1886"/>
      <c r="M1886"/>
      <c r="N1886"/>
      <c r="O1886"/>
      <c r="P1886"/>
      <c r="Q1886" s="11"/>
    </row>
    <row r="1887" spans="2:17" x14ac:dyDescent="0.35">
      <c r="B1887"/>
      <c r="C1887"/>
      <c r="D1887"/>
      <c r="E1887"/>
      <c r="F1887"/>
      <c r="G1887"/>
      <c r="H1887"/>
      <c r="I1887"/>
      <c r="J1887"/>
      <c r="K1887"/>
      <c r="L1887"/>
      <c r="M1887"/>
      <c r="N1887"/>
      <c r="O1887"/>
      <c r="P1887"/>
      <c r="Q1887" s="11"/>
    </row>
    <row r="1888" spans="2:17" x14ac:dyDescent="0.35">
      <c r="B1888"/>
      <c r="C1888"/>
      <c r="D1888"/>
      <c r="E1888"/>
      <c r="F1888"/>
      <c r="G1888"/>
      <c r="H1888"/>
      <c r="I1888"/>
      <c r="J1888"/>
      <c r="K1888"/>
      <c r="L1888"/>
      <c r="M1888"/>
      <c r="N1888"/>
      <c r="O1888"/>
      <c r="P1888"/>
      <c r="Q1888" s="11"/>
    </row>
    <row r="1889" spans="2:17" x14ac:dyDescent="0.35">
      <c r="B1889"/>
      <c r="C1889"/>
      <c r="D1889"/>
      <c r="E1889"/>
      <c r="F1889"/>
      <c r="G1889"/>
      <c r="H1889"/>
      <c r="I1889"/>
      <c r="J1889"/>
      <c r="K1889"/>
      <c r="L1889"/>
      <c r="M1889"/>
      <c r="N1889"/>
      <c r="O1889"/>
      <c r="P1889"/>
      <c r="Q1889" s="11"/>
    </row>
    <row r="1890" spans="2:17" x14ac:dyDescent="0.35">
      <c r="B1890"/>
      <c r="C1890"/>
      <c r="D1890"/>
      <c r="E1890"/>
      <c r="F1890"/>
      <c r="G1890"/>
      <c r="H1890"/>
      <c r="I1890"/>
      <c r="J1890"/>
      <c r="K1890"/>
      <c r="L1890"/>
      <c r="M1890"/>
      <c r="N1890"/>
      <c r="O1890"/>
      <c r="P1890"/>
      <c r="Q1890" s="11"/>
    </row>
    <row r="1891" spans="2:17" x14ac:dyDescent="0.35">
      <c r="B1891"/>
      <c r="C1891"/>
      <c r="D1891"/>
      <c r="E1891"/>
      <c r="F1891"/>
      <c r="G1891"/>
      <c r="H1891"/>
      <c r="I1891"/>
      <c r="J1891"/>
      <c r="K1891"/>
      <c r="L1891"/>
      <c r="M1891"/>
      <c r="N1891"/>
      <c r="O1891"/>
      <c r="P1891"/>
      <c r="Q1891" s="11"/>
    </row>
    <row r="1892" spans="2:17" x14ac:dyDescent="0.35">
      <c r="B1892"/>
      <c r="C1892"/>
      <c r="D1892"/>
      <c r="E1892"/>
      <c r="F1892"/>
      <c r="G1892"/>
      <c r="H1892"/>
      <c r="I1892"/>
      <c r="J1892"/>
      <c r="K1892"/>
      <c r="L1892"/>
      <c r="M1892"/>
      <c r="N1892"/>
      <c r="O1892"/>
      <c r="P1892"/>
      <c r="Q1892" s="11"/>
    </row>
    <row r="1893" spans="2:17" x14ac:dyDescent="0.35">
      <c r="B1893"/>
      <c r="C1893"/>
      <c r="D1893"/>
      <c r="E1893"/>
      <c r="F1893"/>
      <c r="G1893"/>
      <c r="H1893"/>
      <c r="I1893"/>
      <c r="J1893"/>
      <c r="K1893"/>
      <c r="L1893"/>
      <c r="M1893"/>
      <c r="N1893"/>
      <c r="O1893"/>
      <c r="P1893"/>
      <c r="Q1893" s="11"/>
    </row>
    <row r="1894" spans="2:17" x14ac:dyDescent="0.35">
      <c r="B1894"/>
      <c r="C1894"/>
      <c r="D1894"/>
      <c r="E1894"/>
      <c r="F1894"/>
      <c r="G1894"/>
      <c r="H1894"/>
      <c r="I1894"/>
      <c r="J1894"/>
      <c r="K1894"/>
      <c r="L1894"/>
      <c r="M1894"/>
      <c r="N1894"/>
      <c r="O1894"/>
      <c r="P1894"/>
      <c r="Q1894" s="11"/>
    </row>
    <row r="1895" spans="2:17" x14ac:dyDescent="0.35">
      <c r="B1895"/>
      <c r="C1895"/>
      <c r="D1895"/>
      <c r="E1895"/>
      <c r="F1895"/>
      <c r="G1895"/>
      <c r="H1895"/>
      <c r="I1895"/>
      <c r="J1895"/>
      <c r="K1895"/>
      <c r="L1895"/>
      <c r="M1895"/>
      <c r="N1895"/>
      <c r="O1895"/>
      <c r="P1895"/>
      <c r="Q1895" s="11"/>
    </row>
    <row r="1896" spans="2:17" x14ac:dyDescent="0.35">
      <c r="B1896"/>
      <c r="C1896"/>
      <c r="D1896"/>
      <c r="E1896"/>
      <c r="F1896"/>
      <c r="G1896"/>
      <c r="H1896"/>
      <c r="I1896"/>
      <c r="J1896"/>
      <c r="K1896"/>
      <c r="L1896"/>
      <c r="M1896"/>
      <c r="N1896"/>
      <c r="O1896"/>
      <c r="P1896"/>
      <c r="Q1896" s="11"/>
    </row>
    <row r="1897" spans="2:17" x14ac:dyDescent="0.35">
      <c r="B1897"/>
      <c r="C1897"/>
      <c r="D1897"/>
      <c r="E1897"/>
      <c r="F1897"/>
      <c r="G1897"/>
      <c r="H1897"/>
      <c r="I1897"/>
      <c r="J1897"/>
      <c r="K1897"/>
      <c r="L1897"/>
      <c r="M1897"/>
      <c r="N1897"/>
      <c r="O1897"/>
      <c r="P1897"/>
      <c r="Q1897" s="11"/>
    </row>
    <row r="1898" spans="2:17" x14ac:dyDescent="0.35">
      <c r="B1898"/>
      <c r="C1898"/>
      <c r="D1898"/>
      <c r="E1898"/>
      <c r="F1898"/>
      <c r="G1898"/>
      <c r="H1898"/>
      <c r="I1898"/>
      <c r="J1898"/>
      <c r="K1898"/>
      <c r="L1898"/>
      <c r="M1898"/>
      <c r="N1898"/>
      <c r="O1898"/>
      <c r="P1898"/>
      <c r="Q1898" s="11"/>
    </row>
    <row r="1899" spans="2:17" x14ac:dyDescent="0.35">
      <c r="B1899"/>
      <c r="C1899"/>
      <c r="D1899"/>
      <c r="E1899"/>
      <c r="F1899"/>
      <c r="G1899"/>
      <c r="H1899"/>
      <c r="I1899"/>
      <c r="J1899"/>
      <c r="K1899"/>
      <c r="L1899"/>
      <c r="M1899"/>
      <c r="N1899"/>
      <c r="O1899"/>
      <c r="P1899"/>
      <c r="Q1899" s="11"/>
    </row>
    <row r="1900" spans="2:17" x14ac:dyDescent="0.35">
      <c r="B1900"/>
      <c r="C1900"/>
      <c r="D1900"/>
      <c r="E1900"/>
      <c r="F1900"/>
      <c r="G1900"/>
      <c r="H1900"/>
      <c r="I1900"/>
      <c r="J1900"/>
      <c r="K1900"/>
      <c r="L1900"/>
      <c r="M1900"/>
      <c r="N1900"/>
      <c r="O1900"/>
      <c r="P1900"/>
      <c r="Q1900" s="11"/>
    </row>
    <row r="1901" spans="2:17" x14ac:dyDescent="0.35">
      <c r="B1901"/>
      <c r="C1901"/>
      <c r="D1901"/>
      <c r="E1901"/>
      <c r="F1901"/>
      <c r="G1901"/>
      <c r="H1901"/>
      <c r="I1901"/>
      <c r="J1901"/>
      <c r="K1901"/>
      <c r="L1901"/>
      <c r="M1901"/>
      <c r="N1901"/>
      <c r="O1901"/>
      <c r="P1901"/>
      <c r="Q1901" s="11"/>
    </row>
    <row r="1902" spans="2:17" x14ac:dyDescent="0.35">
      <c r="B1902"/>
      <c r="C1902"/>
      <c r="D1902"/>
      <c r="E1902"/>
      <c r="F1902"/>
      <c r="G1902"/>
      <c r="H1902"/>
      <c r="I1902"/>
      <c r="J1902"/>
      <c r="K1902"/>
      <c r="L1902"/>
      <c r="M1902"/>
      <c r="N1902"/>
      <c r="O1902"/>
      <c r="P1902"/>
      <c r="Q1902" s="11"/>
    </row>
    <row r="1903" spans="2:17" x14ac:dyDescent="0.35">
      <c r="B1903"/>
      <c r="C1903"/>
      <c r="D1903"/>
      <c r="E1903"/>
      <c r="F1903"/>
      <c r="G1903"/>
      <c r="H1903"/>
      <c r="I1903"/>
      <c r="J1903"/>
      <c r="K1903"/>
      <c r="L1903"/>
      <c r="M1903"/>
      <c r="N1903"/>
      <c r="O1903"/>
      <c r="P1903"/>
      <c r="Q1903" s="11"/>
    </row>
    <row r="1904" spans="2:17" x14ac:dyDescent="0.35">
      <c r="B1904"/>
      <c r="C1904"/>
      <c r="D1904"/>
      <c r="E1904"/>
      <c r="F1904"/>
      <c r="G1904"/>
      <c r="H1904"/>
      <c r="I1904"/>
      <c r="J1904"/>
      <c r="K1904"/>
      <c r="L1904"/>
      <c r="M1904"/>
      <c r="N1904"/>
      <c r="O1904"/>
      <c r="P1904"/>
      <c r="Q1904" s="11"/>
    </row>
    <row r="1905" spans="2:17" x14ac:dyDescent="0.35">
      <c r="B1905"/>
      <c r="C1905"/>
      <c r="D1905"/>
      <c r="E1905"/>
      <c r="F1905"/>
      <c r="G1905"/>
      <c r="H1905"/>
      <c r="I1905"/>
      <c r="J1905"/>
      <c r="K1905"/>
      <c r="L1905"/>
      <c r="M1905"/>
      <c r="N1905"/>
      <c r="O1905"/>
      <c r="P1905"/>
      <c r="Q1905" s="11"/>
    </row>
    <row r="1906" spans="2:17" x14ac:dyDescent="0.35">
      <c r="B1906"/>
      <c r="C1906"/>
      <c r="D1906"/>
      <c r="E1906"/>
      <c r="F1906"/>
      <c r="G1906"/>
      <c r="H1906"/>
      <c r="I1906"/>
      <c r="J1906"/>
      <c r="K1906"/>
      <c r="L1906"/>
      <c r="M1906"/>
      <c r="N1906"/>
      <c r="O1906"/>
      <c r="P1906"/>
      <c r="Q1906" s="11"/>
    </row>
    <row r="1907" spans="2:17" x14ac:dyDescent="0.35">
      <c r="B1907"/>
      <c r="C1907"/>
      <c r="D1907"/>
      <c r="E1907"/>
      <c r="F1907"/>
      <c r="G1907"/>
      <c r="H1907"/>
      <c r="I1907"/>
      <c r="J1907"/>
      <c r="K1907"/>
      <c r="L1907"/>
      <c r="M1907"/>
      <c r="N1907"/>
      <c r="O1907"/>
      <c r="P1907"/>
      <c r="Q1907" s="11"/>
    </row>
    <row r="1908" spans="2:17" x14ac:dyDescent="0.35">
      <c r="B1908"/>
      <c r="C1908"/>
      <c r="D1908"/>
      <c r="E1908"/>
      <c r="F1908"/>
      <c r="G1908"/>
      <c r="H1908"/>
      <c r="I1908"/>
      <c r="J1908"/>
      <c r="K1908"/>
      <c r="L1908"/>
      <c r="M1908"/>
      <c r="N1908"/>
      <c r="O1908"/>
      <c r="P1908"/>
      <c r="Q1908" s="11"/>
    </row>
    <row r="1909" spans="2:17" x14ac:dyDescent="0.35">
      <c r="B1909"/>
      <c r="C1909"/>
      <c r="D1909"/>
      <c r="E1909"/>
      <c r="F1909"/>
      <c r="G1909"/>
      <c r="H1909"/>
      <c r="I1909"/>
      <c r="J1909"/>
      <c r="K1909"/>
      <c r="L1909"/>
      <c r="M1909"/>
      <c r="N1909"/>
      <c r="O1909"/>
      <c r="P1909"/>
      <c r="Q1909" s="11"/>
    </row>
    <row r="1910" spans="2:17" x14ac:dyDescent="0.35">
      <c r="B1910"/>
      <c r="C1910"/>
      <c r="D1910"/>
      <c r="E1910"/>
      <c r="F1910"/>
      <c r="G1910"/>
      <c r="H1910"/>
      <c r="I1910"/>
      <c r="J1910"/>
      <c r="K1910"/>
      <c r="L1910"/>
      <c r="M1910"/>
      <c r="N1910"/>
      <c r="O1910"/>
      <c r="P1910"/>
      <c r="Q1910" s="11"/>
    </row>
    <row r="1911" spans="2:17" x14ac:dyDescent="0.35">
      <c r="B1911"/>
      <c r="C1911"/>
      <c r="D1911"/>
      <c r="E1911"/>
      <c r="F1911"/>
      <c r="G1911"/>
      <c r="H1911"/>
      <c r="I1911"/>
      <c r="J1911"/>
      <c r="K1911"/>
      <c r="L1911"/>
      <c r="M1911"/>
      <c r="N1911"/>
      <c r="O1911"/>
      <c r="P1911"/>
      <c r="Q1911" s="11"/>
    </row>
    <row r="1912" spans="2:17" x14ac:dyDescent="0.35">
      <c r="B1912"/>
      <c r="C1912"/>
      <c r="D1912"/>
      <c r="E1912"/>
      <c r="F1912"/>
      <c r="G1912"/>
      <c r="H1912"/>
      <c r="I1912"/>
      <c r="J1912"/>
      <c r="K1912"/>
      <c r="L1912"/>
      <c r="M1912"/>
      <c r="N1912"/>
      <c r="O1912"/>
      <c r="P1912"/>
      <c r="Q1912" s="11"/>
    </row>
    <row r="1913" spans="2:17" x14ac:dyDescent="0.35">
      <c r="B1913"/>
      <c r="C1913"/>
      <c r="D1913"/>
      <c r="E1913"/>
      <c r="F1913"/>
      <c r="G1913"/>
      <c r="H1913"/>
      <c r="I1913"/>
      <c r="J1913"/>
      <c r="K1913"/>
      <c r="L1913"/>
      <c r="M1913"/>
      <c r="N1913"/>
      <c r="O1913"/>
      <c r="P1913"/>
      <c r="Q1913" s="11"/>
    </row>
    <row r="1914" spans="2:17" x14ac:dyDescent="0.35">
      <c r="B1914"/>
      <c r="C1914"/>
      <c r="D1914"/>
      <c r="E1914"/>
      <c r="F1914"/>
      <c r="G1914"/>
      <c r="H1914"/>
      <c r="I1914"/>
      <c r="J1914"/>
      <c r="K1914"/>
      <c r="L1914"/>
      <c r="M1914"/>
      <c r="N1914"/>
      <c r="O1914"/>
      <c r="P1914"/>
      <c r="Q1914" s="11"/>
    </row>
    <row r="1915" spans="2:17" x14ac:dyDescent="0.35">
      <c r="B1915"/>
      <c r="C1915"/>
      <c r="D1915"/>
      <c r="E1915"/>
      <c r="F1915"/>
      <c r="G1915"/>
      <c r="H1915"/>
      <c r="I1915"/>
      <c r="J1915"/>
      <c r="K1915"/>
      <c r="L1915"/>
      <c r="M1915"/>
      <c r="N1915"/>
      <c r="O1915"/>
      <c r="P1915"/>
      <c r="Q1915" s="11"/>
    </row>
    <row r="1916" spans="2:17" x14ac:dyDescent="0.35">
      <c r="B1916"/>
      <c r="C1916"/>
      <c r="D1916"/>
      <c r="E1916"/>
      <c r="F1916"/>
      <c r="G1916"/>
      <c r="H1916"/>
      <c r="I1916"/>
      <c r="J1916"/>
      <c r="K1916"/>
      <c r="L1916"/>
      <c r="M1916"/>
      <c r="N1916"/>
      <c r="O1916"/>
      <c r="P1916"/>
      <c r="Q1916" s="11"/>
    </row>
    <row r="1917" spans="2:17" x14ac:dyDescent="0.35">
      <c r="B1917"/>
      <c r="C1917"/>
      <c r="D1917"/>
      <c r="E1917"/>
      <c r="F1917"/>
      <c r="G1917"/>
      <c r="H1917"/>
      <c r="I1917"/>
      <c r="J1917"/>
      <c r="K1917"/>
      <c r="L1917"/>
      <c r="M1917"/>
      <c r="N1917"/>
      <c r="O1917"/>
      <c r="P1917"/>
      <c r="Q1917" s="11"/>
    </row>
    <row r="1918" spans="2:17" x14ac:dyDescent="0.35">
      <c r="B1918"/>
      <c r="C1918"/>
      <c r="D1918"/>
      <c r="E1918"/>
      <c r="F1918"/>
      <c r="G1918"/>
      <c r="H1918"/>
      <c r="I1918"/>
      <c r="J1918"/>
      <c r="K1918"/>
      <c r="L1918"/>
      <c r="M1918"/>
      <c r="N1918"/>
      <c r="O1918"/>
      <c r="P1918"/>
      <c r="Q1918" s="11"/>
    </row>
    <row r="1919" spans="2:17" x14ac:dyDescent="0.35">
      <c r="B1919"/>
      <c r="C1919"/>
      <c r="D1919"/>
      <c r="E1919"/>
      <c r="F1919"/>
      <c r="G1919"/>
      <c r="H1919"/>
      <c r="I1919"/>
      <c r="J1919"/>
      <c r="K1919"/>
      <c r="L1919"/>
      <c r="M1919"/>
      <c r="N1919"/>
      <c r="O1919"/>
      <c r="P1919"/>
      <c r="Q1919" s="11"/>
    </row>
    <row r="1920" spans="2:17" x14ac:dyDescent="0.35">
      <c r="B1920"/>
      <c r="C1920"/>
      <c r="D1920"/>
      <c r="E1920"/>
      <c r="F1920"/>
      <c r="G1920"/>
      <c r="H1920"/>
      <c r="I1920"/>
      <c r="J1920"/>
      <c r="K1920"/>
      <c r="L1920"/>
      <c r="M1920"/>
      <c r="N1920"/>
      <c r="O1920"/>
      <c r="P1920"/>
      <c r="Q1920" s="11"/>
    </row>
    <row r="1921" spans="2:17" x14ac:dyDescent="0.35">
      <c r="B1921"/>
      <c r="C1921"/>
      <c r="D1921"/>
      <c r="E1921"/>
      <c r="F1921"/>
      <c r="G1921"/>
      <c r="H1921"/>
      <c r="I1921"/>
      <c r="J1921"/>
      <c r="K1921"/>
      <c r="L1921"/>
      <c r="M1921"/>
      <c r="N1921"/>
      <c r="O1921"/>
      <c r="P1921"/>
      <c r="Q1921" s="11"/>
    </row>
    <row r="1922" spans="2:17" x14ac:dyDescent="0.35">
      <c r="B1922"/>
      <c r="C1922"/>
      <c r="D1922"/>
      <c r="E1922"/>
      <c r="F1922"/>
      <c r="G1922"/>
      <c r="H1922"/>
      <c r="I1922"/>
      <c r="J1922"/>
      <c r="K1922"/>
      <c r="L1922"/>
      <c r="M1922"/>
      <c r="N1922"/>
      <c r="O1922"/>
      <c r="P1922"/>
      <c r="Q1922" s="11"/>
    </row>
    <row r="1923" spans="2:17" x14ac:dyDescent="0.35">
      <c r="B1923"/>
      <c r="C1923"/>
      <c r="D1923"/>
      <c r="E1923"/>
      <c r="F1923"/>
      <c r="G1923"/>
      <c r="H1923"/>
      <c r="I1923"/>
      <c r="J1923"/>
      <c r="K1923"/>
      <c r="L1923"/>
      <c r="M1923"/>
      <c r="N1923"/>
      <c r="O1923"/>
      <c r="P1923"/>
      <c r="Q1923" s="11"/>
    </row>
    <row r="1924" spans="2:17" x14ac:dyDescent="0.35">
      <c r="B1924"/>
      <c r="C1924"/>
      <c r="D1924"/>
      <c r="E1924"/>
      <c r="F1924"/>
      <c r="G1924"/>
      <c r="H1924"/>
      <c r="I1924"/>
      <c r="J1924"/>
      <c r="K1924"/>
      <c r="L1924"/>
      <c r="M1924"/>
      <c r="N1924"/>
      <c r="O1924"/>
      <c r="P1924"/>
      <c r="Q1924" s="11"/>
    </row>
    <row r="1925" spans="2:17" x14ac:dyDescent="0.35">
      <c r="B1925"/>
      <c r="C1925"/>
      <c r="D1925"/>
      <c r="E1925"/>
      <c r="F1925"/>
      <c r="G1925"/>
      <c r="H1925"/>
      <c r="I1925"/>
      <c r="J1925"/>
      <c r="K1925"/>
      <c r="L1925"/>
      <c r="M1925"/>
      <c r="N1925"/>
      <c r="O1925"/>
      <c r="P1925"/>
      <c r="Q1925" s="11"/>
    </row>
    <row r="1926" spans="2:17" x14ac:dyDescent="0.35">
      <c r="B1926"/>
      <c r="C1926"/>
      <c r="D1926"/>
      <c r="E1926"/>
      <c r="F1926"/>
      <c r="G1926"/>
      <c r="H1926"/>
      <c r="I1926"/>
      <c r="J1926"/>
      <c r="K1926"/>
      <c r="L1926"/>
      <c r="M1926"/>
      <c r="N1926"/>
      <c r="O1926"/>
      <c r="P1926"/>
      <c r="Q1926" s="11"/>
    </row>
    <row r="1927" spans="2:17" x14ac:dyDescent="0.35">
      <c r="B1927"/>
      <c r="C1927"/>
      <c r="D1927"/>
      <c r="E1927"/>
      <c r="F1927"/>
      <c r="G1927"/>
      <c r="H1927"/>
      <c r="I1927"/>
      <c r="J1927"/>
      <c r="K1927"/>
      <c r="L1927"/>
      <c r="M1927"/>
      <c r="N1927"/>
      <c r="O1927"/>
      <c r="P1927"/>
      <c r="Q1927" s="11"/>
    </row>
    <row r="1928" spans="2:17" x14ac:dyDescent="0.35">
      <c r="B1928"/>
      <c r="C1928"/>
      <c r="D1928"/>
      <c r="E1928"/>
      <c r="F1928"/>
      <c r="G1928"/>
      <c r="H1928"/>
      <c r="I1928"/>
      <c r="J1928"/>
      <c r="K1928"/>
      <c r="L1928"/>
      <c r="M1928"/>
      <c r="N1928"/>
      <c r="O1928"/>
      <c r="P1928"/>
      <c r="Q1928" s="11"/>
    </row>
    <row r="1929" spans="2:17" x14ac:dyDescent="0.35">
      <c r="B1929"/>
      <c r="C1929"/>
      <c r="D1929"/>
      <c r="E1929"/>
      <c r="F1929"/>
      <c r="G1929"/>
      <c r="H1929"/>
      <c r="I1929"/>
      <c r="J1929"/>
      <c r="K1929"/>
      <c r="L1929"/>
      <c r="M1929"/>
      <c r="N1929"/>
      <c r="O1929"/>
      <c r="P1929"/>
      <c r="Q1929" s="11"/>
    </row>
    <row r="1930" spans="2:17" x14ac:dyDescent="0.35">
      <c r="B1930"/>
      <c r="C1930"/>
      <c r="D1930"/>
      <c r="E1930"/>
      <c r="F1930"/>
      <c r="G1930"/>
      <c r="H1930"/>
      <c r="I1930"/>
      <c r="J1930"/>
      <c r="K1930"/>
      <c r="L1930"/>
      <c r="M1930"/>
      <c r="N1930"/>
      <c r="O1930"/>
      <c r="P1930"/>
      <c r="Q1930" s="11"/>
    </row>
    <row r="1931" spans="2:17" x14ac:dyDescent="0.35">
      <c r="B1931"/>
      <c r="C1931"/>
      <c r="D1931"/>
      <c r="E1931"/>
      <c r="F1931"/>
      <c r="G1931"/>
      <c r="H1931"/>
      <c r="I1931"/>
      <c r="J1931"/>
      <c r="K1931"/>
      <c r="L1931"/>
      <c r="M1931"/>
      <c r="N1931"/>
      <c r="O1931"/>
      <c r="P1931"/>
      <c r="Q1931" s="11"/>
    </row>
    <row r="1932" spans="2:17" x14ac:dyDescent="0.35">
      <c r="B1932"/>
      <c r="C1932"/>
      <c r="D1932"/>
      <c r="E1932"/>
      <c r="F1932"/>
      <c r="G1932"/>
      <c r="H1932"/>
      <c r="I1932"/>
      <c r="J1932"/>
      <c r="K1932"/>
      <c r="L1932"/>
      <c r="M1932"/>
      <c r="N1932"/>
      <c r="O1932"/>
      <c r="P1932"/>
      <c r="Q1932" s="11"/>
    </row>
    <row r="1933" spans="2:17" x14ac:dyDescent="0.35">
      <c r="B1933"/>
      <c r="C1933"/>
      <c r="D1933"/>
      <c r="E1933"/>
      <c r="F1933"/>
      <c r="G1933"/>
      <c r="H1933"/>
      <c r="I1933"/>
      <c r="J1933"/>
      <c r="K1933"/>
      <c r="L1933"/>
      <c r="M1933"/>
      <c r="N1933"/>
      <c r="O1933"/>
      <c r="P1933"/>
      <c r="Q1933" s="11"/>
    </row>
    <row r="1934" spans="2:17" x14ac:dyDescent="0.35">
      <c r="B1934"/>
      <c r="C1934"/>
      <c r="D1934"/>
      <c r="E1934"/>
      <c r="F1934"/>
      <c r="G1934"/>
      <c r="H1934"/>
      <c r="I1934"/>
      <c r="J1934"/>
      <c r="K1934"/>
      <c r="L1934"/>
      <c r="M1934"/>
      <c r="N1934"/>
      <c r="O1934"/>
      <c r="P1934"/>
      <c r="Q1934" s="11"/>
    </row>
    <row r="1935" spans="2:17" x14ac:dyDescent="0.35">
      <c r="B1935"/>
      <c r="C1935"/>
      <c r="D1935"/>
      <c r="E1935"/>
      <c r="F1935"/>
      <c r="G1935"/>
      <c r="H1935"/>
      <c r="I1935"/>
      <c r="J1935"/>
      <c r="K1935"/>
      <c r="L1935"/>
      <c r="M1935"/>
      <c r="N1935"/>
      <c r="O1935"/>
      <c r="P1935"/>
      <c r="Q1935" s="11"/>
    </row>
    <row r="1936" spans="2:17" x14ac:dyDescent="0.35">
      <c r="B1936"/>
      <c r="C1936"/>
      <c r="D1936"/>
      <c r="E1936"/>
      <c r="F1936"/>
      <c r="G1936"/>
      <c r="H1936"/>
      <c r="I1936"/>
      <c r="J1936"/>
      <c r="K1936"/>
      <c r="L1936"/>
      <c r="M1936"/>
      <c r="N1936"/>
      <c r="O1936"/>
      <c r="P1936"/>
      <c r="Q1936" s="11"/>
    </row>
    <row r="1937" spans="2:17" x14ac:dyDescent="0.35">
      <c r="B1937"/>
      <c r="C1937"/>
      <c r="D1937"/>
      <c r="E1937"/>
      <c r="F1937"/>
      <c r="G1937"/>
      <c r="H1937"/>
      <c r="I1937"/>
      <c r="J1937"/>
      <c r="K1937"/>
      <c r="L1937"/>
      <c r="M1937"/>
      <c r="N1937"/>
      <c r="O1937"/>
      <c r="P1937"/>
      <c r="Q1937" s="11"/>
    </row>
    <row r="1938" spans="2:17" x14ac:dyDescent="0.35">
      <c r="B1938"/>
      <c r="C1938"/>
      <c r="D1938"/>
      <c r="E1938"/>
      <c r="F1938"/>
      <c r="G1938"/>
      <c r="H1938"/>
      <c r="I1938"/>
      <c r="J1938"/>
      <c r="K1938"/>
      <c r="L1938"/>
      <c r="M1938"/>
      <c r="N1938"/>
      <c r="O1938"/>
      <c r="P1938"/>
      <c r="Q1938" s="11"/>
    </row>
    <row r="1939" spans="2:17" x14ac:dyDescent="0.35">
      <c r="B1939"/>
      <c r="C1939"/>
      <c r="D1939"/>
      <c r="E1939"/>
      <c r="F1939"/>
      <c r="G1939"/>
      <c r="H1939"/>
      <c r="I1939"/>
      <c r="J1939"/>
      <c r="K1939"/>
      <c r="L1939"/>
      <c r="M1939"/>
      <c r="N1939"/>
      <c r="O1939"/>
      <c r="P1939"/>
      <c r="Q1939" s="11"/>
    </row>
    <row r="1940" spans="2:17" x14ac:dyDescent="0.35">
      <c r="B1940"/>
      <c r="C1940"/>
      <c r="D1940"/>
      <c r="E1940"/>
      <c r="F1940"/>
      <c r="G1940"/>
      <c r="H1940"/>
      <c r="I1940"/>
      <c r="J1940"/>
      <c r="K1940"/>
      <c r="L1940"/>
      <c r="M1940"/>
      <c r="N1940"/>
      <c r="O1940"/>
      <c r="P1940"/>
      <c r="Q1940" s="11"/>
    </row>
    <row r="1941" spans="2:17" x14ac:dyDescent="0.35">
      <c r="B1941"/>
      <c r="C1941"/>
      <c r="D1941"/>
      <c r="E1941"/>
      <c r="F1941"/>
      <c r="G1941"/>
      <c r="H1941"/>
      <c r="I1941"/>
      <c r="J1941"/>
      <c r="K1941"/>
      <c r="L1941"/>
      <c r="M1941"/>
      <c r="N1941"/>
      <c r="O1941"/>
      <c r="P1941"/>
      <c r="Q1941" s="11"/>
    </row>
    <row r="1942" spans="2:17" x14ac:dyDescent="0.35">
      <c r="B1942"/>
      <c r="C1942"/>
      <c r="D1942"/>
      <c r="E1942"/>
      <c r="F1942"/>
      <c r="G1942"/>
      <c r="H1942"/>
      <c r="I1942"/>
      <c r="J1942"/>
      <c r="K1942"/>
      <c r="L1942"/>
      <c r="M1942"/>
      <c r="N1942"/>
      <c r="O1942"/>
      <c r="P1942"/>
      <c r="Q1942" s="11"/>
    </row>
    <row r="1943" spans="2:17" x14ac:dyDescent="0.35">
      <c r="B1943"/>
      <c r="C1943"/>
      <c r="D1943"/>
      <c r="E1943"/>
      <c r="F1943"/>
      <c r="G1943"/>
      <c r="H1943"/>
      <c r="I1943"/>
      <c r="J1943"/>
      <c r="K1943"/>
      <c r="L1943"/>
      <c r="M1943"/>
      <c r="N1943"/>
      <c r="O1943"/>
      <c r="P1943"/>
      <c r="Q1943" s="11"/>
    </row>
    <row r="1944" spans="2:17" x14ac:dyDescent="0.35">
      <c r="B1944"/>
      <c r="C1944"/>
      <c r="D1944"/>
      <c r="E1944"/>
      <c r="F1944"/>
      <c r="G1944"/>
      <c r="H1944"/>
      <c r="I1944"/>
      <c r="J1944"/>
      <c r="K1944"/>
      <c r="L1944"/>
      <c r="M1944"/>
      <c r="N1944"/>
      <c r="O1944"/>
      <c r="P1944"/>
      <c r="Q1944" s="11"/>
    </row>
    <row r="1945" spans="2:17" x14ac:dyDescent="0.35">
      <c r="B1945"/>
      <c r="C1945"/>
      <c r="D1945"/>
      <c r="E1945"/>
      <c r="F1945"/>
      <c r="G1945"/>
      <c r="H1945"/>
      <c r="I1945"/>
      <c r="J1945"/>
      <c r="K1945"/>
      <c r="L1945"/>
      <c r="M1945"/>
      <c r="N1945"/>
      <c r="O1945"/>
      <c r="P1945"/>
      <c r="Q1945" s="11"/>
    </row>
    <row r="1946" spans="2:17" x14ac:dyDescent="0.35">
      <c r="B1946"/>
      <c r="C1946"/>
      <c r="D1946"/>
      <c r="E1946"/>
      <c r="F1946"/>
      <c r="G1946"/>
      <c r="H1946"/>
      <c r="I1946"/>
      <c r="J1946"/>
      <c r="K1946"/>
      <c r="L1946"/>
      <c r="M1946"/>
      <c r="N1946"/>
      <c r="O1946"/>
      <c r="P1946"/>
      <c r="Q1946" s="11"/>
    </row>
    <row r="1947" spans="2:17" x14ac:dyDescent="0.35">
      <c r="B1947"/>
      <c r="C1947"/>
      <c r="D1947"/>
      <c r="E1947"/>
      <c r="F1947"/>
      <c r="G1947"/>
      <c r="H1947"/>
      <c r="I1947"/>
      <c r="J1947"/>
      <c r="K1947"/>
      <c r="L1947"/>
      <c r="M1947"/>
      <c r="N1947"/>
      <c r="O1947"/>
      <c r="P1947"/>
      <c r="Q1947" s="11"/>
    </row>
    <row r="1948" spans="2:17" x14ac:dyDescent="0.35">
      <c r="B1948"/>
      <c r="C1948"/>
      <c r="D1948"/>
      <c r="E1948"/>
      <c r="F1948"/>
      <c r="G1948"/>
      <c r="H1948"/>
      <c r="I1948"/>
      <c r="J1948"/>
      <c r="K1948"/>
      <c r="L1948"/>
      <c r="M1948"/>
      <c r="N1948"/>
      <c r="O1948"/>
      <c r="P1948"/>
      <c r="Q1948" s="11"/>
    </row>
    <row r="1949" spans="2:17" x14ac:dyDescent="0.35">
      <c r="B1949"/>
      <c r="C1949"/>
      <c r="D1949"/>
      <c r="E1949"/>
      <c r="F1949"/>
      <c r="G1949"/>
      <c r="H1949"/>
      <c r="I1949"/>
      <c r="J1949"/>
      <c r="K1949"/>
      <c r="L1949"/>
      <c r="M1949"/>
      <c r="N1949"/>
      <c r="O1949"/>
      <c r="P1949"/>
      <c r="Q1949" s="11"/>
    </row>
    <row r="1950" spans="2:17" x14ac:dyDescent="0.35">
      <c r="B1950"/>
      <c r="C1950"/>
      <c r="D1950"/>
      <c r="E1950"/>
      <c r="F1950"/>
      <c r="G1950"/>
      <c r="H1950"/>
      <c r="I1950"/>
      <c r="J1950"/>
      <c r="K1950"/>
      <c r="L1950"/>
      <c r="M1950"/>
      <c r="N1950"/>
      <c r="O1950"/>
      <c r="P1950"/>
      <c r="Q1950" s="11"/>
    </row>
    <row r="1951" spans="2:17" x14ac:dyDescent="0.35">
      <c r="B1951"/>
      <c r="C1951"/>
      <c r="D1951"/>
      <c r="E1951"/>
      <c r="F1951"/>
      <c r="G1951"/>
      <c r="H1951"/>
      <c r="I1951"/>
      <c r="J1951"/>
      <c r="K1951"/>
      <c r="L1951"/>
      <c r="M1951"/>
      <c r="N1951"/>
      <c r="O1951"/>
      <c r="P1951"/>
      <c r="Q1951" s="11"/>
    </row>
    <row r="1952" spans="2:17" x14ac:dyDescent="0.35">
      <c r="B1952"/>
      <c r="C1952"/>
      <c r="D1952"/>
      <c r="E1952"/>
      <c r="F1952"/>
      <c r="G1952"/>
      <c r="H1952"/>
      <c r="I1952"/>
      <c r="J1952"/>
      <c r="K1952"/>
      <c r="L1952"/>
      <c r="M1952"/>
      <c r="N1952"/>
      <c r="O1952"/>
      <c r="P1952"/>
      <c r="Q1952" s="11"/>
    </row>
    <row r="1953" spans="2:17" x14ac:dyDescent="0.35">
      <c r="B1953"/>
      <c r="C1953"/>
      <c r="D1953"/>
      <c r="E1953"/>
      <c r="F1953"/>
      <c r="G1953"/>
      <c r="H1953"/>
      <c r="I1953"/>
      <c r="J1953"/>
      <c r="K1953"/>
      <c r="L1953"/>
      <c r="M1953"/>
      <c r="N1953"/>
      <c r="O1953"/>
      <c r="P1953"/>
      <c r="Q1953" s="11"/>
    </row>
    <row r="1954" spans="2:17" x14ac:dyDescent="0.35">
      <c r="B1954"/>
      <c r="C1954"/>
      <c r="D1954"/>
      <c r="E1954"/>
      <c r="F1954"/>
      <c r="G1954"/>
      <c r="H1954"/>
      <c r="I1954"/>
      <c r="J1954"/>
      <c r="K1954"/>
      <c r="L1954"/>
      <c r="M1954"/>
      <c r="N1954"/>
      <c r="O1954"/>
      <c r="P1954"/>
      <c r="Q1954" s="11"/>
    </row>
    <row r="1955" spans="2:17" x14ac:dyDescent="0.35">
      <c r="B1955"/>
      <c r="C1955"/>
      <c r="D1955"/>
      <c r="E1955"/>
      <c r="F1955"/>
      <c r="G1955"/>
      <c r="H1955"/>
      <c r="I1955"/>
      <c r="J1955"/>
      <c r="K1955"/>
      <c r="L1955"/>
      <c r="M1955"/>
      <c r="N1955"/>
      <c r="O1955"/>
      <c r="P1955"/>
      <c r="Q1955" s="11"/>
    </row>
    <row r="1956" spans="2:17" x14ac:dyDescent="0.35">
      <c r="B1956"/>
      <c r="C1956"/>
      <c r="D1956"/>
      <c r="E1956"/>
      <c r="F1956"/>
      <c r="G1956"/>
      <c r="H1956"/>
      <c r="I1956"/>
      <c r="J1956"/>
      <c r="K1956"/>
      <c r="L1956"/>
      <c r="M1956"/>
      <c r="N1956"/>
      <c r="O1956"/>
      <c r="P1956"/>
      <c r="Q1956" s="11"/>
    </row>
    <row r="1957" spans="2:17" x14ac:dyDescent="0.35">
      <c r="B1957"/>
      <c r="C1957"/>
      <c r="D1957"/>
      <c r="E1957"/>
      <c r="F1957"/>
      <c r="G1957"/>
      <c r="H1957"/>
      <c r="I1957"/>
      <c r="J1957"/>
      <c r="K1957"/>
      <c r="L1957"/>
      <c r="M1957"/>
      <c r="N1957"/>
      <c r="O1957"/>
      <c r="P1957"/>
      <c r="Q1957" s="11"/>
    </row>
    <row r="1958" spans="2:17" x14ac:dyDescent="0.35">
      <c r="B1958"/>
      <c r="C1958"/>
      <c r="D1958"/>
      <c r="E1958"/>
      <c r="F1958"/>
      <c r="G1958"/>
      <c r="H1958"/>
      <c r="I1958"/>
      <c r="J1958"/>
      <c r="K1958"/>
      <c r="L1958"/>
      <c r="M1958"/>
      <c r="N1958"/>
      <c r="O1958"/>
      <c r="P1958"/>
      <c r="Q1958" s="11"/>
    </row>
    <row r="1959" spans="2:17" x14ac:dyDescent="0.35">
      <c r="B1959"/>
      <c r="C1959"/>
      <c r="D1959"/>
      <c r="E1959"/>
      <c r="F1959"/>
      <c r="G1959"/>
      <c r="H1959"/>
      <c r="I1959"/>
      <c r="J1959"/>
      <c r="K1959"/>
      <c r="L1959"/>
      <c r="M1959"/>
      <c r="N1959"/>
      <c r="O1959"/>
      <c r="P1959"/>
      <c r="Q1959" s="11"/>
    </row>
    <row r="1960" spans="2:17" x14ac:dyDescent="0.35">
      <c r="B1960"/>
      <c r="C1960"/>
      <c r="D1960"/>
      <c r="E1960"/>
      <c r="F1960"/>
      <c r="G1960"/>
      <c r="H1960"/>
      <c r="I1960"/>
      <c r="J1960"/>
      <c r="K1960"/>
      <c r="L1960"/>
      <c r="M1960"/>
      <c r="N1960"/>
      <c r="O1960"/>
      <c r="P1960"/>
      <c r="Q1960" s="11"/>
    </row>
    <row r="1961" spans="2:17" x14ac:dyDescent="0.35">
      <c r="B1961"/>
      <c r="C1961"/>
      <c r="D1961"/>
      <c r="E1961"/>
      <c r="F1961"/>
      <c r="G1961"/>
      <c r="H1961"/>
      <c r="I1961"/>
      <c r="J1961"/>
      <c r="K1961"/>
      <c r="L1961"/>
      <c r="M1961"/>
      <c r="N1961"/>
      <c r="O1961"/>
      <c r="P1961"/>
      <c r="Q1961" s="11"/>
    </row>
    <row r="1962" spans="2:17" x14ac:dyDescent="0.35">
      <c r="B1962"/>
      <c r="C1962"/>
      <c r="D1962"/>
      <c r="E1962"/>
      <c r="F1962"/>
      <c r="G1962"/>
      <c r="H1962"/>
      <c r="I1962"/>
      <c r="J1962"/>
      <c r="K1962"/>
      <c r="L1962"/>
      <c r="M1962"/>
      <c r="N1962"/>
      <c r="O1962"/>
      <c r="P1962"/>
      <c r="Q1962" s="11"/>
    </row>
    <row r="1963" spans="2:17" x14ac:dyDescent="0.35">
      <c r="B1963"/>
      <c r="C1963"/>
      <c r="D1963"/>
      <c r="E1963"/>
      <c r="F1963"/>
      <c r="G1963"/>
      <c r="H1963"/>
      <c r="I1963"/>
      <c r="J1963"/>
      <c r="K1963"/>
      <c r="L1963"/>
      <c r="M1963"/>
      <c r="N1963"/>
      <c r="O1963"/>
      <c r="P1963"/>
      <c r="Q1963" s="11"/>
    </row>
    <row r="1964" spans="2:17" x14ac:dyDescent="0.35">
      <c r="B1964"/>
      <c r="C1964"/>
      <c r="D1964"/>
      <c r="E1964"/>
      <c r="F1964"/>
      <c r="G1964"/>
      <c r="H1964"/>
      <c r="I1964"/>
      <c r="J1964"/>
      <c r="K1964"/>
      <c r="L1964"/>
      <c r="M1964"/>
      <c r="N1964"/>
      <c r="O1964"/>
      <c r="P1964"/>
      <c r="Q1964" s="11"/>
    </row>
    <row r="1965" spans="2:17" x14ac:dyDescent="0.35">
      <c r="B1965"/>
      <c r="C1965"/>
      <c r="D1965"/>
      <c r="E1965"/>
      <c r="F1965"/>
      <c r="G1965"/>
      <c r="H1965"/>
      <c r="I1965"/>
      <c r="J1965"/>
      <c r="K1965"/>
      <c r="L1965"/>
      <c r="M1965"/>
      <c r="N1965"/>
      <c r="O1965"/>
      <c r="P1965"/>
      <c r="Q1965" s="11"/>
    </row>
    <row r="1966" spans="2:17" x14ac:dyDescent="0.35">
      <c r="B1966"/>
      <c r="C1966"/>
      <c r="D1966"/>
      <c r="E1966"/>
      <c r="F1966"/>
      <c r="G1966"/>
      <c r="H1966"/>
      <c r="I1966"/>
      <c r="J1966"/>
      <c r="K1966"/>
      <c r="L1966"/>
      <c r="M1966"/>
      <c r="N1966"/>
      <c r="O1966"/>
      <c r="P1966"/>
      <c r="Q1966" s="11"/>
    </row>
    <row r="1967" spans="2:17" x14ac:dyDescent="0.35">
      <c r="B1967"/>
      <c r="C1967"/>
      <c r="D1967"/>
      <c r="E1967"/>
      <c r="F1967"/>
      <c r="G1967"/>
      <c r="H1967"/>
      <c r="I1967"/>
      <c r="J1967"/>
      <c r="K1967"/>
      <c r="L1967"/>
      <c r="M1967"/>
      <c r="N1967"/>
      <c r="O1967"/>
      <c r="P1967"/>
      <c r="Q1967" s="11"/>
    </row>
    <row r="1968" spans="2:17" x14ac:dyDescent="0.35">
      <c r="B1968"/>
      <c r="C1968"/>
      <c r="D1968"/>
      <c r="E1968"/>
      <c r="F1968"/>
      <c r="G1968"/>
      <c r="H1968"/>
      <c r="I1968"/>
      <c r="J1968"/>
      <c r="K1968"/>
      <c r="L1968"/>
      <c r="M1968"/>
      <c r="N1968"/>
      <c r="O1968"/>
      <c r="P1968"/>
      <c r="Q1968" s="11"/>
    </row>
    <row r="1969" spans="2:17" x14ac:dyDescent="0.35">
      <c r="B1969"/>
      <c r="C1969"/>
      <c r="D1969"/>
      <c r="E1969"/>
      <c r="F1969"/>
      <c r="G1969"/>
      <c r="H1969"/>
      <c r="I1969"/>
      <c r="J1969"/>
      <c r="K1969"/>
      <c r="L1969"/>
      <c r="M1969"/>
      <c r="N1969"/>
      <c r="O1969"/>
      <c r="P1969"/>
      <c r="Q1969" s="11"/>
    </row>
    <row r="1970" spans="2:17" x14ac:dyDescent="0.35">
      <c r="B1970"/>
      <c r="C1970"/>
      <c r="D1970"/>
      <c r="E1970"/>
      <c r="F1970"/>
      <c r="G1970"/>
      <c r="H1970"/>
      <c r="I1970"/>
      <c r="J1970"/>
      <c r="K1970"/>
      <c r="L1970"/>
      <c r="M1970"/>
      <c r="N1970"/>
      <c r="O1970"/>
      <c r="P1970"/>
      <c r="Q1970" s="11"/>
    </row>
    <row r="1971" spans="2:17" x14ac:dyDescent="0.35">
      <c r="B1971"/>
      <c r="C1971"/>
      <c r="D1971"/>
      <c r="E1971"/>
      <c r="F1971"/>
      <c r="G1971"/>
      <c r="H1971"/>
      <c r="I1971"/>
      <c r="J1971"/>
      <c r="K1971"/>
      <c r="L1971"/>
      <c r="M1971"/>
      <c r="N1971"/>
      <c r="O1971"/>
      <c r="P1971"/>
      <c r="Q1971" s="11"/>
    </row>
    <row r="1972" spans="2:17" x14ac:dyDescent="0.35">
      <c r="B1972"/>
      <c r="C1972"/>
      <c r="D1972"/>
      <c r="E1972"/>
      <c r="F1972"/>
      <c r="G1972"/>
      <c r="H1972"/>
      <c r="I1972"/>
      <c r="J1972"/>
      <c r="K1972"/>
      <c r="L1972"/>
      <c r="M1972"/>
      <c r="N1972"/>
      <c r="O1972"/>
      <c r="P1972"/>
      <c r="Q1972" s="11"/>
    </row>
    <row r="1973" spans="2:17" x14ac:dyDescent="0.35">
      <c r="B1973"/>
      <c r="C1973"/>
      <c r="D1973"/>
      <c r="E1973"/>
      <c r="F1973"/>
      <c r="G1973"/>
      <c r="H1973"/>
      <c r="I1973"/>
      <c r="J1973"/>
      <c r="K1973"/>
      <c r="L1973"/>
      <c r="M1973"/>
      <c r="N1973"/>
      <c r="O1973"/>
      <c r="P1973"/>
      <c r="Q1973" s="11"/>
    </row>
    <row r="1974" spans="2:17" x14ac:dyDescent="0.35">
      <c r="B1974"/>
      <c r="C1974"/>
      <c r="D1974"/>
      <c r="E1974"/>
      <c r="F1974"/>
      <c r="G1974"/>
      <c r="H1974"/>
      <c r="I1974"/>
      <c r="J1974"/>
      <c r="K1974"/>
      <c r="L1974"/>
      <c r="M1974"/>
      <c r="N1974"/>
      <c r="O1974"/>
      <c r="P1974"/>
      <c r="Q1974" s="11"/>
    </row>
    <row r="1975" spans="2:17" x14ac:dyDescent="0.35">
      <c r="B1975"/>
      <c r="C1975"/>
      <c r="D1975"/>
      <c r="E1975"/>
      <c r="F1975"/>
      <c r="G1975"/>
      <c r="H1975"/>
      <c r="I1975"/>
      <c r="J1975"/>
      <c r="K1975"/>
      <c r="L1975"/>
      <c r="M1975"/>
      <c r="N1975"/>
      <c r="O1975"/>
      <c r="P1975"/>
      <c r="Q1975" s="11"/>
    </row>
    <row r="1976" spans="2:17" x14ac:dyDescent="0.35">
      <c r="B1976"/>
      <c r="C1976"/>
      <c r="D1976"/>
      <c r="E1976"/>
      <c r="F1976"/>
      <c r="G1976"/>
      <c r="H1976"/>
      <c r="I1976"/>
      <c r="J1976"/>
      <c r="K1976"/>
      <c r="L1976"/>
      <c r="M1976"/>
      <c r="N1976"/>
      <c r="O1976"/>
      <c r="P1976"/>
      <c r="Q1976" s="11"/>
    </row>
    <row r="1977" spans="2:17" x14ac:dyDescent="0.35">
      <c r="B1977"/>
      <c r="C1977"/>
      <c r="D1977"/>
      <c r="E1977"/>
      <c r="F1977"/>
      <c r="G1977"/>
      <c r="H1977"/>
      <c r="I1977"/>
      <c r="J1977"/>
      <c r="K1977"/>
      <c r="L1977"/>
      <c r="M1977"/>
      <c r="N1977"/>
      <c r="O1977"/>
      <c r="P1977"/>
      <c r="Q1977" s="11"/>
    </row>
    <row r="1978" spans="2:17" x14ac:dyDescent="0.35">
      <c r="B1978"/>
      <c r="C1978"/>
      <c r="D1978"/>
      <c r="E1978"/>
      <c r="F1978"/>
      <c r="G1978"/>
      <c r="H1978"/>
      <c r="I1978"/>
      <c r="J1978"/>
      <c r="K1978"/>
      <c r="L1978"/>
      <c r="M1978"/>
      <c r="N1978"/>
      <c r="O1978"/>
      <c r="P1978"/>
      <c r="Q1978" s="11"/>
    </row>
    <row r="1979" spans="2:17" x14ac:dyDescent="0.35">
      <c r="B1979"/>
      <c r="C1979"/>
      <c r="D1979"/>
      <c r="E1979"/>
      <c r="F1979"/>
      <c r="G1979"/>
      <c r="H1979"/>
      <c r="I1979"/>
      <c r="J1979"/>
      <c r="K1979"/>
      <c r="L1979"/>
      <c r="M1979"/>
      <c r="N1979"/>
      <c r="O1979"/>
      <c r="P1979"/>
      <c r="Q1979" s="11"/>
    </row>
    <row r="1980" spans="2:17" x14ac:dyDescent="0.35">
      <c r="B1980"/>
      <c r="C1980"/>
      <c r="D1980"/>
      <c r="E1980"/>
      <c r="F1980"/>
      <c r="G1980"/>
      <c r="H1980"/>
      <c r="I1980"/>
      <c r="J1980"/>
      <c r="K1980"/>
      <c r="L1980"/>
      <c r="M1980"/>
      <c r="N1980"/>
      <c r="O1980"/>
      <c r="P1980"/>
      <c r="Q1980" s="11"/>
    </row>
    <row r="1981" spans="2:17" x14ac:dyDescent="0.35">
      <c r="B1981"/>
      <c r="C1981"/>
      <c r="D1981"/>
      <c r="E1981"/>
      <c r="F1981"/>
      <c r="G1981"/>
      <c r="H1981"/>
      <c r="I1981"/>
      <c r="J1981"/>
      <c r="K1981"/>
      <c r="L1981"/>
      <c r="M1981"/>
      <c r="N1981"/>
      <c r="O1981"/>
      <c r="P1981"/>
      <c r="Q1981" s="11"/>
    </row>
    <row r="1982" spans="2:17" x14ac:dyDescent="0.35">
      <c r="B1982"/>
      <c r="C1982"/>
      <c r="D1982"/>
      <c r="E1982"/>
      <c r="F1982"/>
      <c r="G1982"/>
      <c r="H1982"/>
      <c r="I1982"/>
      <c r="J1982"/>
      <c r="K1982"/>
      <c r="L1982"/>
      <c r="M1982"/>
      <c r="N1982"/>
      <c r="O1982"/>
      <c r="P1982"/>
      <c r="Q1982" s="11"/>
    </row>
    <row r="1983" spans="2:17" x14ac:dyDescent="0.35">
      <c r="B1983"/>
      <c r="C1983"/>
      <c r="D1983"/>
      <c r="E1983"/>
      <c r="F1983"/>
      <c r="G1983"/>
      <c r="H1983"/>
      <c r="I1983"/>
      <c r="J1983"/>
      <c r="K1983"/>
      <c r="L1983"/>
      <c r="M1983"/>
      <c r="N1983"/>
      <c r="O1983"/>
      <c r="P1983"/>
      <c r="Q1983" s="11"/>
    </row>
    <row r="1984" spans="2:17" x14ac:dyDescent="0.35">
      <c r="B1984"/>
      <c r="C1984"/>
      <c r="D1984"/>
      <c r="E1984"/>
      <c r="F1984"/>
      <c r="G1984"/>
      <c r="H1984"/>
      <c r="I1984"/>
      <c r="J1984"/>
      <c r="K1984"/>
      <c r="L1984"/>
      <c r="M1984"/>
      <c r="N1984"/>
      <c r="O1984"/>
      <c r="P1984"/>
      <c r="Q1984" s="11"/>
    </row>
    <row r="1985" spans="2:17" x14ac:dyDescent="0.35">
      <c r="B1985"/>
      <c r="C1985"/>
      <c r="D1985"/>
      <c r="E1985"/>
      <c r="F1985"/>
      <c r="G1985"/>
      <c r="H1985"/>
      <c r="I1985"/>
      <c r="J1985"/>
      <c r="K1985"/>
      <c r="L1985"/>
      <c r="M1985"/>
      <c r="N1985"/>
      <c r="O1985"/>
      <c r="P1985"/>
      <c r="Q1985" s="11"/>
    </row>
    <row r="1986" spans="2:17" x14ac:dyDescent="0.35">
      <c r="B1986"/>
      <c r="C1986"/>
      <c r="D1986"/>
      <c r="E1986"/>
      <c r="F1986"/>
      <c r="G1986"/>
      <c r="H1986"/>
      <c r="I1986"/>
      <c r="J1986"/>
      <c r="K1986"/>
      <c r="L1986"/>
      <c r="M1986"/>
      <c r="N1986"/>
      <c r="O1986"/>
      <c r="P1986"/>
      <c r="Q1986" s="11"/>
    </row>
    <row r="1987" spans="2:17" x14ac:dyDescent="0.35">
      <c r="B1987"/>
      <c r="C1987"/>
      <c r="D1987"/>
      <c r="E1987"/>
      <c r="F1987"/>
      <c r="G1987"/>
      <c r="H1987"/>
      <c r="I1987"/>
      <c r="J1987"/>
      <c r="K1987"/>
      <c r="L1987"/>
      <c r="M1987"/>
      <c r="N1987"/>
      <c r="O1987"/>
      <c r="P1987"/>
      <c r="Q1987" s="11"/>
    </row>
    <row r="1988" spans="2:17" x14ac:dyDescent="0.35">
      <c r="B1988"/>
      <c r="C1988"/>
      <c r="D1988"/>
      <c r="E1988"/>
      <c r="F1988"/>
      <c r="G1988"/>
      <c r="H1988"/>
      <c r="I1988"/>
      <c r="J1988"/>
      <c r="K1988"/>
      <c r="L1988"/>
      <c r="M1988"/>
      <c r="N1988"/>
      <c r="O1988"/>
      <c r="P1988"/>
      <c r="Q1988" s="11"/>
    </row>
    <row r="1989" spans="2:17" x14ac:dyDescent="0.35">
      <c r="B1989"/>
      <c r="C1989"/>
      <c r="D1989"/>
      <c r="E1989"/>
      <c r="F1989"/>
      <c r="G1989"/>
      <c r="H1989"/>
      <c r="I1989"/>
      <c r="J1989"/>
      <c r="K1989"/>
      <c r="L1989"/>
      <c r="M1989"/>
      <c r="N1989"/>
      <c r="O1989"/>
      <c r="P1989"/>
      <c r="Q1989" s="11"/>
    </row>
    <row r="1990" spans="2:17" x14ac:dyDescent="0.35">
      <c r="B1990"/>
      <c r="C1990"/>
      <c r="D1990"/>
      <c r="E1990"/>
      <c r="F1990"/>
      <c r="G1990"/>
      <c r="H1990"/>
      <c r="I1990"/>
      <c r="J1990"/>
      <c r="K1990"/>
      <c r="L1990"/>
      <c r="M1990"/>
      <c r="N1990"/>
      <c r="O1990"/>
      <c r="P1990"/>
      <c r="Q1990" s="11"/>
    </row>
    <row r="1991" spans="2:17" x14ac:dyDescent="0.35">
      <c r="B1991"/>
      <c r="C1991"/>
      <c r="D1991"/>
      <c r="E1991"/>
      <c r="F1991"/>
      <c r="G1991"/>
      <c r="H1991"/>
      <c r="I1991"/>
      <c r="J1991"/>
      <c r="K1991"/>
      <c r="L1991"/>
      <c r="M1991"/>
      <c r="N1991"/>
      <c r="O1991"/>
      <c r="P1991"/>
      <c r="Q1991" s="11"/>
    </row>
    <row r="1992" spans="2:17" x14ac:dyDescent="0.35">
      <c r="B1992"/>
      <c r="C1992"/>
      <c r="D1992"/>
      <c r="E1992"/>
      <c r="F1992"/>
      <c r="G1992"/>
      <c r="H1992"/>
      <c r="I1992"/>
      <c r="J1992"/>
      <c r="K1992"/>
      <c r="L1992"/>
      <c r="M1992"/>
      <c r="N1992"/>
      <c r="O1992"/>
      <c r="P1992"/>
      <c r="Q1992" s="11"/>
    </row>
    <row r="1993" spans="2:17" x14ac:dyDescent="0.35">
      <c r="B1993"/>
      <c r="C1993"/>
      <c r="D1993"/>
      <c r="E1993"/>
      <c r="F1993"/>
      <c r="G1993"/>
      <c r="H1993"/>
      <c r="I1993"/>
      <c r="J1993"/>
      <c r="K1993"/>
      <c r="L1993"/>
      <c r="M1993"/>
      <c r="N1993"/>
      <c r="O1993"/>
      <c r="P1993"/>
      <c r="Q1993" s="11"/>
    </row>
    <row r="1994" spans="2:17" x14ac:dyDescent="0.35">
      <c r="B1994"/>
      <c r="C1994"/>
      <c r="D1994"/>
      <c r="E1994"/>
      <c r="F1994"/>
      <c r="G1994"/>
      <c r="H1994"/>
      <c r="I1994"/>
      <c r="J1994"/>
      <c r="K1994"/>
      <c r="L1994"/>
      <c r="M1994"/>
      <c r="N1994"/>
      <c r="O1994"/>
      <c r="P1994"/>
      <c r="Q1994" s="11"/>
    </row>
    <row r="1995" spans="2:17" x14ac:dyDescent="0.35">
      <c r="B1995"/>
      <c r="C1995"/>
      <c r="D1995"/>
      <c r="E1995"/>
      <c r="F1995"/>
      <c r="G1995"/>
      <c r="H1995"/>
      <c r="I1995"/>
      <c r="J1995"/>
      <c r="K1995"/>
      <c r="L1995"/>
      <c r="M1995"/>
      <c r="N1995"/>
      <c r="O1995"/>
      <c r="P1995"/>
      <c r="Q1995" s="11"/>
    </row>
    <row r="1996" spans="2:17" x14ac:dyDescent="0.35">
      <c r="B1996"/>
      <c r="C1996"/>
      <c r="D1996"/>
      <c r="E1996"/>
      <c r="F1996"/>
      <c r="G1996"/>
      <c r="H1996"/>
      <c r="I1996"/>
      <c r="J1996"/>
      <c r="K1996"/>
      <c r="L1996"/>
      <c r="M1996"/>
      <c r="N1996"/>
      <c r="O1996"/>
      <c r="P1996"/>
      <c r="Q1996" s="11"/>
    </row>
    <row r="1997" spans="2:17" x14ac:dyDescent="0.35">
      <c r="B1997"/>
      <c r="C1997"/>
      <c r="D1997"/>
      <c r="E1997"/>
      <c r="F1997"/>
      <c r="G1997"/>
      <c r="H1997"/>
      <c r="I1997"/>
      <c r="J1997"/>
      <c r="K1997"/>
      <c r="L1997"/>
      <c r="M1997"/>
      <c r="N1997"/>
      <c r="O1997"/>
      <c r="P1997"/>
      <c r="Q1997" s="11"/>
    </row>
    <row r="1998" spans="2:17" x14ac:dyDescent="0.35">
      <c r="B1998"/>
      <c r="C1998"/>
      <c r="D1998"/>
      <c r="E1998"/>
      <c r="F1998"/>
      <c r="G1998"/>
      <c r="H1998"/>
      <c r="I1998"/>
      <c r="J1998"/>
      <c r="K1998"/>
      <c r="L1998"/>
      <c r="M1998"/>
      <c r="N1998"/>
      <c r="O1998"/>
      <c r="P1998"/>
      <c r="Q1998" s="11"/>
    </row>
    <row r="1999" spans="2:17" x14ac:dyDescent="0.35">
      <c r="B1999"/>
      <c r="C1999"/>
      <c r="D1999"/>
      <c r="E1999"/>
      <c r="F1999"/>
      <c r="G1999"/>
      <c r="H1999"/>
      <c r="I1999"/>
      <c r="J1999"/>
      <c r="K1999"/>
      <c r="L1999"/>
      <c r="M1999"/>
      <c r="N1999"/>
      <c r="O1999"/>
      <c r="P1999"/>
      <c r="Q1999" s="11"/>
    </row>
    <row r="2000" spans="2:17" x14ac:dyDescent="0.35">
      <c r="B2000"/>
      <c r="C2000"/>
      <c r="D2000"/>
      <c r="E2000"/>
      <c r="F2000"/>
      <c r="G2000"/>
      <c r="H2000"/>
      <c r="I2000"/>
      <c r="J2000"/>
      <c r="K2000"/>
      <c r="L2000"/>
      <c r="M2000"/>
      <c r="N2000"/>
      <c r="O2000"/>
      <c r="P2000"/>
      <c r="Q2000" s="11"/>
    </row>
    <row r="2001" spans="2:17" x14ac:dyDescent="0.35">
      <c r="B2001"/>
      <c r="C2001"/>
      <c r="D2001"/>
      <c r="E2001"/>
      <c r="F2001"/>
      <c r="G2001"/>
      <c r="H2001"/>
      <c r="I2001"/>
      <c r="J2001"/>
      <c r="K2001"/>
      <c r="L2001"/>
      <c r="M2001"/>
      <c r="N2001"/>
      <c r="O2001"/>
      <c r="P2001"/>
      <c r="Q2001" s="11"/>
    </row>
    <row r="2002" spans="2:17" x14ac:dyDescent="0.35">
      <c r="B2002"/>
      <c r="C2002"/>
      <c r="D2002"/>
      <c r="E2002"/>
      <c r="F2002"/>
      <c r="G2002"/>
      <c r="H2002"/>
      <c r="I2002"/>
      <c r="J2002"/>
      <c r="K2002"/>
      <c r="L2002"/>
      <c r="M2002"/>
      <c r="N2002"/>
      <c r="O2002"/>
      <c r="P2002"/>
      <c r="Q2002" s="11"/>
    </row>
    <row r="2003" spans="2:17" x14ac:dyDescent="0.35">
      <c r="B2003"/>
      <c r="C2003"/>
      <c r="D2003"/>
      <c r="E2003"/>
      <c r="F2003"/>
      <c r="G2003"/>
      <c r="H2003"/>
      <c r="I2003"/>
      <c r="J2003"/>
      <c r="K2003"/>
      <c r="L2003"/>
      <c r="M2003"/>
      <c r="N2003"/>
      <c r="O2003"/>
      <c r="P2003"/>
      <c r="Q2003" s="11"/>
    </row>
    <row r="2004" spans="2:17" x14ac:dyDescent="0.35">
      <c r="B2004"/>
      <c r="C2004"/>
      <c r="D2004"/>
      <c r="E2004"/>
      <c r="F2004"/>
      <c r="G2004"/>
      <c r="H2004"/>
      <c r="I2004"/>
      <c r="J2004"/>
      <c r="K2004"/>
      <c r="L2004"/>
      <c r="M2004"/>
      <c r="N2004"/>
      <c r="O2004"/>
      <c r="P2004"/>
      <c r="Q2004" s="11"/>
    </row>
    <row r="2005" spans="2:17" x14ac:dyDescent="0.35">
      <c r="B2005"/>
      <c r="C2005"/>
      <c r="D2005"/>
      <c r="E2005"/>
      <c r="F2005"/>
      <c r="G2005"/>
      <c r="H2005"/>
      <c r="I2005"/>
      <c r="J2005"/>
      <c r="K2005"/>
      <c r="L2005"/>
      <c r="M2005"/>
      <c r="N2005"/>
      <c r="O2005"/>
      <c r="P2005"/>
    </row>
    <row r="2006" spans="2:17" x14ac:dyDescent="0.35">
      <c r="B2006"/>
      <c r="C2006"/>
      <c r="D2006"/>
      <c r="E2006"/>
      <c r="F2006"/>
      <c r="G2006"/>
      <c r="H2006"/>
      <c r="I2006"/>
      <c r="J2006"/>
      <c r="K2006"/>
      <c r="L2006"/>
      <c r="M2006"/>
      <c r="N2006"/>
      <c r="O2006"/>
      <c r="P2006"/>
    </row>
    <row r="2007" spans="2:17" x14ac:dyDescent="0.35">
      <c r="B2007"/>
      <c r="C2007"/>
      <c r="D2007"/>
      <c r="E2007"/>
      <c r="F2007"/>
      <c r="G2007"/>
      <c r="H2007"/>
      <c r="I2007"/>
      <c r="J2007"/>
      <c r="K2007"/>
      <c r="L2007"/>
      <c r="M2007"/>
      <c r="N2007"/>
      <c r="O2007"/>
      <c r="P2007"/>
    </row>
    <row r="2008" spans="2:17" x14ac:dyDescent="0.35">
      <c r="B2008"/>
      <c r="C2008"/>
      <c r="D2008"/>
      <c r="E2008"/>
      <c r="F2008"/>
      <c r="G2008"/>
      <c r="H2008"/>
      <c r="I2008"/>
      <c r="J2008"/>
      <c r="K2008"/>
      <c r="L2008"/>
      <c r="M2008"/>
      <c r="N2008"/>
      <c r="O2008"/>
      <c r="P2008"/>
    </row>
    <row r="2009" spans="2:17" x14ac:dyDescent="0.35">
      <c r="B2009"/>
      <c r="C2009"/>
      <c r="D2009"/>
      <c r="E2009"/>
      <c r="F2009"/>
      <c r="G2009"/>
      <c r="H2009"/>
      <c r="I2009"/>
      <c r="J2009"/>
      <c r="K2009"/>
      <c r="L2009"/>
      <c r="M2009"/>
      <c r="N2009"/>
      <c r="O2009"/>
      <c r="P2009"/>
    </row>
    <row r="2010" spans="2:17" x14ac:dyDescent="0.35">
      <c r="B2010"/>
      <c r="C2010"/>
      <c r="D2010"/>
      <c r="E2010"/>
      <c r="F2010"/>
      <c r="G2010"/>
      <c r="H2010"/>
      <c r="I2010"/>
      <c r="J2010"/>
      <c r="K2010"/>
      <c r="L2010"/>
      <c r="M2010"/>
      <c r="N2010"/>
      <c r="O2010"/>
      <c r="P2010"/>
    </row>
    <row r="2011" spans="2:17" x14ac:dyDescent="0.35">
      <c r="B2011"/>
      <c r="C2011"/>
      <c r="D2011"/>
      <c r="E2011"/>
      <c r="F2011"/>
      <c r="G2011"/>
      <c r="H2011"/>
      <c r="I2011"/>
      <c r="J2011"/>
      <c r="K2011"/>
      <c r="L2011"/>
      <c r="M2011"/>
      <c r="N2011"/>
      <c r="O2011"/>
      <c r="P2011"/>
    </row>
    <row r="2012" spans="2:17" x14ac:dyDescent="0.35">
      <c r="B2012"/>
      <c r="C2012"/>
      <c r="D2012"/>
      <c r="E2012"/>
      <c r="F2012"/>
      <c r="G2012"/>
      <c r="H2012"/>
      <c r="I2012"/>
      <c r="J2012"/>
      <c r="K2012"/>
      <c r="L2012"/>
      <c r="M2012"/>
      <c r="N2012"/>
      <c r="O2012"/>
      <c r="P2012"/>
    </row>
    <row r="2013" spans="2:17" x14ac:dyDescent="0.35">
      <c r="B2013"/>
      <c r="C2013"/>
      <c r="D2013"/>
      <c r="E2013"/>
      <c r="F2013"/>
      <c r="G2013"/>
      <c r="H2013"/>
      <c r="I2013"/>
      <c r="J2013"/>
      <c r="K2013"/>
      <c r="L2013"/>
      <c r="M2013"/>
      <c r="N2013"/>
      <c r="O2013"/>
      <c r="P2013"/>
    </row>
    <row r="2014" spans="2:17" x14ac:dyDescent="0.35">
      <c r="B2014"/>
      <c r="C2014"/>
      <c r="D2014"/>
      <c r="E2014"/>
      <c r="F2014"/>
      <c r="G2014"/>
      <c r="H2014"/>
      <c r="I2014"/>
      <c r="J2014"/>
      <c r="K2014"/>
      <c r="L2014"/>
      <c r="M2014"/>
      <c r="N2014"/>
      <c r="O2014"/>
      <c r="P2014"/>
    </row>
    <row r="2015" spans="2:17" x14ac:dyDescent="0.35">
      <c r="B2015"/>
      <c r="C2015"/>
      <c r="D2015"/>
      <c r="E2015"/>
      <c r="F2015"/>
      <c r="G2015"/>
      <c r="H2015"/>
      <c r="I2015"/>
      <c r="J2015"/>
      <c r="K2015"/>
      <c r="L2015"/>
      <c r="M2015"/>
      <c r="N2015"/>
      <c r="O2015"/>
      <c r="P2015"/>
    </row>
    <row r="2016" spans="2:17" x14ac:dyDescent="0.35">
      <c r="B2016"/>
      <c r="C2016"/>
      <c r="D2016"/>
      <c r="E2016"/>
      <c r="F2016"/>
      <c r="G2016"/>
      <c r="H2016"/>
      <c r="I2016"/>
      <c r="J2016"/>
      <c r="K2016"/>
      <c r="L2016"/>
      <c r="M2016"/>
      <c r="N2016"/>
      <c r="O2016"/>
      <c r="P2016"/>
    </row>
    <row r="2017" customFormat="1" x14ac:dyDescent="0.35"/>
    <row r="2018" customFormat="1" x14ac:dyDescent="0.35"/>
    <row r="2019" customFormat="1" x14ac:dyDescent="0.35"/>
    <row r="2020" customFormat="1" x14ac:dyDescent="0.35"/>
    <row r="2021" customFormat="1" x14ac:dyDescent="0.35"/>
    <row r="2022" customFormat="1" x14ac:dyDescent="0.35"/>
    <row r="2023" customFormat="1" x14ac:dyDescent="0.35"/>
    <row r="2024" customFormat="1" x14ac:dyDescent="0.35"/>
    <row r="2025" customFormat="1" x14ac:dyDescent="0.35"/>
    <row r="2026" customFormat="1" x14ac:dyDescent="0.35"/>
    <row r="2027" customFormat="1" x14ac:dyDescent="0.35"/>
    <row r="2028" customFormat="1" x14ac:dyDescent="0.35"/>
    <row r="2029" customFormat="1" x14ac:dyDescent="0.35"/>
    <row r="2030" customFormat="1" x14ac:dyDescent="0.35"/>
    <row r="2031" customFormat="1" x14ac:dyDescent="0.35"/>
    <row r="2032" customFormat="1" x14ac:dyDescent="0.35"/>
    <row r="2033" customFormat="1" x14ac:dyDescent="0.35"/>
    <row r="2034" customFormat="1" x14ac:dyDescent="0.35"/>
    <row r="2035" customFormat="1" x14ac:dyDescent="0.35"/>
    <row r="2036" customFormat="1" x14ac:dyDescent="0.35"/>
    <row r="2037" customFormat="1" x14ac:dyDescent="0.35"/>
    <row r="2038" customFormat="1" x14ac:dyDescent="0.35"/>
    <row r="2039" customFormat="1" x14ac:dyDescent="0.35"/>
    <row r="2040" customFormat="1" x14ac:dyDescent="0.35"/>
    <row r="2041" customFormat="1" x14ac:dyDescent="0.35"/>
    <row r="2042" customFormat="1" x14ac:dyDescent="0.35"/>
    <row r="2043" customFormat="1" x14ac:dyDescent="0.35"/>
    <row r="2044" customFormat="1" x14ac:dyDescent="0.35"/>
    <row r="2045" customFormat="1" x14ac:dyDescent="0.35"/>
    <row r="2046" customFormat="1" x14ac:dyDescent="0.35"/>
    <row r="2047" customFormat="1" x14ac:dyDescent="0.35"/>
    <row r="2048" customFormat="1" x14ac:dyDescent="0.35"/>
    <row r="2049" customFormat="1" x14ac:dyDescent="0.35"/>
    <row r="2050" customFormat="1" x14ac:dyDescent="0.35"/>
    <row r="2051" customFormat="1" x14ac:dyDescent="0.35"/>
    <row r="2052" customFormat="1" x14ac:dyDescent="0.35"/>
    <row r="2053" customFormat="1" x14ac:dyDescent="0.35"/>
    <row r="2054" customFormat="1" x14ac:dyDescent="0.35"/>
    <row r="2055" customFormat="1" x14ac:dyDescent="0.35"/>
    <row r="2056" customFormat="1" x14ac:dyDescent="0.35"/>
    <row r="2057" customFormat="1" x14ac:dyDescent="0.35"/>
    <row r="2058" customFormat="1" x14ac:dyDescent="0.35"/>
    <row r="2059" customFormat="1" x14ac:dyDescent="0.35"/>
    <row r="2060" customFormat="1" x14ac:dyDescent="0.35"/>
    <row r="2061" customFormat="1" x14ac:dyDescent="0.35"/>
    <row r="2062" customFormat="1" x14ac:dyDescent="0.35"/>
    <row r="2063" customFormat="1" x14ac:dyDescent="0.35"/>
    <row r="2064" customFormat="1" x14ac:dyDescent="0.35"/>
    <row r="2065" customFormat="1" x14ac:dyDescent="0.35"/>
    <row r="2066" customFormat="1" x14ac:dyDescent="0.35"/>
    <row r="2067" customFormat="1" x14ac:dyDescent="0.35"/>
    <row r="2068" customFormat="1" x14ac:dyDescent="0.35"/>
    <row r="2069" customFormat="1" x14ac:dyDescent="0.35"/>
    <row r="2070" customFormat="1" x14ac:dyDescent="0.35"/>
    <row r="2071" customFormat="1" x14ac:dyDescent="0.35"/>
    <row r="2072" customFormat="1" x14ac:dyDescent="0.35"/>
    <row r="2073" customFormat="1" x14ac:dyDescent="0.35"/>
    <row r="2074" customFormat="1" x14ac:dyDescent="0.35"/>
    <row r="2075" customFormat="1" x14ac:dyDescent="0.35"/>
    <row r="2076" customFormat="1" x14ac:dyDescent="0.35"/>
    <row r="2077" customFormat="1" x14ac:dyDescent="0.35"/>
    <row r="2078" customFormat="1" x14ac:dyDescent="0.35"/>
    <row r="2079" customFormat="1" x14ac:dyDescent="0.35"/>
    <row r="2080" customFormat="1" x14ac:dyDescent="0.35"/>
    <row r="2081" customFormat="1" x14ac:dyDescent="0.35"/>
    <row r="2082" customFormat="1" x14ac:dyDescent="0.35"/>
    <row r="2083" customFormat="1" x14ac:dyDescent="0.35"/>
    <row r="2084" customFormat="1" x14ac:dyDescent="0.35"/>
    <row r="2085" customFormat="1" x14ac:dyDescent="0.35"/>
    <row r="2086" customFormat="1" x14ac:dyDescent="0.35"/>
    <row r="2087" customFormat="1" x14ac:dyDescent="0.35"/>
    <row r="2088" customFormat="1" x14ac:dyDescent="0.35"/>
    <row r="2089" customFormat="1" x14ac:dyDescent="0.35"/>
    <row r="2090" customFormat="1" x14ac:dyDescent="0.35"/>
    <row r="2091" customFormat="1" x14ac:dyDescent="0.35"/>
    <row r="2092" customFormat="1" x14ac:dyDescent="0.35"/>
    <row r="2093" customFormat="1" x14ac:dyDescent="0.35"/>
    <row r="2094" customFormat="1" x14ac:dyDescent="0.35"/>
    <row r="2095" customFormat="1" x14ac:dyDescent="0.35"/>
    <row r="2096" customFormat="1" x14ac:dyDescent="0.35"/>
    <row r="2097" customFormat="1" x14ac:dyDescent="0.35"/>
    <row r="2098" customFormat="1" x14ac:dyDescent="0.35"/>
    <row r="2099" customFormat="1" x14ac:dyDescent="0.35"/>
    <row r="2100" customFormat="1" x14ac:dyDescent="0.35"/>
    <row r="2101" customFormat="1" x14ac:dyDescent="0.35"/>
    <row r="2102" customFormat="1" x14ac:dyDescent="0.35"/>
    <row r="2103" customFormat="1" x14ac:dyDescent="0.35"/>
    <row r="2104" customFormat="1" x14ac:dyDescent="0.35"/>
    <row r="2105" customFormat="1" x14ac:dyDescent="0.35"/>
    <row r="2106" customFormat="1" x14ac:dyDescent="0.35"/>
    <row r="2107" customFormat="1" x14ac:dyDescent="0.35"/>
    <row r="2108" customFormat="1" x14ac:dyDescent="0.35"/>
    <row r="2109" customFormat="1" x14ac:dyDescent="0.35"/>
    <row r="2110" customFormat="1" x14ac:dyDescent="0.35"/>
    <row r="2111" customFormat="1" x14ac:dyDescent="0.35"/>
    <row r="2112" customFormat="1" x14ac:dyDescent="0.35"/>
    <row r="2113" customFormat="1" x14ac:dyDescent="0.35"/>
    <row r="2114" customFormat="1" x14ac:dyDescent="0.35"/>
    <row r="2115" customFormat="1" x14ac:dyDescent="0.35"/>
    <row r="2116" customFormat="1" x14ac:dyDescent="0.35"/>
    <row r="2117" customFormat="1" x14ac:dyDescent="0.35"/>
    <row r="2118" customFormat="1" x14ac:dyDescent="0.35"/>
    <row r="2119" customFormat="1" x14ac:dyDescent="0.35"/>
    <row r="2120" customFormat="1" x14ac:dyDescent="0.35"/>
    <row r="2121" customFormat="1" x14ac:dyDescent="0.35"/>
    <row r="2122" customFormat="1" x14ac:dyDescent="0.35"/>
    <row r="2123" customFormat="1" x14ac:dyDescent="0.35"/>
    <row r="2124" customFormat="1" x14ac:dyDescent="0.35"/>
    <row r="2125" customFormat="1" x14ac:dyDescent="0.35"/>
    <row r="2126" customFormat="1" x14ac:dyDescent="0.35"/>
    <row r="2127" customFormat="1" x14ac:dyDescent="0.35"/>
    <row r="2128" customFormat="1" x14ac:dyDescent="0.35"/>
    <row r="2129" customFormat="1" x14ac:dyDescent="0.35"/>
    <row r="2130" customFormat="1" x14ac:dyDescent="0.35"/>
    <row r="2131" customFormat="1" x14ac:dyDescent="0.35"/>
    <row r="2132" customFormat="1" x14ac:dyDescent="0.35"/>
    <row r="2133" customFormat="1" x14ac:dyDescent="0.35"/>
    <row r="2134" customFormat="1" x14ac:dyDescent="0.35"/>
    <row r="2135" customFormat="1" x14ac:dyDescent="0.35"/>
    <row r="2136" customFormat="1" x14ac:dyDescent="0.35"/>
    <row r="2137" customFormat="1" x14ac:dyDescent="0.35"/>
    <row r="2138" customFormat="1" x14ac:dyDescent="0.35"/>
    <row r="2139" customFormat="1" x14ac:dyDescent="0.35"/>
    <row r="2140" customFormat="1" x14ac:dyDescent="0.35"/>
    <row r="2141" customFormat="1" x14ac:dyDescent="0.35"/>
    <row r="2142" customFormat="1" x14ac:dyDescent="0.35"/>
    <row r="2143" customFormat="1" x14ac:dyDescent="0.35"/>
    <row r="2144" customFormat="1" x14ac:dyDescent="0.35"/>
    <row r="2145" customFormat="1" x14ac:dyDescent="0.35"/>
    <row r="2146" customFormat="1" x14ac:dyDescent="0.35"/>
    <row r="2147" customFormat="1" x14ac:dyDescent="0.35"/>
    <row r="2148" customFormat="1" x14ac:dyDescent="0.35"/>
    <row r="2149" customFormat="1" x14ac:dyDescent="0.35"/>
    <row r="2150" customFormat="1" x14ac:dyDescent="0.35"/>
    <row r="2151" customFormat="1" x14ac:dyDescent="0.35"/>
    <row r="2152" customFormat="1" x14ac:dyDescent="0.35"/>
    <row r="2153" customFormat="1" x14ac:dyDescent="0.35"/>
    <row r="2154" customFormat="1" x14ac:dyDescent="0.35"/>
    <row r="2155" customFormat="1" x14ac:dyDescent="0.35"/>
    <row r="2156" customFormat="1" x14ac:dyDescent="0.35"/>
    <row r="2157" customFormat="1" x14ac:dyDescent="0.35"/>
    <row r="2158" customFormat="1" x14ac:dyDescent="0.35"/>
    <row r="2159" customFormat="1" x14ac:dyDescent="0.35"/>
    <row r="2160" customFormat="1" x14ac:dyDescent="0.35"/>
    <row r="2161" customFormat="1" x14ac:dyDescent="0.35"/>
    <row r="2162" customFormat="1" x14ac:dyDescent="0.35"/>
    <row r="2163" customFormat="1" x14ac:dyDescent="0.35"/>
    <row r="2164" customFormat="1" x14ac:dyDescent="0.35"/>
    <row r="2165" customFormat="1" x14ac:dyDescent="0.35"/>
    <row r="2166" customFormat="1" x14ac:dyDescent="0.35"/>
    <row r="2167" customFormat="1" x14ac:dyDescent="0.35"/>
    <row r="2168" customFormat="1" x14ac:dyDescent="0.35"/>
    <row r="2169" customFormat="1" x14ac:dyDescent="0.35"/>
    <row r="2170" customFormat="1" x14ac:dyDescent="0.35"/>
    <row r="2171" customFormat="1" x14ac:dyDescent="0.35"/>
    <row r="2172" customFormat="1" x14ac:dyDescent="0.35"/>
    <row r="2173" customFormat="1" x14ac:dyDescent="0.35"/>
    <row r="2174" customFormat="1" x14ac:dyDescent="0.35"/>
    <row r="2175" customFormat="1" x14ac:dyDescent="0.35"/>
    <row r="2176" customFormat="1" x14ac:dyDescent="0.35"/>
    <row r="2177" customFormat="1" x14ac:dyDescent="0.35"/>
    <row r="2178" customFormat="1" x14ac:dyDescent="0.35"/>
    <row r="2179" customFormat="1" x14ac:dyDescent="0.35"/>
    <row r="2180" customFormat="1" x14ac:dyDescent="0.35"/>
    <row r="2181" customFormat="1" x14ac:dyDescent="0.35"/>
    <row r="2182" customFormat="1" x14ac:dyDescent="0.35"/>
    <row r="2183" customFormat="1" x14ac:dyDescent="0.35"/>
    <row r="2184" customFormat="1" x14ac:dyDescent="0.35"/>
    <row r="2185" customFormat="1" x14ac:dyDescent="0.35"/>
    <row r="2186" customFormat="1" x14ac:dyDescent="0.35"/>
    <row r="2187" customFormat="1" x14ac:dyDescent="0.35"/>
    <row r="2188" customFormat="1" x14ac:dyDescent="0.35"/>
    <row r="2189" customFormat="1" x14ac:dyDescent="0.35"/>
    <row r="2190" customFormat="1" x14ac:dyDescent="0.35"/>
    <row r="2191" customFormat="1" x14ac:dyDescent="0.35"/>
    <row r="2192" customFormat="1" x14ac:dyDescent="0.35"/>
    <row r="2193" customFormat="1" x14ac:dyDescent="0.35"/>
    <row r="2194" customFormat="1" x14ac:dyDescent="0.35"/>
    <row r="2195" customFormat="1" x14ac:dyDescent="0.35"/>
    <row r="2196" customFormat="1" x14ac:dyDescent="0.35"/>
    <row r="2197" customFormat="1" x14ac:dyDescent="0.35"/>
    <row r="2198" customFormat="1" x14ac:dyDescent="0.35"/>
    <row r="2199" customFormat="1" x14ac:dyDescent="0.35"/>
    <row r="2200" customFormat="1" x14ac:dyDescent="0.35"/>
    <row r="2201" customFormat="1" x14ac:dyDescent="0.35"/>
    <row r="2202" customFormat="1" x14ac:dyDescent="0.35"/>
    <row r="2203" customFormat="1" x14ac:dyDescent="0.35"/>
    <row r="2204" customFormat="1" x14ac:dyDescent="0.35"/>
    <row r="2205" customFormat="1" x14ac:dyDescent="0.35"/>
    <row r="2206" customFormat="1" x14ac:dyDescent="0.35"/>
    <row r="2207" customFormat="1" x14ac:dyDescent="0.35"/>
    <row r="2208" customFormat="1" x14ac:dyDescent="0.35"/>
    <row r="2209" customFormat="1" x14ac:dyDescent="0.35"/>
    <row r="2210" customFormat="1" x14ac:dyDescent="0.35"/>
    <row r="2211" customFormat="1" x14ac:dyDescent="0.35"/>
    <row r="2212" customFormat="1" x14ac:dyDescent="0.35"/>
    <row r="2213" customFormat="1" x14ac:dyDescent="0.35"/>
    <row r="2214" customFormat="1" x14ac:dyDescent="0.35"/>
    <row r="2215" customFormat="1" x14ac:dyDescent="0.35"/>
    <row r="2216" customFormat="1" x14ac:dyDescent="0.35"/>
    <row r="2217" customFormat="1" x14ac:dyDescent="0.35"/>
    <row r="2218" customFormat="1" x14ac:dyDescent="0.35"/>
    <row r="2219" customFormat="1" x14ac:dyDescent="0.35"/>
    <row r="2220" customFormat="1" x14ac:dyDescent="0.35"/>
    <row r="2221" customFormat="1" x14ac:dyDescent="0.35"/>
    <row r="2222" customFormat="1" x14ac:dyDescent="0.35"/>
    <row r="2223" customFormat="1" x14ac:dyDescent="0.35"/>
    <row r="2224" customFormat="1" x14ac:dyDescent="0.35"/>
    <row r="2225" customFormat="1" x14ac:dyDescent="0.35"/>
    <row r="2226" customFormat="1" x14ac:dyDescent="0.35"/>
    <row r="2227" customFormat="1" x14ac:dyDescent="0.35"/>
    <row r="2228" customFormat="1" x14ac:dyDescent="0.35"/>
    <row r="2229" customFormat="1" x14ac:dyDescent="0.35"/>
    <row r="2230" customFormat="1" x14ac:dyDescent="0.35"/>
    <row r="2231" customFormat="1" x14ac:dyDescent="0.35"/>
    <row r="2232" customFormat="1" x14ac:dyDescent="0.35"/>
    <row r="2233" customFormat="1" x14ac:dyDescent="0.35"/>
    <row r="2234" customFormat="1" x14ac:dyDescent="0.35"/>
    <row r="2235" customFormat="1" x14ac:dyDescent="0.35"/>
    <row r="2236" customFormat="1" x14ac:dyDescent="0.35"/>
    <row r="2237" customFormat="1" x14ac:dyDescent="0.35"/>
    <row r="2238" customFormat="1" x14ac:dyDescent="0.35"/>
    <row r="2239" customFormat="1" x14ac:dyDescent="0.35"/>
    <row r="2240" customFormat="1" x14ac:dyDescent="0.35"/>
    <row r="2241" customFormat="1" x14ac:dyDescent="0.35"/>
    <row r="2242" customFormat="1" x14ac:dyDescent="0.35"/>
    <row r="2243" customFormat="1" x14ac:dyDescent="0.35"/>
    <row r="2244" customFormat="1" x14ac:dyDescent="0.35"/>
    <row r="2245" customFormat="1" x14ac:dyDescent="0.35"/>
    <row r="2246" customFormat="1" x14ac:dyDescent="0.35"/>
    <row r="2247" customFormat="1" x14ac:dyDescent="0.35"/>
    <row r="2248" customFormat="1" x14ac:dyDescent="0.35"/>
    <row r="2249" customFormat="1" x14ac:dyDescent="0.35"/>
    <row r="2250" customFormat="1" x14ac:dyDescent="0.35"/>
    <row r="2251" customFormat="1" x14ac:dyDescent="0.35"/>
    <row r="2252" customFormat="1" x14ac:dyDescent="0.35"/>
    <row r="2253" customFormat="1" x14ac:dyDescent="0.35"/>
    <row r="2254" customFormat="1" x14ac:dyDescent="0.35"/>
    <row r="2255" customFormat="1" x14ac:dyDescent="0.35"/>
    <row r="2256" customFormat="1" x14ac:dyDescent="0.35"/>
    <row r="2257" customFormat="1" x14ac:dyDescent="0.35"/>
    <row r="2258" customFormat="1" x14ac:dyDescent="0.35"/>
    <row r="2259" customFormat="1" x14ac:dyDescent="0.35"/>
    <row r="2260" customFormat="1" x14ac:dyDescent="0.35"/>
    <row r="2261" customFormat="1" x14ac:dyDescent="0.35"/>
    <row r="2262" customFormat="1" x14ac:dyDescent="0.35"/>
    <row r="2263" customFormat="1" x14ac:dyDescent="0.35"/>
    <row r="2264" customFormat="1" x14ac:dyDescent="0.35"/>
    <row r="2265" customFormat="1" x14ac:dyDescent="0.35"/>
    <row r="2266" customFormat="1" x14ac:dyDescent="0.35"/>
    <row r="2267" customFormat="1" x14ac:dyDescent="0.35"/>
    <row r="2268" customFormat="1" x14ac:dyDescent="0.35"/>
    <row r="2269" customFormat="1" x14ac:dyDescent="0.35"/>
    <row r="2270" customFormat="1" x14ac:dyDescent="0.35"/>
    <row r="2271" customFormat="1" x14ac:dyDescent="0.35"/>
    <row r="2272" customFormat="1" x14ac:dyDescent="0.35"/>
    <row r="2273" customFormat="1" x14ac:dyDescent="0.35"/>
    <row r="2274" customFormat="1" x14ac:dyDescent="0.35"/>
    <row r="2275" customFormat="1" x14ac:dyDescent="0.35"/>
    <row r="2276" customFormat="1" x14ac:dyDescent="0.35"/>
    <row r="2277" customFormat="1" x14ac:dyDescent="0.35"/>
    <row r="2278" customFormat="1" x14ac:dyDescent="0.35"/>
    <row r="2279" customFormat="1" x14ac:dyDescent="0.35"/>
    <row r="2280" customFormat="1" x14ac:dyDescent="0.35"/>
    <row r="2281" customFormat="1" x14ac:dyDescent="0.35"/>
    <row r="2282" customFormat="1" x14ac:dyDescent="0.35"/>
    <row r="2283" customFormat="1" x14ac:dyDescent="0.35"/>
    <row r="2284" customFormat="1" x14ac:dyDescent="0.35"/>
    <row r="2285" customFormat="1" x14ac:dyDescent="0.35"/>
    <row r="2286" customFormat="1" x14ac:dyDescent="0.35"/>
    <row r="2287" customFormat="1" x14ac:dyDescent="0.35"/>
    <row r="2288" customFormat="1" x14ac:dyDescent="0.35"/>
    <row r="2289" customFormat="1" x14ac:dyDescent="0.35"/>
    <row r="2290" customFormat="1" x14ac:dyDescent="0.35"/>
    <row r="2291" customFormat="1" x14ac:dyDescent="0.35"/>
    <row r="2292" customFormat="1" x14ac:dyDescent="0.35"/>
    <row r="2293" customFormat="1" x14ac:dyDescent="0.35"/>
    <row r="2294" customFormat="1" x14ac:dyDescent="0.35"/>
    <row r="2295" customFormat="1" x14ac:dyDescent="0.35"/>
    <row r="2296" customFormat="1" x14ac:dyDescent="0.35"/>
    <row r="2297" customFormat="1" x14ac:dyDescent="0.35"/>
    <row r="2298" customFormat="1" x14ac:dyDescent="0.35"/>
    <row r="2299" customFormat="1" x14ac:dyDescent="0.35"/>
    <row r="2300" customFormat="1" x14ac:dyDescent="0.35"/>
    <row r="2301" customFormat="1" x14ac:dyDescent="0.35"/>
    <row r="2302" customFormat="1" x14ac:dyDescent="0.35"/>
    <row r="2303" customFormat="1" x14ac:dyDescent="0.35"/>
    <row r="2304" customFormat="1" x14ac:dyDescent="0.35"/>
    <row r="2305" customFormat="1" x14ac:dyDescent="0.35"/>
    <row r="2306" customFormat="1" x14ac:dyDescent="0.35"/>
    <row r="2307" customFormat="1" x14ac:dyDescent="0.35"/>
    <row r="2308" customFormat="1" x14ac:dyDescent="0.35"/>
    <row r="2309" customFormat="1" x14ac:dyDescent="0.35"/>
    <row r="2310" customFormat="1" x14ac:dyDescent="0.35"/>
    <row r="2311" customFormat="1" x14ac:dyDescent="0.35"/>
    <row r="2312" customFormat="1" x14ac:dyDescent="0.35"/>
    <row r="2313" customFormat="1" x14ac:dyDescent="0.35"/>
    <row r="2314" customFormat="1" x14ac:dyDescent="0.35"/>
    <row r="2315" customFormat="1" x14ac:dyDescent="0.35"/>
    <row r="2316" customFormat="1" x14ac:dyDescent="0.35"/>
    <row r="2317" customFormat="1" x14ac:dyDescent="0.35"/>
    <row r="2318" customFormat="1" x14ac:dyDescent="0.35"/>
    <row r="2319" customFormat="1" x14ac:dyDescent="0.35"/>
    <row r="2320" customFormat="1" x14ac:dyDescent="0.35"/>
    <row r="2321" customFormat="1" x14ac:dyDescent="0.35"/>
    <row r="2322" customFormat="1" x14ac:dyDescent="0.35"/>
    <row r="2323" customFormat="1" x14ac:dyDescent="0.35"/>
    <row r="2324" customFormat="1" x14ac:dyDescent="0.35"/>
    <row r="2325" customFormat="1" x14ac:dyDescent="0.35"/>
    <row r="2326" customFormat="1" x14ac:dyDescent="0.35"/>
    <row r="2327" customFormat="1" x14ac:dyDescent="0.35"/>
    <row r="2328" customFormat="1" x14ac:dyDescent="0.35"/>
    <row r="2329" customFormat="1" x14ac:dyDescent="0.35"/>
    <row r="2330" customFormat="1" x14ac:dyDescent="0.35"/>
    <row r="2331" customFormat="1" x14ac:dyDescent="0.35"/>
    <row r="2332" customFormat="1" x14ac:dyDescent="0.35"/>
    <row r="2333" customFormat="1" x14ac:dyDescent="0.35"/>
    <row r="2334" customFormat="1" x14ac:dyDescent="0.35"/>
    <row r="2335" customFormat="1" x14ac:dyDescent="0.35"/>
    <row r="2336" customFormat="1" x14ac:dyDescent="0.35"/>
    <row r="2337" customFormat="1" x14ac:dyDescent="0.35"/>
    <row r="2338" customFormat="1" x14ac:dyDescent="0.35"/>
    <row r="2339" customFormat="1" x14ac:dyDescent="0.35"/>
    <row r="2340" customFormat="1" x14ac:dyDescent="0.35"/>
    <row r="2341" customFormat="1" x14ac:dyDescent="0.35"/>
    <row r="2342" customFormat="1" x14ac:dyDescent="0.35"/>
    <row r="2343" customFormat="1" x14ac:dyDescent="0.35"/>
    <row r="2344" customFormat="1" x14ac:dyDescent="0.35"/>
    <row r="2345" customFormat="1" x14ac:dyDescent="0.35"/>
    <row r="2346" customFormat="1" x14ac:dyDescent="0.35"/>
    <row r="2347" customFormat="1" x14ac:dyDescent="0.35"/>
    <row r="2348" customFormat="1" x14ac:dyDescent="0.35"/>
    <row r="2349" customFormat="1" x14ac:dyDescent="0.35"/>
    <row r="2350" customFormat="1" x14ac:dyDescent="0.35"/>
    <row r="2351" customFormat="1" x14ac:dyDescent="0.35"/>
    <row r="2352" customFormat="1" x14ac:dyDescent="0.35"/>
    <row r="2353" customFormat="1" x14ac:dyDescent="0.35"/>
    <row r="2354" customFormat="1" x14ac:dyDescent="0.35"/>
    <row r="2355" customFormat="1" x14ac:dyDescent="0.35"/>
    <row r="2356" customFormat="1" x14ac:dyDescent="0.35"/>
    <row r="2357" customFormat="1" x14ac:dyDescent="0.35"/>
    <row r="2358" customFormat="1" x14ac:dyDescent="0.35"/>
    <row r="2359" customFormat="1" x14ac:dyDescent="0.35"/>
    <row r="2360" customFormat="1" x14ac:dyDescent="0.35"/>
    <row r="2361" customFormat="1" x14ac:dyDescent="0.35"/>
    <row r="2362" customFormat="1" x14ac:dyDescent="0.35"/>
    <row r="2363" customFormat="1" x14ac:dyDescent="0.35"/>
    <row r="2364" customFormat="1" x14ac:dyDescent="0.35"/>
    <row r="2365" customFormat="1" x14ac:dyDescent="0.35"/>
    <row r="2366" customFormat="1" x14ac:dyDescent="0.35"/>
    <row r="2367" customFormat="1" x14ac:dyDescent="0.35"/>
    <row r="2368" customFormat="1" x14ac:dyDescent="0.35"/>
    <row r="2369" customFormat="1" x14ac:dyDescent="0.35"/>
    <row r="2370" customFormat="1" x14ac:dyDescent="0.35"/>
    <row r="2371" customFormat="1" x14ac:dyDescent="0.35"/>
    <row r="2372" customFormat="1" x14ac:dyDescent="0.35"/>
    <row r="2373" customFormat="1" x14ac:dyDescent="0.35"/>
    <row r="2374" customFormat="1" x14ac:dyDescent="0.35"/>
    <row r="2375" customFormat="1" x14ac:dyDescent="0.35"/>
    <row r="2376" customFormat="1" x14ac:dyDescent="0.35"/>
    <row r="2377" customFormat="1" x14ac:dyDescent="0.35"/>
    <row r="2378" customFormat="1" x14ac:dyDescent="0.35"/>
    <row r="2379" customFormat="1" x14ac:dyDescent="0.35"/>
    <row r="2380" customFormat="1" x14ac:dyDescent="0.35"/>
    <row r="2381" customFormat="1" x14ac:dyDescent="0.35"/>
    <row r="2382" customFormat="1" x14ac:dyDescent="0.35"/>
    <row r="2383" customFormat="1" x14ac:dyDescent="0.35"/>
    <row r="2384" customFormat="1" x14ac:dyDescent="0.35"/>
    <row r="2385" customFormat="1" x14ac:dyDescent="0.35"/>
    <row r="2386" customFormat="1" x14ac:dyDescent="0.35"/>
    <row r="2387" customFormat="1" x14ac:dyDescent="0.35"/>
    <row r="2388" customFormat="1" x14ac:dyDescent="0.35"/>
    <row r="2389" customFormat="1" x14ac:dyDescent="0.35"/>
    <row r="2390" customFormat="1" x14ac:dyDescent="0.35"/>
    <row r="2391" customFormat="1" x14ac:dyDescent="0.35"/>
    <row r="2392" customFormat="1" x14ac:dyDescent="0.35"/>
    <row r="2393" customFormat="1" x14ac:dyDescent="0.35"/>
    <row r="2394" customFormat="1" x14ac:dyDescent="0.35"/>
    <row r="2395" customFormat="1" x14ac:dyDescent="0.35"/>
    <row r="2396" customFormat="1" x14ac:dyDescent="0.35"/>
    <row r="2397" customFormat="1" x14ac:dyDescent="0.35"/>
    <row r="2398" customFormat="1" x14ac:dyDescent="0.35"/>
    <row r="2399" customFormat="1" x14ac:dyDescent="0.35"/>
    <row r="2400" customFormat="1" x14ac:dyDescent="0.35"/>
    <row r="2401" customFormat="1" x14ac:dyDescent="0.35"/>
    <row r="2402" customFormat="1" x14ac:dyDescent="0.35"/>
    <row r="2403" customFormat="1" x14ac:dyDescent="0.35"/>
    <row r="2404" customFormat="1" x14ac:dyDescent="0.35"/>
    <row r="2405" customFormat="1" x14ac:dyDescent="0.35"/>
    <row r="2406" customFormat="1" x14ac:dyDescent="0.35"/>
    <row r="2407" customFormat="1" x14ac:dyDescent="0.35"/>
    <row r="2408" customFormat="1" x14ac:dyDescent="0.35"/>
    <row r="2409" customFormat="1" x14ac:dyDescent="0.35"/>
    <row r="2410" customFormat="1" x14ac:dyDescent="0.35"/>
    <row r="2411" customFormat="1" x14ac:dyDescent="0.35"/>
    <row r="2412" customFormat="1" x14ac:dyDescent="0.35"/>
    <row r="2413" customFormat="1" x14ac:dyDescent="0.35"/>
    <row r="2414" customFormat="1" x14ac:dyDescent="0.35"/>
    <row r="2415" customFormat="1" x14ac:dyDescent="0.35"/>
    <row r="2416" customFormat="1" x14ac:dyDescent="0.35"/>
    <row r="2417" customFormat="1" x14ac:dyDescent="0.35"/>
    <row r="2418" customFormat="1" x14ac:dyDescent="0.35"/>
    <row r="2419" customFormat="1" x14ac:dyDescent="0.35"/>
    <row r="2420" customFormat="1" x14ac:dyDescent="0.35"/>
    <row r="2421" customFormat="1" x14ac:dyDescent="0.35"/>
    <row r="2422" customFormat="1" x14ac:dyDescent="0.35"/>
    <row r="2423" customFormat="1" x14ac:dyDescent="0.35"/>
    <row r="2424" customFormat="1" x14ac:dyDescent="0.35"/>
    <row r="2425" customFormat="1" x14ac:dyDescent="0.35"/>
    <row r="2426" customFormat="1" x14ac:dyDescent="0.35"/>
    <row r="2427" customFormat="1" x14ac:dyDescent="0.35"/>
    <row r="2428" customFormat="1" x14ac:dyDescent="0.35"/>
    <row r="2429" customFormat="1" x14ac:dyDescent="0.35"/>
    <row r="2430" customFormat="1" x14ac:dyDescent="0.35"/>
    <row r="2431" customFormat="1" x14ac:dyDescent="0.35"/>
    <row r="2432" customFormat="1" x14ac:dyDescent="0.35"/>
    <row r="2433" customFormat="1" x14ac:dyDescent="0.35"/>
    <row r="2434" customFormat="1" x14ac:dyDescent="0.35"/>
    <row r="2435" customFormat="1" x14ac:dyDescent="0.35"/>
    <row r="2436" customFormat="1" x14ac:dyDescent="0.35"/>
    <row r="2437" customFormat="1" x14ac:dyDescent="0.35"/>
    <row r="2438" customFormat="1" x14ac:dyDescent="0.35"/>
    <row r="2439" customFormat="1" x14ac:dyDescent="0.35"/>
    <row r="2440" customFormat="1" x14ac:dyDescent="0.35"/>
    <row r="2441" customFormat="1" x14ac:dyDescent="0.35"/>
    <row r="2442" customFormat="1" x14ac:dyDescent="0.35"/>
    <row r="2443" customFormat="1" x14ac:dyDescent="0.35"/>
    <row r="2444" customFormat="1" x14ac:dyDescent="0.35"/>
    <row r="2445" customFormat="1" x14ac:dyDescent="0.35"/>
    <row r="2446" customFormat="1" x14ac:dyDescent="0.35"/>
    <row r="2447" customFormat="1" x14ac:dyDescent="0.35"/>
    <row r="2448" customFormat="1" x14ac:dyDescent="0.35"/>
    <row r="2449" customFormat="1" x14ac:dyDescent="0.35"/>
    <row r="2450" customFormat="1" x14ac:dyDescent="0.35"/>
    <row r="2451" customFormat="1" x14ac:dyDescent="0.35"/>
    <row r="2452" customFormat="1" x14ac:dyDescent="0.35"/>
    <row r="2453" customFormat="1" x14ac:dyDescent="0.35"/>
    <row r="2454" customFormat="1" x14ac:dyDescent="0.35"/>
    <row r="2455" customFormat="1" x14ac:dyDescent="0.35"/>
    <row r="2456" customFormat="1" x14ac:dyDescent="0.35"/>
    <row r="2457" customFormat="1" x14ac:dyDescent="0.35"/>
    <row r="2458" customFormat="1" x14ac:dyDescent="0.35"/>
    <row r="2459" customFormat="1" x14ac:dyDescent="0.35"/>
    <row r="2460" customFormat="1" x14ac:dyDescent="0.35"/>
    <row r="2461" customFormat="1" x14ac:dyDescent="0.35"/>
    <row r="2462" customFormat="1" x14ac:dyDescent="0.35"/>
    <row r="2463" customFormat="1" x14ac:dyDescent="0.35"/>
    <row r="2464" customFormat="1" x14ac:dyDescent="0.35"/>
    <row r="2465" customFormat="1" x14ac:dyDescent="0.35"/>
    <row r="2466" customFormat="1" x14ac:dyDescent="0.35"/>
    <row r="2467" customFormat="1" x14ac:dyDescent="0.35"/>
    <row r="2468" customFormat="1" x14ac:dyDescent="0.35"/>
    <row r="2469" customFormat="1" x14ac:dyDescent="0.35"/>
    <row r="2470" customFormat="1" x14ac:dyDescent="0.35"/>
    <row r="2471" customFormat="1" x14ac:dyDescent="0.35"/>
    <row r="2472" customFormat="1" x14ac:dyDescent="0.35"/>
    <row r="2473" customFormat="1" x14ac:dyDescent="0.35"/>
    <row r="2474" customFormat="1" x14ac:dyDescent="0.35"/>
    <row r="2475" customFormat="1" x14ac:dyDescent="0.35"/>
    <row r="2476" customFormat="1" x14ac:dyDescent="0.35"/>
    <row r="2477" customFormat="1" x14ac:dyDescent="0.35"/>
    <row r="2478" customFormat="1" x14ac:dyDescent="0.35"/>
    <row r="2479" customFormat="1" x14ac:dyDescent="0.35"/>
    <row r="2480" customFormat="1" x14ac:dyDescent="0.35"/>
    <row r="2481" customFormat="1" x14ac:dyDescent="0.35"/>
    <row r="2482" customFormat="1" x14ac:dyDescent="0.35"/>
    <row r="2483" customFormat="1" x14ac:dyDescent="0.35"/>
    <row r="2484" customFormat="1" x14ac:dyDescent="0.35"/>
    <row r="2485" customFormat="1" x14ac:dyDescent="0.35"/>
    <row r="2486" customFormat="1" x14ac:dyDescent="0.35"/>
    <row r="2487" customFormat="1" x14ac:dyDescent="0.35"/>
    <row r="2488" customFormat="1" x14ac:dyDescent="0.35"/>
    <row r="2489" customFormat="1" x14ac:dyDescent="0.35"/>
    <row r="2490" customFormat="1" x14ac:dyDescent="0.35"/>
    <row r="2491" customFormat="1" x14ac:dyDescent="0.35"/>
    <row r="2492" customFormat="1" x14ac:dyDescent="0.35"/>
    <row r="2493" customFormat="1" x14ac:dyDescent="0.35"/>
    <row r="2494" customFormat="1" x14ac:dyDescent="0.35"/>
    <row r="2495" customFormat="1" x14ac:dyDescent="0.35"/>
    <row r="2496" customFormat="1" x14ac:dyDescent="0.35"/>
    <row r="2497" customFormat="1" x14ac:dyDescent="0.35"/>
    <row r="2498" customFormat="1" x14ac:dyDescent="0.35"/>
    <row r="2499" customFormat="1" x14ac:dyDescent="0.35"/>
    <row r="2500" customFormat="1" x14ac:dyDescent="0.35"/>
    <row r="2501" customFormat="1" x14ac:dyDescent="0.35"/>
    <row r="2502" customFormat="1" x14ac:dyDescent="0.35"/>
    <row r="2503" customFormat="1" x14ac:dyDescent="0.35"/>
    <row r="2504" customFormat="1" x14ac:dyDescent="0.35"/>
    <row r="2505" customFormat="1" x14ac:dyDescent="0.35"/>
    <row r="2506" customFormat="1" x14ac:dyDescent="0.35"/>
    <row r="2507" customFormat="1" x14ac:dyDescent="0.35"/>
    <row r="2508" customFormat="1" x14ac:dyDescent="0.35"/>
    <row r="2509" customFormat="1" x14ac:dyDescent="0.35"/>
    <row r="2510" customFormat="1" x14ac:dyDescent="0.35"/>
    <row r="2511" customFormat="1" x14ac:dyDescent="0.35"/>
    <row r="2512" customFormat="1" x14ac:dyDescent="0.35"/>
    <row r="2513" customFormat="1" x14ac:dyDescent="0.35"/>
    <row r="2514" customFormat="1" x14ac:dyDescent="0.35"/>
    <row r="2515" customFormat="1" x14ac:dyDescent="0.35"/>
    <row r="2516" customFormat="1" x14ac:dyDescent="0.35"/>
    <row r="2517" customFormat="1" x14ac:dyDescent="0.35"/>
    <row r="2518" customFormat="1" x14ac:dyDescent="0.35"/>
    <row r="2519" customFormat="1" x14ac:dyDescent="0.35"/>
    <row r="2520" customFormat="1" x14ac:dyDescent="0.35"/>
    <row r="2521" customFormat="1" x14ac:dyDescent="0.35"/>
    <row r="2522" customFormat="1" x14ac:dyDescent="0.35"/>
    <row r="2523" customFormat="1" x14ac:dyDescent="0.35"/>
    <row r="2524" customFormat="1" x14ac:dyDescent="0.35"/>
    <row r="2525" customFormat="1" x14ac:dyDescent="0.35"/>
    <row r="2526" customFormat="1" x14ac:dyDescent="0.35"/>
    <row r="2527" customFormat="1" x14ac:dyDescent="0.35"/>
    <row r="2528" customFormat="1" x14ac:dyDescent="0.35"/>
    <row r="2529" customFormat="1" x14ac:dyDescent="0.35"/>
    <row r="2530" customFormat="1" x14ac:dyDescent="0.35"/>
    <row r="2531" customFormat="1" x14ac:dyDescent="0.35"/>
    <row r="2532" customFormat="1" x14ac:dyDescent="0.35"/>
    <row r="2533" customFormat="1" x14ac:dyDescent="0.35"/>
    <row r="2534" customFormat="1" x14ac:dyDescent="0.35"/>
    <row r="2535" customFormat="1" x14ac:dyDescent="0.35"/>
    <row r="2536" customFormat="1" x14ac:dyDescent="0.35"/>
    <row r="2537" customFormat="1" x14ac:dyDescent="0.35"/>
    <row r="2538" customFormat="1" x14ac:dyDescent="0.35"/>
    <row r="2539" customFormat="1" x14ac:dyDescent="0.35"/>
    <row r="2540" customFormat="1" x14ac:dyDescent="0.35"/>
    <row r="2541" customFormat="1" x14ac:dyDescent="0.35"/>
    <row r="2542" customFormat="1" x14ac:dyDescent="0.35"/>
    <row r="2543" customFormat="1" x14ac:dyDescent="0.35"/>
    <row r="2544" customFormat="1" x14ac:dyDescent="0.35"/>
    <row r="2545" customFormat="1" x14ac:dyDescent="0.35"/>
    <row r="2546" customFormat="1" x14ac:dyDescent="0.35"/>
    <row r="2547" customFormat="1" x14ac:dyDescent="0.35"/>
    <row r="2548" customFormat="1" x14ac:dyDescent="0.35"/>
    <row r="2549" customFormat="1" x14ac:dyDescent="0.35"/>
    <row r="2550" customFormat="1" x14ac:dyDescent="0.35"/>
    <row r="2551" customFormat="1" x14ac:dyDescent="0.35"/>
    <row r="2552" customFormat="1" x14ac:dyDescent="0.35"/>
    <row r="2553" customFormat="1" x14ac:dyDescent="0.35"/>
    <row r="2554" customFormat="1" x14ac:dyDescent="0.35"/>
    <row r="2555" customFormat="1" x14ac:dyDescent="0.35"/>
    <row r="2556" customFormat="1" x14ac:dyDescent="0.35"/>
    <row r="2557" customFormat="1" x14ac:dyDescent="0.35"/>
    <row r="2558" customFormat="1" x14ac:dyDescent="0.35"/>
    <row r="2559" customFormat="1" x14ac:dyDescent="0.35"/>
    <row r="2560" customFormat="1" x14ac:dyDescent="0.35"/>
    <row r="2561" customFormat="1" x14ac:dyDescent="0.35"/>
    <row r="2562" customFormat="1" x14ac:dyDescent="0.35"/>
    <row r="2563" customFormat="1" x14ac:dyDescent="0.35"/>
    <row r="2564" customFormat="1" x14ac:dyDescent="0.35"/>
    <row r="2565" customFormat="1" x14ac:dyDescent="0.35"/>
    <row r="2566" customFormat="1" x14ac:dyDescent="0.35"/>
    <row r="2567" customFormat="1" x14ac:dyDescent="0.35"/>
    <row r="2568" customFormat="1" x14ac:dyDescent="0.35"/>
    <row r="2569" customFormat="1" x14ac:dyDescent="0.35"/>
    <row r="2570" customFormat="1" x14ac:dyDescent="0.35"/>
    <row r="2571" customFormat="1" x14ac:dyDescent="0.35"/>
    <row r="2572" customFormat="1" x14ac:dyDescent="0.35"/>
    <row r="2573" customFormat="1" x14ac:dyDescent="0.35"/>
    <row r="2574" customFormat="1" x14ac:dyDescent="0.35"/>
    <row r="2575" customFormat="1" x14ac:dyDescent="0.35"/>
    <row r="2576" customFormat="1" x14ac:dyDescent="0.35"/>
    <row r="2577" customFormat="1" x14ac:dyDescent="0.35"/>
    <row r="2578" customFormat="1" x14ac:dyDescent="0.35"/>
    <row r="2579" customFormat="1" x14ac:dyDescent="0.35"/>
    <row r="2580" customFormat="1" x14ac:dyDescent="0.35"/>
    <row r="2581" customFormat="1" x14ac:dyDescent="0.35"/>
    <row r="2582" customFormat="1" x14ac:dyDescent="0.35"/>
    <row r="2583" customFormat="1" x14ac:dyDescent="0.35"/>
    <row r="2584" customFormat="1" x14ac:dyDescent="0.35"/>
    <row r="2585" customFormat="1" x14ac:dyDescent="0.35"/>
    <row r="2586" customFormat="1" x14ac:dyDescent="0.35"/>
    <row r="2587" customFormat="1" x14ac:dyDescent="0.35"/>
    <row r="2588" customFormat="1" x14ac:dyDescent="0.35"/>
    <row r="2589" customFormat="1" x14ac:dyDescent="0.35"/>
    <row r="2590" customFormat="1" x14ac:dyDescent="0.35"/>
    <row r="2591" customFormat="1" x14ac:dyDescent="0.35"/>
    <row r="2592" customFormat="1" x14ac:dyDescent="0.35"/>
    <row r="2593" customFormat="1" x14ac:dyDescent="0.35"/>
    <row r="2594" customFormat="1" x14ac:dyDescent="0.35"/>
    <row r="2595" customFormat="1" x14ac:dyDescent="0.35"/>
    <row r="2596" customFormat="1" x14ac:dyDescent="0.35"/>
    <row r="2597" customFormat="1" x14ac:dyDescent="0.35"/>
    <row r="2598" customFormat="1" x14ac:dyDescent="0.35"/>
    <row r="2599" customFormat="1" x14ac:dyDescent="0.35"/>
    <row r="2600" customFormat="1" x14ac:dyDescent="0.35"/>
    <row r="2601" customFormat="1" x14ac:dyDescent="0.35"/>
    <row r="2602" customFormat="1" x14ac:dyDescent="0.35"/>
    <row r="2603" customFormat="1" x14ac:dyDescent="0.35"/>
    <row r="2604" customFormat="1" x14ac:dyDescent="0.35"/>
    <row r="2605" customFormat="1" x14ac:dyDescent="0.35"/>
    <row r="2606" customFormat="1" x14ac:dyDescent="0.35"/>
    <row r="2607" customFormat="1" x14ac:dyDescent="0.35"/>
    <row r="2608" customFormat="1" x14ac:dyDescent="0.35"/>
    <row r="2609" customFormat="1" x14ac:dyDescent="0.35"/>
    <row r="2610" customFormat="1" x14ac:dyDescent="0.35"/>
    <row r="2611" customFormat="1" x14ac:dyDescent="0.35"/>
    <row r="2612" customFormat="1" x14ac:dyDescent="0.35"/>
    <row r="2613" customFormat="1" x14ac:dyDescent="0.35"/>
    <row r="2614" customFormat="1" x14ac:dyDescent="0.35"/>
    <row r="2615" customFormat="1" x14ac:dyDescent="0.35"/>
    <row r="2616" customFormat="1" x14ac:dyDescent="0.35"/>
    <row r="2617" customFormat="1" x14ac:dyDescent="0.35"/>
    <row r="2618" customFormat="1" x14ac:dyDescent="0.35"/>
    <row r="2619" customFormat="1" x14ac:dyDescent="0.35"/>
    <row r="2620" customFormat="1" x14ac:dyDescent="0.35"/>
    <row r="2621" customFormat="1" x14ac:dyDescent="0.35"/>
    <row r="2622" customFormat="1" x14ac:dyDescent="0.35"/>
    <row r="2623" customFormat="1" x14ac:dyDescent="0.35"/>
    <row r="2624" customFormat="1" x14ac:dyDescent="0.35"/>
    <row r="2625" customFormat="1" x14ac:dyDescent="0.35"/>
    <row r="2626" customFormat="1" x14ac:dyDescent="0.35"/>
    <row r="2627" customFormat="1" x14ac:dyDescent="0.35"/>
    <row r="2628" customFormat="1" x14ac:dyDescent="0.35"/>
    <row r="2629" customFormat="1" x14ac:dyDescent="0.35"/>
    <row r="2630" customFormat="1" x14ac:dyDescent="0.35"/>
    <row r="2631" customFormat="1" x14ac:dyDescent="0.35"/>
    <row r="2632" customFormat="1" x14ac:dyDescent="0.35"/>
    <row r="2633" customFormat="1" x14ac:dyDescent="0.35"/>
    <row r="2634" customFormat="1" x14ac:dyDescent="0.35"/>
    <row r="2635" customFormat="1" x14ac:dyDescent="0.35"/>
    <row r="2636" customFormat="1" x14ac:dyDescent="0.35"/>
    <row r="2637" customFormat="1" x14ac:dyDescent="0.35"/>
    <row r="2638" customFormat="1" x14ac:dyDescent="0.35"/>
    <row r="2639" customFormat="1" x14ac:dyDescent="0.35"/>
    <row r="2640" customFormat="1" x14ac:dyDescent="0.35"/>
    <row r="2641" customFormat="1" x14ac:dyDescent="0.35"/>
    <row r="2642" customFormat="1" x14ac:dyDescent="0.35"/>
    <row r="2643" customFormat="1" x14ac:dyDescent="0.35"/>
    <row r="2644" customFormat="1" x14ac:dyDescent="0.35"/>
    <row r="2645" customFormat="1" x14ac:dyDescent="0.35"/>
    <row r="2646" customFormat="1" x14ac:dyDescent="0.35"/>
    <row r="2647" customFormat="1" x14ac:dyDescent="0.35"/>
    <row r="2648" customFormat="1" x14ac:dyDescent="0.35"/>
    <row r="2649" customFormat="1" x14ac:dyDescent="0.35"/>
    <row r="2650" customFormat="1" x14ac:dyDescent="0.35"/>
    <row r="2651" customFormat="1" x14ac:dyDescent="0.35"/>
    <row r="2652" customFormat="1" x14ac:dyDescent="0.35"/>
    <row r="2653" customFormat="1" x14ac:dyDescent="0.35"/>
    <row r="2654" customFormat="1" x14ac:dyDescent="0.35"/>
    <row r="2655" customFormat="1" x14ac:dyDescent="0.35"/>
    <row r="2656" customFormat="1" x14ac:dyDescent="0.35"/>
    <row r="2657" customFormat="1" x14ac:dyDescent="0.35"/>
    <row r="2658" customFormat="1" x14ac:dyDescent="0.35"/>
    <row r="2659" customFormat="1" x14ac:dyDescent="0.35"/>
    <row r="2660" customFormat="1" x14ac:dyDescent="0.35"/>
    <row r="2661" customFormat="1" x14ac:dyDescent="0.35"/>
    <row r="2662" customFormat="1" x14ac:dyDescent="0.35"/>
    <row r="2663" customFormat="1" x14ac:dyDescent="0.35"/>
    <row r="2664" customFormat="1" x14ac:dyDescent="0.35"/>
    <row r="2665" customFormat="1" x14ac:dyDescent="0.35"/>
    <row r="2666" customFormat="1" x14ac:dyDescent="0.35"/>
    <row r="2667" customFormat="1" x14ac:dyDescent="0.35"/>
    <row r="2668" customFormat="1" x14ac:dyDescent="0.35"/>
    <row r="2669" customFormat="1" x14ac:dyDescent="0.35"/>
    <row r="2670" customFormat="1" x14ac:dyDescent="0.35"/>
    <row r="2671" customFormat="1" x14ac:dyDescent="0.35"/>
    <row r="2672" customFormat="1" x14ac:dyDescent="0.35"/>
    <row r="2673" customFormat="1" x14ac:dyDescent="0.35"/>
    <row r="2674" customFormat="1" x14ac:dyDescent="0.35"/>
    <row r="2675" customFormat="1" x14ac:dyDescent="0.35"/>
    <row r="2676" customFormat="1" x14ac:dyDescent="0.35"/>
    <row r="2677" customFormat="1" x14ac:dyDescent="0.35"/>
    <row r="2678" customFormat="1" x14ac:dyDescent="0.35"/>
    <row r="2679" customFormat="1" x14ac:dyDescent="0.35"/>
    <row r="2680" customFormat="1" x14ac:dyDescent="0.35"/>
    <row r="2681" customFormat="1" x14ac:dyDescent="0.35"/>
    <row r="2682" customFormat="1" x14ac:dyDescent="0.35"/>
    <row r="2683" customFormat="1" x14ac:dyDescent="0.35"/>
    <row r="2684" customFormat="1" x14ac:dyDescent="0.35"/>
    <row r="2685" customFormat="1" x14ac:dyDescent="0.35"/>
    <row r="2686" customFormat="1" x14ac:dyDescent="0.35"/>
    <row r="2687" customFormat="1" x14ac:dyDescent="0.35"/>
    <row r="2688" customFormat="1" x14ac:dyDescent="0.35"/>
    <row r="2689" customFormat="1" x14ac:dyDescent="0.35"/>
    <row r="2690" customFormat="1" x14ac:dyDescent="0.35"/>
    <row r="2691" customFormat="1" x14ac:dyDescent="0.35"/>
    <row r="2692" customFormat="1" x14ac:dyDescent="0.35"/>
    <row r="2693" customFormat="1" x14ac:dyDescent="0.35"/>
    <row r="2694" customFormat="1" x14ac:dyDescent="0.35"/>
    <row r="2695" customFormat="1" x14ac:dyDescent="0.35"/>
    <row r="2696" customFormat="1" x14ac:dyDescent="0.35"/>
    <row r="2697" customFormat="1" x14ac:dyDescent="0.35"/>
    <row r="2698" customFormat="1" x14ac:dyDescent="0.35"/>
    <row r="2699" customFormat="1" x14ac:dyDescent="0.35"/>
    <row r="2700" customFormat="1" x14ac:dyDescent="0.35"/>
    <row r="2701" customFormat="1" x14ac:dyDescent="0.35"/>
    <row r="2702" customFormat="1" x14ac:dyDescent="0.35"/>
    <row r="2703" customFormat="1" x14ac:dyDescent="0.35"/>
    <row r="2704" customFormat="1" x14ac:dyDescent="0.35"/>
    <row r="2705" customFormat="1" x14ac:dyDescent="0.35"/>
    <row r="2706" customFormat="1" x14ac:dyDescent="0.35"/>
    <row r="2707" customFormat="1" x14ac:dyDescent="0.35"/>
    <row r="2708" customFormat="1" x14ac:dyDescent="0.35"/>
    <row r="2709" customFormat="1" x14ac:dyDescent="0.35"/>
    <row r="2710" customFormat="1" x14ac:dyDescent="0.35"/>
    <row r="2711" customFormat="1" x14ac:dyDescent="0.35"/>
    <row r="2712" customFormat="1" x14ac:dyDescent="0.35"/>
    <row r="2713" customFormat="1" x14ac:dyDescent="0.35"/>
    <row r="2714" customFormat="1" x14ac:dyDescent="0.35"/>
    <row r="2715" customFormat="1" x14ac:dyDescent="0.35"/>
    <row r="2716" customFormat="1" x14ac:dyDescent="0.35"/>
    <row r="2717" customFormat="1" x14ac:dyDescent="0.35"/>
    <row r="2718" customFormat="1" x14ac:dyDescent="0.35"/>
    <row r="2719" customFormat="1" x14ac:dyDescent="0.35"/>
    <row r="2720" customFormat="1" x14ac:dyDescent="0.35"/>
    <row r="2721" customFormat="1" x14ac:dyDescent="0.35"/>
    <row r="2722" customFormat="1" x14ac:dyDescent="0.35"/>
    <row r="2723" customFormat="1" x14ac:dyDescent="0.35"/>
    <row r="2724" customFormat="1" x14ac:dyDescent="0.35"/>
    <row r="2725" customFormat="1" x14ac:dyDescent="0.35"/>
    <row r="2726" customFormat="1" x14ac:dyDescent="0.35"/>
    <row r="2727" customFormat="1" x14ac:dyDescent="0.35"/>
    <row r="2728" customFormat="1" x14ac:dyDescent="0.35"/>
    <row r="2729" customFormat="1" x14ac:dyDescent="0.35"/>
    <row r="2730" customFormat="1" x14ac:dyDescent="0.35"/>
  </sheetData>
  <mergeCells count="1">
    <mergeCell ref="A1:Q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C2361-15A1-4877-BC5C-32169D0D04D5}">
  <sheetPr codeName="Sheet18"/>
  <dimension ref="A1:AE3191"/>
  <sheetViews>
    <sheetView showGridLines="0" topLeftCell="C2193" workbookViewId="0">
      <selection activeCell="E1248" sqref="E1248"/>
    </sheetView>
  </sheetViews>
  <sheetFormatPr defaultRowHeight="14.5" x14ac:dyDescent="0.35"/>
  <cols>
    <col min="2" max="2" width="23.54296875" bestFit="1" customWidth="1"/>
    <col min="3" max="3" width="18.54296875" bestFit="1" customWidth="1"/>
    <col min="4" max="4" width="18.54296875" customWidth="1"/>
    <col min="5" max="12" width="9.1796875" style="6"/>
  </cols>
  <sheetData>
    <row r="1" spans="1:19" ht="15" customHeight="1" x14ac:dyDescent="0.35">
      <c r="A1" s="34" t="s">
        <v>54</v>
      </c>
      <c r="B1" s="34"/>
      <c r="C1" s="34"/>
      <c r="D1" s="34"/>
      <c r="E1" s="34"/>
      <c r="F1" s="34"/>
      <c r="G1" s="34"/>
      <c r="H1" s="34"/>
      <c r="I1" s="34"/>
      <c r="J1" s="34"/>
      <c r="K1" s="34"/>
      <c r="L1" s="34"/>
    </row>
    <row r="2" spans="1:19" ht="15" customHeight="1" x14ac:dyDescent="0.35">
      <c r="A2" s="34"/>
      <c r="B2" s="34"/>
      <c r="C2" s="34"/>
      <c r="D2" s="34"/>
      <c r="E2" s="34"/>
      <c r="F2" s="34"/>
      <c r="G2" s="34"/>
      <c r="H2" s="34"/>
      <c r="I2" s="34"/>
      <c r="J2" s="34"/>
      <c r="K2" s="34"/>
      <c r="L2" s="34"/>
    </row>
    <row r="3" spans="1:19" ht="15" customHeight="1" x14ac:dyDescent="0.35">
      <c r="A3" s="34"/>
      <c r="B3" s="34"/>
      <c r="C3" s="34"/>
      <c r="D3" s="34"/>
      <c r="E3" s="34"/>
      <c r="F3" s="34"/>
      <c r="G3" s="34"/>
      <c r="H3" s="34"/>
      <c r="I3" s="34"/>
      <c r="J3" s="34"/>
      <c r="K3" s="34"/>
      <c r="L3" s="34"/>
    </row>
    <row r="4" spans="1:19" x14ac:dyDescent="0.35">
      <c r="E4"/>
      <c r="F4"/>
      <c r="G4"/>
      <c r="H4"/>
      <c r="I4"/>
      <c r="J4"/>
      <c r="K4"/>
      <c r="L4"/>
    </row>
    <row r="5" spans="1:19" x14ac:dyDescent="0.35">
      <c r="A5" s="15">
        <f>COUNTA(A6:A9658)+5</f>
        <v>2186</v>
      </c>
      <c r="B5" s="9" t="s">
        <v>22</v>
      </c>
      <c r="E5"/>
      <c r="F5"/>
      <c r="G5"/>
      <c r="H5"/>
      <c r="I5"/>
      <c r="J5"/>
      <c r="K5"/>
      <c r="L5"/>
    </row>
    <row r="6" spans="1:19" x14ac:dyDescent="0.35">
      <c r="A6" s="16" t="s">
        <v>14</v>
      </c>
      <c r="B6" s="5" t="s">
        <v>17</v>
      </c>
      <c r="C6" s="5" t="s">
        <v>18</v>
      </c>
      <c r="D6" s="5">
        <v>2021</v>
      </c>
      <c r="E6" s="5">
        <f>D6+1</f>
        <v>2022</v>
      </c>
      <c r="F6" s="5">
        <f t="shared" ref="F6" si="0">E6+1</f>
        <v>2023</v>
      </c>
      <c r="G6" s="5">
        <f t="shared" ref="G6" si="1">F6+1</f>
        <v>2024</v>
      </c>
      <c r="H6" s="5">
        <f t="shared" ref="H6" si="2">G6+1</f>
        <v>2025</v>
      </c>
      <c r="I6" s="5">
        <f t="shared" ref="I6" si="3">H6+1</f>
        <v>2026</v>
      </c>
      <c r="J6" s="5">
        <f t="shared" ref="J6" si="4">I6+1</f>
        <v>2027</v>
      </c>
      <c r="K6" s="5">
        <f t="shared" ref="K6" si="5">J6+1</f>
        <v>2028</v>
      </c>
      <c r="L6" s="5">
        <f t="shared" ref="L6" si="6">K6+1</f>
        <v>2029</v>
      </c>
      <c r="M6" s="5">
        <f t="shared" ref="M6" si="7">L6+1</f>
        <v>2030</v>
      </c>
      <c r="N6" s="5">
        <f t="shared" ref="N6" si="8">M6+1</f>
        <v>2031</v>
      </c>
      <c r="O6" s="5">
        <f t="shared" ref="O6" si="9">N6+1</f>
        <v>2032</v>
      </c>
      <c r="P6" s="5">
        <f t="shared" ref="P6" si="10">O6+1</f>
        <v>2033</v>
      </c>
    </row>
    <row r="7" spans="1:19" x14ac:dyDescent="0.35">
      <c r="A7" s="15" t="s">
        <v>13</v>
      </c>
      <c r="B7" s="24" t="s">
        <v>55</v>
      </c>
      <c r="C7" s="25" t="s">
        <v>56</v>
      </c>
      <c r="D7" s="27">
        <v>13160.525678756905</v>
      </c>
      <c r="E7" s="27">
        <v>14231.90358345136</v>
      </c>
      <c r="F7" s="27">
        <v>15403.251664165879</v>
      </c>
      <c r="G7" s="27">
        <v>16680.140761755712</v>
      </c>
      <c r="H7" s="27">
        <v>18067.130741545203</v>
      </c>
      <c r="I7" s="27">
        <v>19586.564154673702</v>
      </c>
      <c r="J7" s="27">
        <v>21263.722433942748</v>
      </c>
      <c r="K7" s="27">
        <v>23126.33957480772</v>
      </c>
      <c r="L7" s="27">
        <v>25184.712111745834</v>
      </c>
      <c r="M7" s="27">
        <v>27444.370073416332</v>
      </c>
      <c r="N7" s="27">
        <v>29909.505142138147</v>
      </c>
      <c r="O7" s="27">
        <v>32573.383071792963</v>
      </c>
      <c r="P7" s="27">
        <v>35445.060946609745</v>
      </c>
    </row>
    <row r="8" spans="1:19" x14ac:dyDescent="0.35">
      <c r="A8" s="15" t="s">
        <v>13</v>
      </c>
      <c r="B8" s="24" t="s">
        <v>55</v>
      </c>
      <c r="C8" s="25" t="s">
        <v>57</v>
      </c>
      <c r="D8" s="27">
        <v>4042.1870631552888</v>
      </c>
      <c r="E8" s="27">
        <v>4425.113682832025</v>
      </c>
      <c r="F8" s="27">
        <v>4848.9052434699961</v>
      </c>
      <c r="G8" s="27">
        <v>5318.6568710040601</v>
      </c>
      <c r="H8" s="27">
        <v>5838.6769747721264</v>
      </c>
      <c r="I8" s="27">
        <v>6417.6365551936433</v>
      </c>
      <c r="J8" s="27">
        <v>7064.992496299722</v>
      </c>
      <c r="K8" s="27">
        <v>7789.7457191470257</v>
      </c>
      <c r="L8" s="27">
        <v>8596.7128863583966</v>
      </c>
      <c r="M8" s="27">
        <v>9493.2154383178331</v>
      </c>
      <c r="N8" s="27">
        <v>10482.849928878375</v>
      </c>
      <c r="O8" s="27">
        <v>11568.228108025822</v>
      </c>
      <c r="P8" s="27">
        <v>12757.071799670703</v>
      </c>
      <c r="Q8" s="23"/>
      <c r="R8" s="23"/>
      <c r="S8" s="23"/>
    </row>
    <row r="9" spans="1:19" x14ac:dyDescent="0.35">
      <c r="A9" s="15" t="s">
        <v>13</v>
      </c>
      <c r="B9" s="24" t="s">
        <v>55</v>
      </c>
      <c r="C9" s="25" t="s">
        <v>58</v>
      </c>
      <c r="D9" s="27">
        <v>2939.7811419402128</v>
      </c>
      <c r="E9" s="27">
        <v>3264.548480881484</v>
      </c>
      <c r="F9" s="27">
        <v>3627.4352979731725</v>
      </c>
      <c r="G9" s="27">
        <v>4032.2965698522548</v>
      </c>
      <c r="H9" s="27">
        <v>4483.6938207523717</v>
      </c>
      <c r="I9" s="27">
        <v>4990.3060355380085</v>
      </c>
      <c r="J9" s="27">
        <v>5563.0068466103703</v>
      </c>
      <c r="K9" s="27">
        <v>6212.8614123764273</v>
      </c>
      <c r="L9" s="27">
        <v>6947.7658164918794</v>
      </c>
      <c r="M9" s="27">
        <v>7774.9730809278581</v>
      </c>
      <c r="N9" s="27">
        <v>8702.8323381910595</v>
      </c>
      <c r="O9" s="27">
        <v>9737.8004277856617</v>
      </c>
      <c r="P9" s="27">
        <v>10888.961324215405</v>
      </c>
      <c r="Q9" s="23"/>
      <c r="R9" s="23"/>
      <c r="S9" s="23"/>
    </row>
    <row r="10" spans="1:19" x14ac:dyDescent="0.35">
      <c r="A10" s="15" t="s">
        <v>13</v>
      </c>
      <c r="B10" s="24" t="s">
        <v>55</v>
      </c>
      <c r="C10" s="25" t="s">
        <v>59</v>
      </c>
      <c r="D10" s="27">
        <v>5017.0989329400591</v>
      </c>
      <c r="E10" s="27">
        <v>5362.0243564577795</v>
      </c>
      <c r="F10" s="27">
        <v>5737.2817941303183</v>
      </c>
      <c r="G10" s="27">
        <v>6143.8873349606993</v>
      </c>
      <c r="H10" s="27">
        <v>6582.4666213302971</v>
      </c>
      <c r="I10" s="27">
        <v>7059.0785231589662</v>
      </c>
      <c r="J10" s="27">
        <v>7581.0630671023882</v>
      </c>
      <c r="K10" s="27">
        <v>8155.9732662505121</v>
      </c>
      <c r="L10" s="27">
        <v>8785.33664101061</v>
      </c>
      <c r="M10" s="27">
        <v>9469.6354780555466</v>
      </c>
      <c r="N10" s="27">
        <v>10205.708560633284</v>
      </c>
      <c r="O10" s="27">
        <v>10989.064214477745</v>
      </c>
      <c r="P10" s="27">
        <v>11822.387411401884</v>
      </c>
      <c r="Q10" s="23"/>
      <c r="R10" s="23"/>
      <c r="S10" s="23"/>
    </row>
    <row r="11" spans="1:19" x14ac:dyDescent="0.35">
      <c r="A11" s="15" t="s">
        <v>13</v>
      </c>
      <c r="B11" s="24" t="s">
        <v>60</v>
      </c>
      <c r="C11" s="25" t="s">
        <v>61</v>
      </c>
      <c r="D11" s="27">
        <v>3110.912520646285</v>
      </c>
      <c r="E11" s="27">
        <v>3393.528137498784</v>
      </c>
      <c r="F11" s="27">
        <v>3704.8444239446881</v>
      </c>
      <c r="G11" s="27">
        <v>4047.7864339469452</v>
      </c>
      <c r="H11" s="27">
        <v>4424.1320866855622</v>
      </c>
      <c r="I11" s="27">
        <v>4839.5895057725165</v>
      </c>
      <c r="J11" s="27">
        <v>5301.1040212934067</v>
      </c>
      <c r="K11" s="27">
        <v>5815.853749734586</v>
      </c>
      <c r="L11" s="27">
        <v>6388.2428251956117</v>
      </c>
      <c r="M11" s="27">
        <v>7023.3358135444478</v>
      </c>
      <c r="N11" s="27">
        <v>7724.6732092840521</v>
      </c>
      <c r="O11" s="27">
        <v>8492.782819543756</v>
      </c>
      <c r="P11" s="27">
        <v>9331.4064551237989</v>
      </c>
      <c r="Q11" s="23"/>
      <c r="R11" s="23"/>
      <c r="S11" s="23"/>
    </row>
    <row r="12" spans="1:19" x14ac:dyDescent="0.35">
      <c r="A12" s="15" t="s">
        <v>13</v>
      </c>
      <c r="B12" s="24" t="s">
        <v>60</v>
      </c>
      <c r="C12" s="25" t="s">
        <v>62</v>
      </c>
      <c r="D12" s="27">
        <v>2488.6636330943811</v>
      </c>
      <c r="E12" s="27">
        <v>2696.1492853496961</v>
      </c>
      <c r="F12" s="27">
        <v>2923.703794475196</v>
      </c>
      <c r="G12" s="27">
        <v>3173.0911009254833</v>
      </c>
      <c r="H12" s="27">
        <v>3445.8506576279437</v>
      </c>
      <c r="I12" s="27">
        <v>3746.6664640046702</v>
      </c>
      <c r="J12" s="27">
        <v>4080.4048323052848</v>
      </c>
      <c r="K12" s="27">
        <v>4452.0146267980554</v>
      </c>
      <c r="L12" s="27">
        <v>4863.3952488769246</v>
      </c>
      <c r="M12" s="27">
        <v>5316.5456405917439</v>
      </c>
      <c r="N12" s="27">
        <v>5813.020576400113</v>
      </c>
      <c r="O12" s="27">
        <v>6352.8517317085134</v>
      </c>
      <c r="P12" s="27">
        <v>6938.5110175444279</v>
      </c>
      <c r="Q12" s="23"/>
      <c r="R12" s="23"/>
      <c r="S12" s="23"/>
    </row>
    <row r="13" spans="1:19" x14ac:dyDescent="0.35">
      <c r="A13" s="15" t="s">
        <v>13</v>
      </c>
      <c r="B13" s="24" t="s">
        <v>60</v>
      </c>
      <c r="C13" s="25" t="s">
        <v>63</v>
      </c>
      <c r="D13" s="27">
        <v>1778.6962949936833</v>
      </c>
      <c r="E13" s="27">
        <v>1952.0962712668227</v>
      </c>
      <c r="F13" s="27">
        <v>2144.8049076834277</v>
      </c>
      <c r="G13" s="27">
        <v>2358.4393505863536</v>
      </c>
      <c r="H13" s="27">
        <v>2594.4522451145158</v>
      </c>
      <c r="I13" s="27">
        <v>2856.4382015184301</v>
      </c>
      <c r="J13" s="27">
        <v>3149.4747183358077</v>
      </c>
      <c r="K13" s="27">
        <v>3479.0269625730571</v>
      </c>
      <c r="L13" s="27">
        <v>3848.9395577978366</v>
      </c>
      <c r="M13" s="27">
        <v>4262.7107753207474</v>
      </c>
      <c r="N13" s="27">
        <v>4722.7727992627242</v>
      </c>
      <c r="O13" s="27">
        <v>5230.2108674845667</v>
      </c>
      <c r="P13" s="27">
        <v>5788.8469044243902</v>
      </c>
      <c r="Q13" s="23"/>
      <c r="R13" s="23"/>
      <c r="S13" s="23"/>
    </row>
    <row r="14" spans="1:19" x14ac:dyDescent="0.35">
      <c r="A14" s="15" t="s">
        <v>13</v>
      </c>
      <c r="B14" s="24" t="s">
        <v>60</v>
      </c>
      <c r="C14" s="25" t="s">
        <v>64</v>
      </c>
      <c r="D14" s="27">
        <v>2857.0104588350464</v>
      </c>
      <c r="E14" s="27">
        <v>3150.2384545726145</v>
      </c>
      <c r="F14" s="27">
        <v>3477.5853827035671</v>
      </c>
      <c r="G14" s="27">
        <v>3841.2009961281251</v>
      </c>
      <c r="H14" s="27">
        <v>4243.4767075213977</v>
      </c>
      <c r="I14" s="27">
        <v>4691.0574968705814</v>
      </c>
      <c r="J14" s="27">
        <v>5193.3361939994566</v>
      </c>
      <c r="K14" s="27">
        <v>5760.7265610643217</v>
      </c>
      <c r="L14" s="27">
        <v>6400.4464777379335</v>
      </c>
      <c r="M14" s="27">
        <v>7118.093262622403</v>
      </c>
      <c r="N14" s="27">
        <v>7917.3354840141201</v>
      </c>
      <c r="O14" s="27">
        <v>8800.7105981886452</v>
      </c>
      <c r="P14" s="27">
        <v>9776.4180113952843</v>
      </c>
      <c r="Q14" s="23"/>
      <c r="R14" s="23"/>
      <c r="S14" s="23"/>
    </row>
    <row r="15" spans="1:19" x14ac:dyDescent="0.35">
      <c r="A15" s="15" t="s">
        <v>13</v>
      </c>
      <c r="B15" s="24" t="s">
        <v>60</v>
      </c>
      <c r="C15" s="25" t="s">
        <v>65</v>
      </c>
      <c r="D15" s="27">
        <v>13877.798029841624</v>
      </c>
      <c r="E15" s="27">
        <v>14968.53134433225</v>
      </c>
      <c r="F15" s="27">
        <v>16159.430810184997</v>
      </c>
      <c r="G15" s="27">
        <v>17457.692698080693</v>
      </c>
      <c r="H15" s="27">
        <v>18870.442617016961</v>
      </c>
      <c r="I15" s="27">
        <v>20421.624927998164</v>
      </c>
      <c r="J15" s="27">
        <v>22135.973480328739</v>
      </c>
      <c r="K15" s="27">
        <v>24038.553115450235</v>
      </c>
      <c r="L15" s="27">
        <v>26135.37179915834</v>
      </c>
      <c r="M15" s="27">
        <v>28430.717940185281</v>
      </c>
      <c r="N15" s="27">
        <v>30926.452815332115</v>
      </c>
      <c r="O15" s="27">
        <v>33617.358746344558</v>
      </c>
      <c r="P15" s="27">
        <v>36513.46545849528</v>
      </c>
      <c r="Q15" s="23"/>
      <c r="R15" s="23"/>
      <c r="S15" s="23"/>
    </row>
    <row r="16" spans="1:19" x14ac:dyDescent="0.35">
      <c r="A16" s="15" t="s">
        <v>13</v>
      </c>
      <c r="B16" s="24" t="s">
        <v>60</v>
      </c>
      <c r="C16" s="25" t="s">
        <v>66</v>
      </c>
      <c r="D16" s="27">
        <v>1046.511879381447</v>
      </c>
      <c r="E16" s="27">
        <v>1123.0466106024815</v>
      </c>
      <c r="F16" s="27">
        <v>1206.5046807474907</v>
      </c>
      <c r="G16" s="27">
        <v>1296.7709579051229</v>
      </c>
      <c r="H16" s="27">
        <v>1393.6138444336232</v>
      </c>
      <c r="I16" s="27">
        <v>1498.2086723999628</v>
      </c>
      <c r="J16" s="27">
        <v>1612.4915976925265</v>
      </c>
      <c r="K16" s="27">
        <v>1738.7449569614353</v>
      </c>
      <c r="L16" s="27">
        <v>1878.1315468400783</v>
      </c>
      <c r="M16" s="27">
        <v>2030.7906384529567</v>
      </c>
      <c r="N16" s="27">
        <v>2196.6410855477361</v>
      </c>
      <c r="O16" s="27">
        <v>2374.561058812154</v>
      </c>
      <c r="P16" s="27">
        <v>2564.8336349145497</v>
      </c>
      <c r="Q16" s="14"/>
      <c r="R16" s="14"/>
      <c r="S16" s="14"/>
    </row>
    <row r="17" spans="1:19" x14ac:dyDescent="0.35">
      <c r="A17" s="15" t="s">
        <v>13</v>
      </c>
      <c r="B17" s="24" t="s">
        <v>67</v>
      </c>
      <c r="C17" s="25" t="s">
        <v>68</v>
      </c>
      <c r="D17" s="27">
        <v>4621.8014797393898</v>
      </c>
      <c r="E17" s="27">
        <v>4967.9711106510249</v>
      </c>
      <c r="F17" s="27">
        <v>5343.6994837795019</v>
      </c>
      <c r="G17" s="27">
        <v>5754.0820624297603</v>
      </c>
      <c r="H17" s="27">
        <v>6199.7715148925236</v>
      </c>
      <c r="I17" s="27">
        <v>6685.2579923671965</v>
      </c>
      <c r="J17" s="27">
        <v>7215.6943871055155</v>
      </c>
      <c r="K17" s="27">
        <v>7795.6332384301622</v>
      </c>
      <c r="L17" s="27">
        <v>8427.7391684244558</v>
      </c>
      <c r="M17" s="27">
        <v>9118.2923529535037</v>
      </c>
      <c r="N17" s="27">
        <v>9869.4827735726049</v>
      </c>
      <c r="O17" s="27">
        <v>10678.370548195417</v>
      </c>
      <c r="P17" s="27">
        <v>11544.402308891993</v>
      </c>
      <c r="Q17" s="14"/>
      <c r="R17" s="14"/>
      <c r="S17" s="14"/>
    </row>
    <row r="18" spans="1:19" x14ac:dyDescent="0.35">
      <c r="A18" s="15" t="s">
        <v>13</v>
      </c>
      <c r="B18" s="24" t="s">
        <v>67</v>
      </c>
      <c r="C18" s="25" t="s">
        <v>69</v>
      </c>
      <c r="D18" s="27">
        <v>11899.005013709224</v>
      </c>
      <c r="E18" s="27">
        <v>13004.037757476857</v>
      </c>
      <c r="F18" s="27">
        <v>14228.375146451122</v>
      </c>
      <c r="G18" s="27">
        <v>15569.409832700347</v>
      </c>
      <c r="H18" s="27">
        <v>17020.361378596059</v>
      </c>
      <c r="I18" s="27">
        <v>18604.841168153482</v>
      </c>
      <c r="J18" s="27">
        <v>20350.022133566032</v>
      </c>
      <c r="K18" s="27">
        <v>22302.856626730147</v>
      </c>
      <c r="L18" s="27">
        <v>24492.5078072172</v>
      </c>
      <c r="M18" s="27">
        <v>26921.924403908917</v>
      </c>
      <c r="N18" s="27">
        <v>29603.464850000608</v>
      </c>
      <c r="O18" s="27">
        <v>32525.41118372076</v>
      </c>
      <c r="P18" s="27">
        <v>35701.778954276975</v>
      </c>
      <c r="Q18" s="14"/>
      <c r="R18" s="14"/>
      <c r="S18" s="14"/>
    </row>
    <row r="19" spans="1:19" x14ac:dyDescent="0.35">
      <c r="A19" s="15" t="s">
        <v>13</v>
      </c>
      <c r="B19" s="24" t="s">
        <v>67</v>
      </c>
      <c r="C19" s="25" t="s">
        <v>70</v>
      </c>
      <c r="D19" s="28">
        <v>8638.7863233438547</v>
      </c>
      <c r="E19" s="28">
        <v>9311.5812354947666</v>
      </c>
      <c r="F19" s="28">
        <v>10044.799369508739</v>
      </c>
      <c r="G19" s="28">
        <v>10851.489642442621</v>
      </c>
      <c r="H19" s="28">
        <v>11751.83526491142</v>
      </c>
      <c r="I19" s="28">
        <v>12763.486108043646</v>
      </c>
      <c r="J19" s="28">
        <v>13907.068323283678</v>
      </c>
      <c r="K19" s="28">
        <v>15186.430107421378</v>
      </c>
      <c r="L19" s="28">
        <v>16594.280479965066</v>
      </c>
      <c r="M19" s="28">
        <v>18141.97731385515</v>
      </c>
      <c r="N19" s="28">
        <v>19827.948346267654</v>
      </c>
      <c r="O19" s="28">
        <v>21664.694090166024</v>
      </c>
      <c r="P19" s="28">
        <v>23667.30021872876</v>
      </c>
      <c r="Q19" s="14"/>
      <c r="R19" s="14"/>
      <c r="S19" s="14"/>
    </row>
    <row r="20" spans="1:19" x14ac:dyDescent="0.35">
      <c r="A20" s="15" t="s">
        <v>13</v>
      </c>
      <c r="B20" s="24" t="s">
        <v>71</v>
      </c>
      <c r="C20" s="25" t="s">
        <v>72</v>
      </c>
      <c r="D20" s="27">
        <v>13752.745553385561</v>
      </c>
      <c r="E20" s="27">
        <v>14971.812023235902</v>
      </c>
      <c r="F20" s="27">
        <v>16314.71180950766</v>
      </c>
      <c r="G20" s="27">
        <v>17790.397451071476</v>
      </c>
      <c r="H20" s="27">
        <v>19409.544301986858</v>
      </c>
      <c r="I20" s="27">
        <v>21201.140958542128</v>
      </c>
      <c r="J20" s="27">
        <v>23197.748006775622</v>
      </c>
      <c r="K20" s="27">
        <v>25433.440518311254</v>
      </c>
      <c r="L20" s="27">
        <v>27923.069739563343</v>
      </c>
      <c r="M20" s="27">
        <v>30678.142694516835</v>
      </c>
      <c r="N20" s="27">
        <v>33708.996022471918</v>
      </c>
      <c r="O20" s="27">
        <v>37018.466192724722</v>
      </c>
      <c r="P20" s="27">
        <v>40626.652494920432</v>
      </c>
      <c r="Q20" s="14"/>
      <c r="R20" s="14"/>
      <c r="S20" s="14"/>
    </row>
    <row r="21" spans="1:19" x14ac:dyDescent="0.35">
      <c r="A21" s="15" t="s">
        <v>13</v>
      </c>
      <c r="B21" s="24" t="s">
        <v>71</v>
      </c>
      <c r="C21" s="25" t="s">
        <v>73</v>
      </c>
      <c r="D21" s="27">
        <v>11406.847263406906</v>
      </c>
      <c r="E21" s="27">
        <v>12311.778080386744</v>
      </c>
      <c r="F21" s="27">
        <v>13302.162190231702</v>
      </c>
      <c r="G21" s="27">
        <v>14384.584086501251</v>
      </c>
      <c r="H21" s="27">
        <v>15562.423856413143</v>
      </c>
      <c r="I21" s="27">
        <v>16852.444310022194</v>
      </c>
      <c r="J21" s="27">
        <v>18275.036837179607</v>
      </c>
      <c r="K21" s="27">
        <v>19851.47945427044</v>
      </c>
      <c r="L21" s="27">
        <v>21591.457716043373</v>
      </c>
      <c r="M21" s="27">
        <v>23504.051376200739</v>
      </c>
      <c r="N21" s="27">
        <v>25591.899947368947</v>
      </c>
      <c r="O21" s="27">
        <v>27850.009629357468</v>
      </c>
      <c r="P21" s="27">
        <v>30286.828986977296</v>
      </c>
      <c r="Q21" s="14"/>
      <c r="R21" s="14"/>
      <c r="S21" s="14"/>
    </row>
    <row r="22" spans="1:19" x14ac:dyDescent="0.35">
      <c r="A22" s="15" t="s">
        <v>13</v>
      </c>
      <c r="B22" s="24" t="s">
        <v>29</v>
      </c>
      <c r="C22" s="25" t="s">
        <v>32</v>
      </c>
      <c r="D22" s="27">
        <v>7299.5744610212041</v>
      </c>
      <c r="E22" s="27">
        <v>7875.8702429278565</v>
      </c>
      <c r="F22" s="27">
        <v>8508.3623340937775</v>
      </c>
      <c r="G22" s="27">
        <v>9199.1620427577127</v>
      </c>
      <c r="H22" s="27">
        <v>9947.3935249999995</v>
      </c>
      <c r="I22" s="27">
        <v>10765.250353720221</v>
      </c>
      <c r="J22" s="27">
        <v>11663.985399973109</v>
      </c>
      <c r="K22" s="27">
        <v>12660.930988616905</v>
      </c>
      <c r="L22" s="27">
        <v>13763.330630109333</v>
      </c>
      <c r="M22" s="27">
        <v>14973.53339871256</v>
      </c>
      <c r="N22" s="27">
        <v>16292.671393407947</v>
      </c>
      <c r="O22" s="27">
        <v>17714.036996906772</v>
      </c>
      <c r="P22" s="27">
        <v>19243.790798200804</v>
      </c>
      <c r="Q22" s="14"/>
      <c r="R22" s="14"/>
      <c r="S22" s="14"/>
    </row>
    <row r="23" spans="1:19" x14ac:dyDescent="0.35">
      <c r="A23" s="15" t="s">
        <v>13</v>
      </c>
      <c r="B23" s="24" t="s">
        <v>29</v>
      </c>
      <c r="C23" s="25" t="s">
        <v>33</v>
      </c>
      <c r="D23" s="27">
        <v>6704.6288422977232</v>
      </c>
      <c r="E23" s="27">
        <v>7260.9432157678857</v>
      </c>
      <c r="F23" s="27">
        <v>7871.4731140423028</v>
      </c>
      <c r="G23" s="27">
        <v>8539.8149666926474</v>
      </c>
      <c r="H23" s="27">
        <v>9269.9583573999989</v>
      </c>
      <c r="I23" s="27">
        <v>10072.393206695153</v>
      </c>
      <c r="J23" s="27">
        <v>10961.717509914131</v>
      </c>
      <c r="K23" s="27">
        <v>11951.54765213346</v>
      </c>
      <c r="L23" s="27">
        <v>13047.974098965378</v>
      </c>
      <c r="M23" s="27">
        <v>14256.259134103198</v>
      </c>
      <c r="N23" s="27">
        <v>15577.15924350525</v>
      </c>
      <c r="O23" s="27">
        <v>17009.370436927849</v>
      </c>
      <c r="P23" s="27">
        <v>18560.093245336</v>
      </c>
      <c r="Q23" s="14"/>
      <c r="R23" s="14"/>
      <c r="S23" s="14"/>
    </row>
    <row r="24" spans="1:19" x14ac:dyDescent="0.35">
      <c r="A24" s="15" t="s">
        <v>13</v>
      </c>
      <c r="B24" s="24" t="s">
        <v>29</v>
      </c>
      <c r="C24" s="25" t="s">
        <v>34</v>
      </c>
      <c r="D24" s="27">
        <v>6831.2904535566249</v>
      </c>
      <c r="E24" s="27">
        <v>7479.6064634973072</v>
      </c>
      <c r="F24" s="27">
        <v>8192.7408634353505</v>
      </c>
      <c r="G24" s="27">
        <v>8978.259101919095</v>
      </c>
      <c r="H24" s="27">
        <v>9845.8172379999996</v>
      </c>
      <c r="I24" s="27">
        <v>10812.264049452669</v>
      </c>
      <c r="J24" s="27">
        <v>11896.400559802632</v>
      </c>
      <c r="K24" s="27">
        <v>13114.102257044624</v>
      </c>
      <c r="L24" s="27">
        <v>14472.230925446886</v>
      </c>
      <c r="M24" s="27">
        <v>15979.809099006949</v>
      </c>
      <c r="N24" s="27">
        <v>17647.890809507197</v>
      </c>
      <c r="O24" s="27">
        <v>19483.606925564516</v>
      </c>
      <c r="P24" s="27">
        <v>21497.151764140723</v>
      </c>
      <c r="Q24" s="14"/>
      <c r="R24" s="14"/>
      <c r="S24" s="14"/>
    </row>
    <row r="25" spans="1:19" x14ac:dyDescent="0.35">
      <c r="A25" s="15" t="s">
        <v>13</v>
      </c>
      <c r="B25" s="24" t="s">
        <v>29</v>
      </c>
      <c r="C25" s="25" t="s">
        <v>15</v>
      </c>
      <c r="D25" s="27">
        <v>2612.6801045595435</v>
      </c>
      <c r="E25" s="27">
        <v>2839.8686488475983</v>
      </c>
      <c r="F25" s="27">
        <v>3090.9639837362706</v>
      </c>
      <c r="G25" s="27">
        <v>3367.8638529653608</v>
      </c>
      <c r="H25" s="27">
        <v>3671.7390379999997</v>
      </c>
      <c r="I25" s="27">
        <v>4007.3060272660437</v>
      </c>
      <c r="J25" s="27">
        <v>4380.1114888478151</v>
      </c>
      <c r="K25" s="27">
        <v>4796.2324300837645</v>
      </c>
      <c r="L25" s="27">
        <v>5258.9091156919094</v>
      </c>
      <c r="M25" s="27">
        <v>5771.5034003699539</v>
      </c>
      <c r="N25" s="27">
        <v>6334.8069034271502</v>
      </c>
      <c r="O25" s="27">
        <v>6948.8695976337367</v>
      </c>
      <c r="P25" s="27">
        <v>7618.1911536657772</v>
      </c>
      <c r="Q25" s="14"/>
      <c r="R25" s="14"/>
      <c r="S25" s="14"/>
    </row>
    <row r="26" spans="1:19" x14ac:dyDescent="0.35">
      <c r="A26" s="15" t="s">
        <v>13</v>
      </c>
      <c r="B26" s="24" t="s">
        <v>29</v>
      </c>
      <c r="C26" s="25" t="s">
        <v>35</v>
      </c>
      <c r="D26" s="27">
        <v>936.12022932587752</v>
      </c>
      <c r="E26" s="27">
        <v>1004.291064059508</v>
      </c>
      <c r="F26" s="27">
        <v>1078.4876001999905</v>
      </c>
      <c r="G26" s="27">
        <v>1159.1112575113857</v>
      </c>
      <c r="H26" s="27">
        <v>1246.52</v>
      </c>
      <c r="I26" s="27">
        <v>1341.5380814036073</v>
      </c>
      <c r="J26" s="27">
        <v>1445.9006472844294</v>
      </c>
      <c r="K26" s="27">
        <v>1561.0083926695015</v>
      </c>
      <c r="L26" s="27">
        <v>1687.5830205362222</v>
      </c>
      <c r="M26" s="27">
        <v>1826.187718202297</v>
      </c>
      <c r="N26" s="27">
        <v>1976.6141654644571</v>
      </c>
      <c r="O26" s="27">
        <v>2138.2329376866564</v>
      </c>
      <c r="P26" s="27">
        <v>2311.3268616476103</v>
      </c>
      <c r="Q26" s="14"/>
      <c r="R26" s="14"/>
      <c r="S26" s="14"/>
    </row>
    <row r="27" spans="1:19" x14ac:dyDescent="0.35">
      <c r="A27" s="15" t="s">
        <v>13</v>
      </c>
      <c r="B27" s="24" t="s">
        <v>29</v>
      </c>
      <c r="C27" s="25" t="s">
        <v>36</v>
      </c>
      <c r="D27" s="27">
        <v>775.29872603149295</v>
      </c>
      <c r="E27" s="27">
        <v>823.01046852249362</v>
      </c>
      <c r="F27" s="27">
        <v>874.84610423167362</v>
      </c>
      <c r="G27" s="27">
        <v>930.77031572652436</v>
      </c>
      <c r="H27" s="27">
        <v>990.54000000000133</v>
      </c>
      <c r="I27" s="27">
        <v>1054.8335500266326</v>
      </c>
      <c r="J27" s="27">
        <v>1124.6692381331111</v>
      </c>
      <c r="K27" s="27">
        <v>1201.0982520334346</v>
      </c>
      <c r="L27" s="27">
        <v>1284.4996648569925</v>
      </c>
      <c r="M27" s="27">
        <v>1374.9013203226152</v>
      </c>
      <c r="N27" s="27">
        <v>1471.7534545288693</v>
      </c>
      <c r="O27" s="27">
        <v>1574.3589273626653</v>
      </c>
      <c r="P27" s="27">
        <v>1682.9276589068172</v>
      </c>
      <c r="Q27" s="14"/>
      <c r="R27" s="14"/>
      <c r="S27" s="14"/>
    </row>
    <row r="28" spans="1:19" x14ac:dyDescent="0.35">
      <c r="A28" s="25" t="s">
        <v>32</v>
      </c>
      <c r="B28" s="24" t="s">
        <v>55</v>
      </c>
      <c r="C28" s="25" t="s">
        <v>56</v>
      </c>
      <c r="D28" s="27">
        <v>3821.5024863717376</v>
      </c>
      <c r="E28" s="27">
        <v>4113.8752223254987</v>
      </c>
      <c r="F28" s="27">
        <v>4433.9025217553026</v>
      </c>
      <c r="G28" s="27">
        <v>4781.4838488779769</v>
      </c>
      <c r="H28" s="27">
        <v>5153.8785687302006</v>
      </c>
      <c r="I28" s="27">
        <v>5556.8771187510538</v>
      </c>
      <c r="J28" s="27">
        <v>5995.2256426327876</v>
      </c>
      <c r="K28" s="27">
        <v>6479.5199953594411</v>
      </c>
      <c r="L28" s="27">
        <v>7014.8166311076602</v>
      </c>
      <c r="M28" s="27">
        <v>7600.5258450737347</v>
      </c>
      <c r="N28" s="27">
        <v>8238.4020256191579</v>
      </c>
      <c r="O28" s="27">
        <v>8922.195377347085</v>
      </c>
      <c r="P28" s="27">
        <v>9652.6701376355886</v>
      </c>
      <c r="Q28" s="14"/>
      <c r="R28" s="14"/>
      <c r="S28" s="14"/>
    </row>
    <row r="29" spans="1:19" x14ac:dyDescent="0.35">
      <c r="A29" s="25" t="s">
        <v>32</v>
      </c>
      <c r="B29" s="24" t="s">
        <v>55</v>
      </c>
      <c r="C29" s="25" t="s">
        <v>57</v>
      </c>
      <c r="D29" s="27">
        <v>1158.1736776679459</v>
      </c>
      <c r="E29" s="27">
        <v>1260.8086284852825</v>
      </c>
      <c r="F29" s="27">
        <v>1374.4877837368913</v>
      </c>
      <c r="G29" s="27">
        <v>1500.298566143907</v>
      </c>
      <c r="H29" s="27">
        <v>1638.7831315961132</v>
      </c>
      <c r="I29" s="27">
        <v>1791.9888358701978</v>
      </c>
      <c r="J29" s="27">
        <v>1961.9508363764869</v>
      </c>
      <c r="K29" s="27">
        <v>2151.2232885270892</v>
      </c>
      <c r="L29" s="27">
        <v>2360.9527015502808</v>
      </c>
      <c r="M29" s="27">
        <v>2592.7529786037712</v>
      </c>
      <c r="N29" s="27">
        <v>2846.2390742173993</v>
      </c>
      <c r="O29" s="27">
        <v>3120.8138613856668</v>
      </c>
      <c r="P29" s="27">
        <v>3418.671378464247</v>
      </c>
      <c r="Q29" s="14"/>
      <c r="R29" s="14"/>
      <c r="S29" s="14"/>
    </row>
    <row r="30" spans="1:19" x14ac:dyDescent="0.35">
      <c r="A30" s="25" t="s">
        <v>32</v>
      </c>
      <c r="B30" s="24" t="s">
        <v>55</v>
      </c>
      <c r="C30" s="25" t="s">
        <v>58</v>
      </c>
      <c r="D30" s="27">
        <v>832.50654344950749</v>
      </c>
      <c r="E30" s="27">
        <v>919.7528877422078</v>
      </c>
      <c r="F30" s="27">
        <v>1016.1920063619214</v>
      </c>
      <c r="G30" s="27">
        <v>1123.2641515604898</v>
      </c>
      <c r="H30" s="27">
        <v>1242.6526144773156</v>
      </c>
      <c r="I30" s="27">
        <v>1376.4917451035947</v>
      </c>
      <c r="J30" s="27">
        <v>1527.5630999123637</v>
      </c>
      <c r="K30" s="27">
        <v>1697.5733250249298</v>
      </c>
      <c r="L30" s="27">
        <v>1887.683642083432</v>
      </c>
      <c r="M30" s="27">
        <v>2100.0964797165566</v>
      </c>
      <c r="N30" s="27">
        <v>2336.567403421197</v>
      </c>
      <c r="O30" s="27">
        <v>2599.0771169755999</v>
      </c>
      <c r="P30" s="27">
        <v>2889.4362306684634</v>
      </c>
      <c r="Q30" s="14"/>
      <c r="R30" s="14"/>
      <c r="S30" s="14"/>
    </row>
    <row r="31" spans="1:19" x14ac:dyDescent="0.35">
      <c r="A31" s="25" t="s">
        <v>32</v>
      </c>
      <c r="B31" s="24" t="s">
        <v>55</v>
      </c>
      <c r="C31" s="25" t="s">
        <v>59</v>
      </c>
      <c r="D31" s="27">
        <v>1487.3917535320145</v>
      </c>
      <c r="E31" s="27">
        <v>1581.4335043748681</v>
      </c>
      <c r="F31" s="27">
        <v>1683.7800222396627</v>
      </c>
      <c r="G31" s="27">
        <v>1794.1154761753376</v>
      </c>
      <c r="H31" s="27">
        <v>1912.0792101963705</v>
      </c>
      <c r="I31" s="27">
        <v>2039.8926539953738</v>
      </c>
      <c r="J31" s="27">
        <v>2179.2458210514719</v>
      </c>
      <c r="K31" s="27">
        <v>2332.6143797054428</v>
      </c>
      <c r="L31" s="27">
        <v>2499.8776553679577</v>
      </c>
      <c r="M31" s="27">
        <v>2680.1580953184962</v>
      </c>
      <c r="N31" s="27">
        <v>2871.4628901501901</v>
      </c>
      <c r="O31" s="27">
        <v>3071.950641198423</v>
      </c>
      <c r="P31" s="27">
        <v>3283.0130514325024</v>
      </c>
      <c r="Q31" s="23"/>
      <c r="R31" s="23"/>
      <c r="S31" s="23"/>
    </row>
    <row r="32" spans="1:19" x14ac:dyDescent="0.35">
      <c r="A32" s="25" t="s">
        <v>32</v>
      </c>
      <c r="B32" s="24" t="s">
        <v>60</v>
      </c>
      <c r="C32" s="25" t="s">
        <v>61</v>
      </c>
      <c r="D32" s="27">
        <v>870.19476882424146</v>
      </c>
      <c r="E32" s="27">
        <v>945.30481952303398</v>
      </c>
      <c r="F32" s="27">
        <v>1028.4649915378725</v>
      </c>
      <c r="G32" s="27">
        <v>1119.3413307360779</v>
      </c>
      <c r="H32" s="27">
        <v>1217.2448518053673</v>
      </c>
      <c r="I32" s="27">
        <v>1323.4706449179121</v>
      </c>
      <c r="J32" s="27">
        <v>1439.9099904558036</v>
      </c>
      <c r="K32" s="27">
        <v>1569.668592989404</v>
      </c>
      <c r="L32" s="27">
        <v>1714.706619333042</v>
      </c>
      <c r="M32" s="27">
        <v>1875.4711997069626</v>
      </c>
      <c r="N32" s="27">
        <v>2051.9318997944429</v>
      </c>
      <c r="O32" s="27">
        <v>2242.8615567834613</v>
      </c>
      <c r="P32" s="27">
        <v>2449.4606549876112</v>
      </c>
      <c r="Q32" s="23"/>
      <c r="R32" s="23"/>
      <c r="S32" s="23"/>
    </row>
    <row r="33" spans="1:19" x14ac:dyDescent="0.35">
      <c r="A33" s="25" t="s">
        <v>32</v>
      </c>
      <c r="B33" s="24" t="s">
        <v>60</v>
      </c>
      <c r="C33" s="25" t="s">
        <v>62</v>
      </c>
      <c r="D33" s="27">
        <v>702.29023646133089</v>
      </c>
      <c r="E33" s="27">
        <v>756.53655983761632</v>
      </c>
      <c r="F33" s="27">
        <v>816.05520321883603</v>
      </c>
      <c r="G33" s="27">
        <v>881.08175404828478</v>
      </c>
      <c r="H33" s="27">
        <v>951.41792363589934</v>
      </c>
      <c r="I33" s="27">
        <v>1028.277643579949</v>
      </c>
      <c r="J33" s="27">
        <v>1112.5407016291965</v>
      </c>
      <c r="K33" s="27">
        <v>1205.7240875492439</v>
      </c>
      <c r="L33" s="27">
        <v>1308.3410890976309</v>
      </c>
      <c r="M33" s="27">
        <v>1420.8027395530748</v>
      </c>
      <c r="N33" s="27">
        <v>1543.0874067637978</v>
      </c>
      <c r="O33" s="27">
        <v>1674.4330612326312</v>
      </c>
      <c r="P33" s="27">
        <v>1815.5244454734941</v>
      </c>
      <c r="Q33" s="23"/>
      <c r="R33" s="23"/>
      <c r="S33" s="23"/>
    </row>
    <row r="34" spans="1:19" x14ac:dyDescent="0.35">
      <c r="A34" s="25" t="s">
        <v>32</v>
      </c>
      <c r="B34" s="24" t="s">
        <v>60</v>
      </c>
      <c r="C34" s="25" t="s">
        <v>63</v>
      </c>
      <c r="D34" s="27">
        <v>504.05574804702678</v>
      </c>
      <c r="E34" s="27">
        <v>549.80992691556071</v>
      </c>
      <c r="F34" s="27">
        <v>600.61932360292008</v>
      </c>
      <c r="G34" s="27">
        <v>656.7292750111958</v>
      </c>
      <c r="H34" s="27">
        <v>718.41257926587707</v>
      </c>
      <c r="I34" s="27">
        <v>786.4732543905659</v>
      </c>
      <c r="J34" s="27">
        <v>862.12132989766155</v>
      </c>
      <c r="K34" s="27">
        <v>946.86948861196402</v>
      </c>
      <c r="L34" s="27">
        <v>1041.6541070864075</v>
      </c>
      <c r="M34" s="27">
        <v>1146.9497770663108</v>
      </c>
      <c r="N34" s="27">
        <v>1263.0008746313426</v>
      </c>
      <c r="O34" s="27">
        <v>1389.624477311892</v>
      </c>
      <c r="P34" s="27">
        <v>1527.5780796745228</v>
      </c>
      <c r="Q34" s="23"/>
      <c r="R34" s="23"/>
      <c r="S34" s="23"/>
    </row>
    <row r="35" spans="1:19" x14ac:dyDescent="0.35">
      <c r="A35" s="25" t="s">
        <v>32</v>
      </c>
      <c r="B35" s="24" t="s">
        <v>60</v>
      </c>
      <c r="C35" s="25" t="s">
        <v>64</v>
      </c>
      <c r="D35" s="27">
        <v>877.77982656442259</v>
      </c>
      <c r="E35" s="27">
        <v>963.82223508006416</v>
      </c>
      <c r="F35" s="27">
        <v>1060.1403592230449</v>
      </c>
      <c r="G35" s="27">
        <v>1166.8926674914455</v>
      </c>
      <c r="H35" s="27">
        <v>1283.9242742968679</v>
      </c>
      <c r="I35" s="27">
        <v>1413.152984228522</v>
      </c>
      <c r="J35" s="27">
        <v>1556.8723270745531</v>
      </c>
      <c r="K35" s="27">
        <v>1718.5704328366962</v>
      </c>
      <c r="L35" s="27">
        <v>1900.4480885722958</v>
      </c>
      <c r="M35" s="27">
        <v>2103.6449659530595</v>
      </c>
      <c r="N35" s="27">
        <v>2328.1732627413548</v>
      </c>
      <c r="O35" s="27">
        <v>2573.6410496728649</v>
      </c>
      <c r="P35" s="27">
        <v>2842.6992675927877</v>
      </c>
      <c r="Q35" s="23"/>
      <c r="R35" s="23"/>
      <c r="S35" s="23"/>
    </row>
    <row r="36" spans="1:19" x14ac:dyDescent="0.35">
      <c r="A36" s="25" t="s">
        <v>32</v>
      </c>
      <c r="B36" s="24" t="s">
        <v>60</v>
      </c>
      <c r="C36" s="25" t="s">
        <v>65</v>
      </c>
      <c r="D36" s="27">
        <v>4067.2147585456414</v>
      </c>
      <c r="E36" s="27">
        <v>4363.4730753381718</v>
      </c>
      <c r="F36" s="27">
        <v>4685.7066949685641</v>
      </c>
      <c r="G36" s="27">
        <v>5035.8949034994685</v>
      </c>
      <c r="H36" s="27">
        <v>5414.1389284185334</v>
      </c>
      <c r="I36" s="27">
        <v>5826.940137684478</v>
      </c>
      <c r="J36" s="27">
        <v>6278.8505271923877</v>
      </c>
      <c r="K36" s="27">
        <v>6776.8707933496389</v>
      </c>
      <c r="L36" s="27">
        <v>7322.3941348642402</v>
      </c>
      <c r="M36" s="27">
        <v>7915.5413856383293</v>
      </c>
      <c r="N36" s="27">
        <v>8557.2183212636573</v>
      </c>
      <c r="O36" s="27">
        <v>9243.6692762188322</v>
      </c>
      <c r="P36" s="27">
        <v>9975.7544593638322</v>
      </c>
      <c r="Q36" s="23"/>
      <c r="R36" s="23"/>
      <c r="S36" s="23"/>
    </row>
    <row r="37" spans="1:19" x14ac:dyDescent="0.35">
      <c r="A37" s="25" t="s">
        <v>32</v>
      </c>
      <c r="B37" s="24" t="s">
        <v>60</v>
      </c>
      <c r="C37" s="25" t="s">
        <v>66</v>
      </c>
      <c r="D37" s="27">
        <v>278.03912257854188</v>
      </c>
      <c r="E37" s="27">
        <v>296.92362623341029</v>
      </c>
      <c r="F37" s="27">
        <v>317.37576154253958</v>
      </c>
      <c r="G37" s="27">
        <v>339.2221119712396</v>
      </c>
      <c r="H37" s="27">
        <v>362.25496757745475</v>
      </c>
      <c r="I37" s="27">
        <v>386.93568891879306</v>
      </c>
      <c r="J37" s="27">
        <v>413.6905237235066</v>
      </c>
      <c r="K37" s="27">
        <v>443.22759327995789</v>
      </c>
      <c r="L37" s="27">
        <v>475.78659115571531</v>
      </c>
      <c r="M37" s="27">
        <v>511.12333079482147</v>
      </c>
      <c r="N37" s="27">
        <v>549.25962821335031</v>
      </c>
      <c r="O37" s="27">
        <v>589.80757568709168</v>
      </c>
      <c r="P37" s="27">
        <v>632.77389110855484</v>
      </c>
      <c r="Q37" s="23"/>
      <c r="R37" s="23"/>
      <c r="S37" s="23"/>
    </row>
    <row r="38" spans="1:19" x14ac:dyDescent="0.35">
      <c r="A38" s="25" t="s">
        <v>32</v>
      </c>
      <c r="B38" s="24" t="s">
        <v>67</v>
      </c>
      <c r="C38" s="25" t="s">
        <v>68</v>
      </c>
      <c r="D38" s="27">
        <v>1352.8254989984955</v>
      </c>
      <c r="E38" s="27">
        <v>1444.9055276496142</v>
      </c>
      <c r="F38" s="27">
        <v>1543.7365205386429</v>
      </c>
      <c r="G38" s="27">
        <v>1653.4214130681523</v>
      </c>
      <c r="H38" s="27">
        <v>1774.2080743187996</v>
      </c>
      <c r="I38" s="27">
        <v>1906.2859412149871</v>
      </c>
      <c r="J38" s="27">
        <v>2048.9557383508304</v>
      </c>
      <c r="K38" s="27">
        <v>2201.1119021449272</v>
      </c>
      <c r="L38" s="27">
        <v>2362.6775899889622</v>
      </c>
      <c r="M38" s="27">
        <v>2538.8228393427371</v>
      </c>
      <c r="N38" s="27">
        <v>2730.964605416154</v>
      </c>
      <c r="O38" s="27">
        <v>2937.4271554838551</v>
      </c>
      <c r="P38" s="27">
        <v>3156.950128436999</v>
      </c>
      <c r="Q38" s="23"/>
      <c r="R38" s="23"/>
      <c r="S38" s="23"/>
    </row>
    <row r="39" spans="1:19" x14ac:dyDescent="0.35">
      <c r="A39" s="25" t="s">
        <v>32</v>
      </c>
      <c r="B39" s="24" t="s">
        <v>67</v>
      </c>
      <c r="C39" s="25" t="s">
        <v>69</v>
      </c>
      <c r="D39" s="27">
        <v>3514.5227292592999</v>
      </c>
      <c r="E39" s="27">
        <v>3822.1433121114715</v>
      </c>
      <c r="F39" s="27">
        <v>4161.6721162136746</v>
      </c>
      <c r="G39" s="27">
        <v>4528.7030907351964</v>
      </c>
      <c r="H39" s="27">
        <v>4919.2005185375001</v>
      </c>
      <c r="I39" s="27">
        <v>5340.915087752931</v>
      </c>
      <c r="J39" s="27">
        <v>5801.2841062759735</v>
      </c>
      <c r="K39" s="27">
        <v>6317.9689568958966</v>
      </c>
      <c r="L39" s="27">
        <v>6900.2915899467444</v>
      </c>
      <c r="M39" s="27">
        <v>7541.7823755692234</v>
      </c>
      <c r="N39" s="27">
        <v>8247.8871828918</v>
      </c>
      <c r="O39" s="27">
        <v>9011.5273634400037</v>
      </c>
      <c r="P39" s="27">
        <v>9832.9796459362533</v>
      </c>
      <c r="Q39" s="23"/>
      <c r="R39" s="23"/>
      <c r="S39" s="23"/>
    </row>
    <row r="40" spans="1:19" x14ac:dyDescent="0.35">
      <c r="A40" s="25" t="s">
        <v>32</v>
      </c>
      <c r="B40" s="24" t="s">
        <v>67</v>
      </c>
      <c r="C40" s="25" t="s">
        <v>70</v>
      </c>
      <c r="D40" s="28">
        <v>2432.2262327634094</v>
      </c>
      <c r="E40" s="28">
        <v>2608.8214031667717</v>
      </c>
      <c r="F40" s="28">
        <v>2802.9536973414597</v>
      </c>
      <c r="G40" s="28">
        <v>3017.0375389543642</v>
      </c>
      <c r="H40" s="28">
        <v>3253.9849321437005</v>
      </c>
      <c r="I40" s="28">
        <v>3518.0493247523041</v>
      </c>
      <c r="J40" s="28">
        <v>3813.7455553463051</v>
      </c>
      <c r="K40" s="28">
        <v>4141.8501295760816</v>
      </c>
      <c r="L40" s="28">
        <v>4500.3614501736247</v>
      </c>
      <c r="M40" s="28">
        <v>4892.9281838005982</v>
      </c>
      <c r="N40" s="28">
        <v>5313.8196050999941</v>
      </c>
      <c r="O40" s="28">
        <v>5765.0824779829127</v>
      </c>
      <c r="P40" s="28">
        <v>6253.8610238275505</v>
      </c>
      <c r="Q40" s="23"/>
      <c r="R40" s="23"/>
      <c r="S40" s="23"/>
    </row>
    <row r="41" spans="1:19" x14ac:dyDescent="0.35">
      <c r="A41" s="25" t="s">
        <v>32</v>
      </c>
      <c r="B41" s="24" t="s">
        <v>71</v>
      </c>
      <c r="C41" s="25" t="s">
        <v>72</v>
      </c>
      <c r="D41" s="27">
        <v>4032.6149981718854</v>
      </c>
      <c r="E41" s="27">
        <v>4367.7659899123355</v>
      </c>
      <c r="F41" s="27">
        <v>4736.5701613518086</v>
      </c>
      <c r="G41" s="27">
        <v>5139.1806936117664</v>
      </c>
      <c r="H41" s="27">
        <v>5576.3331209075004</v>
      </c>
      <c r="I41" s="27">
        <v>6056.4130094599841</v>
      </c>
      <c r="J41" s="27">
        <v>6587.2972188264912</v>
      </c>
      <c r="K41" s="27">
        <v>7180.6165725318115</v>
      </c>
      <c r="L41" s="27">
        <v>7840.6608990408677</v>
      </c>
      <c r="M41" s="27">
        <v>8566.3866774932194</v>
      </c>
      <c r="N41" s="27">
        <v>9359.3062553748659</v>
      </c>
      <c r="O41" s="27">
        <v>10216.701009572331</v>
      </c>
      <c r="P41" s="27">
        <v>11142.898248055335</v>
      </c>
      <c r="Q41" s="23"/>
      <c r="R41" s="23"/>
      <c r="S41" s="23"/>
    </row>
    <row r="42" spans="1:19" x14ac:dyDescent="0.35">
      <c r="A42" s="25" t="s">
        <v>32</v>
      </c>
      <c r="B42" s="24" t="s">
        <v>71</v>
      </c>
      <c r="C42" s="25" t="s">
        <v>73</v>
      </c>
      <c r="D42" s="27">
        <v>3266.9594628493192</v>
      </c>
      <c r="E42" s="27">
        <v>3508.1042530155214</v>
      </c>
      <c r="F42" s="27">
        <v>3771.7921727419689</v>
      </c>
      <c r="G42" s="27">
        <v>4059.9813491459458</v>
      </c>
      <c r="H42" s="27">
        <v>4371.0604040924991</v>
      </c>
      <c r="I42" s="27">
        <v>4708.8373442602369</v>
      </c>
      <c r="J42" s="27">
        <v>5076.6881811466183</v>
      </c>
      <c r="K42" s="27">
        <v>5480.3144160850934</v>
      </c>
      <c r="L42" s="27">
        <v>5922.6697310684631</v>
      </c>
      <c r="M42" s="27">
        <v>6407.1467212193402</v>
      </c>
      <c r="N42" s="27">
        <v>6933.3651380330803</v>
      </c>
      <c r="O42" s="27">
        <v>7497.3359873344425</v>
      </c>
      <c r="P42" s="27">
        <v>8100.892550145466</v>
      </c>
      <c r="Q42" s="23"/>
      <c r="R42" s="23"/>
      <c r="S42" s="23"/>
    </row>
    <row r="43" spans="1:19" x14ac:dyDescent="0.35">
      <c r="A43" s="25" t="s">
        <v>32</v>
      </c>
      <c r="B43" s="24" t="s">
        <v>30</v>
      </c>
      <c r="C43" s="25" t="s">
        <v>37</v>
      </c>
      <c r="D43" s="27">
        <v>6612.3459539787855</v>
      </c>
      <c r="E43" s="27">
        <v>7141.7412552818569</v>
      </c>
      <c r="F43" s="27">
        <v>7723.4851667935072</v>
      </c>
      <c r="G43" s="27">
        <v>8359.0105696613737</v>
      </c>
      <c r="H43" s="27">
        <v>9046.9871999999996</v>
      </c>
      <c r="I43" s="27">
        <v>9798.7766350309284</v>
      </c>
      <c r="J43" s="27">
        <v>10624.869063228609</v>
      </c>
      <c r="K43" s="27">
        <v>11542.218240194552</v>
      </c>
      <c r="L43" s="27">
        <v>12558.20457332773</v>
      </c>
      <c r="M43" s="27">
        <v>13674.70863073006</v>
      </c>
      <c r="N43" s="27">
        <v>14892.961372165488</v>
      </c>
      <c r="O43" s="27">
        <v>16206.403016386455</v>
      </c>
      <c r="P43" s="27">
        <v>17621.035475901586</v>
      </c>
      <c r="Q43" s="23"/>
      <c r="R43" s="23"/>
      <c r="S43" s="23"/>
    </row>
    <row r="44" spans="1:19" x14ac:dyDescent="0.35">
      <c r="A44" s="25" t="s">
        <v>32</v>
      </c>
      <c r="B44" s="24" t="s">
        <v>30</v>
      </c>
      <c r="C44" s="25" t="s">
        <v>38</v>
      </c>
      <c r="D44" s="27">
        <v>687.2285070424191</v>
      </c>
      <c r="E44" s="27">
        <v>734.12898764599981</v>
      </c>
      <c r="F44" s="27">
        <v>784.87716730027</v>
      </c>
      <c r="G44" s="27">
        <v>840.15147309633858</v>
      </c>
      <c r="H44" s="27">
        <v>900.40632500000004</v>
      </c>
      <c r="I44" s="27">
        <v>966.47371868929326</v>
      </c>
      <c r="J44" s="27">
        <v>1039.1163367444997</v>
      </c>
      <c r="K44" s="27">
        <v>1118.7127484223529</v>
      </c>
      <c r="L44" s="27">
        <v>1205.1260567816016</v>
      </c>
      <c r="M44" s="27">
        <v>1298.8247679824995</v>
      </c>
      <c r="N44" s="27">
        <v>1399.7100212424589</v>
      </c>
      <c r="O44" s="27">
        <v>1507.6339805203179</v>
      </c>
      <c r="P44" s="27">
        <v>1622.7553222992165</v>
      </c>
      <c r="Q44" s="23"/>
      <c r="R44" s="23"/>
      <c r="S44" s="23"/>
    </row>
    <row r="45" spans="1:19" x14ac:dyDescent="0.35">
      <c r="A45" s="25" t="s">
        <v>37</v>
      </c>
      <c r="B45" s="24" t="s">
        <v>55</v>
      </c>
      <c r="C45" s="25" t="s">
        <v>56</v>
      </c>
      <c r="D45" s="27">
        <v>3465.0211001168564</v>
      </c>
      <c r="E45" s="27">
        <v>3734.2147404285506</v>
      </c>
      <c r="F45" s="27">
        <v>4029.0726457201777</v>
      </c>
      <c r="G45" s="27">
        <v>4349.3232551021738</v>
      </c>
      <c r="H45" s="27">
        <v>4692.1199181873944</v>
      </c>
      <c r="I45" s="27">
        <v>5062.9270953444593</v>
      </c>
      <c r="J45" s="27">
        <v>5466.110281976049</v>
      </c>
      <c r="K45" s="27">
        <v>5912.0107656760056</v>
      </c>
      <c r="L45" s="27">
        <v>6405.7126111654152</v>
      </c>
      <c r="M45" s="27">
        <v>6946.5862321742952</v>
      </c>
      <c r="N45" s="27">
        <v>7536.6821588872872</v>
      </c>
      <c r="O45" s="27">
        <v>8169.9178311335045</v>
      </c>
      <c r="P45" s="27">
        <v>8846.955955987607</v>
      </c>
      <c r="Q45" s="23"/>
      <c r="R45" s="23"/>
      <c r="S45" s="23"/>
    </row>
    <row r="46" spans="1:19" x14ac:dyDescent="0.35">
      <c r="A46" s="25" t="s">
        <v>37</v>
      </c>
      <c r="B46" s="24" t="s">
        <v>55</v>
      </c>
      <c r="C46" s="25" t="s">
        <v>57</v>
      </c>
      <c r="D46" s="27">
        <v>1047.6264432924479</v>
      </c>
      <c r="E46" s="27">
        <v>1141.3537406102846</v>
      </c>
      <c r="F46" s="27">
        <v>1245.334518703947</v>
      </c>
      <c r="G46" s="27">
        <v>1360.4459119566916</v>
      </c>
      <c r="H46" s="27">
        <v>1487.2017524435803</v>
      </c>
      <c r="I46" s="27">
        <v>1627.5637302776879</v>
      </c>
      <c r="J46" s="27">
        <v>1783.464984260203</v>
      </c>
      <c r="K46" s="27">
        <v>1957.3641983120131</v>
      </c>
      <c r="L46" s="27">
        <v>2150.2968052339666</v>
      </c>
      <c r="M46" s="27">
        <v>2363.5794940356864</v>
      </c>
      <c r="N46" s="27">
        <v>2596.6917323374746</v>
      </c>
      <c r="O46" s="27">
        <v>2849.1147642933934</v>
      </c>
      <c r="P46" s="27">
        <v>3123.0637161965983</v>
      </c>
      <c r="Q46" s="23"/>
      <c r="R46" s="23"/>
      <c r="S46" s="23"/>
    </row>
    <row r="47" spans="1:19" x14ac:dyDescent="0.35">
      <c r="A47" s="25" t="s">
        <v>37</v>
      </c>
      <c r="B47" s="24" t="s">
        <v>55</v>
      </c>
      <c r="C47" s="25" t="s">
        <v>58</v>
      </c>
      <c r="D47" s="27">
        <v>754.2513879873195</v>
      </c>
      <c r="E47" s="27">
        <v>834.24238851918926</v>
      </c>
      <c r="F47" s="27">
        <v>922.66548602729472</v>
      </c>
      <c r="G47" s="27">
        <v>1020.8212671174124</v>
      </c>
      <c r="H47" s="27">
        <v>1130.2813548078784</v>
      </c>
      <c r="I47" s="27">
        <v>1253.0221338050906</v>
      </c>
      <c r="J47" s="27">
        <v>1391.6880877647759</v>
      </c>
      <c r="K47" s="27">
        <v>1547.8807728418278</v>
      </c>
      <c r="L47" s="27">
        <v>1722.7173153119563</v>
      </c>
      <c r="M47" s="27">
        <v>1918.2456117524844</v>
      </c>
      <c r="N47" s="27">
        <v>2136.1494330768492</v>
      </c>
      <c r="O47" s="27">
        <v>2378.3429574572078</v>
      </c>
      <c r="P47" s="27">
        <v>2646.5165299678929</v>
      </c>
      <c r="Q47" s="14"/>
      <c r="R47" s="14"/>
      <c r="S47" s="14"/>
    </row>
    <row r="48" spans="1:19" x14ac:dyDescent="0.35">
      <c r="A48" s="25" t="s">
        <v>37</v>
      </c>
      <c r="B48" s="24" t="s">
        <v>55</v>
      </c>
      <c r="C48" s="25" t="s">
        <v>59</v>
      </c>
      <c r="D48" s="27">
        <v>1345.4470225821628</v>
      </c>
      <c r="E48" s="27">
        <v>1431.9303857238328</v>
      </c>
      <c r="F48" s="27">
        <v>1526.4125163420881</v>
      </c>
      <c r="G48" s="27">
        <v>1628.4201354850945</v>
      </c>
      <c r="H48" s="27">
        <v>1737.3841745611469</v>
      </c>
      <c r="I48" s="27">
        <v>1855.2636756036893</v>
      </c>
      <c r="J48" s="27">
        <v>1983.6057092275823</v>
      </c>
      <c r="K48" s="27">
        <v>2124.9625033647035</v>
      </c>
      <c r="L48" s="27">
        <v>2279.4778416163908</v>
      </c>
      <c r="M48" s="27">
        <v>2446.2972927675933</v>
      </c>
      <c r="N48" s="27">
        <v>2623.438047863875</v>
      </c>
      <c r="O48" s="27">
        <v>2809.0274635023507</v>
      </c>
      <c r="P48" s="27">
        <v>3004.4992737494872</v>
      </c>
      <c r="Q48" s="14"/>
      <c r="R48" s="14"/>
      <c r="S48" s="14"/>
    </row>
    <row r="49" spans="1:19" x14ac:dyDescent="0.35">
      <c r="A49" s="25" t="s">
        <v>37</v>
      </c>
      <c r="B49" s="24" t="s">
        <v>60</v>
      </c>
      <c r="C49" s="25" t="s">
        <v>61</v>
      </c>
      <c r="D49" s="27">
        <v>787.34182365224638</v>
      </c>
      <c r="E49" s="27">
        <v>856.08899888458336</v>
      </c>
      <c r="F49" s="27">
        <v>932.27529780852706</v>
      </c>
      <c r="G49" s="27">
        <v>1015.6024391788311</v>
      </c>
      <c r="H49" s="27">
        <v>1105.443766498752</v>
      </c>
      <c r="I49" s="27">
        <v>1203.0461482789979</v>
      </c>
      <c r="J49" s="27">
        <v>1310.1035975855762</v>
      </c>
      <c r="K49" s="27">
        <v>1429.5138131397384</v>
      </c>
      <c r="L49" s="27">
        <v>1563.086550089155</v>
      </c>
      <c r="M49" s="27">
        <v>1711.1909633829055</v>
      </c>
      <c r="N49" s="27">
        <v>1873.8778700604046</v>
      </c>
      <c r="O49" s="27">
        <v>2050.0406591039009</v>
      </c>
      <c r="P49" s="27">
        <v>2240.8019917637998</v>
      </c>
      <c r="Q49" s="14"/>
      <c r="R49" s="14"/>
      <c r="S49" s="14"/>
    </row>
    <row r="50" spans="1:19" x14ac:dyDescent="0.35">
      <c r="A50" s="25" t="s">
        <v>37</v>
      </c>
      <c r="B50" s="24" t="s">
        <v>60</v>
      </c>
      <c r="C50" s="25" t="s">
        <v>62</v>
      </c>
      <c r="D50" s="27">
        <v>631.28312784170612</v>
      </c>
      <c r="E50" s="27">
        <v>680.55850402100066</v>
      </c>
      <c r="F50" s="27">
        <v>734.72351281972647</v>
      </c>
      <c r="G50" s="27">
        <v>794.04043246271522</v>
      </c>
      <c r="H50" s="27">
        <v>858.33073932307207</v>
      </c>
      <c r="I50" s="27">
        <v>928.67340075127004</v>
      </c>
      <c r="J50" s="27">
        <v>1005.8088192321475</v>
      </c>
      <c r="K50" s="27">
        <v>1091.1042926157779</v>
      </c>
      <c r="L50" s="27">
        <v>1185.0403747924656</v>
      </c>
      <c r="M50" s="27">
        <v>1288.0511616814802</v>
      </c>
      <c r="N50" s="27">
        <v>1400.1145196967741</v>
      </c>
      <c r="O50" s="27">
        <v>1520.5246918052007</v>
      </c>
      <c r="P50" s="27">
        <v>1649.9406201355555</v>
      </c>
      <c r="Q50" s="14"/>
      <c r="R50" s="14"/>
      <c r="S50" s="14"/>
    </row>
    <row r="51" spans="1:19" x14ac:dyDescent="0.35">
      <c r="A51" s="25" t="s">
        <v>37</v>
      </c>
      <c r="B51" s="24" t="s">
        <v>60</v>
      </c>
      <c r="C51" s="25" t="s">
        <v>63</v>
      </c>
      <c r="D51" s="27">
        <v>452.90147494328482</v>
      </c>
      <c r="E51" s="27">
        <v>494.42628448734411</v>
      </c>
      <c r="F51" s="27">
        <v>540.60657746518723</v>
      </c>
      <c r="G51" s="27">
        <v>591.57028620189703</v>
      </c>
      <c r="H51" s="27">
        <v>647.56742107852801</v>
      </c>
      <c r="I51" s="27">
        <v>709.3508367246759</v>
      </c>
      <c r="J51" s="27">
        <v>778.09892206062341</v>
      </c>
      <c r="K51" s="27">
        <v>855.28709600544107</v>
      </c>
      <c r="L51" s="27">
        <v>941.80102111989731</v>
      </c>
      <c r="M51" s="27">
        <v>1037.9610990200651</v>
      </c>
      <c r="N51" s="27">
        <v>1143.9122662983859</v>
      </c>
      <c r="O51" s="27">
        <v>1259.483020325591</v>
      </c>
      <c r="P51" s="27">
        <v>1385.4365385340609</v>
      </c>
      <c r="Q51" s="14"/>
      <c r="R51" s="14"/>
      <c r="S51" s="14"/>
    </row>
    <row r="52" spans="1:19" x14ac:dyDescent="0.35">
      <c r="A52" s="25" t="s">
        <v>37</v>
      </c>
      <c r="B52" s="24" t="s">
        <v>60</v>
      </c>
      <c r="C52" s="25" t="s">
        <v>64</v>
      </c>
      <c r="D52" s="27">
        <v>806.14313612917317</v>
      </c>
      <c r="E52" s="27">
        <v>886.08957524683728</v>
      </c>
      <c r="F52" s="27">
        <v>975.6634342356358</v>
      </c>
      <c r="G52" s="27">
        <v>1074.9395472900835</v>
      </c>
      <c r="H52" s="27">
        <v>1183.6969488633599</v>
      </c>
      <c r="I52" s="27">
        <v>1303.7801656546271</v>
      </c>
      <c r="J52" s="27">
        <v>1437.3519683434206</v>
      </c>
      <c r="K52" s="27">
        <v>1587.7924122287895</v>
      </c>
      <c r="L52" s="27">
        <v>1757.2324913846342</v>
      </c>
      <c r="M52" s="27">
        <v>1946.6837906438539</v>
      </c>
      <c r="N52" s="27">
        <v>2156.176155686655</v>
      </c>
      <c r="O52" s="27">
        <v>2385.3313300114833</v>
      </c>
      <c r="P52" s="27">
        <v>2636.7016340734394</v>
      </c>
      <c r="Q52" s="14"/>
      <c r="R52" s="14"/>
      <c r="S52" s="14"/>
    </row>
    <row r="53" spans="1:19" x14ac:dyDescent="0.35">
      <c r="A53" s="25" t="s">
        <v>37</v>
      </c>
      <c r="B53" s="24" t="s">
        <v>60</v>
      </c>
      <c r="C53" s="25" t="s">
        <v>65</v>
      </c>
      <c r="D53" s="27">
        <v>3690.8165357392568</v>
      </c>
      <c r="E53" s="27">
        <v>3963.7715282958325</v>
      </c>
      <c r="F53" s="27">
        <v>4260.9674556242708</v>
      </c>
      <c r="G53" s="27">
        <v>4583.8995349650977</v>
      </c>
      <c r="H53" s="27">
        <v>4932.2730315242879</v>
      </c>
      <c r="I53" s="27">
        <v>5312.1225915772438</v>
      </c>
      <c r="J53" s="27">
        <v>5727.7693694820755</v>
      </c>
      <c r="K53" s="27">
        <v>6186.3110659073373</v>
      </c>
      <c r="L53" s="27">
        <v>6689.5235654992548</v>
      </c>
      <c r="M53" s="27">
        <v>7237.4169108210453</v>
      </c>
      <c r="N53" s="27">
        <v>7831.0244576323403</v>
      </c>
      <c r="O53" s="27">
        <v>8466.5482062621195</v>
      </c>
      <c r="P53" s="27">
        <v>9144.854953965907</v>
      </c>
      <c r="Q53" s="14"/>
      <c r="R53" s="14"/>
      <c r="S53" s="14"/>
    </row>
    <row r="54" spans="1:19" x14ac:dyDescent="0.35">
      <c r="A54" s="25" t="s">
        <v>37</v>
      </c>
      <c r="B54" s="24" t="s">
        <v>60</v>
      </c>
      <c r="C54" s="25" t="s">
        <v>66</v>
      </c>
      <c r="D54" s="27">
        <v>243.8598556731186</v>
      </c>
      <c r="E54" s="27">
        <v>260.80636434625927</v>
      </c>
      <c r="F54" s="27">
        <v>279.24888884015996</v>
      </c>
      <c r="G54" s="27">
        <v>298.95832956274887</v>
      </c>
      <c r="H54" s="27">
        <v>319.6752927119997</v>
      </c>
      <c r="I54" s="27">
        <v>341.80349204411209</v>
      </c>
      <c r="J54" s="27">
        <v>365.73638652476643</v>
      </c>
      <c r="K54" s="27">
        <v>392.20956029746742</v>
      </c>
      <c r="L54" s="27">
        <v>421.52057044232265</v>
      </c>
      <c r="M54" s="27">
        <v>453.40470518070902</v>
      </c>
      <c r="N54" s="27">
        <v>487.85610279092646</v>
      </c>
      <c r="O54" s="27">
        <v>524.47510887815906</v>
      </c>
      <c r="P54" s="27">
        <v>563.29973742882373</v>
      </c>
      <c r="Q54" s="14"/>
      <c r="R54" s="14"/>
      <c r="S54" s="14"/>
    </row>
    <row r="55" spans="1:19" x14ac:dyDescent="0.35">
      <c r="A55" s="25" t="s">
        <v>37</v>
      </c>
      <c r="B55" s="24" t="s">
        <v>67</v>
      </c>
      <c r="C55" s="25" t="s">
        <v>68</v>
      </c>
      <c r="D55" s="27">
        <v>1228.3101382689374</v>
      </c>
      <c r="E55" s="27">
        <v>1313.5557629887896</v>
      </c>
      <c r="F55" s="27">
        <v>1404.9583086450418</v>
      </c>
      <c r="G55" s="27">
        <v>1506.5633432778</v>
      </c>
      <c r="H55" s="27">
        <v>1618.5060100799994</v>
      </c>
      <c r="I55" s="27">
        <v>1740.7920795436733</v>
      </c>
      <c r="J55" s="27">
        <v>1872.6681399677911</v>
      </c>
      <c r="K55" s="27">
        <v>2012.974009536315</v>
      </c>
      <c r="L55" s="27">
        <v>2161.8300974877516</v>
      </c>
      <c r="M55" s="27">
        <v>2324.5410520019245</v>
      </c>
      <c r="N55" s="27">
        <v>2502.7784931780598</v>
      </c>
      <c r="O55" s="27">
        <v>2694.9669282391401</v>
      </c>
      <c r="P55" s="27">
        <v>2899.703067117603</v>
      </c>
      <c r="Q55" s="14"/>
      <c r="R55" s="14"/>
      <c r="S55" s="14"/>
    </row>
    <row r="56" spans="1:19" x14ac:dyDescent="0.35">
      <c r="A56" s="25" t="s">
        <v>37</v>
      </c>
      <c r="B56" s="24" t="s">
        <v>67</v>
      </c>
      <c r="C56" s="25" t="s">
        <v>69</v>
      </c>
      <c r="D56" s="27">
        <v>3192.6684487340094</v>
      </c>
      <c r="E56" s="27">
        <v>3474.8310066806321</v>
      </c>
      <c r="F56" s="27">
        <v>3786.2741459834838</v>
      </c>
      <c r="G56" s="27">
        <v>4122.7916937250793</v>
      </c>
      <c r="H56" s="27">
        <v>4480.9727601599998</v>
      </c>
      <c r="I56" s="27">
        <v>4868.0314965232756</v>
      </c>
      <c r="J56" s="27">
        <v>5290.9577179759181</v>
      </c>
      <c r="K56" s="27">
        <v>5766.4999168372487</v>
      </c>
      <c r="L56" s="27">
        <v>6303.52415709251</v>
      </c>
      <c r="M56" s="27">
        <v>6895.2881862699578</v>
      </c>
      <c r="N56" s="27">
        <v>7547.777473006201</v>
      </c>
      <c r="O56" s="27">
        <v>8254.4629236109067</v>
      </c>
      <c r="P56" s="27">
        <v>9014.9324256914697</v>
      </c>
      <c r="Q56" s="14"/>
      <c r="R56" s="14"/>
      <c r="S56" s="14"/>
    </row>
    <row r="57" spans="1:19" x14ac:dyDescent="0.35">
      <c r="A57" s="25" t="s">
        <v>37</v>
      </c>
      <c r="B57" s="24" t="s">
        <v>67</v>
      </c>
      <c r="C57" s="25" t="s">
        <v>70</v>
      </c>
      <c r="D57" s="28">
        <v>2191.3673669758391</v>
      </c>
      <c r="E57" s="28">
        <v>2353.3544856124354</v>
      </c>
      <c r="F57" s="28">
        <v>2532.2527121649819</v>
      </c>
      <c r="G57" s="28">
        <v>2729.6555326584948</v>
      </c>
      <c r="H57" s="28">
        <v>2947.5084297600006</v>
      </c>
      <c r="I57" s="28">
        <v>3189.9530589639799</v>
      </c>
      <c r="J57" s="28">
        <v>3461.2432052848999</v>
      </c>
      <c r="K57" s="28">
        <v>3762.7443138209883</v>
      </c>
      <c r="L57" s="28">
        <v>4092.8503187474689</v>
      </c>
      <c r="M57" s="28">
        <v>4454.8793924581769</v>
      </c>
      <c r="N57" s="28">
        <v>4842.4054059812279</v>
      </c>
      <c r="O57" s="28">
        <v>5256.9731645364081</v>
      </c>
      <c r="P57" s="28">
        <v>5706.3999830925131</v>
      </c>
      <c r="Q57" s="14"/>
      <c r="R57" s="14"/>
      <c r="S57" s="14"/>
    </row>
    <row r="58" spans="1:19" x14ac:dyDescent="0.35">
      <c r="A58" s="25" t="s">
        <v>37</v>
      </c>
      <c r="B58" s="24" t="s">
        <v>71</v>
      </c>
      <c r="C58" s="25" t="s">
        <v>72</v>
      </c>
      <c r="D58" s="27">
        <v>3669.4005532663377</v>
      </c>
      <c r="E58" s="27">
        <v>3977.7894309384542</v>
      </c>
      <c r="F58" s="27">
        <v>4317.7032042085666</v>
      </c>
      <c r="G58" s="27">
        <v>4688.8577905664524</v>
      </c>
      <c r="H58" s="27">
        <v>5091.6443961600007</v>
      </c>
      <c r="I58" s="27">
        <v>5533.9233615386747</v>
      </c>
      <c r="J58" s="27">
        <v>6023.0732935167771</v>
      </c>
      <c r="K58" s="27">
        <v>6570.5496610131859</v>
      </c>
      <c r="L58" s="27">
        <v>7180.6805986393038</v>
      </c>
      <c r="M58" s="27">
        <v>7852.0990143115032</v>
      </c>
      <c r="N58" s="27">
        <v>8586.1512392179338</v>
      </c>
      <c r="O58" s="27">
        <v>9380.0175202422961</v>
      </c>
      <c r="P58" s="27">
        <v>10238.001071549126</v>
      </c>
      <c r="Q58" s="14"/>
      <c r="R58" s="14"/>
      <c r="S58" s="14"/>
    </row>
    <row r="59" spans="1:19" x14ac:dyDescent="0.35">
      <c r="A59" s="25" t="s">
        <v>37</v>
      </c>
      <c r="B59" s="24" t="s">
        <v>71</v>
      </c>
      <c r="C59" s="25" t="s">
        <v>73</v>
      </c>
      <c r="D59" s="27">
        <v>2942.9454007124477</v>
      </c>
      <c r="E59" s="27">
        <v>3163.9518243434031</v>
      </c>
      <c r="F59" s="27">
        <v>3405.7819625849411</v>
      </c>
      <c r="G59" s="27">
        <v>3670.1527790949212</v>
      </c>
      <c r="H59" s="27">
        <v>3955.3428038399993</v>
      </c>
      <c r="I59" s="27">
        <v>4264.8532734922528</v>
      </c>
      <c r="J59" s="27">
        <v>4601.7957697118327</v>
      </c>
      <c r="K59" s="27">
        <v>4971.6685791813661</v>
      </c>
      <c r="L59" s="27">
        <v>5377.5239746884254</v>
      </c>
      <c r="M59" s="27">
        <v>5822.6096164185565</v>
      </c>
      <c r="N59" s="27">
        <v>6306.8101329475539</v>
      </c>
      <c r="O59" s="27">
        <v>6826.3854961441593</v>
      </c>
      <c r="P59" s="27">
        <v>7383.0344043524592</v>
      </c>
      <c r="Q59" s="14"/>
      <c r="R59" s="14"/>
      <c r="S59" s="14"/>
    </row>
    <row r="60" spans="1:19" x14ac:dyDescent="0.35">
      <c r="A60" s="25" t="s">
        <v>38</v>
      </c>
      <c r="B60" s="24" t="s">
        <v>55</v>
      </c>
      <c r="C60" s="25" t="s">
        <v>56</v>
      </c>
      <c r="D60" s="27">
        <v>356.48138625488144</v>
      </c>
      <c r="E60" s="27">
        <v>379.66048189694794</v>
      </c>
      <c r="F60" s="27">
        <v>404.82987603512458</v>
      </c>
      <c r="G60" s="27">
        <v>432.16059377580268</v>
      </c>
      <c r="H60" s="27">
        <v>461.75865054280609</v>
      </c>
      <c r="I60" s="27">
        <v>493.9500234065946</v>
      </c>
      <c r="J60" s="27">
        <v>529.11536065673829</v>
      </c>
      <c r="K60" s="27">
        <v>567.50922968343548</v>
      </c>
      <c r="L60" s="27">
        <v>609.10401994224469</v>
      </c>
      <c r="M60" s="27">
        <v>653.93961289943945</v>
      </c>
      <c r="N60" s="27">
        <v>701.71986673187132</v>
      </c>
      <c r="O60" s="27">
        <v>752.27754621358019</v>
      </c>
      <c r="P60" s="27">
        <v>805.71418164798217</v>
      </c>
      <c r="Q60" s="23"/>
      <c r="R60" s="23"/>
      <c r="S60" s="23"/>
    </row>
    <row r="61" spans="1:19" x14ac:dyDescent="0.35">
      <c r="A61" s="25" t="s">
        <v>38</v>
      </c>
      <c r="B61" s="24" t="s">
        <v>55</v>
      </c>
      <c r="C61" s="25" t="s">
        <v>57</v>
      </c>
      <c r="D61" s="27">
        <v>110.54723437549794</v>
      </c>
      <c r="E61" s="27">
        <v>119.45488787499799</v>
      </c>
      <c r="F61" s="27">
        <v>129.15326503294426</v>
      </c>
      <c r="G61" s="27">
        <v>139.85265418721531</v>
      </c>
      <c r="H61" s="27">
        <v>151.58137915253292</v>
      </c>
      <c r="I61" s="27">
        <v>164.42510559251002</v>
      </c>
      <c r="J61" s="27">
        <v>178.48585211628387</v>
      </c>
      <c r="K61" s="27">
        <v>193.85909021507615</v>
      </c>
      <c r="L61" s="27">
        <v>210.65589631631408</v>
      </c>
      <c r="M61" s="27">
        <v>229.17348456808509</v>
      </c>
      <c r="N61" s="27">
        <v>249.54734187992466</v>
      </c>
      <c r="O61" s="27">
        <v>271.69909709227335</v>
      </c>
      <c r="P61" s="27">
        <v>295.60766226764861</v>
      </c>
      <c r="Q61" s="23"/>
      <c r="R61" s="23"/>
      <c r="S61" s="23"/>
    </row>
    <row r="62" spans="1:19" x14ac:dyDescent="0.35">
      <c r="A62" s="25" t="s">
        <v>38</v>
      </c>
      <c r="B62" s="24" t="s">
        <v>55</v>
      </c>
      <c r="C62" s="25" t="s">
        <v>58</v>
      </c>
      <c r="D62" s="27">
        <v>78.255155462187972</v>
      </c>
      <c r="E62" s="27">
        <v>85.510499223018556</v>
      </c>
      <c r="F62" s="27">
        <v>93.526520334626596</v>
      </c>
      <c r="G62" s="27">
        <v>102.44288444307742</v>
      </c>
      <c r="H62" s="27">
        <v>112.37125966943731</v>
      </c>
      <c r="I62" s="27">
        <v>123.46961129850403</v>
      </c>
      <c r="J62" s="27">
        <v>135.87501214758788</v>
      </c>
      <c r="K62" s="27">
        <v>149.69255218310187</v>
      </c>
      <c r="L62" s="27">
        <v>164.96632677147571</v>
      </c>
      <c r="M62" s="27">
        <v>181.85086796407214</v>
      </c>
      <c r="N62" s="27">
        <v>200.41797034434791</v>
      </c>
      <c r="O62" s="27">
        <v>220.73415951839203</v>
      </c>
      <c r="P62" s="27">
        <v>242.91970070057042</v>
      </c>
      <c r="Q62" s="23"/>
      <c r="R62" s="23"/>
      <c r="S62" s="23"/>
    </row>
    <row r="63" spans="1:19" x14ac:dyDescent="0.35">
      <c r="A63" s="25" t="s">
        <v>38</v>
      </c>
      <c r="B63" s="24" t="s">
        <v>55</v>
      </c>
      <c r="C63" s="25" t="s">
        <v>59</v>
      </c>
      <c r="D63" s="27">
        <v>141.94473094985162</v>
      </c>
      <c r="E63" s="27">
        <v>149.50311865103532</v>
      </c>
      <c r="F63" s="27">
        <v>157.36750589757452</v>
      </c>
      <c r="G63" s="27">
        <v>165.69534069024309</v>
      </c>
      <c r="H63" s="27">
        <v>174.69503563522366</v>
      </c>
      <c r="I63" s="27">
        <v>184.62897839168454</v>
      </c>
      <c r="J63" s="27">
        <v>195.64011182388975</v>
      </c>
      <c r="K63" s="27">
        <v>207.65187634073948</v>
      </c>
      <c r="L63" s="27">
        <v>220.39981375156702</v>
      </c>
      <c r="M63" s="27">
        <v>233.86080255090292</v>
      </c>
      <c r="N63" s="27">
        <v>248.02484228631519</v>
      </c>
      <c r="O63" s="27">
        <v>262.92317769607234</v>
      </c>
      <c r="P63" s="27">
        <v>278.51377768301523</v>
      </c>
      <c r="Q63" s="23"/>
      <c r="R63" s="23"/>
      <c r="S63" s="23"/>
    </row>
    <row r="64" spans="1:19" x14ac:dyDescent="0.35">
      <c r="A64" s="25" t="s">
        <v>38</v>
      </c>
      <c r="B64" s="24" t="s">
        <v>60</v>
      </c>
      <c r="C64" s="25" t="s">
        <v>61</v>
      </c>
      <c r="D64" s="27">
        <v>82.852945171995103</v>
      </c>
      <c r="E64" s="27">
        <v>89.215820638450637</v>
      </c>
      <c r="F64" s="27">
        <v>96.18969372934545</v>
      </c>
      <c r="G64" s="27">
        <v>103.7388915572467</v>
      </c>
      <c r="H64" s="27">
        <v>111.80108530661525</v>
      </c>
      <c r="I64" s="27">
        <v>120.42449663891419</v>
      </c>
      <c r="J64" s="27">
        <v>129.80639287022748</v>
      </c>
      <c r="K64" s="27">
        <v>140.15477984966569</v>
      </c>
      <c r="L64" s="27">
        <v>151.62006924388686</v>
      </c>
      <c r="M64" s="27">
        <v>164.28023632405717</v>
      </c>
      <c r="N64" s="27">
        <v>178.05402973403841</v>
      </c>
      <c r="O64" s="27">
        <v>192.82089767956018</v>
      </c>
      <c r="P64" s="27">
        <v>208.65866322381129</v>
      </c>
      <c r="Q64" s="23"/>
      <c r="R64" s="23"/>
      <c r="S64" s="23"/>
    </row>
    <row r="65" spans="1:19" x14ac:dyDescent="0.35">
      <c r="A65" s="25" t="s">
        <v>38</v>
      </c>
      <c r="B65" s="24" t="s">
        <v>60</v>
      </c>
      <c r="C65" s="25" t="s">
        <v>62</v>
      </c>
      <c r="D65" s="27">
        <v>71.007108619624759</v>
      </c>
      <c r="E65" s="27">
        <v>75.978055816615694</v>
      </c>
      <c r="F65" s="27">
        <v>81.331690399109533</v>
      </c>
      <c r="G65" s="27">
        <v>87.041321585569534</v>
      </c>
      <c r="H65" s="27">
        <v>93.087184312827247</v>
      </c>
      <c r="I65" s="27">
        <v>99.604242828678935</v>
      </c>
      <c r="J65" s="27">
        <v>106.73188239704905</v>
      </c>
      <c r="K65" s="27">
        <v>114.61979493346587</v>
      </c>
      <c r="L65" s="27">
        <v>123.3007143051652</v>
      </c>
      <c r="M65" s="27">
        <v>132.75157787159458</v>
      </c>
      <c r="N65" s="27">
        <v>142.97288706702381</v>
      </c>
      <c r="O65" s="27">
        <v>153.9083694274305</v>
      </c>
      <c r="P65" s="27">
        <v>165.58382533793863</v>
      </c>
      <c r="Q65" s="23"/>
      <c r="R65" s="23"/>
      <c r="S65" s="23"/>
    </row>
    <row r="66" spans="1:19" x14ac:dyDescent="0.35">
      <c r="A66" s="25" t="s">
        <v>38</v>
      </c>
      <c r="B66" s="24" t="s">
        <v>60</v>
      </c>
      <c r="C66" s="25" t="s">
        <v>63</v>
      </c>
      <c r="D66" s="27">
        <v>51.154273103741929</v>
      </c>
      <c r="E66" s="27">
        <v>55.383642428216632</v>
      </c>
      <c r="F66" s="27">
        <v>60.012746137732876</v>
      </c>
      <c r="G66" s="27">
        <v>65.158988809298819</v>
      </c>
      <c r="H66" s="27">
        <v>70.845158187349014</v>
      </c>
      <c r="I66" s="27">
        <v>77.122417665889969</v>
      </c>
      <c r="J66" s="27">
        <v>84.022407837038116</v>
      </c>
      <c r="K66" s="27">
        <v>91.582392606523001</v>
      </c>
      <c r="L66" s="27">
        <v>99.85308596651015</v>
      </c>
      <c r="M66" s="27">
        <v>108.98867804624561</v>
      </c>
      <c r="N66" s="27">
        <v>119.08860833295662</v>
      </c>
      <c r="O66" s="27">
        <v>130.14145698630082</v>
      </c>
      <c r="P66" s="27">
        <v>142.14154114046192</v>
      </c>
      <c r="Q66" s="23"/>
      <c r="R66" s="23"/>
      <c r="S66" s="23"/>
    </row>
    <row r="67" spans="1:19" x14ac:dyDescent="0.35">
      <c r="A67" s="25" t="s">
        <v>38</v>
      </c>
      <c r="B67" s="24" t="s">
        <v>60</v>
      </c>
      <c r="C67" s="25" t="s">
        <v>64</v>
      </c>
      <c r="D67" s="27">
        <v>71.63669043524942</v>
      </c>
      <c r="E67" s="27">
        <v>77.732659833226876</v>
      </c>
      <c r="F67" s="27">
        <v>84.476924987409092</v>
      </c>
      <c r="G67" s="27">
        <v>91.953120201361969</v>
      </c>
      <c r="H67" s="27">
        <v>100.22732543350801</v>
      </c>
      <c r="I67" s="27">
        <v>109.37281857389492</v>
      </c>
      <c r="J67" s="27">
        <v>119.52035873113253</v>
      </c>
      <c r="K67" s="27">
        <v>130.77802060790671</v>
      </c>
      <c r="L67" s="27">
        <v>143.21559718766164</v>
      </c>
      <c r="M67" s="27">
        <v>156.96117530920569</v>
      </c>
      <c r="N67" s="27">
        <v>171.99710705469977</v>
      </c>
      <c r="O67" s="27">
        <v>188.30971966138145</v>
      </c>
      <c r="P67" s="27">
        <v>205.99763351934828</v>
      </c>
      <c r="Q67" s="23"/>
      <c r="R67" s="23"/>
      <c r="S67" s="23"/>
    </row>
    <row r="68" spans="1:19" x14ac:dyDescent="0.35">
      <c r="A68" s="25" t="s">
        <v>38</v>
      </c>
      <c r="B68" s="24" t="s">
        <v>60</v>
      </c>
      <c r="C68" s="25" t="s">
        <v>65</v>
      </c>
      <c r="D68" s="27">
        <v>376.39822280638452</v>
      </c>
      <c r="E68" s="27">
        <v>399.70154704233892</v>
      </c>
      <c r="F68" s="27">
        <v>424.73923934429342</v>
      </c>
      <c r="G68" s="27">
        <v>451.99536853437075</v>
      </c>
      <c r="H68" s="27">
        <v>481.86589689424551</v>
      </c>
      <c r="I68" s="27">
        <v>514.81754610723431</v>
      </c>
      <c r="J68" s="27">
        <v>551.08115771031248</v>
      </c>
      <c r="K68" s="27">
        <v>590.55972744230121</v>
      </c>
      <c r="L68" s="27">
        <v>632.87056936498516</v>
      </c>
      <c r="M68" s="27">
        <v>678.12447481728418</v>
      </c>
      <c r="N68" s="27">
        <v>726.19386363131662</v>
      </c>
      <c r="O68" s="27">
        <v>777.12106995671229</v>
      </c>
      <c r="P68" s="27">
        <v>830.89950539792517</v>
      </c>
      <c r="Q68" s="23"/>
      <c r="R68" s="23"/>
      <c r="S68" s="23"/>
    </row>
    <row r="69" spans="1:19" x14ac:dyDescent="0.35">
      <c r="A69" s="25" t="s">
        <v>38</v>
      </c>
      <c r="B69" s="24" t="s">
        <v>60</v>
      </c>
      <c r="C69" s="25" t="s">
        <v>66</v>
      </c>
      <c r="D69" s="27">
        <v>34.179266905423283</v>
      </c>
      <c r="E69" s="27">
        <v>36.117261887151031</v>
      </c>
      <c r="F69" s="27">
        <v>38.1268727023796</v>
      </c>
      <c r="G69" s="27">
        <v>40.263782408490734</v>
      </c>
      <c r="H69" s="27">
        <v>42.579674865455033</v>
      </c>
      <c r="I69" s="27">
        <v>45.132196874680986</v>
      </c>
      <c r="J69" s="27">
        <v>47.954137198740185</v>
      </c>
      <c r="K69" s="27">
        <v>51.018032982490467</v>
      </c>
      <c r="L69" s="27">
        <v>54.266020713392635</v>
      </c>
      <c r="M69" s="27">
        <v>57.71862561411244</v>
      </c>
      <c r="N69" s="27">
        <v>61.40352542242384</v>
      </c>
      <c r="O69" s="27">
        <v>65.332466808932651</v>
      </c>
      <c r="P69" s="27">
        <v>69.474153679731103</v>
      </c>
      <c r="Q69" s="14"/>
      <c r="R69" s="14"/>
      <c r="S69" s="14"/>
    </row>
    <row r="70" spans="1:19" x14ac:dyDescent="0.35">
      <c r="A70" s="25" t="s">
        <v>38</v>
      </c>
      <c r="B70" s="24" t="s">
        <v>67</v>
      </c>
      <c r="C70" s="25" t="s">
        <v>68</v>
      </c>
      <c r="D70" s="27">
        <v>124.515360729558</v>
      </c>
      <c r="E70" s="27">
        <v>131.34976466082446</v>
      </c>
      <c r="F70" s="27">
        <v>138.77821189360114</v>
      </c>
      <c r="G70" s="27">
        <v>146.85806979035232</v>
      </c>
      <c r="H70" s="27">
        <v>155.70206423880009</v>
      </c>
      <c r="I70" s="27">
        <v>165.49386167131382</v>
      </c>
      <c r="J70" s="27">
        <v>176.28759838303944</v>
      </c>
      <c r="K70" s="27">
        <v>188.13789260861213</v>
      </c>
      <c r="L70" s="27">
        <v>200.84749250121064</v>
      </c>
      <c r="M70" s="27">
        <v>214.28178734081254</v>
      </c>
      <c r="N70" s="27">
        <v>228.1861122380943</v>
      </c>
      <c r="O70" s="27">
        <v>242.46022724471513</v>
      </c>
      <c r="P70" s="27">
        <v>257.24706131939615</v>
      </c>
      <c r="Q70" s="14"/>
      <c r="R70" s="14"/>
      <c r="S70" s="14"/>
    </row>
    <row r="71" spans="1:19" x14ac:dyDescent="0.35">
      <c r="A71" s="25" t="s">
        <v>38</v>
      </c>
      <c r="B71" s="24" t="s">
        <v>67</v>
      </c>
      <c r="C71" s="25" t="s">
        <v>69</v>
      </c>
      <c r="D71" s="27">
        <v>321.85428052529068</v>
      </c>
      <c r="E71" s="27">
        <v>347.31230543083916</v>
      </c>
      <c r="F71" s="27">
        <v>375.39797023019128</v>
      </c>
      <c r="G71" s="27">
        <v>405.91139701011718</v>
      </c>
      <c r="H71" s="27">
        <v>438.22775837749998</v>
      </c>
      <c r="I71" s="27">
        <v>472.88359122965534</v>
      </c>
      <c r="J71" s="27">
        <v>510.32638830005533</v>
      </c>
      <c r="K71" s="27">
        <v>551.46904005864792</v>
      </c>
      <c r="L71" s="27">
        <v>596.76743285423481</v>
      </c>
      <c r="M71" s="27">
        <v>646.49418929926549</v>
      </c>
      <c r="N71" s="27">
        <v>700.10970988559882</v>
      </c>
      <c r="O71" s="27">
        <v>757.06443982909775</v>
      </c>
      <c r="P71" s="27">
        <v>818.04722024478326</v>
      </c>
      <c r="Q71" s="14"/>
      <c r="R71" s="14"/>
      <c r="S71" s="14"/>
    </row>
    <row r="72" spans="1:19" x14ac:dyDescent="0.35">
      <c r="A72" s="25" t="s">
        <v>38</v>
      </c>
      <c r="B72" s="24" t="s">
        <v>67</v>
      </c>
      <c r="C72" s="25" t="s">
        <v>70</v>
      </c>
      <c r="D72" s="28">
        <v>240.85886578757044</v>
      </c>
      <c r="E72" s="28">
        <v>255.46691755433619</v>
      </c>
      <c r="F72" s="28">
        <v>270.70098517647762</v>
      </c>
      <c r="G72" s="28">
        <v>287.38200629586913</v>
      </c>
      <c r="H72" s="28">
        <v>306.47650238369999</v>
      </c>
      <c r="I72" s="28">
        <v>328.0962657883241</v>
      </c>
      <c r="J72" s="28">
        <v>352.50235006140497</v>
      </c>
      <c r="K72" s="28">
        <v>379.10581575509286</v>
      </c>
      <c r="L72" s="28">
        <v>407.51113142615623</v>
      </c>
      <c r="M72" s="28">
        <v>438.0487913424214</v>
      </c>
      <c r="N72" s="28">
        <v>471.41419911876574</v>
      </c>
      <c r="O72" s="28">
        <v>508.10931344650498</v>
      </c>
      <c r="P72" s="28">
        <v>547.46104073503693</v>
      </c>
      <c r="Q72" s="14"/>
      <c r="R72" s="14"/>
      <c r="S72" s="14"/>
    </row>
    <row r="73" spans="1:19" x14ac:dyDescent="0.35">
      <c r="A73" s="25" t="s">
        <v>38</v>
      </c>
      <c r="B73" s="24" t="s">
        <v>71</v>
      </c>
      <c r="C73" s="25" t="s">
        <v>72</v>
      </c>
      <c r="D73" s="27">
        <v>363.21444490554757</v>
      </c>
      <c r="E73" s="27">
        <v>389.97655897388148</v>
      </c>
      <c r="F73" s="27">
        <v>418.86695714324196</v>
      </c>
      <c r="G73" s="27">
        <v>450.32290304531398</v>
      </c>
      <c r="H73" s="27">
        <v>484.68872474750003</v>
      </c>
      <c r="I73" s="27">
        <v>522.48964792130926</v>
      </c>
      <c r="J73" s="27">
        <v>564.22392530971422</v>
      </c>
      <c r="K73" s="27">
        <v>610.06691151862583</v>
      </c>
      <c r="L73" s="27">
        <v>659.9803004015638</v>
      </c>
      <c r="M73" s="27">
        <v>714.28766318171574</v>
      </c>
      <c r="N73" s="27">
        <v>773.15501615693267</v>
      </c>
      <c r="O73" s="27">
        <v>836.68348933003494</v>
      </c>
      <c r="P73" s="27">
        <v>904.89717650620969</v>
      </c>
      <c r="Q73" s="14"/>
      <c r="R73" s="14"/>
      <c r="S73" s="14"/>
    </row>
    <row r="74" spans="1:19" x14ac:dyDescent="0.35">
      <c r="A74" s="25" t="s">
        <v>38</v>
      </c>
      <c r="B74" s="24" t="s">
        <v>71</v>
      </c>
      <c r="C74" s="25" t="s">
        <v>73</v>
      </c>
      <c r="D74" s="27">
        <v>324.01406213687147</v>
      </c>
      <c r="E74" s="27">
        <v>344.15242867211833</v>
      </c>
      <c r="F74" s="27">
        <v>366.01021015702804</v>
      </c>
      <c r="G74" s="27">
        <v>389.82857005102454</v>
      </c>
      <c r="H74" s="27">
        <v>415.71760025250001</v>
      </c>
      <c r="I74" s="27">
        <v>443.98407076798401</v>
      </c>
      <c r="J74" s="27">
        <v>474.89241143478557</v>
      </c>
      <c r="K74" s="27">
        <v>508.64583690372706</v>
      </c>
      <c r="L74" s="27">
        <v>545.14575638003782</v>
      </c>
      <c r="M74" s="27">
        <v>584.53710480078371</v>
      </c>
      <c r="N74" s="27">
        <v>626.55500508552632</v>
      </c>
      <c r="O74" s="27">
        <v>670.95049119028295</v>
      </c>
      <c r="P74" s="27">
        <v>717.85814579300677</v>
      </c>
      <c r="Q74" s="14"/>
      <c r="R74" s="14"/>
      <c r="S74" s="14"/>
    </row>
    <row r="75" spans="1:19" x14ac:dyDescent="0.35">
      <c r="A75" s="22" t="s">
        <v>33</v>
      </c>
      <c r="B75" s="24" t="s">
        <v>55</v>
      </c>
      <c r="C75" s="25" t="s">
        <v>56</v>
      </c>
      <c r="D75" s="27">
        <v>3511.7778909433673</v>
      </c>
      <c r="E75" s="27">
        <v>3791.5718092009974</v>
      </c>
      <c r="F75" s="27">
        <v>4098.0393056263729</v>
      </c>
      <c r="G75" s="27">
        <v>4431.9706939934722</v>
      </c>
      <c r="H75" s="27">
        <v>4794.4296411494779</v>
      </c>
      <c r="I75" s="27">
        <v>5189.9232217831805</v>
      </c>
      <c r="J75" s="27">
        <v>5625.5686854935293</v>
      </c>
      <c r="K75" s="27">
        <v>6108.5975244673673</v>
      </c>
      <c r="L75" s="27">
        <v>6642.129559707203</v>
      </c>
      <c r="M75" s="27">
        <v>7227.4554394275274</v>
      </c>
      <c r="N75" s="27">
        <v>7863.1976892983621</v>
      </c>
      <c r="O75" s="27">
        <v>8546.6504163584832</v>
      </c>
      <c r="P75" s="27">
        <v>9280.5811576263823</v>
      </c>
      <c r="Q75" s="14"/>
      <c r="R75" s="14"/>
      <c r="S75" s="14"/>
    </row>
    <row r="76" spans="1:19" x14ac:dyDescent="0.35">
      <c r="A76" s="22" t="s">
        <v>33</v>
      </c>
      <c r="B76" s="24" t="s">
        <v>55</v>
      </c>
      <c r="C76" s="25" t="s">
        <v>57</v>
      </c>
      <c r="D76" s="27">
        <v>1102.953694226585</v>
      </c>
      <c r="E76" s="27">
        <v>1206.4108122116113</v>
      </c>
      <c r="F76" s="27">
        <v>1320.1517545094584</v>
      </c>
      <c r="G76" s="27">
        <v>1445.4423262444252</v>
      </c>
      <c r="H76" s="27">
        <v>1583.5809923408929</v>
      </c>
      <c r="I76" s="27">
        <v>1737.1339541592715</v>
      </c>
      <c r="J76" s="27">
        <v>1908.8498683239295</v>
      </c>
      <c r="K76" s="27">
        <v>2101.0178766989352</v>
      </c>
      <c r="L76" s="27">
        <v>2314.5774076521461</v>
      </c>
      <c r="M76" s="27">
        <v>2551.186284896527</v>
      </c>
      <c r="N76" s="27">
        <v>2812.1496793356328</v>
      </c>
      <c r="O76" s="27">
        <v>3098.3303647788862</v>
      </c>
      <c r="P76" s="27">
        <v>3411.3856243714208</v>
      </c>
      <c r="Q76" s="14"/>
      <c r="R76" s="14"/>
      <c r="S76" s="14"/>
    </row>
    <row r="77" spans="1:19" x14ac:dyDescent="0.35">
      <c r="A77" s="22" t="s">
        <v>33</v>
      </c>
      <c r="B77" s="24" t="s">
        <v>55</v>
      </c>
      <c r="C77" s="25" t="s">
        <v>58</v>
      </c>
      <c r="D77" s="27">
        <v>789.78070659442756</v>
      </c>
      <c r="E77" s="27">
        <v>875.41588206994652</v>
      </c>
      <c r="F77" s="27">
        <v>970.92376828448141</v>
      </c>
      <c r="G77" s="27">
        <v>1077.4331980820448</v>
      </c>
      <c r="H77" s="27">
        <v>1196.1885514220446</v>
      </c>
      <c r="I77" s="27">
        <v>1329.5675384128697</v>
      </c>
      <c r="J77" s="27">
        <v>1480.2340339660723</v>
      </c>
      <c r="K77" s="27">
        <v>1650.8120945545302</v>
      </c>
      <c r="L77" s="27">
        <v>1842.955919036247</v>
      </c>
      <c r="M77" s="27">
        <v>2058.4903263052302</v>
      </c>
      <c r="N77" s="27">
        <v>2299.281165227213</v>
      </c>
      <c r="O77" s="27">
        <v>2566.9452382971094</v>
      </c>
      <c r="P77" s="27">
        <v>2863.8394296451756</v>
      </c>
      <c r="Q77" s="14"/>
      <c r="R77" s="14"/>
      <c r="S77" s="14"/>
    </row>
    <row r="78" spans="1:19" x14ac:dyDescent="0.35">
      <c r="A78" s="22" t="s">
        <v>33</v>
      </c>
      <c r="B78" s="24" t="s">
        <v>55</v>
      </c>
      <c r="C78" s="25" t="s">
        <v>59</v>
      </c>
      <c r="D78" s="27">
        <v>1300.1165505333418</v>
      </c>
      <c r="E78" s="27">
        <v>1387.54471228533</v>
      </c>
      <c r="F78" s="27">
        <v>1482.3582856219894</v>
      </c>
      <c r="G78" s="27">
        <v>1584.9687483727041</v>
      </c>
      <c r="H78" s="27">
        <v>1695.7591724875842</v>
      </c>
      <c r="I78" s="27">
        <v>1815.768492339829</v>
      </c>
      <c r="J78" s="27">
        <v>1947.0649221305991</v>
      </c>
      <c r="K78" s="27">
        <v>2091.1201564126259</v>
      </c>
      <c r="L78" s="27">
        <v>2248.3112125697844</v>
      </c>
      <c r="M78" s="27">
        <v>2419.1270834739153</v>
      </c>
      <c r="N78" s="27">
        <v>2602.5307096440429</v>
      </c>
      <c r="O78" s="27">
        <v>2797.4444174933687</v>
      </c>
      <c r="P78" s="27">
        <v>3004.2870336930241</v>
      </c>
      <c r="Q78" s="14"/>
      <c r="R78" s="14"/>
      <c r="S78" s="14"/>
    </row>
    <row r="79" spans="1:19" x14ac:dyDescent="0.35">
      <c r="A79" s="22" t="s">
        <v>33</v>
      </c>
      <c r="B79" s="24" t="s">
        <v>60</v>
      </c>
      <c r="C79" s="25" t="s">
        <v>61</v>
      </c>
      <c r="D79" s="27">
        <v>848.67528281508726</v>
      </c>
      <c r="E79" s="27">
        <v>924.18607019110755</v>
      </c>
      <c r="F79" s="27">
        <v>1007.3820684413198</v>
      </c>
      <c r="G79" s="27">
        <v>1099.0116119195127</v>
      </c>
      <c r="H79" s="27">
        <v>1199.5898849239657</v>
      </c>
      <c r="I79" s="27">
        <v>1310.54641013535</v>
      </c>
      <c r="J79" s="27">
        <v>1433.6525357899106</v>
      </c>
      <c r="K79" s="27">
        <v>1570.7206097279054</v>
      </c>
      <c r="L79" s="27">
        <v>1722.8404922628902</v>
      </c>
      <c r="M79" s="27">
        <v>1891.0477588757064</v>
      </c>
      <c r="N79" s="27">
        <v>2076.0805752291935</v>
      </c>
      <c r="O79" s="27">
        <v>2278.0915645050909</v>
      </c>
      <c r="P79" s="27">
        <v>2497.930136523823</v>
      </c>
      <c r="Q79" s="14"/>
      <c r="R79" s="14"/>
      <c r="S79" s="14"/>
    </row>
    <row r="80" spans="1:19" x14ac:dyDescent="0.35">
      <c r="A80" s="22" t="s">
        <v>33</v>
      </c>
      <c r="B80" s="24" t="s">
        <v>60</v>
      </c>
      <c r="C80" s="25" t="s">
        <v>62</v>
      </c>
      <c r="D80" s="27">
        <v>661.36278639503257</v>
      </c>
      <c r="E80" s="27">
        <v>715.79773155208738</v>
      </c>
      <c r="F80" s="27">
        <v>775.46379432982985</v>
      </c>
      <c r="G80" s="27">
        <v>840.52479602384426</v>
      </c>
      <c r="H80" s="27">
        <v>911.3017970923288</v>
      </c>
      <c r="I80" s="27">
        <v>988.92209922999314</v>
      </c>
      <c r="J80" s="27">
        <v>1074.8687983984262</v>
      </c>
      <c r="K80" s="27">
        <v>1170.6918182334462</v>
      </c>
      <c r="L80" s="27">
        <v>1277.0573588051905</v>
      </c>
      <c r="M80" s="27">
        <v>1394.123794219654</v>
      </c>
      <c r="N80" s="27">
        <v>1522.1210481480998</v>
      </c>
      <c r="O80" s="27">
        <v>1660.8673670292096</v>
      </c>
      <c r="P80" s="27">
        <v>1810.9273088008736</v>
      </c>
      <c r="Q80" s="14"/>
      <c r="R80" s="14"/>
      <c r="S80" s="14"/>
    </row>
    <row r="81" spans="1:19" x14ac:dyDescent="0.35">
      <c r="A81" s="22" t="s">
        <v>33</v>
      </c>
      <c r="B81" s="24" t="s">
        <v>60</v>
      </c>
      <c r="C81" s="25" t="s">
        <v>63</v>
      </c>
      <c r="D81" s="27">
        <v>477.65871611088653</v>
      </c>
      <c r="E81" s="27">
        <v>523.17268286988315</v>
      </c>
      <c r="F81" s="27">
        <v>573.72559074286926</v>
      </c>
      <c r="G81" s="27">
        <v>629.61038783420486</v>
      </c>
      <c r="H81" s="27">
        <v>691.13839330979863</v>
      </c>
      <c r="I81" s="27">
        <v>759.21135583698492</v>
      </c>
      <c r="J81" s="27">
        <v>835.17863037222639</v>
      </c>
      <c r="K81" s="27">
        <v>920.5050963647052</v>
      </c>
      <c r="L81" s="27">
        <v>1016.1768682506889</v>
      </c>
      <c r="M81" s="27">
        <v>1122.8779432814467</v>
      </c>
      <c r="N81" s="27">
        <v>1241.0110652779545</v>
      </c>
      <c r="O81" s="27">
        <v>1370.7736449034935</v>
      </c>
      <c r="P81" s="27">
        <v>1513.1423235136731</v>
      </c>
      <c r="Q81" s="14"/>
      <c r="R81" s="14"/>
      <c r="S81" s="14"/>
    </row>
    <row r="82" spans="1:19" x14ac:dyDescent="0.35">
      <c r="A82" s="22" t="s">
        <v>33</v>
      </c>
      <c r="B82" s="24" t="s">
        <v>60</v>
      </c>
      <c r="C82" s="25" t="s">
        <v>64</v>
      </c>
      <c r="D82" s="27">
        <v>760.2542777362612</v>
      </c>
      <c r="E82" s="27">
        <v>837.16710658497709</v>
      </c>
      <c r="F82" s="27">
        <v>922.68894787048384</v>
      </c>
      <c r="G82" s="27">
        <v>1017.6391407480952</v>
      </c>
      <c r="H82" s="27">
        <v>1122.9580073243508</v>
      </c>
      <c r="I82" s="27">
        <v>1240.2428684669906</v>
      </c>
      <c r="J82" s="27">
        <v>1371.942885903489</v>
      </c>
      <c r="K82" s="27">
        <v>1520.2699337690083</v>
      </c>
      <c r="L82" s="27">
        <v>1686.7891881343073</v>
      </c>
      <c r="M82" s="27">
        <v>1873.1750743570885</v>
      </c>
      <c r="N82" s="27">
        <v>2080.4200036067418</v>
      </c>
      <c r="O82" s="27">
        <v>2309.3950403564568</v>
      </c>
      <c r="P82" s="27">
        <v>2561.9239000207817</v>
      </c>
      <c r="Q82" s="14"/>
      <c r="R82" s="14"/>
      <c r="S82" s="14"/>
    </row>
    <row r="83" spans="1:19" x14ac:dyDescent="0.35">
      <c r="A83" s="22" t="s">
        <v>33</v>
      </c>
      <c r="B83" s="24" t="s">
        <v>60</v>
      </c>
      <c r="C83" s="25" t="s">
        <v>65</v>
      </c>
      <c r="D83" s="27">
        <v>3675.6746892474025</v>
      </c>
      <c r="E83" s="27">
        <v>3959.7274217585204</v>
      </c>
      <c r="F83" s="27">
        <v>4269.6493519635005</v>
      </c>
      <c r="G83" s="27">
        <v>4607.0522062595537</v>
      </c>
      <c r="H83" s="27">
        <v>4973.885855396371</v>
      </c>
      <c r="I83" s="27">
        <v>5375.244791449446</v>
      </c>
      <c r="J83" s="27">
        <v>5818.2097951921478</v>
      </c>
      <c r="K83" s="27">
        <v>6308.7796014558508</v>
      </c>
      <c r="L83" s="27">
        <v>6848.5135794056077</v>
      </c>
      <c r="M83" s="27">
        <v>7439.1988257394996</v>
      </c>
      <c r="N83" s="27">
        <v>8079.3067311854593</v>
      </c>
      <c r="O83" s="27">
        <v>8766.7956650433443</v>
      </c>
      <c r="P83" s="27">
        <v>9504.5744409931503</v>
      </c>
      <c r="Q83" s="14"/>
      <c r="R83" s="14"/>
      <c r="S83" s="14"/>
    </row>
    <row r="84" spans="1:19" x14ac:dyDescent="0.35">
      <c r="A84" s="22" t="s">
        <v>33</v>
      </c>
      <c r="B84" s="24" t="s">
        <v>60</v>
      </c>
      <c r="C84" s="25" t="s">
        <v>66</v>
      </c>
      <c r="D84" s="27">
        <v>281.00308999305321</v>
      </c>
      <c r="E84" s="27">
        <v>300.89220281130923</v>
      </c>
      <c r="F84" s="27">
        <v>322.56336069429938</v>
      </c>
      <c r="G84" s="27">
        <v>345.97682390743694</v>
      </c>
      <c r="H84" s="27">
        <v>371.08441935318587</v>
      </c>
      <c r="I84" s="27">
        <v>398.22568157638682</v>
      </c>
      <c r="J84" s="27">
        <v>427.8648642579285</v>
      </c>
      <c r="K84" s="27">
        <v>460.58059258254406</v>
      </c>
      <c r="L84" s="27">
        <v>496.5966121066956</v>
      </c>
      <c r="M84" s="27">
        <v>535.83573762980461</v>
      </c>
      <c r="N84" s="27">
        <v>578.21982005780183</v>
      </c>
      <c r="O84" s="27">
        <v>623.44715509025366</v>
      </c>
      <c r="P84" s="27">
        <v>671.59513548370057</v>
      </c>
      <c r="Q84" s="23"/>
      <c r="R84" s="23"/>
      <c r="S84" s="23"/>
    </row>
    <row r="85" spans="1:19" x14ac:dyDescent="0.35">
      <c r="A85" s="22" t="s">
        <v>33</v>
      </c>
      <c r="B85" s="24" t="s">
        <v>67</v>
      </c>
      <c r="C85" s="25" t="s">
        <v>68</v>
      </c>
      <c r="D85" s="27">
        <v>1231.9328499519627</v>
      </c>
      <c r="E85" s="27">
        <v>1322.6085719349755</v>
      </c>
      <c r="F85" s="27">
        <v>1421.5900188955645</v>
      </c>
      <c r="G85" s="27">
        <v>1529.6016429373967</v>
      </c>
      <c r="H85" s="27">
        <v>1646.7352408616509</v>
      </c>
      <c r="I85" s="27">
        <v>1773.523182514748</v>
      </c>
      <c r="J85" s="27">
        <v>1911.80463017483</v>
      </c>
      <c r="K85" s="27">
        <v>2062.7273298306723</v>
      </c>
      <c r="L85" s="27">
        <v>2227.3355420753037</v>
      </c>
      <c r="M85" s="27">
        <v>2406.9335100476433</v>
      </c>
      <c r="N85" s="27">
        <v>2600.8316196251562</v>
      </c>
      <c r="O85" s="27">
        <v>2808.4823387142637</v>
      </c>
      <c r="P85" s="27">
        <v>3030.1146827921648</v>
      </c>
      <c r="Q85" s="23"/>
      <c r="R85" s="23"/>
      <c r="S85" s="23"/>
    </row>
    <row r="86" spans="1:19" x14ac:dyDescent="0.35">
      <c r="A86" s="22" t="s">
        <v>33</v>
      </c>
      <c r="B86" s="24" t="s">
        <v>67</v>
      </c>
      <c r="C86" s="25" t="s">
        <v>69</v>
      </c>
      <c r="D86" s="27">
        <v>3179.9344502610929</v>
      </c>
      <c r="E86" s="27">
        <v>3468.1663774183125</v>
      </c>
      <c r="F86" s="27">
        <v>3784.8417780289915</v>
      </c>
      <c r="G86" s="27">
        <v>4131.4911209075799</v>
      </c>
      <c r="H86" s="27">
        <v>4509.835179046112</v>
      </c>
      <c r="I86" s="27">
        <v>4924.3649300324396</v>
      </c>
      <c r="J86" s="27">
        <v>5383.2740792659197</v>
      </c>
      <c r="K86" s="27">
        <v>5893.8030498133976</v>
      </c>
      <c r="L86" s="27">
        <v>6460.8960572062624</v>
      </c>
      <c r="M86" s="27">
        <v>7087.8696766945704</v>
      </c>
      <c r="N86" s="27">
        <v>7776.5438795886948</v>
      </c>
      <c r="O86" s="27">
        <v>8526.9655564931982</v>
      </c>
      <c r="P86" s="27">
        <v>9341.6010425955701</v>
      </c>
      <c r="Q86" s="23"/>
      <c r="R86" s="23"/>
      <c r="S86" s="23"/>
    </row>
    <row r="87" spans="1:19" x14ac:dyDescent="0.35">
      <c r="A87" s="22" t="s">
        <v>33</v>
      </c>
      <c r="B87" s="24" t="s">
        <v>67</v>
      </c>
      <c r="C87" s="25" t="s">
        <v>70</v>
      </c>
      <c r="D87" s="28">
        <v>2292.7615420846673</v>
      </c>
      <c r="E87" s="28">
        <v>2470.1682664145969</v>
      </c>
      <c r="F87" s="28">
        <v>2665.041317117747</v>
      </c>
      <c r="G87" s="28">
        <v>2878.7222028476699</v>
      </c>
      <c r="H87" s="28">
        <v>3113.3879374922381</v>
      </c>
      <c r="I87" s="28">
        <v>3374.505094147964</v>
      </c>
      <c r="J87" s="28">
        <v>3666.6388004733808</v>
      </c>
      <c r="K87" s="28">
        <v>3995.0172724893891</v>
      </c>
      <c r="L87" s="28">
        <v>4359.7424996838145</v>
      </c>
      <c r="M87" s="28">
        <v>4761.455947360987</v>
      </c>
      <c r="N87" s="28">
        <v>5199.7837442913988</v>
      </c>
      <c r="O87" s="28">
        <v>5673.922541720387</v>
      </c>
      <c r="P87" s="28">
        <v>6188.377519948267</v>
      </c>
      <c r="Q87" s="23"/>
      <c r="R87" s="23"/>
      <c r="S87" s="23"/>
    </row>
    <row r="88" spans="1:19" x14ac:dyDescent="0.35">
      <c r="A88" s="22" t="s">
        <v>33</v>
      </c>
      <c r="B88" s="24" t="s">
        <v>71</v>
      </c>
      <c r="C88" s="25" t="s">
        <v>72</v>
      </c>
      <c r="D88" s="27">
        <v>3657.245215803378</v>
      </c>
      <c r="E88" s="27">
        <v>3975.1801660315473</v>
      </c>
      <c r="F88" s="27">
        <v>4325.2330288177682</v>
      </c>
      <c r="G88" s="27">
        <v>4710.5257925355072</v>
      </c>
      <c r="H88" s="27">
        <v>5134.0854258464606</v>
      </c>
      <c r="I88" s="27">
        <v>5602.525223311477</v>
      </c>
      <c r="J88" s="27">
        <v>6123.8102418865346</v>
      </c>
      <c r="K88" s="27">
        <v>6705.3992905097821</v>
      </c>
      <c r="L88" s="27">
        <v>7350.4828438805489</v>
      </c>
      <c r="M88" s="27">
        <v>8063.1995823079787</v>
      </c>
      <c r="N88" s="27">
        <v>8844.649708453635</v>
      </c>
      <c r="O88" s="27">
        <v>9695.1816235155129</v>
      </c>
      <c r="P88" s="27">
        <v>10620.072956439413</v>
      </c>
      <c r="Q88" s="23"/>
      <c r="R88" s="23"/>
      <c r="S88" s="23"/>
    </row>
    <row r="89" spans="1:19" x14ac:dyDescent="0.35">
      <c r="A89" s="22" t="s">
        <v>33</v>
      </c>
      <c r="B89" s="24" t="s">
        <v>71</v>
      </c>
      <c r="C89" s="25" t="s">
        <v>73</v>
      </c>
      <c r="D89" s="27">
        <v>3047.3836264943457</v>
      </c>
      <c r="E89" s="27">
        <v>3285.7630497363375</v>
      </c>
      <c r="F89" s="27">
        <v>3546.2400852245346</v>
      </c>
      <c r="G89" s="27">
        <v>3829.2891741571402</v>
      </c>
      <c r="H89" s="27">
        <v>4135.8729315535393</v>
      </c>
      <c r="I89" s="27">
        <v>4469.8679833836741</v>
      </c>
      <c r="J89" s="27">
        <v>4837.9072680275967</v>
      </c>
      <c r="K89" s="27">
        <v>5246.1483616236765</v>
      </c>
      <c r="L89" s="27">
        <v>5697.4912550848312</v>
      </c>
      <c r="M89" s="27">
        <v>6193.0595517952233</v>
      </c>
      <c r="N89" s="27">
        <v>6732.5095350516149</v>
      </c>
      <c r="O89" s="27">
        <v>7314.1888134123383</v>
      </c>
      <c r="P89" s="27">
        <v>7940.0202888965887</v>
      </c>
      <c r="Q89" s="23"/>
      <c r="R89" s="23"/>
      <c r="S89" s="23"/>
    </row>
    <row r="90" spans="1:19" x14ac:dyDescent="0.35">
      <c r="A90" s="22" t="s">
        <v>33</v>
      </c>
      <c r="B90" s="24" t="s">
        <v>30</v>
      </c>
      <c r="C90" s="25" t="s">
        <v>74</v>
      </c>
      <c r="D90" s="27">
        <v>136.38765278483498</v>
      </c>
      <c r="E90" s="27">
        <v>146.13533011374486</v>
      </c>
      <c r="F90" s="27">
        <v>156.64380430928907</v>
      </c>
      <c r="G90" s="27">
        <v>168.05220974513693</v>
      </c>
      <c r="H90" s="27">
        <v>180.44344080000002</v>
      </c>
      <c r="I90" s="27">
        <v>193.95917033924815</v>
      </c>
      <c r="J90" s="27">
        <v>208.81002939039797</v>
      </c>
      <c r="K90" s="27">
        <v>225.09801353726797</v>
      </c>
      <c r="L90" s="27">
        <v>242.84889009206452</v>
      </c>
      <c r="M90" s="27">
        <v>262.22798331478037</v>
      </c>
      <c r="N90" s="27">
        <v>283.26013198674627</v>
      </c>
      <c r="O90" s="27">
        <v>305.89085261415858</v>
      </c>
      <c r="P90" s="27">
        <v>330.12125143689889</v>
      </c>
      <c r="Q90" s="23"/>
      <c r="R90" s="23"/>
      <c r="S90" s="23"/>
    </row>
    <row r="91" spans="1:19" x14ac:dyDescent="0.35">
      <c r="A91" s="22" t="s">
        <v>33</v>
      </c>
      <c r="B91" s="24" t="s">
        <v>30</v>
      </c>
      <c r="C91" s="25" t="s">
        <v>75</v>
      </c>
      <c r="D91" s="27">
        <v>947.66473480899731</v>
      </c>
      <c r="E91" s="27">
        <v>1029.081543742474</v>
      </c>
      <c r="F91" s="27">
        <v>1118.5834418425068</v>
      </c>
      <c r="G91" s="27">
        <v>1216.1133651579003</v>
      </c>
      <c r="H91" s="27">
        <v>1321.70535</v>
      </c>
      <c r="I91" s="27">
        <v>1437.0673980989227</v>
      </c>
      <c r="J91" s="27">
        <v>1564.5427022290351</v>
      </c>
      <c r="K91" s="27">
        <v>1706.7833148589452</v>
      </c>
      <c r="L91" s="27">
        <v>1865.1317701007422</v>
      </c>
      <c r="M91" s="27">
        <v>2039.9831051787316</v>
      </c>
      <c r="N91" s="27">
        <v>2231.5245847250972</v>
      </c>
      <c r="O91" s="27">
        <v>2439.3805967586677</v>
      </c>
      <c r="P91" s="27">
        <v>2664.7139506605081</v>
      </c>
      <c r="Q91" s="23"/>
      <c r="R91" s="23"/>
      <c r="S91" s="23"/>
    </row>
    <row r="92" spans="1:19" x14ac:dyDescent="0.35">
      <c r="A92" s="22" t="s">
        <v>33</v>
      </c>
      <c r="B92" s="24" t="s">
        <v>30</v>
      </c>
      <c r="C92" s="25" t="s">
        <v>19</v>
      </c>
      <c r="D92" s="27">
        <v>952.4591148569009</v>
      </c>
      <c r="E92" s="27">
        <v>1027.1124178265736</v>
      </c>
      <c r="F92" s="27">
        <v>1109.1592935326948</v>
      </c>
      <c r="G92" s="27">
        <v>1198.8465375921851</v>
      </c>
      <c r="H92" s="27">
        <v>1296.4866500000001</v>
      </c>
      <c r="I92" s="27">
        <v>1403.1002581614441</v>
      </c>
      <c r="J92" s="27">
        <v>1520.6119053199204</v>
      </c>
      <c r="K92" s="27">
        <v>1650.8951022755559</v>
      </c>
      <c r="L92" s="27">
        <v>1794.8548276111369</v>
      </c>
      <c r="M92" s="27">
        <v>1953.0306448706624</v>
      </c>
      <c r="N92" s="27">
        <v>2124.8788197455929</v>
      </c>
      <c r="O92" s="27">
        <v>2309.7422706932211</v>
      </c>
      <c r="P92" s="27">
        <v>2508.5242976348668</v>
      </c>
      <c r="Q92" s="23"/>
      <c r="R92" s="23"/>
      <c r="S92" s="23"/>
    </row>
    <row r="93" spans="1:19" x14ac:dyDescent="0.35">
      <c r="A93" s="22" t="s">
        <v>33</v>
      </c>
      <c r="B93" s="24" t="s">
        <v>30</v>
      </c>
      <c r="C93" s="25" t="s">
        <v>76</v>
      </c>
      <c r="D93" s="27">
        <v>76.225349748031363</v>
      </c>
      <c r="E93" s="27">
        <v>83.144627537480332</v>
      </c>
      <c r="F93" s="27">
        <v>90.746043795885029</v>
      </c>
      <c r="G93" s="27">
        <v>99.113093627883259</v>
      </c>
      <c r="H93" s="27">
        <v>108.291456</v>
      </c>
      <c r="I93" s="27">
        <v>118.43883649298549</v>
      </c>
      <c r="J93" s="27">
        <v>129.70292904686337</v>
      </c>
      <c r="K93" s="27">
        <v>142.25671987553241</v>
      </c>
      <c r="L93" s="27">
        <v>156.19530130704322</v>
      </c>
      <c r="M93" s="27">
        <v>171.62570357900987</v>
      </c>
      <c r="N93" s="27">
        <v>188.68360924641334</v>
      </c>
      <c r="O93" s="27">
        <v>207.38146420706153</v>
      </c>
      <c r="P93" s="27">
        <v>227.77716209586941</v>
      </c>
      <c r="Q93" s="23"/>
      <c r="R93" s="23"/>
      <c r="S93" s="23"/>
    </row>
    <row r="94" spans="1:19" x14ac:dyDescent="0.35">
      <c r="A94" s="22" t="s">
        <v>33</v>
      </c>
      <c r="B94" s="24" t="s">
        <v>30</v>
      </c>
      <c r="C94" s="25" t="s">
        <v>20</v>
      </c>
      <c r="D94" s="27">
        <v>655.23733558882657</v>
      </c>
      <c r="E94" s="27">
        <v>707.48508211592343</v>
      </c>
      <c r="F94" s="27">
        <v>764.82891210404034</v>
      </c>
      <c r="G94" s="27">
        <v>827.43907147970958</v>
      </c>
      <c r="H94" s="27">
        <v>895.67823999999996</v>
      </c>
      <c r="I94" s="27">
        <v>970.30536488088251</v>
      </c>
      <c r="J94" s="27">
        <v>1052.7844558883635</v>
      </c>
      <c r="K94" s="27">
        <v>1144.4322536610578</v>
      </c>
      <c r="L94" s="27">
        <v>1245.8606592848519</v>
      </c>
      <c r="M94" s="27">
        <v>1357.370049126537</v>
      </c>
      <c r="N94" s="27">
        <v>1478.6801193095</v>
      </c>
      <c r="O94" s="27">
        <v>1609.4388082441681</v>
      </c>
      <c r="P94" s="27">
        <v>1750.2575809854382</v>
      </c>
      <c r="Q94" s="23"/>
      <c r="R94" s="23"/>
      <c r="S94" s="23"/>
    </row>
    <row r="95" spans="1:19" x14ac:dyDescent="0.35">
      <c r="A95" s="22" t="s">
        <v>33</v>
      </c>
      <c r="B95" s="24" t="s">
        <v>30</v>
      </c>
      <c r="C95" s="25" t="s">
        <v>27</v>
      </c>
      <c r="D95" s="27">
        <v>847.86138138396529</v>
      </c>
      <c r="E95" s="27">
        <v>910.92012002663637</v>
      </c>
      <c r="F95" s="27">
        <v>979.1191259823006</v>
      </c>
      <c r="G95" s="27">
        <v>1053.4939476548336</v>
      </c>
      <c r="H95" s="27">
        <v>1134.6887999999999</v>
      </c>
      <c r="I95" s="27">
        <v>1223.7980419166438</v>
      </c>
      <c r="J95" s="27">
        <v>1322.0391704448944</v>
      </c>
      <c r="K95" s="27">
        <v>1429.9654796350396</v>
      </c>
      <c r="L95" s="27">
        <v>1547.5977965231223</v>
      </c>
      <c r="M95" s="27">
        <v>1676.0996800775533</v>
      </c>
      <c r="N95" s="27">
        <v>1815.6457330783351</v>
      </c>
      <c r="O95" s="27">
        <v>1966.1057980930591</v>
      </c>
      <c r="P95" s="27">
        <v>2127.7484717086686</v>
      </c>
      <c r="Q95" s="23"/>
      <c r="R95" s="23"/>
      <c r="S95" s="23"/>
    </row>
    <row r="96" spans="1:19" x14ac:dyDescent="0.35">
      <c r="A96" s="22" t="s">
        <v>33</v>
      </c>
      <c r="B96" s="24" t="s">
        <v>30</v>
      </c>
      <c r="C96" s="25" t="s">
        <v>21</v>
      </c>
      <c r="D96" s="27">
        <v>431.64186416484517</v>
      </c>
      <c r="E96" s="27">
        <v>472.71049714340694</v>
      </c>
      <c r="F96" s="27">
        <v>517.68352323535578</v>
      </c>
      <c r="G96" s="27">
        <v>566.95034366472692</v>
      </c>
      <c r="H96" s="27">
        <v>621.10338400000001</v>
      </c>
      <c r="I96" s="27">
        <v>681.36511076083411</v>
      </c>
      <c r="J96" s="27">
        <v>748.95447371011028</v>
      </c>
      <c r="K96" s="27">
        <v>824.951200926718</v>
      </c>
      <c r="L96" s="27">
        <v>909.68760906166551</v>
      </c>
      <c r="M96" s="27">
        <v>1003.5049209627743</v>
      </c>
      <c r="N96" s="27">
        <v>1107.2405912382219</v>
      </c>
      <c r="O96" s="27">
        <v>1221.3152116731553</v>
      </c>
      <c r="P96" s="27">
        <v>1346.237808833112</v>
      </c>
      <c r="Q96" s="23"/>
      <c r="R96" s="23"/>
      <c r="S96" s="23"/>
    </row>
    <row r="97" spans="1:19" x14ac:dyDescent="0.35">
      <c r="A97" s="22" t="s">
        <v>33</v>
      </c>
      <c r="B97" s="24" t="s">
        <v>30</v>
      </c>
      <c r="C97" s="25" t="s">
        <v>39</v>
      </c>
      <c r="D97" s="27">
        <v>788.9779678273278</v>
      </c>
      <c r="E97" s="27">
        <v>867.77582746367898</v>
      </c>
      <c r="F97" s="27">
        <v>955.61828386743264</v>
      </c>
      <c r="G97" s="27">
        <v>1053.2477586779069</v>
      </c>
      <c r="H97" s="27">
        <v>1161.4914000000001</v>
      </c>
      <c r="I97" s="27">
        <v>1281.9996332566789</v>
      </c>
      <c r="J97" s="27">
        <v>1417.1044665488653</v>
      </c>
      <c r="K97" s="27">
        <v>1569.1604575088945</v>
      </c>
      <c r="L97" s="27">
        <v>1739.6489746422023</v>
      </c>
      <c r="M97" s="27">
        <v>1929.9997149743872</v>
      </c>
      <c r="N97" s="27">
        <v>2140.669871290741</v>
      </c>
      <c r="O97" s="27">
        <v>2372.2196791473393</v>
      </c>
      <c r="P97" s="27">
        <v>2626.7240693385365</v>
      </c>
      <c r="Q97" s="23"/>
      <c r="R97" s="23"/>
      <c r="S97" s="23"/>
    </row>
    <row r="98" spans="1:19" x14ac:dyDescent="0.35">
      <c r="A98" s="22" t="s">
        <v>33</v>
      </c>
      <c r="B98" s="24" t="s">
        <v>30</v>
      </c>
      <c r="C98" s="25" t="s">
        <v>77</v>
      </c>
      <c r="D98" s="27">
        <v>141.5710378436039</v>
      </c>
      <c r="E98" s="27">
        <v>151.97406995393499</v>
      </c>
      <c r="F98" s="27">
        <v>163.32140068845712</v>
      </c>
      <c r="G98" s="27">
        <v>175.71990579008963</v>
      </c>
      <c r="H98" s="27">
        <v>189.16380000000004</v>
      </c>
      <c r="I98" s="27">
        <v>203.80184927585037</v>
      </c>
      <c r="J98" s="27">
        <v>219.80049718604349</v>
      </c>
      <c r="K98" s="27">
        <v>237.37797616843676</v>
      </c>
      <c r="L98" s="27">
        <v>256.64940743225128</v>
      </c>
      <c r="M98" s="27">
        <v>277.74130324515642</v>
      </c>
      <c r="N98" s="27">
        <v>300.68822131663529</v>
      </c>
      <c r="O98" s="27">
        <v>325.35539060942529</v>
      </c>
      <c r="P98" s="27">
        <v>351.76673405821202</v>
      </c>
      <c r="Q98" s="23"/>
      <c r="R98" s="23"/>
      <c r="S98" s="23"/>
    </row>
    <row r="99" spans="1:19" x14ac:dyDescent="0.35">
      <c r="A99" s="22" t="s">
        <v>33</v>
      </c>
      <c r="B99" s="24" t="s">
        <v>30</v>
      </c>
      <c r="C99" s="25" t="s">
        <v>78</v>
      </c>
      <c r="D99" s="27">
        <v>135.0645863626255</v>
      </c>
      <c r="E99" s="27">
        <v>144.41627814489505</v>
      </c>
      <c r="F99" s="27">
        <v>154.60019812193508</v>
      </c>
      <c r="G99" s="27">
        <v>165.55941376294135</v>
      </c>
      <c r="H99" s="27">
        <v>177.20856000000001</v>
      </c>
      <c r="I99" s="27">
        <v>189.71963802502168</v>
      </c>
      <c r="J99" s="27">
        <v>203.31933760088407</v>
      </c>
      <c r="K99" s="27">
        <v>218.32538209567716</v>
      </c>
      <c r="L99" s="27">
        <v>234.88272739974866</v>
      </c>
      <c r="M99" s="27">
        <v>252.96258685792407</v>
      </c>
      <c r="N99" s="27">
        <v>272.5400378982435</v>
      </c>
      <c r="O99" s="27">
        <v>293.44671303034198</v>
      </c>
      <c r="P99" s="27">
        <v>315.72255179733156</v>
      </c>
      <c r="Q99" s="23"/>
      <c r="R99" s="23"/>
      <c r="S99" s="23"/>
    </row>
    <row r="100" spans="1:19" x14ac:dyDescent="0.35">
      <c r="A100" s="22" t="s">
        <v>33</v>
      </c>
      <c r="B100" s="24" t="s">
        <v>30</v>
      </c>
      <c r="C100" s="25" t="s">
        <v>79</v>
      </c>
      <c r="D100" s="27">
        <v>79.875259655599791</v>
      </c>
      <c r="E100" s="27">
        <v>84.736363883770366</v>
      </c>
      <c r="F100" s="27">
        <v>89.976211475055834</v>
      </c>
      <c r="G100" s="27">
        <v>95.625207689980584</v>
      </c>
      <c r="H100" s="27">
        <v>101.69727660000001</v>
      </c>
      <c r="I100" s="27">
        <v>108.28966486038985</v>
      </c>
      <c r="J100" s="27">
        <v>115.49954845472152</v>
      </c>
      <c r="K100" s="27">
        <v>123.39273903089222</v>
      </c>
      <c r="L100" s="27">
        <v>131.94539712540873</v>
      </c>
      <c r="M100" s="27">
        <v>141.17627168167627</v>
      </c>
      <c r="N100" s="27">
        <v>151.01956476956423</v>
      </c>
      <c r="O100" s="27">
        <v>161.42315031442615</v>
      </c>
      <c r="P100" s="27">
        <v>172.42484678413297</v>
      </c>
      <c r="Q100" s="14"/>
      <c r="R100" s="14"/>
      <c r="S100" s="14"/>
    </row>
    <row r="101" spans="1:19" x14ac:dyDescent="0.35">
      <c r="A101" s="22" t="s">
        <v>33</v>
      </c>
      <c r="B101" s="24" t="s">
        <v>30</v>
      </c>
      <c r="C101" s="25" t="s">
        <v>40</v>
      </c>
      <c r="D101" s="27">
        <v>1511.6625572721646</v>
      </c>
      <c r="E101" s="27">
        <v>1635.4510578153663</v>
      </c>
      <c r="F101" s="27">
        <v>1771.1928750873499</v>
      </c>
      <c r="G101" s="27">
        <v>1919.6541118493528</v>
      </c>
      <c r="H101" s="27">
        <v>2082</v>
      </c>
      <c r="I101" s="27">
        <v>2260.5482406262499</v>
      </c>
      <c r="J101" s="27">
        <v>2458.5479940940304</v>
      </c>
      <c r="K101" s="27">
        <v>2678.9090125594407</v>
      </c>
      <c r="L101" s="27">
        <v>2922.6707383851426</v>
      </c>
      <c r="M101" s="27">
        <v>3190.5371702340071</v>
      </c>
      <c r="N101" s="27">
        <v>3482.327958900159</v>
      </c>
      <c r="O101" s="27">
        <v>3797.6705015428251</v>
      </c>
      <c r="P101" s="27">
        <v>4138.0745200024276</v>
      </c>
      <c r="Q101" s="14"/>
      <c r="R101" s="14"/>
      <c r="S101" s="14"/>
    </row>
    <row r="102" spans="1:19" x14ac:dyDescent="0.35">
      <c r="A102" s="25" t="s">
        <v>74</v>
      </c>
      <c r="B102" s="24" t="s">
        <v>55</v>
      </c>
      <c r="C102" s="25" t="s">
        <v>56</v>
      </c>
      <c r="D102" s="27">
        <v>71.621229616706614</v>
      </c>
      <c r="E102" s="27">
        <v>76.540880152636603</v>
      </c>
      <c r="F102" s="27">
        <v>81.816732142907455</v>
      </c>
      <c r="G102" s="27">
        <v>87.526784610716405</v>
      </c>
      <c r="H102" s="27">
        <v>93.693331943255387</v>
      </c>
      <c r="I102" s="27">
        <v>100.36314248992066</v>
      </c>
      <c r="J102" s="27">
        <v>107.63106869537376</v>
      </c>
      <c r="K102" s="27">
        <v>115.52879703368917</v>
      </c>
      <c r="L102" s="27">
        <v>124.07000975340097</v>
      </c>
      <c r="M102" s="27">
        <v>133.36902528308559</v>
      </c>
      <c r="N102" s="27">
        <v>143.43892524387371</v>
      </c>
      <c r="O102" s="27">
        <v>154.22815303462502</v>
      </c>
      <c r="P102" s="27">
        <v>165.70704269753622</v>
      </c>
      <c r="Q102" s="14"/>
      <c r="R102" s="14"/>
      <c r="S102" s="14"/>
    </row>
    <row r="103" spans="1:19" x14ac:dyDescent="0.35">
      <c r="A103" s="25" t="s">
        <v>74</v>
      </c>
      <c r="B103" s="24" t="s">
        <v>55</v>
      </c>
      <c r="C103" s="25" t="s">
        <v>57</v>
      </c>
      <c r="D103" s="27">
        <v>22.696300137825933</v>
      </c>
      <c r="E103" s="27">
        <v>24.508870070457526</v>
      </c>
      <c r="F103" s="27">
        <v>26.495358583373925</v>
      </c>
      <c r="G103" s="27">
        <v>28.675748143021352</v>
      </c>
      <c r="H103" s="27">
        <v>31.077310173730183</v>
      </c>
      <c r="I103" s="27">
        <v>33.744896392626487</v>
      </c>
      <c r="J103" s="27">
        <v>36.71319024718651</v>
      </c>
      <c r="K103" s="27">
        <v>40.012920555668089</v>
      </c>
      <c r="L103" s="27">
        <v>43.63804173684089</v>
      </c>
      <c r="M103" s="27">
        <v>47.589018972627599</v>
      </c>
      <c r="N103" s="27">
        <v>51.859297277739152</v>
      </c>
      <c r="O103" s="27">
        <v>56.450018482757756</v>
      </c>
      <c r="P103" s="27">
        <v>61.386465461646701</v>
      </c>
      <c r="Q103" s="14"/>
      <c r="R103" s="14"/>
      <c r="S103" s="14"/>
    </row>
    <row r="104" spans="1:19" x14ac:dyDescent="0.35">
      <c r="A104" s="25" t="s">
        <v>74</v>
      </c>
      <c r="B104" s="24" t="s">
        <v>55</v>
      </c>
      <c r="C104" s="25" t="s">
        <v>58</v>
      </c>
      <c r="D104" s="27">
        <v>15.135216701367847</v>
      </c>
      <c r="E104" s="27">
        <v>16.631430906858409</v>
      </c>
      <c r="F104" s="27">
        <v>18.303827001816579</v>
      </c>
      <c r="G104" s="27">
        <v>20.153043660093786</v>
      </c>
      <c r="H104" s="27">
        <v>22.17981799753133</v>
      </c>
      <c r="I104" s="27">
        <v>24.400862813495142</v>
      </c>
      <c r="J104" s="27">
        <v>26.866366176958223</v>
      </c>
      <c r="K104" s="27">
        <v>29.629128118633954</v>
      </c>
      <c r="L104" s="27">
        <v>32.736546471406307</v>
      </c>
      <c r="M104" s="27">
        <v>36.214379807705264</v>
      </c>
      <c r="N104" s="27">
        <v>40.06289044668641</v>
      </c>
      <c r="O104" s="27">
        <v>44.284575342627434</v>
      </c>
      <c r="P104" s="27">
        <v>48.912451468959098</v>
      </c>
      <c r="Q104" s="14"/>
      <c r="R104" s="14"/>
      <c r="S104" s="14"/>
    </row>
    <row r="105" spans="1:19" x14ac:dyDescent="0.35">
      <c r="A105" s="25" t="s">
        <v>74</v>
      </c>
      <c r="B105" s="24" t="s">
        <v>55</v>
      </c>
      <c r="C105" s="25" t="s">
        <v>59</v>
      </c>
      <c r="D105" s="27">
        <v>26.934906328934577</v>
      </c>
      <c r="E105" s="27">
        <v>28.454148983792297</v>
      </c>
      <c r="F105" s="27">
        <v>30.027886581191073</v>
      </c>
      <c r="G105" s="27">
        <v>31.696633331305389</v>
      </c>
      <c r="H105" s="27">
        <v>33.492980685483104</v>
      </c>
      <c r="I105" s="27">
        <v>35.45026864320586</v>
      </c>
      <c r="J105" s="27">
        <v>37.599404270879468</v>
      </c>
      <c r="K105" s="27">
        <v>39.92716782927674</v>
      </c>
      <c r="L105" s="27">
        <v>42.404292130416394</v>
      </c>
      <c r="M105" s="27">
        <v>45.055559251361892</v>
      </c>
      <c r="N105" s="27">
        <v>47.899019018447021</v>
      </c>
      <c r="O105" s="27">
        <v>50.928105754148326</v>
      </c>
      <c r="P105" s="27">
        <v>54.11529180875683</v>
      </c>
      <c r="Q105" s="14"/>
      <c r="R105" s="14"/>
      <c r="S105" s="14"/>
    </row>
    <row r="106" spans="1:19" x14ac:dyDescent="0.35">
      <c r="A106" s="25" t="s">
        <v>74</v>
      </c>
      <c r="B106" s="24" t="s">
        <v>60</v>
      </c>
      <c r="C106" s="25" t="s">
        <v>61</v>
      </c>
      <c r="D106" s="27">
        <v>16.556129956347156</v>
      </c>
      <c r="E106" s="27">
        <v>17.869340256411984</v>
      </c>
      <c r="F106" s="27">
        <v>19.289955100477364</v>
      </c>
      <c r="G106" s="27">
        <v>20.819871858220964</v>
      </c>
      <c r="H106" s="27">
        <v>22.467227481434445</v>
      </c>
      <c r="I106" s="27">
        <v>24.262028396022199</v>
      </c>
      <c r="J106" s="27">
        <v>26.245190147647492</v>
      </c>
      <c r="K106" s="27">
        <v>28.445134465941209</v>
      </c>
      <c r="L106" s="27">
        <v>30.869299049310847</v>
      </c>
      <c r="M106" s="27">
        <v>33.521750412430904</v>
      </c>
      <c r="N106" s="27">
        <v>36.406064981791104</v>
      </c>
      <c r="O106" s="27">
        <v>39.523736112602073</v>
      </c>
      <c r="P106" s="27">
        <v>42.882870123495479</v>
      </c>
      <c r="Q106" s="14"/>
      <c r="R106" s="14"/>
      <c r="S106" s="14"/>
    </row>
    <row r="107" spans="1:19" x14ac:dyDescent="0.35">
      <c r="A107" s="25" t="s">
        <v>74</v>
      </c>
      <c r="B107" s="24" t="s">
        <v>60</v>
      </c>
      <c r="C107" s="25" t="s">
        <v>62</v>
      </c>
      <c r="D107" s="27">
        <v>13.511083251503987</v>
      </c>
      <c r="E107" s="27">
        <v>14.467251916047825</v>
      </c>
      <c r="F107" s="27">
        <v>15.47841103151063</v>
      </c>
      <c r="G107" s="27">
        <v>16.553055866804357</v>
      </c>
      <c r="H107" s="27">
        <v>17.707558847983329</v>
      </c>
      <c r="I107" s="27">
        <v>18.974731174801892</v>
      </c>
      <c r="J107" s="27">
        <v>20.380333493152033</v>
      </c>
      <c r="K107" s="27">
        <v>21.939122778161241</v>
      </c>
      <c r="L107" s="27">
        <v>23.642854416488554</v>
      </c>
      <c r="M107" s="27">
        <v>25.484208395424687</v>
      </c>
      <c r="N107" s="27">
        <v>27.484523948138289</v>
      </c>
      <c r="O107" s="27">
        <v>29.646658682205917</v>
      </c>
      <c r="P107" s="27">
        <v>31.96074775369679</v>
      </c>
      <c r="Q107" s="14"/>
      <c r="R107" s="14"/>
      <c r="S107" s="14"/>
    </row>
    <row r="108" spans="1:19" x14ac:dyDescent="0.35">
      <c r="A108" s="25" t="s">
        <v>74</v>
      </c>
      <c r="B108" s="24" t="s">
        <v>60</v>
      </c>
      <c r="C108" s="25" t="s">
        <v>63</v>
      </c>
      <c r="D108" s="27">
        <v>10.177975713204646</v>
      </c>
      <c r="E108" s="27">
        <v>11.030804426810242</v>
      </c>
      <c r="F108" s="27">
        <v>11.958857795467871</v>
      </c>
      <c r="G108" s="27">
        <v>12.979480070589865</v>
      </c>
      <c r="H108" s="27">
        <v>14.106434876122623</v>
      </c>
      <c r="I108" s="27">
        <v>15.356630748490453</v>
      </c>
      <c r="J108" s="27">
        <v>16.74804120720637</v>
      </c>
      <c r="K108" s="27">
        <v>18.28654343019225</v>
      </c>
      <c r="L108" s="27">
        <v>19.973729322202267</v>
      </c>
      <c r="M108" s="27">
        <v>21.82759369050946</v>
      </c>
      <c r="N108" s="27">
        <v>23.857817897682558</v>
      </c>
      <c r="O108" s="27">
        <v>26.074667203916587</v>
      </c>
      <c r="P108" s="27">
        <v>28.483824173904139</v>
      </c>
      <c r="Q108" s="14"/>
      <c r="R108" s="14"/>
      <c r="S108" s="14"/>
    </row>
    <row r="109" spans="1:19" x14ac:dyDescent="0.35">
      <c r="A109" s="25" t="s">
        <v>74</v>
      </c>
      <c r="B109" s="24" t="s">
        <v>60</v>
      </c>
      <c r="C109" s="25" t="s">
        <v>64</v>
      </c>
      <c r="D109" s="27">
        <v>15.327958965672952</v>
      </c>
      <c r="E109" s="27">
        <v>16.700753780397655</v>
      </c>
      <c r="F109" s="27">
        <v>18.19459556721921</v>
      </c>
      <c r="G109" s="27">
        <v>19.828663765658099</v>
      </c>
      <c r="H109" s="27">
        <v>21.623178541078975</v>
      </c>
      <c r="I109" s="27">
        <v>23.613663071434832</v>
      </c>
      <c r="J109" s="27">
        <v>25.835968739975449</v>
      </c>
      <c r="K109" s="27">
        <v>28.311318213118696</v>
      </c>
      <c r="L109" s="27">
        <v>31.046325511161569</v>
      </c>
      <c r="M109" s="27">
        <v>34.061782289325556</v>
      </c>
      <c r="N109" s="27">
        <v>37.380328362463622</v>
      </c>
      <c r="O109" s="27">
        <v>41.018559215568473</v>
      </c>
      <c r="P109" s="27">
        <v>44.987923929246833</v>
      </c>
      <c r="Q109" s="23"/>
      <c r="R109" s="23"/>
      <c r="S109" s="23"/>
    </row>
    <row r="110" spans="1:19" x14ac:dyDescent="0.35">
      <c r="A110" s="25" t="s">
        <v>74</v>
      </c>
      <c r="B110" s="24" t="s">
        <v>60</v>
      </c>
      <c r="C110" s="25" t="s">
        <v>65</v>
      </c>
      <c r="D110" s="27">
        <v>74.575628061861096</v>
      </c>
      <c r="E110" s="27">
        <v>79.466932363950548</v>
      </c>
      <c r="F110" s="27">
        <v>84.733193916748945</v>
      </c>
      <c r="G110" s="27">
        <v>90.458436786791339</v>
      </c>
      <c r="H110" s="27">
        <v>96.663087642535018</v>
      </c>
      <c r="I110" s="27">
        <v>103.36866212007752</v>
      </c>
      <c r="J110" s="27">
        <v>110.66309761735111</v>
      </c>
      <c r="K110" s="27">
        <v>118.58053481411649</v>
      </c>
      <c r="L110" s="27">
        <v>127.1437741485795</v>
      </c>
      <c r="M110" s="27">
        <v>136.47967968413042</v>
      </c>
      <c r="N110" s="27">
        <v>146.55776487774781</v>
      </c>
      <c r="O110" s="27">
        <v>157.29211423876973</v>
      </c>
      <c r="P110" s="27">
        <v>168.67049025761852</v>
      </c>
      <c r="Q110" s="23"/>
      <c r="R110" s="23"/>
      <c r="S110" s="23"/>
    </row>
    <row r="111" spans="1:19" x14ac:dyDescent="0.35">
      <c r="A111" s="25" t="s">
        <v>74</v>
      </c>
      <c r="B111" s="24" t="s">
        <v>60</v>
      </c>
      <c r="C111" s="25" t="s">
        <v>66</v>
      </c>
      <c r="D111" s="27">
        <v>6.238876836245133</v>
      </c>
      <c r="E111" s="27">
        <v>6.600247370126576</v>
      </c>
      <c r="F111" s="27">
        <v>6.9887908978650204</v>
      </c>
      <c r="G111" s="27">
        <v>7.4127013970722926</v>
      </c>
      <c r="H111" s="27">
        <v>7.8759534108456215</v>
      </c>
      <c r="I111" s="27">
        <v>8.3834548284212538</v>
      </c>
      <c r="J111" s="27">
        <v>8.937398185065506</v>
      </c>
      <c r="K111" s="27">
        <v>9.535359835738074</v>
      </c>
      <c r="L111" s="27">
        <v>10.172907644321798</v>
      </c>
      <c r="M111" s="27">
        <v>10.852968842959328</v>
      </c>
      <c r="N111" s="27">
        <v>11.573631918922917</v>
      </c>
      <c r="O111" s="27">
        <v>12.3351171610958</v>
      </c>
      <c r="P111" s="27">
        <v>13.135395198937093</v>
      </c>
      <c r="Q111" s="23"/>
      <c r="R111" s="23"/>
      <c r="S111" s="23"/>
    </row>
    <row r="112" spans="1:19" x14ac:dyDescent="0.35">
      <c r="A112" s="25" t="s">
        <v>74</v>
      </c>
      <c r="B112" s="24" t="s">
        <v>67</v>
      </c>
      <c r="C112" s="25" t="s">
        <v>68</v>
      </c>
      <c r="D112" s="27">
        <v>23.691551808862702</v>
      </c>
      <c r="E112" s="27">
        <v>25.17634257049858</v>
      </c>
      <c r="F112" s="27">
        <v>26.659092376275627</v>
      </c>
      <c r="G112" s="27">
        <v>28.182472516759301</v>
      </c>
      <c r="H112" s="27">
        <v>29.827300764239993</v>
      </c>
      <c r="I112" s="27">
        <v>31.669927928871015</v>
      </c>
      <c r="J112" s="27">
        <v>33.763959731445858</v>
      </c>
      <c r="K112" s="27">
        <v>36.070228196560677</v>
      </c>
      <c r="L112" s="27">
        <v>38.508422125000159</v>
      </c>
      <c r="M112" s="27">
        <v>41.072750109786071</v>
      </c>
      <c r="N112" s="27">
        <v>43.803996689183641</v>
      </c>
      <c r="O112" s="27">
        <v>46.748521822749396</v>
      </c>
      <c r="P112" s="27">
        <v>49.87448226805013</v>
      </c>
      <c r="Q112" s="23"/>
      <c r="R112" s="23"/>
      <c r="S112" s="23"/>
    </row>
    <row r="113" spans="1:19" x14ac:dyDescent="0.35">
      <c r="A113" s="25" t="s">
        <v>74</v>
      </c>
      <c r="B113" s="24" t="s">
        <v>67</v>
      </c>
      <c r="C113" s="25" t="s">
        <v>69</v>
      </c>
      <c r="D113" s="27">
        <v>66.198659770864509</v>
      </c>
      <c r="E113" s="27">
        <v>71.049284817482203</v>
      </c>
      <c r="F113" s="27">
        <v>76.3737488990961</v>
      </c>
      <c r="G113" s="27">
        <v>82.224520199461622</v>
      </c>
      <c r="H113" s="27">
        <v>88.687951153200004</v>
      </c>
      <c r="I113" s="27">
        <v>95.895954863272905</v>
      </c>
      <c r="J113" s="27">
        <v>103.91353740180138</v>
      </c>
      <c r="K113" s="27">
        <v>112.80927382770621</v>
      </c>
      <c r="L113" s="27">
        <v>122.50415152882137</v>
      </c>
      <c r="M113" s="27">
        <v>132.95054177123546</v>
      </c>
      <c r="N113" s="27">
        <v>144.02183395788146</v>
      </c>
      <c r="O113" s="27">
        <v>155.67902338363575</v>
      </c>
      <c r="P113" s="27">
        <v>168.03563554593805</v>
      </c>
      <c r="Q113" s="23"/>
      <c r="R113" s="23"/>
      <c r="S113" s="23"/>
    </row>
    <row r="114" spans="1:19" x14ac:dyDescent="0.35">
      <c r="A114" s="25" t="s">
        <v>74</v>
      </c>
      <c r="B114" s="24" t="s">
        <v>67</v>
      </c>
      <c r="C114" s="25" t="s">
        <v>70</v>
      </c>
      <c r="D114" s="28">
        <v>46.497441205107776</v>
      </c>
      <c r="E114" s="28">
        <v>49.909702725764078</v>
      </c>
      <c r="F114" s="28">
        <v>53.610963033917344</v>
      </c>
      <c r="G114" s="28">
        <v>57.645217028916008</v>
      </c>
      <c r="H114" s="28">
        <v>61.928188882560022</v>
      </c>
      <c r="I114" s="28">
        <v>66.393287547104222</v>
      </c>
      <c r="J114" s="28">
        <v>71.132532257150729</v>
      </c>
      <c r="K114" s="28">
        <v>76.21851151300109</v>
      </c>
      <c r="L114" s="28">
        <v>81.836316438242989</v>
      </c>
      <c r="M114" s="28">
        <v>88.204691433758853</v>
      </c>
      <c r="N114" s="28">
        <v>95.434301339681184</v>
      </c>
      <c r="O114" s="28">
        <v>103.46330740777341</v>
      </c>
      <c r="P114" s="28">
        <v>112.21113362291072</v>
      </c>
      <c r="Q114" s="23"/>
      <c r="R114" s="23"/>
      <c r="S114" s="23"/>
    </row>
    <row r="115" spans="1:19" x14ac:dyDescent="0.35">
      <c r="A115" s="25" t="s">
        <v>74</v>
      </c>
      <c r="B115" s="24" t="s">
        <v>71</v>
      </c>
      <c r="C115" s="25" t="s">
        <v>72</v>
      </c>
      <c r="D115" s="27">
        <v>73.700413150092544</v>
      </c>
      <c r="E115" s="27">
        <v>79.270569877951004</v>
      </c>
      <c r="F115" s="27">
        <v>85.257813739813528</v>
      </c>
      <c r="G115" s="27">
        <v>91.798089291508347</v>
      </c>
      <c r="H115" s="27">
        <v>98.974629324335041</v>
      </c>
      <c r="I115" s="27">
        <v>106.88097506650129</v>
      </c>
      <c r="J115" s="27">
        <v>115.61419477459883</v>
      </c>
      <c r="K115" s="27">
        <v>125.18746495794865</v>
      </c>
      <c r="L115" s="27">
        <v>135.58975833080754</v>
      </c>
      <c r="M115" s="27">
        <v>146.9657250433516</v>
      </c>
      <c r="N115" s="27">
        <v>159.37805465062118</v>
      </c>
      <c r="O115" s="27">
        <v>172.83037919173262</v>
      </c>
      <c r="P115" s="27">
        <v>187.31383624430023</v>
      </c>
      <c r="Q115" s="23"/>
      <c r="R115" s="23"/>
      <c r="S115" s="23"/>
    </row>
    <row r="116" spans="1:19" x14ac:dyDescent="0.35">
      <c r="A116" s="25" t="s">
        <v>74</v>
      </c>
      <c r="B116" s="24" t="s">
        <v>71</v>
      </c>
      <c r="C116" s="25" t="s">
        <v>73</v>
      </c>
      <c r="D116" s="27">
        <v>62.687239634742426</v>
      </c>
      <c r="E116" s="27">
        <v>66.864760235793852</v>
      </c>
      <c r="F116" s="27">
        <v>71.385990569475524</v>
      </c>
      <c r="G116" s="27">
        <v>76.254120453628587</v>
      </c>
      <c r="H116" s="27">
        <v>81.468811475664978</v>
      </c>
      <c r="I116" s="27">
        <v>87.078195272746868</v>
      </c>
      <c r="J116" s="27">
        <v>93.195834615799129</v>
      </c>
      <c r="K116" s="27">
        <v>99.910548579319325</v>
      </c>
      <c r="L116" s="27">
        <v>107.25913176125698</v>
      </c>
      <c r="M116" s="27">
        <v>115.26225827142876</v>
      </c>
      <c r="N116" s="27">
        <v>123.88207733612512</v>
      </c>
      <c r="O116" s="27">
        <v>133.06047342242596</v>
      </c>
      <c r="P116" s="27">
        <v>142.80741519259863</v>
      </c>
      <c r="Q116" s="23"/>
      <c r="R116" s="23"/>
      <c r="S116" s="23"/>
    </row>
    <row r="117" spans="1:19" x14ac:dyDescent="0.35">
      <c r="A117" s="25" t="s">
        <v>75</v>
      </c>
      <c r="B117" s="24" t="s">
        <v>55</v>
      </c>
      <c r="C117" s="25" t="s">
        <v>56</v>
      </c>
      <c r="D117" s="27">
        <v>490.82506450849712</v>
      </c>
      <c r="E117" s="27">
        <v>531.74007200103074</v>
      </c>
      <c r="F117" s="27">
        <v>576.86530639269779</v>
      </c>
      <c r="G117" s="27">
        <v>625.89531206716731</v>
      </c>
      <c r="H117" s="27">
        <v>678.33858479737501</v>
      </c>
      <c r="I117" s="27">
        <v>735.10419090377013</v>
      </c>
      <c r="J117" s="27">
        <v>797.10680158891421</v>
      </c>
      <c r="K117" s="27">
        <v>866.04277782133829</v>
      </c>
      <c r="L117" s="27">
        <v>942.77362023262572</v>
      </c>
      <c r="M117" s="27">
        <v>1027.1601440383138</v>
      </c>
      <c r="N117" s="27">
        <v>1119.1424570087559</v>
      </c>
      <c r="O117" s="27">
        <v>1218.038743271233</v>
      </c>
      <c r="P117" s="27">
        <v>1324.4132376671889</v>
      </c>
      <c r="Q117" s="23"/>
      <c r="R117" s="23"/>
      <c r="S117" s="23"/>
    </row>
    <row r="118" spans="1:19" x14ac:dyDescent="0.35">
      <c r="A118" s="25" t="s">
        <v>75</v>
      </c>
      <c r="B118" s="24" t="s">
        <v>55</v>
      </c>
      <c r="C118" s="25" t="s">
        <v>57</v>
      </c>
      <c r="D118" s="27">
        <v>154.45882934060856</v>
      </c>
      <c r="E118" s="27">
        <v>169.32935509524899</v>
      </c>
      <c r="F118" s="27">
        <v>185.41884284722641</v>
      </c>
      <c r="G118" s="27">
        <v>202.93970665709676</v>
      </c>
      <c r="H118" s="27">
        <v>222.28259537824411</v>
      </c>
      <c r="I118" s="27">
        <v>243.92246473270851</v>
      </c>
      <c r="J118" s="27">
        <v>268.39596118730594</v>
      </c>
      <c r="K118" s="27">
        <v>295.8907086374457</v>
      </c>
      <c r="L118" s="27">
        <v>326.36145209117893</v>
      </c>
      <c r="M118" s="27">
        <v>359.98344228982711</v>
      </c>
      <c r="N118" s="27">
        <v>397.04475657440287</v>
      </c>
      <c r="O118" s="27">
        <v>437.90507976127049</v>
      </c>
      <c r="P118" s="27">
        <v>482.72221655827389</v>
      </c>
      <c r="Q118" s="14"/>
      <c r="R118" s="14"/>
      <c r="S118" s="14"/>
    </row>
    <row r="119" spans="1:19" x14ac:dyDescent="0.35">
      <c r="A119" s="25" t="s">
        <v>75</v>
      </c>
      <c r="B119" s="24" t="s">
        <v>55</v>
      </c>
      <c r="C119" s="25" t="s">
        <v>58</v>
      </c>
      <c r="D119" s="27">
        <v>110.67013228511502</v>
      </c>
      <c r="E119" s="27">
        <v>122.97601083674057</v>
      </c>
      <c r="F119" s="27">
        <v>136.65059229951513</v>
      </c>
      <c r="G119" s="27">
        <v>151.85615489796035</v>
      </c>
      <c r="H119" s="27">
        <v>168.78130600916651</v>
      </c>
      <c r="I119" s="27">
        <v>187.80671772035797</v>
      </c>
      <c r="J119" s="27">
        <v>209.34235651497167</v>
      </c>
      <c r="K119" s="27">
        <v>233.73967411374699</v>
      </c>
      <c r="L119" s="27">
        <v>261.20466248620454</v>
      </c>
      <c r="M119" s="27">
        <v>292.02145812238103</v>
      </c>
      <c r="N119" s="27">
        <v>326.4686304070994</v>
      </c>
      <c r="O119" s="27">
        <v>364.83137363559416</v>
      </c>
      <c r="P119" s="27">
        <v>407.47093585365116</v>
      </c>
      <c r="Q119" s="14"/>
      <c r="R119" s="14"/>
      <c r="S119" s="14"/>
    </row>
    <row r="120" spans="1:19" x14ac:dyDescent="0.35">
      <c r="A120" s="25" t="s">
        <v>75</v>
      </c>
      <c r="B120" s="24" t="s">
        <v>55</v>
      </c>
      <c r="C120" s="25" t="s">
        <v>59</v>
      </c>
      <c r="D120" s="27">
        <v>191.7107086747767</v>
      </c>
      <c r="E120" s="27">
        <v>205.03610580945355</v>
      </c>
      <c r="F120" s="27">
        <v>219.64870030306736</v>
      </c>
      <c r="G120" s="27">
        <v>235.42219153567572</v>
      </c>
      <c r="H120" s="27">
        <v>252.30286381521427</v>
      </c>
      <c r="I120" s="27">
        <v>270.23402474208592</v>
      </c>
      <c r="J120" s="27">
        <v>289.69758293784315</v>
      </c>
      <c r="K120" s="27">
        <v>311.1101542864144</v>
      </c>
      <c r="L120" s="27">
        <v>334.79203529073283</v>
      </c>
      <c r="M120" s="27">
        <v>360.81806072820956</v>
      </c>
      <c r="N120" s="27">
        <v>388.86874073483887</v>
      </c>
      <c r="O120" s="27">
        <v>418.60540009056967</v>
      </c>
      <c r="P120" s="27">
        <v>450.10756058139424</v>
      </c>
      <c r="Q120" s="14"/>
      <c r="R120" s="14"/>
      <c r="S120" s="14"/>
    </row>
    <row r="121" spans="1:19" x14ac:dyDescent="0.35">
      <c r="A121" s="25" t="s">
        <v>75</v>
      </c>
      <c r="B121" s="24" t="s">
        <v>60</v>
      </c>
      <c r="C121" s="25" t="s">
        <v>61</v>
      </c>
      <c r="D121" s="27">
        <v>116.12675073216778</v>
      </c>
      <c r="E121" s="27">
        <v>126.76611170166292</v>
      </c>
      <c r="F121" s="27">
        <v>138.54236920449671</v>
      </c>
      <c r="G121" s="27">
        <v>151.53614919454591</v>
      </c>
      <c r="H121" s="27">
        <v>165.77343964786499</v>
      </c>
      <c r="I121" s="27">
        <v>181.47931190449185</v>
      </c>
      <c r="J121" s="27">
        <v>198.86597174081555</v>
      </c>
      <c r="K121" s="27">
        <v>218.23724543301569</v>
      </c>
      <c r="L121" s="27">
        <v>239.79164845132254</v>
      </c>
      <c r="M121" s="27">
        <v>263.61698169347187</v>
      </c>
      <c r="N121" s="27">
        <v>289.87140419725188</v>
      </c>
      <c r="O121" s="27">
        <v>318.58287719220982</v>
      </c>
      <c r="P121" s="27">
        <v>349.85541649115174</v>
      </c>
      <c r="Q121" s="14"/>
      <c r="R121" s="14"/>
      <c r="S121" s="14"/>
    </row>
    <row r="122" spans="1:19" x14ac:dyDescent="0.35">
      <c r="A122" s="25" t="s">
        <v>75</v>
      </c>
      <c r="B122" s="24" t="s">
        <v>60</v>
      </c>
      <c r="C122" s="25" t="s">
        <v>62</v>
      </c>
      <c r="D122" s="27">
        <v>96.5261139060799</v>
      </c>
      <c r="E122" s="27">
        <v>104.53327193127951</v>
      </c>
      <c r="F122" s="27">
        <v>113.39641385005723</v>
      </c>
      <c r="G122" s="27">
        <v>123.10898637611169</v>
      </c>
      <c r="H122" s="27">
        <v>133.718304833064</v>
      </c>
      <c r="I122" s="27">
        <v>145.36827011740024</v>
      </c>
      <c r="J122" s="27">
        <v>158.28238356595477</v>
      </c>
      <c r="K122" s="27">
        <v>172.73314658737968</v>
      </c>
      <c r="L122" s="27">
        <v>188.8363748937351</v>
      </c>
      <c r="M122" s="27">
        <v>206.56474103359716</v>
      </c>
      <c r="N122" s="27">
        <v>225.84885293893296</v>
      </c>
      <c r="O122" s="27">
        <v>246.61224446610944</v>
      </c>
      <c r="P122" s="27">
        <v>268.99306789478123</v>
      </c>
      <c r="Q122" s="14"/>
      <c r="R122" s="14"/>
      <c r="S122" s="14"/>
    </row>
    <row r="123" spans="1:19" x14ac:dyDescent="0.35">
      <c r="A123" s="25" t="s">
        <v>75</v>
      </c>
      <c r="B123" s="24" t="s">
        <v>60</v>
      </c>
      <c r="C123" s="25" t="s">
        <v>63</v>
      </c>
      <c r="D123" s="27">
        <v>69.627697579909324</v>
      </c>
      <c r="E123" s="27">
        <v>76.431165926226697</v>
      </c>
      <c r="F123" s="27">
        <v>84.04078699773109</v>
      </c>
      <c r="G123" s="27">
        <v>92.464609798334834</v>
      </c>
      <c r="H123" s="27">
        <v>101.68249335048</v>
      </c>
      <c r="I123" s="27">
        <v>111.79427707342518</v>
      </c>
      <c r="J123" s="27">
        <v>123.00205612230802</v>
      </c>
      <c r="K123" s="27">
        <v>135.59145866757135</v>
      </c>
      <c r="L123" s="27">
        <v>149.78767097416915</v>
      </c>
      <c r="M123" s="27">
        <v>165.70722207656394</v>
      </c>
      <c r="N123" s="27">
        <v>183.38443370674838</v>
      </c>
      <c r="O123" s="27">
        <v>202.77053366916766</v>
      </c>
      <c r="P123" s="27">
        <v>224.03328690981567</v>
      </c>
      <c r="Q123" s="14"/>
      <c r="R123" s="14"/>
      <c r="S123" s="14"/>
    </row>
    <row r="124" spans="1:19" x14ac:dyDescent="0.35">
      <c r="A124" s="25" t="s">
        <v>75</v>
      </c>
      <c r="B124" s="24" t="s">
        <v>60</v>
      </c>
      <c r="C124" s="25" t="s">
        <v>64</v>
      </c>
      <c r="D124" s="27">
        <v>100.95943411861094</v>
      </c>
      <c r="E124" s="27">
        <v>111.49267222323978</v>
      </c>
      <c r="F124" s="27">
        <v>123.33458871421041</v>
      </c>
      <c r="G124" s="27">
        <v>136.47436343321104</v>
      </c>
      <c r="H124" s="27">
        <v>150.89941701878399</v>
      </c>
      <c r="I124" s="27">
        <v>166.74389330637149</v>
      </c>
      <c r="J124" s="27">
        <v>184.3828243868507</v>
      </c>
      <c r="K124" s="27">
        <v>204.27233751177155</v>
      </c>
      <c r="L124" s="27">
        <v>226.8192461322019</v>
      </c>
      <c r="M124" s="27">
        <v>252.22382863520335</v>
      </c>
      <c r="N124" s="27">
        <v>280.54017498342427</v>
      </c>
      <c r="O124" s="27">
        <v>311.7781486358972</v>
      </c>
      <c r="P124" s="27">
        <v>346.22441628796525</v>
      </c>
      <c r="Q124" s="14"/>
      <c r="R124" s="14"/>
      <c r="S124" s="14"/>
    </row>
    <row r="125" spans="1:19" x14ac:dyDescent="0.35">
      <c r="A125" s="25" t="s">
        <v>75</v>
      </c>
      <c r="B125" s="24" t="s">
        <v>60</v>
      </c>
      <c r="C125" s="25" t="s">
        <v>65</v>
      </c>
      <c r="D125" s="27">
        <v>521.8734447163265</v>
      </c>
      <c r="E125" s="27">
        <v>564.21250352982781</v>
      </c>
      <c r="F125" s="27">
        <v>610.29446323806098</v>
      </c>
      <c r="G125" s="27">
        <v>660.00233092709709</v>
      </c>
      <c r="H125" s="27">
        <v>713.31679080629101</v>
      </c>
      <c r="I125" s="27">
        <v>771.24838838173048</v>
      </c>
      <c r="J125" s="27">
        <v>835.04948377564676</v>
      </c>
      <c r="K125" s="27">
        <v>905.95589981538592</v>
      </c>
      <c r="L125" s="27">
        <v>984.35187889190638</v>
      </c>
      <c r="M125" s="27">
        <v>1070.3141259887961</v>
      </c>
      <c r="N125" s="27">
        <v>1163.8111206303643</v>
      </c>
      <c r="O125" s="27">
        <v>1264.58299380991</v>
      </c>
      <c r="P125" s="27">
        <v>1373.1128982175569</v>
      </c>
      <c r="Q125" s="14"/>
      <c r="R125" s="14"/>
      <c r="S125" s="14"/>
    </row>
    <row r="126" spans="1:19" x14ac:dyDescent="0.35">
      <c r="A126" s="25" t="s">
        <v>75</v>
      </c>
      <c r="B126" s="24" t="s">
        <v>60</v>
      </c>
      <c r="C126" s="25" t="s">
        <v>66</v>
      </c>
      <c r="D126" s="27">
        <v>42.551293755903018</v>
      </c>
      <c r="E126" s="27">
        <v>45.645818430237242</v>
      </c>
      <c r="F126" s="27">
        <v>48.974819837950335</v>
      </c>
      <c r="G126" s="27">
        <v>52.526925428599633</v>
      </c>
      <c r="H126" s="27">
        <v>56.314904343516027</v>
      </c>
      <c r="I126" s="27">
        <v>60.433257315503297</v>
      </c>
      <c r="J126" s="27">
        <v>64.959982637459248</v>
      </c>
      <c r="K126" s="27">
        <v>69.993226843821077</v>
      </c>
      <c r="L126" s="27">
        <v>75.544950757406966</v>
      </c>
      <c r="M126" s="27">
        <v>81.556205751099228</v>
      </c>
      <c r="N126" s="27">
        <v>88.068598268375453</v>
      </c>
      <c r="O126" s="27">
        <v>95.053798985373248</v>
      </c>
      <c r="P126" s="27">
        <v>102.4948648592372</v>
      </c>
      <c r="Q126" s="14"/>
      <c r="R126" s="14"/>
      <c r="S126" s="14"/>
    </row>
    <row r="127" spans="1:19" x14ac:dyDescent="0.35">
      <c r="A127" s="25" t="s">
        <v>75</v>
      </c>
      <c r="B127" s="24" t="s">
        <v>67</v>
      </c>
      <c r="C127" s="25" t="s">
        <v>68</v>
      </c>
      <c r="D127" s="27">
        <v>193.46334288576827</v>
      </c>
      <c r="E127" s="27">
        <v>207.7498287210731</v>
      </c>
      <c r="F127" s="27">
        <v>223.30895646276585</v>
      </c>
      <c r="G127" s="27">
        <v>240.34971728710093</v>
      </c>
      <c r="H127" s="27">
        <v>259.05424859999994</v>
      </c>
      <c r="I127" s="27">
        <v>279.62765992640357</v>
      </c>
      <c r="J127" s="27">
        <v>302.26105709836014</v>
      </c>
      <c r="K127" s="27">
        <v>326.93729157311594</v>
      </c>
      <c r="L127" s="27">
        <v>353.62261563032359</v>
      </c>
      <c r="M127" s="27">
        <v>382.32355515039865</v>
      </c>
      <c r="N127" s="27">
        <v>413.03715586945367</v>
      </c>
      <c r="O127" s="27">
        <v>445.9968347096725</v>
      </c>
      <c r="P127" s="27">
        <v>481.15402968713619</v>
      </c>
      <c r="Q127" s="14"/>
      <c r="R127" s="14"/>
      <c r="S127" s="14"/>
    </row>
    <row r="128" spans="1:19" x14ac:dyDescent="0.35">
      <c r="A128" s="25" t="s">
        <v>75</v>
      </c>
      <c r="B128" s="24" t="s">
        <v>67</v>
      </c>
      <c r="C128" s="25" t="s">
        <v>69</v>
      </c>
      <c r="D128" s="27">
        <v>451.81674032805324</v>
      </c>
      <c r="E128" s="27">
        <v>492.59137476399491</v>
      </c>
      <c r="F128" s="27">
        <v>537.56180324138427</v>
      </c>
      <c r="G128" s="27">
        <v>587.39928887028714</v>
      </c>
      <c r="H128" s="27">
        <v>642.74531170499995</v>
      </c>
      <c r="I128" s="27">
        <v>704.33148751099316</v>
      </c>
      <c r="J128" s="27">
        <v>772.89195674177711</v>
      </c>
      <c r="K128" s="27">
        <v>848.66536818256463</v>
      </c>
      <c r="L128" s="27">
        <v>931.85337065482838</v>
      </c>
      <c r="M128" s="27">
        <v>1022.7674310211354</v>
      </c>
      <c r="N128" s="27">
        <v>1121.7038698372203</v>
      </c>
      <c r="O128" s="27">
        <v>1229.609918575866</v>
      </c>
      <c r="P128" s="27">
        <v>1346.703643346435</v>
      </c>
      <c r="Q128" s="14"/>
      <c r="R128" s="14"/>
      <c r="S128" s="14"/>
    </row>
    <row r="129" spans="1:19" x14ac:dyDescent="0.35">
      <c r="A129" s="25" t="s">
        <v>75</v>
      </c>
      <c r="B129" s="24" t="s">
        <v>67</v>
      </c>
      <c r="C129" s="25" t="s">
        <v>70</v>
      </c>
      <c r="D129" s="28">
        <v>302.3846515951758</v>
      </c>
      <c r="E129" s="28">
        <v>328.74034025740593</v>
      </c>
      <c r="F129" s="28">
        <v>357.71268213835663</v>
      </c>
      <c r="G129" s="28">
        <v>388.3643590005122</v>
      </c>
      <c r="H129" s="28">
        <v>419.90578969500007</v>
      </c>
      <c r="I129" s="28">
        <v>453.10825066152597</v>
      </c>
      <c r="J129" s="28">
        <v>489.38968838889787</v>
      </c>
      <c r="K129" s="28">
        <v>531.1806551032646</v>
      </c>
      <c r="L129" s="28">
        <v>579.65578381559021</v>
      </c>
      <c r="M129" s="28">
        <v>634.89211900719761</v>
      </c>
      <c r="N129" s="28">
        <v>696.78355901842315</v>
      </c>
      <c r="O129" s="28">
        <v>763.77384347312909</v>
      </c>
      <c r="P129" s="28">
        <v>836.85627762693684</v>
      </c>
      <c r="Q129" s="14"/>
      <c r="R129" s="14"/>
      <c r="S129" s="14"/>
    </row>
    <row r="130" spans="1:19" x14ac:dyDescent="0.35">
      <c r="A130" s="25" t="s">
        <v>75</v>
      </c>
      <c r="B130" s="24" t="s">
        <v>71</v>
      </c>
      <c r="C130" s="25" t="s">
        <v>72</v>
      </c>
      <c r="D130" s="27">
        <v>527.16683026828446</v>
      </c>
      <c r="E130" s="27">
        <v>574.59434915668066</v>
      </c>
      <c r="F130" s="27">
        <v>626.85827815631342</v>
      </c>
      <c r="G130" s="27">
        <v>684.04434324043109</v>
      </c>
      <c r="H130" s="27">
        <v>746.23484060999999</v>
      </c>
      <c r="I130" s="27">
        <v>814.44971632431611</v>
      </c>
      <c r="J130" s="27">
        <v>890.0883985065351</v>
      </c>
      <c r="K130" s="27">
        <v>974.5871320063136</v>
      </c>
      <c r="L130" s="27">
        <v>1068.720545018308</v>
      </c>
      <c r="M130" s="27">
        <v>1172.9892301078796</v>
      </c>
      <c r="N130" s="27">
        <v>1287.5121092216982</v>
      </c>
      <c r="O130" s="27">
        <v>1412.3056242550081</v>
      </c>
      <c r="P130" s="27">
        <v>1548.2472968515667</v>
      </c>
      <c r="Q130" s="14"/>
      <c r="R130" s="14"/>
      <c r="S130" s="14"/>
    </row>
    <row r="131" spans="1:19" x14ac:dyDescent="0.35">
      <c r="A131" s="25" t="s">
        <v>75</v>
      </c>
      <c r="B131" s="24" t="s">
        <v>71</v>
      </c>
      <c r="C131" s="25" t="s">
        <v>73</v>
      </c>
      <c r="D131" s="27">
        <v>420.49790454071291</v>
      </c>
      <c r="E131" s="27">
        <v>454.48719458579325</v>
      </c>
      <c r="F131" s="27">
        <v>491.72516368619335</v>
      </c>
      <c r="G131" s="27">
        <v>532.06902191746906</v>
      </c>
      <c r="H131" s="27">
        <v>575.47050938999996</v>
      </c>
      <c r="I131" s="27">
        <v>622.61768177460658</v>
      </c>
      <c r="J131" s="27">
        <v>674.45430372250007</v>
      </c>
      <c r="K131" s="27">
        <v>732.19618285263164</v>
      </c>
      <c r="L131" s="27">
        <v>796.41122508243416</v>
      </c>
      <c r="M131" s="27">
        <v>866.99387507085203</v>
      </c>
      <c r="N131" s="27">
        <v>944.01247550339883</v>
      </c>
      <c r="O131" s="27">
        <v>1027.0749725036594</v>
      </c>
      <c r="P131" s="27">
        <v>1116.4666538089414</v>
      </c>
      <c r="Q131" s="14"/>
      <c r="R131" s="14"/>
      <c r="S131" s="14"/>
    </row>
    <row r="132" spans="1:19" x14ac:dyDescent="0.35">
      <c r="A132" s="25" t="s">
        <v>19</v>
      </c>
      <c r="B132" s="24" t="s">
        <v>55</v>
      </c>
      <c r="C132" s="25" t="s">
        <v>56</v>
      </c>
      <c r="D132" s="27">
        <v>499.35121161113284</v>
      </c>
      <c r="E132" s="27">
        <v>536.49117256807779</v>
      </c>
      <c r="F132" s="27">
        <v>577.20322265752543</v>
      </c>
      <c r="G132" s="27">
        <v>621.64582338466653</v>
      </c>
      <c r="H132" s="27">
        <v>669.93124297145209</v>
      </c>
      <c r="I132" s="27">
        <v>722.4351999438893</v>
      </c>
      <c r="J132" s="27">
        <v>779.98183455791821</v>
      </c>
      <c r="K132" s="27">
        <v>843.40636762462975</v>
      </c>
      <c r="L132" s="27">
        <v>913.06141923328835</v>
      </c>
      <c r="M132" s="27">
        <v>989.20946424131228</v>
      </c>
      <c r="N132" s="27">
        <v>1071.3761452550323</v>
      </c>
      <c r="O132" s="27">
        <v>1158.9523239333255</v>
      </c>
      <c r="P132" s="27">
        <v>1252.2703650227013</v>
      </c>
      <c r="Q132" s="14"/>
      <c r="R132" s="14"/>
      <c r="S132" s="14"/>
    </row>
    <row r="133" spans="1:19" x14ac:dyDescent="0.35">
      <c r="A133" s="25" t="s">
        <v>19</v>
      </c>
      <c r="B133" s="24" t="s">
        <v>55</v>
      </c>
      <c r="C133" s="25" t="s">
        <v>57</v>
      </c>
      <c r="D133" s="27">
        <v>152.06685154166573</v>
      </c>
      <c r="E133" s="27">
        <v>165.5513869538278</v>
      </c>
      <c r="F133" s="27">
        <v>180.49729999773976</v>
      </c>
      <c r="G133" s="27">
        <v>196.94535036945007</v>
      </c>
      <c r="H133" s="27">
        <v>214.95023158369204</v>
      </c>
      <c r="I133" s="27">
        <v>234.73194924559846</v>
      </c>
      <c r="J133" s="27">
        <v>256.62896265063921</v>
      </c>
      <c r="K133" s="27">
        <v>281.08066992328725</v>
      </c>
      <c r="L133" s="27">
        <v>308.35819393703991</v>
      </c>
      <c r="M133" s="27">
        <v>338.53587660905072</v>
      </c>
      <c r="N133" s="27">
        <v>371.6670064091083</v>
      </c>
      <c r="O133" s="27">
        <v>407.67365016204809</v>
      </c>
      <c r="P133" s="27">
        <v>446.72809946148504</v>
      </c>
      <c r="Q133" s="23"/>
      <c r="R133" s="23"/>
      <c r="S133" s="23"/>
    </row>
    <row r="134" spans="1:19" x14ac:dyDescent="0.35">
      <c r="A134" s="25" t="s">
        <v>19</v>
      </c>
      <c r="B134" s="24" t="s">
        <v>55</v>
      </c>
      <c r="C134" s="25" t="s">
        <v>58</v>
      </c>
      <c r="D134" s="27">
        <v>116.0524337744325</v>
      </c>
      <c r="E134" s="27">
        <v>128.16002871519822</v>
      </c>
      <c r="F134" s="27">
        <v>141.59023614392805</v>
      </c>
      <c r="G134" s="27">
        <v>156.50326247561921</v>
      </c>
      <c r="H134" s="27">
        <v>173.08774625060462</v>
      </c>
      <c r="I134" s="27">
        <v>191.66569642916309</v>
      </c>
      <c r="J134" s="27">
        <v>212.60804266119683</v>
      </c>
      <c r="K134" s="27">
        <v>236.17669258214724</v>
      </c>
      <c r="L134" s="27">
        <v>262.5223444908417</v>
      </c>
      <c r="M134" s="27">
        <v>291.87705579474812</v>
      </c>
      <c r="N134" s="27">
        <v>324.42562581681653</v>
      </c>
      <c r="O134" s="27">
        <v>360.45795268378055</v>
      </c>
      <c r="P134" s="27">
        <v>400.2592953650377</v>
      </c>
      <c r="Q134" s="23"/>
      <c r="R134" s="23"/>
      <c r="S134" s="23"/>
    </row>
    <row r="135" spans="1:19" x14ac:dyDescent="0.35">
      <c r="A135" s="25" t="s">
        <v>19</v>
      </c>
      <c r="B135" s="24" t="s">
        <v>55</v>
      </c>
      <c r="C135" s="25" t="s">
        <v>59</v>
      </c>
      <c r="D135" s="27">
        <v>184.98861792966977</v>
      </c>
      <c r="E135" s="27">
        <v>196.90982958946964</v>
      </c>
      <c r="F135" s="27">
        <v>209.86853473350172</v>
      </c>
      <c r="G135" s="27">
        <v>223.75210136244934</v>
      </c>
      <c r="H135" s="27">
        <v>238.51742919425118</v>
      </c>
      <c r="I135" s="27">
        <v>254.26741254279318</v>
      </c>
      <c r="J135" s="27">
        <v>271.39306545016638</v>
      </c>
      <c r="K135" s="27">
        <v>290.23137214549178</v>
      </c>
      <c r="L135" s="27">
        <v>310.91286994996699</v>
      </c>
      <c r="M135" s="27">
        <v>333.40824822555112</v>
      </c>
      <c r="N135" s="27">
        <v>357.41004226463627</v>
      </c>
      <c r="O135" s="27">
        <v>382.65834391406696</v>
      </c>
      <c r="P135" s="27">
        <v>409.26653778564304</v>
      </c>
      <c r="Q135" s="23"/>
      <c r="R135" s="23"/>
      <c r="S135" s="23"/>
    </row>
    <row r="136" spans="1:19" x14ac:dyDescent="0.35">
      <c r="A136" s="25" t="s">
        <v>19</v>
      </c>
      <c r="B136" s="24" t="s">
        <v>60</v>
      </c>
      <c r="C136" s="25" t="s">
        <v>61</v>
      </c>
      <c r="D136" s="27">
        <v>113.14301787192218</v>
      </c>
      <c r="E136" s="27">
        <v>122.52286131735322</v>
      </c>
      <c r="F136" s="27">
        <v>132.74603427094397</v>
      </c>
      <c r="G136" s="27">
        <v>144.09047348072357</v>
      </c>
      <c r="H136" s="27">
        <v>156.66322023952102</v>
      </c>
      <c r="I136" s="27">
        <v>170.57867332743714</v>
      </c>
      <c r="J136" s="27">
        <v>185.93971802237033</v>
      </c>
      <c r="K136" s="27">
        <v>202.77008281243531</v>
      </c>
      <c r="L136" s="27">
        <v>221.10247694733204</v>
      </c>
      <c r="M136" s="27">
        <v>241.29971961387929</v>
      </c>
      <c r="N136" s="27">
        <v>263.49624160439441</v>
      </c>
      <c r="O136" s="27">
        <v>287.68783388525867</v>
      </c>
      <c r="P136" s="27">
        <v>313.89346082885754</v>
      </c>
      <c r="Q136" s="23"/>
      <c r="R136" s="23"/>
      <c r="S136" s="23"/>
    </row>
    <row r="137" spans="1:19" x14ac:dyDescent="0.35">
      <c r="A137" s="25" t="s">
        <v>19</v>
      </c>
      <c r="B137" s="24" t="s">
        <v>60</v>
      </c>
      <c r="C137" s="25" t="s">
        <v>62</v>
      </c>
      <c r="D137" s="27">
        <v>91.012092520229089</v>
      </c>
      <c r="E137" s="27">
        <v>98.205280680436701</v>
      </c>
      <c r="F137" s="27">
        <v>106.043461831879</v>
      </c>
      <c r="G137" s="27">
        <v>114.51132219825723</v>
      </c>
      <c r="H137" s="27">
        <v>123.63068512749601</v>
      </c>
      <c r="I137" s="27">
        <v>133.52520818125174</v>
      </c>
      <c r="J137" s="27">
        <v>144.414631041782</v>
      </c>
      <c r="K137" s="27">
        <v>156.51858664286405</v>
      </c>
      <c r="L137" s="27">
        <v>169.95198699198431</v>
      </c>
      <c r="M137" s="27">
        <v>184.70630503308354</v>
      </c>
      <c r="N137" s="27">
        <v>200.84517733672175</v>
      </c>
      <c r="O137" s="27">
        <v>218.32604622369698</v>
      </c>
      <c r="P137" s="27">
        <v>237.14811442949144</v>
      </c>
      <c r="Q137" s="23"/>
      <c r="R137" s="23"/>
      <c r="S137" s="23"/>
    </row>
    <row r="138" spans="1:19" x14ac:dyDescent="0.35">
      <c r="A138" s="25" t="s">
        <v>19</v>
      </c>
      <c r="B138" s="24" t="s">
        <v>60</v>
      </c>
      <c r="C138" s="25" t="s">
        <v>63</v>
      </c>
      <c r="D138" s="27">
        <v>72.749124772959647</v>
      </c>
      <c r="E138" s="27">
        <v>79.424070895099561</v>
      </c>
      <c r="F138" s="27">
        <v>86.798877129269528</v>
      </c>
      <c r="G138" s="27">
        <v>94.9297188292866</v>
      </c>
      <c r="H138" s="27">
        <v>103.88177072324001</v>
      </c>
      <c r="I138" s="27">
        <v>113.78831056839226</v>
      </c>
      <c r="J138" s="27">
        <v>124.82340017785017</v>
      </c>
      <c r="K138" s="27">
        <v>137.17224288801935</v>
      </c>
      <c r="L138" s="27">
        <v>150.95584478327197</v>
      </c>
      <c r="M138" s="27">
        <v>166.24396223706577</v>
      </c>
      <c r="N138" s="27">
        <v>183.13019760513703</v>
      </c>
      <c r="O138" s="27">
        <v>201.64733676853385</v>
      </c>
      <c r="P138" s="27">
        <v>221.87718867538189</v>
      </c>
      <c r="Q138" s="23"/>
      <c r="R138" s="23"/>
      <c r="S138" s="23"/>
    </row>
    <row r="139" spans="1:19" x14ac:dyDescent="0.35">
      <c r="A139" s="25" t="s">
        <v>19</v>
      </c>
      <c r="B139" s="24" t="s">
        <v>60</v>
      </c>
      <c r="C139" s="25" t="s">
        <v>64</v>
      </c>
      <c r="D139" s="27">
        <v>111.81620793432452</v>
      </c>
      <c r="E139" s="27">
        <v>122.38796622265555</v>
      </c>
      <c r="F139" s="27">
        <v>134.11393037072617</v>
      </c>
      <c r="G139" s="27">
        <v>147.1420071106333</v>
      </c>
      <c r="H139" s="27">
        <v>161.63882484542501</v>
      </c>
      <c r="I139" s="27">
        <v>177.7952422561732</v>
      </c>
      <c r="J139" s="27">
        <v>195.90525319114494</v>
      </c>
      <c r="K139" s="27">
        <v>216.20220369909663</v>
      </c>
      <c r="L139" s="27">
        <v>238.81331514127191</v>
      </c>
      <c r="M139" s="27">
        <v>263.96995272380514</v>
      </c>
      <c r="N139" s="27">
        <v>291.69903502633701</v>
      </c>
      <c r="O139" s="27">
        <v>322.05330472456501</v>
      </c>
      <c r="P139" s="27">
        <v>355.27253146451011</v>
      </c>
      <c r="Q139" s="23"/>
      <c r="R139" s="23"/>
      <c r="S139" s="23"/>
    </row>
    <row r="140" spans="1:19" x14ac:dyDescent="0.35">
      <c r="A140" s="25" t="s">
        <v>19</v>
      </c>
      <c r="B140" s="24" t="s">
        <v>60</v>
      </c>
      <c r="C140" s="25" t="s">
        <v>65</v>
      </c>
      <c r="D140" s="27">
        <v>525.97349532144017</v>
      </c>
      <c r="E140" s="27">
        <v>564.27535264694222</v>
      </c>
      <c r="F140" s="27">
        <v>606.39563374343811</v>
      </c>
      <c r="G140" s="27">
        <v>652.12721668072231</v>
      </c>
      <c r="H140" s="27">
        <v>701.46524289075205</v>
      </c>
      <c r="I140" s="27">
        <v>754.81601439958365</v>
      </c>
      <c r="J140" s="27">
        <v>813.275243909344</v>
      </c>
      <c r="K140" s="27">
        <v>877.96822968708352</v>
      </c>
      <c r="L140" s="27">
        <v>949.37130235724885</v>
      </c>
      <c r="M140" s="27">
        <v>1027.3724662915747</v>
      </c>
      <c r="N140" s="27">
        <v>1111.1312051331831</v>
      </c>
      <c r="O140" s="27">
        <v>1200.0141327428651</v>
      </c>
      <c r="P140" s="27">
        <v>1294.5617841718001</v>
      </c>
      <c r="Q140" s="23"/>
      <c r="R140" s="23"/>
      <c r="S140" s="23"/>
    </row>
    <row r="141" spans="1:19" x14ac:dyDescent="0.35">
      <c r="A141" s="25" t="s">
        <v>19</v>
      </c>
      <c r="B141" s="24" t="s">
        <v>60</v>
      </c>
      <c r="C141" s="25" t="s">
        <v>66</v>
      </c>
      <c r="D141" s="27">
        <v>37.765176436025172</v>
      </c>
      <c r="E141" s="27">
        <v>40.296886064086166</v>
      </c>
      <c r="F141" s="27">
        <v>43.061356186438076</v>
      </c>
      <c r="G141" s="27">
        <v>46.045799292562052</v>
      </c>
      <c r="H141" s="27">
        <v>49.206906173565947</v>
      </c>
      <c r="I141" s="27">
        <v>52.596809428606043</v>
      </c>
      <c r="J141" s="27">
        <v>56.253658977429154</v>
      </c>
      <c r="K141" s="27">
        <v>60.263756546057159</v>
      </c>
      <c r="L141" s="27">
        <v>64.659901390027755</v>
      </c>
      <c r="M141" s="27">
        <v>69.438238971253725</v>
      </c>
      <c r="N141" s="27">
        <v>74.576963039819731</v>
      </c>
      <c r="O141" s="27">
        <v>80.013616348301412</v>
      </c>
      <c r="P141" s="27">
        <v>85.77121806482603</v>
      </c>
      <c r="Q141" s="23"/>
      <c r="R141" s="23"/>
      <c r="S141" s="23"/>
    </row>
    <row r="142" spans="1:19" x14ac:dyDescent="0.35">
      <c r="A142" s="25" t="s">
        <v>19</v>
      </c>
      <c r="B142" s="24" t="s">
        <v>67</v>
      </c>
      <c r="C142" s="25" t="s">
        <v>68</v>
      </c>
      <c r="D142" s="27">
        <v>162.67376806292029</v>
      </c>
      <c r="E142" s="27">
        <v>173.71178799830895</v>
      </c>
      <c r="F142" s="27">
        <v>185.68076240026693</v>
      </c>
      <c r="G142" s="27">
        <v>198.73746288475539</v>
      </c>
      <c r="H142" s="27">
        <v>213.01275659499993</v>
      </c>
      <c r="I142" s="27">
        <v>228.65324940573609</v>
      </c>
      <c r="J142" s="27">
        <v>245.79057168795723</v>
      </c>
      <c r="K142" s="27">
        <v>264.38378656489743</v>
      </c>
      <c r="L142" s="27">
        <v>284.37910806615861</v>
      </c>
      <c r="M142" s="27">
        <v>305.75599492543245</v>
      </c>
      <c r="N142" s="27">
        <v>328.48644990497786</v>
      </c>
      <c r="O142" s="27">
        <v>352.73075323274003</v>
      </c>
      <c r="P142" s="27">
        <v>378.42228948566969</v>
      </c>
      <c r="Q142" s="23"/>
      <c r="R142" s="23"/>
      <c r="S142" s="23"/>
    </row>
    <row r="143" spans="1:19" x14ac:dyDescent="0.35">
      <c r="A143" s="25" t="s">
        <v>19</v>
      </c>
      <c r="B143" s="24" t="s">
        <v>67</v>
      </c>
      <c r="C143" s="25" t="s">
        <v>69</v>
      </c>
      <c r="D143" s="27">
        <v>455.12202677751191</v>
      </c>
      <c r="E143" s="27">
        <v>494.89308534621478</v>
      </c>
      <c r="F143" s="27">
        <v>538.75817347204395</v>
      </c>
      <c r="G143" s="27">
        <v>586.10719628254708</v>
      </c>
      <c r="H143" s="27">
        <v>636.44529648500009</v>
      </c>
      <c r="I143" s="27">
        <v>690.78848613649234</v>
      </c>
      <c r="J143" s="27">
        <v>750.1171895791241</v>
      </c>
      <c r="K143" s="27">
        <v>816.79171899810854</v>
      </c>
      <c r="L143" s="27">
        <v>892.04721931873996</v>
      </c>
      <c r="M143" s="27">
        <v>974.90545699620543</v>
      </c>
      <c r="N143" s="27">
        <v>1066.1912012727787</v>
      </c>
      <c r="O143" s="27">
        <v>1164.9583391916424</v>
      </c>
      <c r="P143" s="27">
        <v>1271.1273812217196</v>
      </c>
      <c r="Q143" s="23"/>
      <c r="R143" s="23"/>
      <c r="S143" s="23"/>
    </row>
    <row r="144" spans="1:19" x14ac:dyDescent="0.35">
      <c r="A144" s="25" t="s">
        <v>19</v>
      </c>
      <c r="B144" s="24" t="s">
        <v>67</v>
      </c>
      <c r="C144" s="25" t="s">
        <v>70</v>
      </c>
      <c r="D144" s="28">
        <v>334.66332001646867</v>
      </c>
      <c r="E144" s="28">
        <v>358.50754448204987</v>
      </c>
      <c r="F144" s="28">
        <v>384.72035766038402</v>
      </c>
      <c r="G144" s="28">
        <v>414.00187842488265</v>
      </c>
      <c r="H144" s="28">
        <v>447.02859692000004</v>
      </c>
      <c r="I144" s="28">
        <v>483.65852261921566</v>
      </c>
      <c r="J144" s="28">
        <v>524.70414405283907</v>
      </c>
      <c r="K144" s="28">
        <v>569.7195967125499</v>
      </c>
      <c r="L144" s="28">
        <v>618.42850022623838</v>
      </c>
      <c r="M144" s="28">
        <v>672.36919294902464</v>
      </c>
      <c r="N144" s="28">
        <v>730.20116856783625</v>
      </c>
      <c r="O144" s="28">
        <v>792.05317826883879</v>
      </c>
      <c r="P144" s="28">
        <v>858.9746269274774</v>
      </c>
      <c r="Q144" s="23"/>
      <c r="R144" s="23"/>
      <c r="S144" s="23"/>
    </row>
    <row r="145" spans="1:19" x14ac:dyDescent="0.35">
      <c r="A145" s="25" t="s">
        <v>19</v>
      </c>
      <c r="B145" s="24" t="s">
        <v>71</v>
      </c>
      <c r="C145" s="25" t="s">
        <v>72</v>
      </c>
      <c r="D145" s="27">
        <v>509.57654321588745</v>
      </c>
      <c r="E145" s="27">
        <v>551.6758940531015</v>
      </c>
      <c r="F145" s="27">
        <v>598.07582422559756</v>
      </c>
      <c r="G145" s="27">
        <v>649.08219014558938</v>
      </c>
      <c r="H145" s="27">
        <v>705.02944027000012</v>
      </c>
      <c r="I145" s="27">
        <v>766.60469431504521</v>
      </c>
      <c r="J145" s="27">
        <v>834.81621487125426</v>
      </c>
      <c r="K145" s="27">
        <v>910.67206620500986</v>
      </c>
      <c r="L145" s="27">
        <v>994.6270646080734</v>
      </c>
      <c r="M145" s="27">
        <v>1087.0634864412666</v>
      </c>
      <c r="N145" s="27">
        <v>1187.8693598871939</v>
      </c>
      <c r="O145" s="27">
        <v>1296.8429324014264</v>
      </c>
      <c r="P145" s="27">
        <v>1414.5694830724838</v>
      </c>
      <c r="Q145" s="23"/>
      <c r="R145" s="23"/>
      <c r="S145" s="23"/>
    </row>
    <row r="146" spans="1:19" x14ac:dyDescent="0.35">
      <c r="A146" s="25" t="s">
        <v>19</v>
      </c>
      <c r="B146" s="24" t="s">
        <v>71</v>
      </c>
      <c r="C146" s="25" t="s">
        <v>73</v>
      </c>
      <c r="D146" s="27">
        <v>442.88257164101339</v>
      </c>
      <c r="E146" s="27">
        <v>475.436523773472</v>
      </c>
      <c r="F146" s="27">
        <v>511.08346930709735</v>
      </c>
      <c r="G146" s="27">
        <v>549.76434744659582</v>
      </c>
      <c r="H146" s="27">
        <v>591.45720972999993</v>
      </c>
      <c r="I146" s="27">
        <v>636.49556384639891</v>
      </c>
      <c r="J146" s="27">
        <v>685.79569044866628</v>
      </c>
      <c r="K146" s="27">
        <v>740.22303607054619</v>
      </c>
      <c r="L146" s="27">
        <v>800.2277630030635</v>
      </c>
      <c r="M146" s="27">
        <v>865.96715842939568</v>
      </c>
      <c r="N146" s="27">
        <v>937.00945985839883</v>
      </c>
      <c r="O146" s="27">
        <v>1012.8993382917948</v>
      </c>
      <c r="P146" s="27">
        <v>1093.954814562383</v>
      </c>
      <c r="Q146" s="23"/>
      <c r="R146" s="23"/>
      <c r="S146" s="23"/>
    </row>
    <row r="147" spans="1:19" x14ac:dyDescent="0.35">
      <c r="A147" s="25" t="s">
        <v>76</v>
      </c>
      <c r="B147" s="24" t="s">
        <v>55</v>
      </c>
      <c r="C147" s="25" t="s">
        <v>56</v>
      </c>
      <c r="D147" s="27">
        <v>40.234111908059397</v>
      </c>
      <c r="E147" s="27">
        <v>43.738574314941715</v>
      </c>
      <c r="F147" s="27">
        <v>47.553899504603031</v>
      </c>
      <c r="G147" s="27">
        <v>51.733377025485879</v>
      </c>
      <c r="H147" s="27">
        <v>56.297026027267947</v>
      </c>
      <c r="I147" s="27">
        <v>61.31956409934628</v>
      </c>
      <c r="J147" s="27">
        <v>66.859749629921922</v>
      </c>
      <c r="K147" s="27">
        <v>72.988897855722897</v>
      </c>
      <c r="L147" s="27">
        <v>79.742044261171884</v>
      </c>
      <c r="M147" s="27">
        <v>87.178539131492883</v>
      </c>
      <c r="N147" s="27">
        <v>95.384937695650379</v>
      </c>
      <c r="O147" s="27">
        <v>104.34724795635637</v>
      </c>
      <c r="P147" s="27">
        <v>114.05604126478579</v>
      </c>
      <c r="Q147" s="23"/>
      <c r="R147" s="23"/>
      <c r="S147" s="23"/>
    </row>
    <row r="148" spans="1:19" x14ac:dyDescent="0.35">
      <c r="A148" s="25" t="s">
        <v>76</v>
      </c>
      <c r="B148" s="24" t="s">
        <v>55</v>
      </c>
      <c r="C148" s="25" t="s">
        <v>57</v>
      </c>
      <c r="D148" s="27">
        <v>12.519244199207511</v>
      </c>
      <c r="E148" s="27">
        <v>13.792841755472333</v>
      </c>
      <c r="F148" s="27">
        <v>15.207711236875493</v>
      </c>
      <c r="G148" s="27">
        <v>16.778629212893929</v>
      </c>
      <c r="H148" s="27">
        <v>18.512096753922627</v>
      </c>
      <c r="I148" s="27">
        <v>20.439674689263025</v>
      </c>
      <c r="J148" s="27">
        <v>22.590541694561797</v>
      </c>
      <c r="K148" s="27">
        <v>25.005732900617442</v>
      </c>
      <c r="L148" s="27">
        <v>27.712003406998068</v>
      </c>
      <c r="M148" s="27">
        <v>30.732496470237031</v>
      </c>
      <c r="N148" s="27">
        <v>34.094625684471254</v>
      </c>
      <c r="O148" s="27">
        <v>37.804063253362145</v>
      </c>
      <c r="P148" s="27">
        <v>41.883443411280282</v>
      </c>
      <c r="Q148" s="23"/>
      <c r="R148" s="23"/>
      <c r="S148" s="23"/>
    </row>
    <row r="149" spans="1:19" x14ac:dyDescent="0.35">
      <c r="A149" s="25" t="s">
        <v>76</v>
      </c>
      <c r="B149" s="24" t="s">
        <v>55</v>
      </c>
      <c r="C149" s="25" t="s">
        <v>58</v>
      </c>
      <c r="D149" s="27">
        <v>9.5595217910417158</v>
      </c>
      <c r="E149" s="27">
        <v>10.668704413571337</v>
      </c>
      <c r="F149" s="27">
        <v>11.918509027856253</v>
      </c>
      <c r="G149" s="27">
        <v>13.323623875275818</v>
      </c>
      <c r="H149" s="27">
        <v>14.896384069320357</v>
      </c>
      <c r="I149" s="27">
        <v>16.66232677504134</v>
      </c>
      <c r="J149" s="27">
        <v>18.657994323851003</v>
      </c>
      <c r="K149" s="27">
        <v>20.91892980341871</v>
      </c>
      <c r="L149" s="27">
        <v>23.477263346251103</v>
      </c>
      <c r="M149" s="27">
        <v>26.369215174433048</v>
      </c>
      <c r="N149" s="27">
        <v>29.616012357762106</v>
      </c>
      <c r="O149" s="27">
        <v>33.243546464460366</v>
      </c>
      <c r="P149" s="27">
        <v>37.292603167900481</v>
      </c>
      <c r="Q149" s="14"/>
      <c r="R149" s="14"/>
      <c r="S149" s="14"/>
    </row>
    <row r="150" spans="1:19" x14ac:dyDescent="0.35">
      <c r="A150" s="25" t="s">
        <v>76</v>
      </c>
      <c r="B150" s="24" t="s">
        <v>55</v>
      </c>
      <c r="C150" s="25" t="s">
        <v>59</v>
      </c>
      <c r="D150" s="27">
        <v>13.91247184972273</v>
      </c>
      <c r="E150" s="27">
        <v>14.94450705349494</v>
      </c>
      <c r="F150" s="27">
        <v>16.065924026550256</v>
      </c>
      <c r="G150" s="27">
        <v>17.277463514227641</v>
      </c>
      <c r="H150" s="27">
        <v>18.585949149489057</v>
      </c>
      <c r="I150" s="27">
        <v>20.017270929334845</v>
      </c>
      <c r="J150" s="27">
        <v>21.594643398528667</v>
      </c>
      <c r="K150" s="27">
        <v>23.343159315773367</v>
      </c>
      <c r="L150" s="27">
        <v>25.263990292622143</v>
      </c>
      <c r="M150" s="27">
        <v>27.345452802846914</v>
      </c>
      <c r="N150" s="27">
        <v>29.588033508529602</v>
      </c>
      <c r="O150" s="27">
        <v>31.986606532882654</v>
      </c>
      <c r="P150" s="27">
        <v>34.545074251902882</v>
      </c>
      <c r="Q150" s="14"/>
      <c r="R150" s="14"/>
      <c r="S150" s="14"/>
    </row>
    <row r="151" spans="1:19" x14ac:dyDescent="0.35">
      <c r="A151" s="25" t="s">
        <v>76</v>
      </c>
      <c r="B151" s="24" t="s">
        <v>60</v>
      </c>
      <c r="C151" s="25" t="s">
        <v>61</v>
      </c>
      <c r="D151" s="27">
        <v>9.4601766727049004</v>
      </c>
      <c r="E151" s="27">
        <v>10.371606985942602</v>
      </c>
      <c r="F151" s="27">
        <v>11.372279082913906</v>
      </c>
      <c r="G151" s="27">
        <v>12.468161923800906</v>
      </c>
      <c r="H151" s="27">
        <v>13.669282910644135</v>
      </c>
      <c r="I151" s="27">
        <v>15.004792670028676</v>
      </c>
      <c r="J151" s="27">
        <v>16.501169368762376</v>
      </c>
      <c r="K151" s="27">
        <v>18.184662153482094</v>
      </c>
      <c r="L151" s="27">
        <v>20.063477276158597</v>
      </c>
      <c r="M151" s="27">
        <v>22.14210022453944</v>
      </c>
      <c r="N151" s="27">
        <v>24.436570247357924</v>
      </c>
      <c r="O151" s="27">
        <v>26.956884408194249</v>
      </c>
      <c r="P151" s="27">
        <v>29.717536189937611</v>
      </c>
      <c r="Q151" s="14"/>
      <c r="R151" s="14"/>
      <c r="S151" s="14"/>
    </row>
    <row r="152" spans="1:19" x14ac:dyDescent="0.35">
      <c r="A152" s="25" t="s">
        <v>76</v>
      </c>
      <c r="B152" s="24" t="s">
        <v>60</v>
      </c>
      <c r="C152" s="25" t="s">
        <v>62</v>
      </c>
      <c r="D152" s="27">
        <v>8.3137753344483141</v>
      </c>
      <c r="E152" s="27">
        <v>9.0469275893356151</v>
      </c>
      <c r="F152" s="27">
        <v>9.8433866242311368</v>
      </c>
      <c r="G152" s="27">
        <v>10.715251087148367</v>
      </c>
      <c r="H152" s="27">
        <v>11.679933692095785</v>
      </c>
      <c r="I152" s="27">
        <v>12.755792446347696</v>
      </c>
      <c r="J152" s="27">
        <v>13.963514658292574</v>
      </c>
      <c r="K152" s="27">
        <v>15.306949492899053</v>
      </c>
      <c r="L152" s="27">
        <v>16.784301227045813</v>
      </c>
      <c r="M152" s="27">
        <v>18.402632102266715</v>
      </c>
      <c r="N152" s="27">
        <v>20.173140925553351</v>
      </c>
      <c r="O152" s="27">
        <v>22.115774933431823</v>
      </c>
      <c r="P152" s="27">
        <v>24.234279391715166</v>
      </c>
      <c r="Q152" s="14"/>
      <c r="R152" s="14"/>
      <c r="S152" s="14"/>
    </row>
    <row r="153" spans="1:19" x14ac:dyDescent="0.35">
      <c r="A153" s="25" t="s">
        <v>76</v>
      </c>
      <c r="B153" s="24" t="s">
        <v>60</v>
      </c>
      <c r="C153" s="25" t="s">
        <v>63</v>
      </c>
      <c r="D153" s="27">
        <v>5.694812991581518</v>
      </c>
      <c r="E153" s="27">
        <v>6.2779510218926848</v>
      </c>
      <c r="F153" s="27">
        <v>6.9205082807175096</v>
      </c>
      <c r="G153" s="27">
        <v>7.6338740128295335</v>
      </c>
      <c r="H153" s="27">
        <v>8.4273516234291108</v>
      </c>
      <c r="I153" s="27">
        <v>9.3155101259629056</v>
      </c>
      <c r="J153" s="27">
        <v>10.314964605864398</v>
      </c>
      <c r="K153" s="27">
        <v>11.43590871987775</v>
      </c>
      <c r="L153" s="27">
        <v>12.684947431432466</v>
      </c>
      <c r="M153" s="27">
        <v>14.080805415500532</v>
      </c>
      <c r="N153" s="27">
        <v>15.636803754472464</v>
      </c>
      <c r="O153" s="27">
        <v>17.364504327352513</v>
      </c>
      <c r="P153" s="27">
        <v>19.27603823897995</v>
      </c>
      <c r="Q153" s="14"/>
      <c r="R153" s="14"/>
      <c r="S153" s="14"/>
    </row>
    <row r="154" spans="1:19" x14ac:dyDescent="0.35">
      <c r="A154" s="25" t="s">
        <v>76</v>
      </c>
      <c r="B154" s="24" t="s">
        <v>60</v>
      </c>
      <c r="C154" s="25" t="s">
        <v>64</v>
      </c>
      <c r="D154" s="27">
        <v>9.496106993397337</v>
      </c>
      <c r="E154" s="27">
        <v>10.530328189047799</v>
      </c>
      <c r="F154" s="27">
        <v>11.677681942618172</v>
      </c>
      <c r="G154" s="27">
        <v>12.946275379207741</v>
      </c>
      <c r="H154" s="27">
        <v>14.350991584848845</v>
      </c>
      <c r="I154" s="27">
        <v>15.923306041423871</v>
      </c>
      <c r="J154" s="27">
        <v>17.699659454924635</v>
      </c>
      <c r="K154" s="27">
        <v>19.719989053025614</v>
      </c>
      <c r="L154" s="27">
        <v>22.007733541603656</v>
      </c>
      <c r="M154" s="27">
        <v>24.575826049015788</v>
      </c>
      <c r="N154" s="27">
        <v>27.45735840184377</v>
      </c>
      <c r="O154" s="27">
        <v>30.667761396699383</v>
      </c>
      <c r="P154" s="27">
        <v>34.227473989645063</v>
      </c>
      <c r="Q154" s="14"/>
      <c r="R154" s="14"/>
      <c r="S154" s="14"/>
    </row>
    <row r="155" spans="1:19" x14ac:dyDescent="0.35">
      <c r="A155" s="25" t="s">
        <v>76</v>
      </c>
      <c r="B155" s="24" t="s">
        <v>60</v>
      </c>
      <c r="C155" s="25" t="s">
        <v>65</v>
      </c>
      <c r="D155" s="27">
        <v>40.510550974184426</v>
      </c>
      <c r="E155" s="27">
        <v>43.952315554160457</v>
      </c>
      <c r="F155" s="27">
        <v>47.731814280510228</v>
      </c>
      <c r="G155" s="27">
        <v>51.891570898320033</v>
      </c>
      <c r="H155" s="27">
        <v>56.426269486880713</v>
      </c>
      <c r="I155" s="27">
        <v>61.396607931908136</v>
      </c>
      <c r="J155" s="27">
        <v>66.847787722924238</v>
      </c>
      <c r="K155" s="27">
        <v>72.86896425276214</v>
      </c>
      <c r="L155" s="27">
        <v>79.516648715375482</v>
      </c>
      <c r="M155" s="27">
        <v>86.849532529612702</v>
      </c>
      <c r="N155" s="27">
        <v>94.92722550392773</v>
      </c>
      <c r="O155" s="27">
        <v>103.70793909276576</v>
      </c>
      <c r="P155" s="27">
        <v>113.19858515781993</v>
      </c>
      <c r="Q155" s="14"/>
      <c r="R155" s="14"/>
      <c r="S155" s="14"/>
    </row>
    <row r="156" spans="1:19" x14ac:dyDescent="0.35">
      <c r="A156" s="25" t="s">
        <v>76</v>
      </c>
      <c r="B156" s="24" t="s">
        <v>60</v>
      </c>
      <c r="C156" s="25" t="s">
        <v>66</v>
      </c>
      <c r="D156" s="27">
        <v>2.7499267817148727</v>
      </c>
      <c r="E156" s="27">
        <v>2.9654981971011765</v>
      </c>
      <c r="F156" s="27">
        <v>3.2003735848940811</v>
      </c>
      <c r="G156" s="27">
        <v>3.4579603265766812</v>
      </c>
      <c r="H156" s="27">
        <v>3.7376267021014025</v>
      </c>
      <c r="I156" s="27">
        <v>4.0428272773142098</v>
      </c>
      <c r="J156" s="27">
        <v>4.3758332360951711</v>
      </c>
      <c r="K156" s="27">
        <v>4.740246203485782</v>
      </c>
      <c r="L156" s="27">
        <v>5.1381931154272094</v>
      </c>
      <c r="M156" s="27">
        <v>5.5748072580746904</v>
      </c>
      <c r="N156" s="27">
        <v>6.0525104132581067</v>
      </c>
      <c r="O156" s="27">
        <v>6.5686000486177933</v>
      </c>
      <c r="P156" s="27">
        <v>7.1232491277716985</v>
      </c>
      <c r="Q156" s="23"/>
      <c r="R156" s="23"/>
      <c r="S156" s="23"/>
    </row>
    <row r="157" spans="1:19" x14ac:dyDescent="0.35">
      <c r="A157" s="25" t="s">
        <v>76</v>
      </c>
      <c r="B157" s="24" t="s">
        <v>67</v>
      </c>
      <c r="C157" s="25" t="s">
        <v>68</v>
      </c>
      <c r="D157" s="27">
        <v>13.579947852256108</v>
      </c>
      <c r="E157" s="27">
        <v>14.657434312571397</v>
      </c>
      <c r="F157" s="27">
        <v>15.835768192808029</v>
      </c>
      <c r="G157" s="27">
        <v>17.131264166386867</v>
      </c>
      <c r="H157" s="27">
        <v>18.558643196620796</v>
      </c>
      <c r="I157" s="27">
        <v>20.134557077240135</v>
      </c>
      <c r="J157" s="27">
        <v>21.874971483251862</v>
      </c>
      <c r="K157" s="27">
        <v>23.781086263088479</v>
      </c>
      <c r="L157" s="27">
        <v>25.852897413331309</v>
      </c>
      <c r="M157" s="27">
        <v>28.093324983032069</v>
      </c>
      <c r="N157" s="27">
        <v>30.504632021002649</v>
      </c>
      <c r="O157" s="27">
        <v>33.106564663423519</v>
      </c>
      <c r="P157" s="27">
        <v>35.898319604105055</v>
      </c>
      <c r="Q157" s="23"/>
      <c r="R157" s="23"/>
      <c r="S157" s="23"/>
    </row>
    <row r="158" spans="1:19" x14ac:dyDescent="0.35">
      <c r="A158" s="25" t="s">
        <v>76</v>
      </c>
      <c r="B158" s="24" t="s">
        <v>67</v>
      </c>
      <c r="C158" s="25" t="s">
        <v>69</v>
      </c>
      <c r="D158" s="27">
        <v>36.152773278579922</v>
      </c>
      <c r="E158" s="27">
        <v>39.72740398398296</v>
      </c>
      <c r="F158" s="27">
        <v>43.705138051725257</v>
      </c>
      <c r="G158" s="27">
        <v>48.048366667333411</v>
      </c>
      <c r="H158" s="27">
        <v>52.727109926399997</v>
      </c>
      <c r="I158" s="27">
        <v>57.835085522780489</v>
      </c>
      <c r="J158" s="27">
        <v>63.466817365003926</v>
      </c>
      <c r="K158" s="27">
        <v>69.837343480409061</v>
      </c>
      <c r="L158" s="27">
        <v>77.074286969850476</v>
      </c>
      <c r="M158" s="27">
        <v>85.118969497570987</v>
      </c>
      <c r="N158" s="27">
        <v>94.06716060929277</v>
      </c>
      <c r="O158" s="27">
        <v>103.86196940004236</v>
      </c>
      <c r="P158" s="27">
        <v>114.52087654228602</v>
      </c>
      <c r="Q158" s="23"/>
      <c r="R158" s="23"/>
      <c r="S158" s="23"/>
    </row>
    <row r="159" spans="1:19" x14ac:dyDescent="0.35">
      <c r="A159" s="25" t="s">
        <v>76</v>
      </c>
      <c r="B159" s="24" t="s">
        <v>67</v>
      </c>
      <c r="C159" s="25" t="s">
        <v>70</v>
      </c>
      <c r="D159" s="28">
        <v>26.492628617195336</v>
      </c>
      <c r="E159" s="28">
        <v>28.759789240925976</v>
      </c>
      <c r="F159" s="28">
        <v>31.20513755135174</v>
      </c>
      <c r="G159" s="28">
        <v>33.933462794162978</v>
      </c>
      <c r="H159" s="28">
        <v>37.0057028769792</v>
      </c>
      <c r="I159" s="28">
        <v>40.469193892964867</v>
      </c>
      <c r="J159" s="28">
        <v>44.361140198607586</v>
      </c>
      <c r="K159" s="28">
        <v>48.638290132034868</v>
      </c>
      <c r="L159" s="28">
        <v>53.268116923861442</v>
      </c>
      <c r="M159" s="28">
        <v>58.413409098406817</v>
      </c>
      <c r="N159" s="28">
        <v>64.11181661611792</v>
      </c>
      <c r="O159" s="28">
        <v>70.412930143595645</v>
      </c>
      <c r="P159" s="28">
        <v>77.357965949478341</v>
      </c>
      <c r="Q159" s="23"/>
      <c r="R159" s="23"/>
      <c r="S159" s="23"/>
    </row>
    <row r="160" spans="1:19" x14ac:dyDescent="0.35">
      <c r="A160" s="25" t="s">
        <v>76</v>
      </c>
      <c r="B160" s="24" t="s">
        <v>71</v>
      </c>
      <c r="C160" s="25" t="s">
        <v>72</v>
      </c>
      <c r="D160" s="27">
        <v>39.996698487256303</v>
      </c>
      <c r="E160" s="27">
        <v>43.819040481184985</v>
      </c>
      <c r="F160" s="27">
        <v>48.029206699696417</v>
      </c>
      <c r="G160" s="27">
        <v>52.696405194878963</v>
      </c>
      <c r="H160" s="27">
        <v>57.850683812206341</v>
      </c>
      <c r="I160" s="27">
        <v>63.578213988206151</v>
      </c>
      <c r="J160" s="27">
        <v>69.952500579186776</v>
      </c>
      <c r="K160" s="27">
        <v>77.056522016366856</v>
      </c>
      <c r="L160" s="27">
        <v>84.945770698728808</v>
      </c>
      <c r="M160" s="27">
        <v>93.719855387645666</v>
      </c>
      <c r="N160" s="27">
        <v>103.47162641161847</v>
      </c>
      <c r="O160" s="27">
        <v>114.22100163673227</v>
      </c>
      <c r="P160" s="27">
        <v>126.00984013378016</v>
      </c>
      <c r="Q160" s="23"/>
      <c r="R160" s="23"/>
      <c r="S160" s="23"/>
    </row>
    <row r="161" spans="1:19" x14ac:dyDescent="0.35">
      <c r="A161" s="25" t="s">
        <v>76</v>
      </c>
      <c r="B161" s="24" t="s">
        <v>71</v>
      </c>
      <c r="C161" s="25" t="s">
        <v>73</v>
      </c>
      <c r="D161" s="27">
        <v>36.228651260775067</v>
      </c>
      <c r="E161" s="27">
        <v>39.325587056295348</v>
      </c>
      <c r="F161" s="27">
        <v>42.716837096188613</v>
      </c>
      <c r="G161" s="27">
        <v>46.416688433004296</v>
      </c>
      <c r="H161" s="27">
        <v>50.440772187793655</v>
      </c>
      <c r="I161" s="27">
        <v>54.860622504779336</v>
      </c>
      <c r="J161" s="27">
        <v>59.750428467676606</v>
      </c>
      <c r="K161" s="27">
        <v>65.200197859165556</v>
      </c>
      <c r="L161" s="27">
        <v>71.24953060831443</v>
      </c>
      <c r="M161" s="27">
        <v>77.9058481913642</v>
      </c>
      <c r="N161" s="27">
        <v>85.211982834794867</v>
      </c>
      <c r="O161" s="27">
        <v>93.160462570329244</v>
      </c>
      <c r="P161" s="27">
        <v>101.76732196208927</v>
      </c>
      <c r="Q161" s="23"/>
      <c r="R161" s="23"/>
      <c r="S161" s="23"/>
    </row>
    <row r="162" spans="1:19" x14ac:dyDescent="0.35">
      <c r="A162" s="25" t="s">
        <v>20</v>
      </c>
      <c r="B162" s="24" t="s">
        <v>55</v>
      </c>
      <c r="C162" s="25" t="s">
        <v>56</v>
      </c>
      <c r="D162" s="27">
        <v>350.11495949208035</v>
      </c>
      <c r="E162" s="27">
        <v>376.52380425911286</v>
      </c>
      <c r="F162" s="27">
        <v>405.39102796807657</v>
      </c>
      <c r="G162" s="27">
        <v>436.80650050370826</v>
      </c>
      <c r="H162" s="27">
        <v>470.97135717691043</v>
      </c>
      <c r="I162" s="27">
        <v>508.19348966539582</v>
      </c>
      <c r="J162" s="27">
        <v>549.17000547815246</v>
      </c>
      <c r="K162" s="27">
        <v>594.44489436751519</v>
      </c>
      <c r="L162" s="27">
        <v>644.19945628648475</v>
      </c>
      <c r="M162" s="27">
        <v>698.52397311653101</v>
      </c>
      <c r="N162" s="27">
        <v>757.09263573243322</v>
      </c>
      <c r="O162" s="27">
        <v>819.63238038102543</v>
      </c>
      <c r="P162" s="27">
        <v>886.36648992541484</v>
      </c>
      <c r="Q162" s="23"/>
      <c r="R162" s="23"/>
      <c r="S162" s="23"/>
    </row>
    <row r="163" spans="1:19" x14ac:dyDescent="0.35">
      <c r="A163" s="25" t="s">
        <v>20</v>
      </c>
      <c r="B163" s="24" t="s">
        <v>55</v>
      </c>
      <c r="C163" s="25" t="s">
        <v>57</v>
      </c>
      <c r="D163" s="27">
        <v>107.1564119306631</v>
      </c>
      <c r="E163" s="27">
        <v>116.91434296637043</v>
      </c>
      <c r="F163" s="27">
        <v>127.69671647121442</v>
      </c>
      <c r="G163" s="27">
        <v>139.52580946812068</v>
      </c>
      <c r="H163" s="27">
        <v>152.43017351492142</v>
      </c>
      <c r="I163" s="27">
        <v>166.55048781627448</v>
      </c>
      <c r="J163" s="27">
        <v>182.16778950308182</v>
      </c>
      <c r="K163" s="27">
        <v>199.61109890558632</v>
      </c>
      <c r="L163" s="27">
        <v>219.11179741950852</v>
      </c>
      <c r="M163" s="27">
        <v>240.75974150882905</v>
      </c>
      <c r="N163" s="27">
        <v>264.64652235316169</v>
      </c>
      <c r="O163" s="27">
        <v>290.7121506202875</v>
      </c>
      <c r="P163" s="27">
        <v>319.04015439939673</v>
      </c>
      <c r="Q163" s="23"/>
      <c r="R163" s="23"/>
      <c r="S163" s="23"/>
    </row>
    <row r="164" spans="1:19" x14ac:dyDescent="0.35">
      <c r="A164" s="25" t="s">
        <v>20</v>
      </c>
      <c r="B164" s="24" t="s">
        <v>55</v>
      </c>
      <c r="C164" s="25" t="s">
        <v>58</v>
      </c>
      <c r="D164" s="27">
        <v>83.032878393656276</v>
      </c>
      <c r="E164" s="27">
        <v>91.775620315157923</v>
      </c>
      <c r="F164" s="27">
        <v>101.55990769273004</v>
      </c>
      <c r="G164" s="27">
        <v>112.40562203806726</v>
      </c>
      <c r="H164" s="27">
        <v>124.39035976776171</v>
      </c>
      <c r="I164" s="27">
        <v>137.66925487518776</v>
      </c>
      <c r="J164" s="27">
        <v>152.57349207571912</v>
      </c>
      <c r="K164" s="27">
        <v>169.45742457568485</v>
      </c>
      <c r="L164" s="27">
        <v>188.58015497150586</v>
      </c>
      <c r="M164" s="27">
        <v>210.06905469241258</v>
      </c>
      <c r="N164" s="27">
        <v>234.00275864085248</v>
      </c>
      <c r="O164" s="27">
        <v>260.42361353860258</v>
      </c>
      <c r="P164" s="27">
        <v>289.56324003022957</v>
      </c>
      <c r="Q164" s="23"/>
      <c r="R164" s="23"/>
      <c r="S164" s="23"/>
    </row>
    <row r="165" spans="1:19" x14ac:dyDescent="0.35">
      <c r="A165" s="25" t="s">
        <v>20</v>
      </c>
      <c r="B165" s="24" t="s">
        <v>55</v>
      </c>
      <c r="C165" s="25" t="s">
        <v>59</v>
      </c>
      <c r="D165" s="27">
        <v>114.93308577242681</v>
      </c>
      <c r="E165" s="27">
        <v>122.27131457528233</v>
      </c>
      <c r="F165" s="27">
        <v>130.18125997201932</v>
      </c>
      <c r="G165" s="27">
        <v>138.70113946981337</v>
      </c>
      <c r="H165" s="27">
        <v>147.88634954040643</v>
      </c>
      <c r="I165" s="27">
        <v>157.89213252402436</v>
      </c>
      <c r="J165" s="27">
        <v>168.87316883141003</v>
      </c>
      <c r="K165" s="27">
        <v>180.91883581227134</v>
      </c>
      <c r="L165" s="27">
        <v>193.96925060735316</v>
      </c>
      <c r="M165" s="27">
        <v>208.01727980876444</v>
      </c>
      <c r="N165" s="27">
        <v>222.9382025830526</v>
      </c>
      <c r="O165" s="27">
        <v>238.67066370425226</v>
      </c>
      <c r="P165" s="27">
        <v>255.28769663039682</v>
      </c>
      <c r="Q165" s="14"/>
      <c r="R165" s="14"/>
      <c r="S165" s="14"/>
    </row>
    <row r="166" spans="1:19" x14ac:dyDescent="0.35">
      <c r="A166" s="25" t="s">
        <v>20</v>
      </c>
      <c r="B166" s="24" t="s">
        <v>60</v>
      </c>
      <c r="C166" s="25" t="s">
        <v>61</v>
      </c>
      <c r="D166" s="27">
        <v>83.414860603167256</v>
      </c>
      <c r="E166" s="27">
        <v>90.582859917481528</v>
      </c>
      <c r="F166" s="27">
        <v>98.331484670888926</v>
      </c>
      <c r="G166" s="27">
        <v>106.7782203465031</v>
      </c>
      <c r="H166" s="27">
        <v>116.06064192616176</v>
      </c>
      <c r="I166" s="27">
        <v>126.38402509270819</v>
      </c>
      <c r="J166" s="27">
        <v>137.92668027875175</v>
      </c>
      <c r="K166" s="27">
        <v>150.73148561921442</v>
      </c>
      <c r="L166" s="27">
        <v>164.75556145725699</v>
      </c>
      <c r="M166" s="27">
        <v>180.08151129368377</v>
      </c>
      <c r="N166" s="27">
        <v>196.82745135379366</v>
      </c>
      <c r="O166" s="27">
        <v>215.14219250027045</v>
      </c>
      <c r="P166" s="27">
        <v>235.0590284044095</v>
      </c>
      <c r="Q166" s="14"/>
      <c r="R166" s="14"/>
      <c r="S166" s="14"/>
    </row>
    <row r="167" spans="1:19" x14ac:dyDescent="0.35">
      <c r="A167" s="25" t="s">
        <v>20</v>
      </c>
      <c r="B167" s="24" t="s">
        <v>60</v>
      </c>
      <c r="C167" s="25" t="s">
        <v>62</v>
      </c>
      <c r="D167" s="27">
        <v>57.954072281273696</v>
      </c>
      <c r="E167" s="27">
        <v>62.53625463663677</v>
      </c>
      <c r="F167" s="27">
        <v>67.586455479171036</v>
      </c>
      <c r="G167" s="27">
        <v>73.090397583810301</v>
      </c>
      <c r="H167" s="27">
        <v>79.067974472689571</v>
      </c>
      <c r="I167" s="27">
        <v>85.555604366975729</v>
      </c>
      <c r="J167" s="27">
        <v>92.713089245674439</v>
      </c>
      <c r="K167" s="27">
        <v>100.66766107850052</v>
      </c>
      <c r="L167" s="27">
        <v>109.4947307119011</v>
      </c>
      <c r="M167" s="27">
        <v>119.22148870704984</v>
      </c>
      <c r="N167" s="27">
        <v>129.76625439002487</v>
      </c>
      <c r="O167" s="27">
        <v>141.08976660321542</v>
      </c>
      <c r="P167" s="27">
        <v>153.26546806964876</v>
      </c>
      <c r="Q167" s="14"/>
      <c r="R167" s="14"/>
      <c r="S167" s="14"/>
    </row>
    <row r="168" spans="1:19" x14ac:dyDescent="0.35">
      <c r="A168" s="25" t="s">
        <v>20</v>
      </c>
      <c r="B168" s="24" t="s">
        <v>60</v>
      </c>
      <c r="C168" s="25" t="s">
        <v>63</v>
      </c>
      <c r="D168" s="27">
        <v>46.774141131221455</v>
      </c>
      <c r="E168" s="27">
        <v>51.192743702941513</v>
      </c>
      <c r="F168" s="27">
        <v>56.075064414518422</v>
      </c>
      <c r="G168" s="27">
        <v>61.462450862590117</v>
      </c>
      <c r="H168" s="27">
        <v>67.354425577263896</v>
      </c>
      <c r="I168" s="27">
        <v>73.851724795807399</v>
      </c>
      <c r="J168" s="27">
        <v>81.045639886006597</v>
      </c>
      <c r="K168" s="27">
        <v>89.096568261072619</v>
      </c>
      <c r="L168" s="27">
        <v>98.111793981001938</v>
      </c>
      <c r="M168" s="27">
        <v>108.15469747920925</v>
      </c>
      <c r="N168" s="27">
        <v>119.34192076123341</v>
      </c>
      <c r="O168" s="27">
        <v>131.65367533471544</v>
      </c>
      <c r="P168" s="27">
        <v>145.13207877147073</v>
      </c>
      <c r="Q168" s="14"/>
      <c r="R168" s="14"/>
      <c r="S168" s="14"/>
    </row>
    <row r="169" spans="1:19" x14ac:dyDescent="0.35">
      <c r="A169" s="25" t="s">
        <v>20</v>
      </c>
      <c r="B169" s="24" t="s">
        <v>60</v>
      </c>
      <c r="C169" s="25" t="s">
        <v>64</v>
      </c>
      <c r="D169" s="27">
        <v>77.178872896545499</v>
      </c>
      <c r="E169" s="27">
        <v>84.71783888819192</v>
      </c>
      <c r="F169" s="27">
        <v>93.092793853827743</v>
      </c>
      <c r="G169" s="27">
        <v>102.43403286133838</v>
      </c>
      <c r="H169" s="27">
        <v>112.77675266428778</v>
      </c>
      <c r="I169" s="27">
        <v>124.25195531042334</v>
      </c>
      <c r="J169" s="27">
        <v>136.99792666371405</v>
      </c>
      <c r="K169" s="27">
        <v>151.219351077277</v>
      </c>
      <c r="L169" s="27">
        <v>167.09293673361242</v>
      </c>
      <c r="M169" s="27">
        <v>184.82811242923617</v>
      </c>
      <c r="N169" s="27">
        <v>204.59386359201912</v>
      </c>
      <c r="O169" s="27">
        <v>226.38939689869068</v>
      </c>
      <c r="P169" s="27">
        <v>250.31459997492232</v>
      </c>
      <c r="Q169" s="14"/>
      <c r="R169" s="14"/>
      <c r="S169" s="14"/>
    </row>
    <row r="170" spans="1:19" x14ac:dyDescent="0.35">
      <c r="A170" s="25" t="s">
        <v>20</v>
      </c>
      <c r="B170" s="24" t="s">
        <v>60</v>
      </c>
      <c r="C170" s="25" t="s">
        <v>65</v>
      </c>
      <c r="D170" s="27">
        <v>360.73509251891721</v>
      </c>
      <c r="E170" s="27">
        <v>387.24955654639177</v>
      </c>
      <c r="F170" s="27">
        <v>416.33453735467754</v>
      </c>
      <c r="G170" s="27">
        <v>447.90103423981088</v>
      </c>
      <c r="H170" s="27">
        <v>482.11330842620396</v>
      </c>
      <c r="I170" s="27">
        <v>519.25694879212324</v>
      </c>
      <c r="J170" s="27">
        <v>560.14677226624917</v>
      </c>
      <c r="K170" s="27">
        <v>605.51732415968263</v>
      </c>
      <c r="L170" s="27">
        <v>655.62990281821703</v>
      </c>
      <c r="M170" s="27">
        <v>710.39463371128465</v>
      </c>
      <c r="N170" s="27">
        <v>769.24868012738943</v>
      </c>
      <c r="O170" s="27">
        <v>831.775536068272</v>
      </c>
      <c r="P170" s="27">
        <v>898.33150759233104</v>
      </c>
      <c r="Q170" s="14"/>
      <c r="R170" s="14"/>
      <c r="S170" s="14"/>
    </row>
    <row r="171" spans="1:19" x14ac:dyDescent="0.35">
      <c r="A171" s="25" t="s">
        <v>20</v>
      </c>
      <c r="B171" s="24" t="s">
        <v>60</v>
      </c>
      <c r="C171" s="25" t="s">
        <v>66</v>
      </c>
      <c r="D171" s="27">
        <v>29.180296157701452</v>
      </c>
      <c r="E171" s="27">
        <v>31.205828424280018</v>
      </c>
      <c r="F171" s="27">
        <v>33.40857633095667</v>
      </c>
      <c r="G171" s="27">
        <v>35.772935585656867</v>
      </c>
      <c r="H171" s="27">
        <v>38.305136933392987</v>
      </c>
      <c r="I171" s="27">
        <v>41.005106522844635</v>
      </c>
      <c r="J171" s="27">
        <v>43.954347547967345</v>
      </c>
      <c r="K171" s="27">
        <v>47.199863465310528</v>
      </c>
      <c r="L171" s="27">
        <v>50.775733582862614</v>
      </c>
      <c r="M171" s="27">
        <v>54.689605506073264</v>
      </c>
      <c r="N171" s="27">
        <v>58.901949085039504</v>
      </c>
      <c r="O171" s="27">
        <v>63.388240839004077</v>
      </c>
      <c r="P171" s="27">
        <v>68.154898172655834</v>
      </c>
      <c r="Q171" s="14"/>
      <c r="R171" s="14"/>
      <c r="S171" s="14"/>
    </row>
    <row r="172" spans="1:19" x14ac:dyDescent="0.35">
      <c r="A172" s="25" t="s">
        <v>20</v>
      </c>
      <c r="B172" s="24" t="s">
        <v>67</v>
      </c>
      <c r="C172" s="25" t="s">
        <v>68</v>
      </c>
      <c r="D172" s="27">
        <v>123.54301964114921</v>
      </c>
      <c r="E172" s="27">
        <v>132.19899939284696</v>
      </c>
      <c r="F172" s="27">
        <v>141.48569185509356</v>
      </c>
      <c r="G172" s="27">
        <v>151.81169424777235</v>
      </c>
      <c r="H172" s="27">
        <v>163.19257532799998</v>
      </c>
      <c r="I172" s="27">
        <v>175.63089656603998</v>
      </c>
      <c r="J172" s="27">
        <v>189.05263055220013</v>
      </c>
      <c r="K172" s="27">
        <v>203.34250275156253</v>
      </c>
      <c r="L172" s="27">
        <v>218.51431510290035</v>
      </c>
      <c r="M172" s="27">
        <v>235.10591931995228</v>
      </c>
      <c r="N172" s="27">
        <v>253.28905012093364</v>
      </c>
      <c r="O172" s="27">
        <v>272.90724827670721</v>
      </c>
      <c r="P172" s="27">
        <v>293.82110775821013</v>
      </c>
      <c r="Q172" s="14"/>
      <c r="R172" s="14"/>
      <c r="S172" s="14"/>
    </row>
    <row r="173" spans="1:19" x14ac:dyDescent="0.35">
      <c r="A173" s="25" t="s">
        <v>20</v>
      </c>
      <c r="B173" s="24" t="s">
        <v>67</v>
      </c>
      <c r="C173" s="25" t="s">
        <v>69</v>
      </c>
      <c r="D173" s="27">
        <v>304.63694281045252</v>
      </c>
      <c r="E173" s="27">
        <v>330.97722338726737</v>
      </c>
      <c r="F173" s="27">
        <v>359.65568063866425</v>
      </c>
      <c r="G173" s="27">
        <v>391.80266269160569</v>
      </c>
      <c r="H173" s="27">
        <v>427.6005321831193</v>
      </c>
      <c r="I173" s="27">
        <v>467.20432527003686</v>
      </c>
      <c r="J173" s="27">
        <v>510.57028626045985</v>
      </c>
      <c r="K173" s="27">
        <v>557.53598288678234</v>
      </c>
      <c r="L173" s="27">
        <v>608.27850681000268</v>
      </c>
      <c r="M173" s="27">
        <v>664.44033876317815</v>
      </c>
      <c r="N173" s="27">
        <v>726.7250863401764</v>
      </c>
      <c r="O173" s="27">
        <v>794.93099359184248</v>
      </c>
      <c r="P173" s="27">
        <v>868.88626988965632</v>
      </c>
      <c r="Q173" s="14"/>
      <c r="R173" s="14"/>
      <c r="S173" s="14"/>
    </row>
    <row r="174" spans="1:19" x14ac:dyDescent="0.35">
      <c r="A174" s="25" t="s">
        <v>20</v>
      </c>
      <c r="B174" s="24" t="s">
        <v>67</v>
      </c>
      <c r="C174" s="25" t="s">
        <v>70</v>
      </c>
      <c r="D174" s="28">
        <v>227.05737313722483</v>
      </c>
      <c r="E174" s="28">
        <v>244.30885933580907</v>
      </c>
      <c r="F174" s="28">
        <v>263.68753961028256</v>
      </c>
      <c r="G174" s="28">
        <v>283.82471454033157</v>
      </c>
      <c r="H174" s="28">
        <v>304.88513248888069</v>
      </c>
      <c r="I174" s="28">
        <v>327.4701430448057</v>
      </c>
      <c r="J174" s="28">
        <v>353.16153907570356</v>
      </c>
      <c r="K174" s="28">
        <v>383.55376802271292</v>
      </c>
      <c r="L174" s="28">
        <v>419.06783737194883</v>
      </c>
      <c r="M174" s="28">
        <v>457.82379104340657</v>
      </c>
      <c r="N174" s="28">
        <v>498.66598284838994</v>
      </c>
      <c r="O174" s="28">
        <v>541.60056637561843</v>
      </c>
      <c r="P174" s="28">
        <v>587.5502033375717</v>
      </c>
      <c r="Q174" s="14"/>
      <c r="R174" s="14"/>
      <c r="S174" s="14"/>
    </row>
    <row r="175" spans="1:19" x14ac:dyDescent="0.35">
      <c r="A175" s="25" t="s">
        <v>20</v>
      </c>
      <c r="B175" s="24" t="s">
        <v>71</v>
      </c>
      <c r="C175" s="25" t="s">
        <v>72</v>
      </c>
      <c r="D175" s="27">
        <v>359.29957967336804</v>
      </c>
      <c r="E175" s="27">
        <v>389.10574396633223</v>
      </c>
      <c r="F175" s="27">
        <v>421.92373357975845</v>
      </c>
      <c r="G175" s="27">
        <v>457.88010093543494</v>
      </c>
      <c r="H175" s="27">
        <v>497.27787181328</v>
      </c>
      <c r="I175" s="27">
        <v>540.81547427721011</v>
      </c>
      <c r="J175" s="27">
        <v>589.25374269460337</v>
      </c>
      <c r="K175" s="27">
        <v>643.42614308772454</v>
      </c>
      <c r="L175" s="27">
        <v>703.52564223177274</v>
      </c>
      <c r="M175" s="27">
        <v>769.54077490911345</v>
      </c>
      <c r="N175" s="27">
        <v>841.36541422504524</v>
      </c>
      <c r="O175" s="27">
        <v>918.88466641888135</v>
      </c>
      <c r="P175" s="27">
        <v>1002.6345388144613</v>
      </c>
      <c r="Q175" s="14"/>
      <c r="R175" s="14"/>
      <c r="S175" s="14"/>
    </row>
    <row r="176" spans="1:19" x14ac:dyDescent="0.35">
      <c r="A176" s="25" t="s">
        <v>20</v>
      </c>
      <c r="B176" s="24" t="s">
        <v>71</v>
      </c>
      <c r="C176" s="25" t="s">
        <v>73</v>
      </c>
      <c r="D176" s="27">
        <v>295.93775591545852</v>
      </c>
      <c r="E176" s="27">
        <v>318.37933814959126</v>
      </c>
      <c r="F176" s="27">
        <v>342.90517852428189</v>
      </c>
      <c r="G176" s="27">
        <v>369.55897054427464</v>
      </c>
      <c r="H176" s="27">
        <v>398.40036818671996</v>
      </c>
      <c r="I176" s="27">
        <v>429.48989060367239</v>
      </c>
      <c r="J176" s="27">
        <v>463.53071319376011</v>
      </c>
      <c r="K176" s="27">
        <v>501.00611057333322</v>
      </c>
      <c r="L176" s="27">
        <v>542.33501705307924</v>
      </c>
      <c r="M176" s="27">
        <v>587.82927421742352</v>
      </c>
      <c r="N176" s="27">
        <v>637.31470508445477</v>
      </c>
      <c r="O176" s="27">
        <v>690.55414182528671</v>
      </c>
      <c r="P176" s="27">
        <v>747.62304217097687</v>
      </c>
      <c r="Q176" s="14"/>
      <c r="R176" s="14"/>
      <c r="S176" s="14"/>
    </row>
    <row r="177" spans="1:19" x14ac:dyDescent="0.35">
      <c r="A177" s="25" t="s">
        <v>27</v>
      </c>
      <c r="B177" s="24" t="s">
        <v>55</v>
      </c>
      <c r="C177" s="25" t="s">
        <v>56</v>
      </c>
      <c r="D177" s="27">
        <v>438.89181310448066</v>
      </c>
      <c r="E177" s="27">
        <v>470.35252763406692</v>
      </c>
      <c r="F177" s="27">
        <v>503.98074200402135</v>
      </c>
      <c r="G177" s="27">
        <v>540.46066299779795</v>
      </c>
      <c r="H177" s="27">
        <v>580.17973351668491</v>
      </c>
      <c r="I177" s="27">
        <v>623.65931186141199</v>
      </c>
      <c r="J177" s="27">
        <v>671.41984370364389</v>
      </c>
      <c r="K177" s="27">
        <v>723.46852146776087</v>
      </c>
      <c r="L177" s="27">
        <v>779.64832879985727</v>
      </c>
      <c r="M177" s="27">
        <v>840.66751797013649</v>
      </c>
      <c r="N177" s="27">
        <v>906.70887740736862</v>
      </c>
      <c r="O177" s="27">
        <v>977.6974621924652</v>
      </c>
      <c r="P177" s="27">
        <v>1053.517602433777</v>
      </c>
      <c r="Q177" s="14"/>
      <c r="R177" s="14"/>
      <c r="S177" s="14"/>
    </row>
    <row r="178" spans="1:19" x14ac:dyDescent="0.35">
      <c r="A178" s="25" t="s">
        <v>27</v>
      </c>
      <c r="B178" s="24" t="s">
        <v>55</v>
      </c>
      <c r="C178" s="25" t="s">
        <v>57</v>
      </c>
      <c r="D178" s="27">
        <v>139.79566714176224</v>
      </c>
      <c r="E178" s="27">
        <v>151.8182891620886</v>
      </c>
      <c r="F178" s="27">
        <v>164.90083189890197</v>
      </c>
      <c r="G178" s="27">
        <v>179.11468470834282</v>
      </c>
      <c r="H178" s="27">
        <v>194.58332756008122</v>
      </c>
      <c r="I178" s="27">
        <v>211.62382738498437</v>
      </c>
      <c r="J178" s="27">
        <v>230.58956372445996</v>
      </c>
      <c r="K178" s="27">
        <v>251.72772959364519</v>
      </c>
      <c r="L178" s="27">
        <v>275.07068012986235</v>
      </c>
      <c r="M178" s="27">
        <v>300.70895510481267</v>
      </c>
      <c r="N178" s="27">
        <v>328.65316777319026</v>
      </c>
      <c r="O178" s="27">
        <v>358.95143737739352</v>
      </c>
      <c r="P178" s="27">
        <v>391.78165434307954</v>
      </c>
      <c r="Q178" s="14"/>
      <c r="R178" s="14"/>
      <c r="S178" s="14"/>
    </row>
    <row r="179" spans="1:19" x14ac:dyDescent="0.35">
      <c r="A179" s="25" t="s">
        <v>27</v>
      </c>
      <c r="B179" s="24" t="s">
        <v>55</v>
      </c>
      <c r="C179" s="25" t="s">
        <v>58</v>
      </c>
      <c r="D179" s="27">
        <v>96.435804890329607</v>
      </c>
      <c r="E179" s="27">
        <v>106.10999539656768</v>
      </c>
      <c r="F179" s="27">
        <v>116.82781273462095</v>
      </c>
      <c r="G179" s="27">
        <v>128.84174939511428</v>
      </c>
      <c r="H179" s="27">
        <v>142.257543481618</v>
      </c>
      <c r="I179" s="27">
        <v>157.21956551009319</v>
      </c>
      <c r="J179" s="27">
        <v>173.89383887594812</v>
      </c>
      <c r="K179" s="27">
        <v>192.43165215201356</v>
      </c>
      <c r="L179" s="27">
        <v>213.01807944325384</v>
      </c>
      <c r="M179" s="27">
        <v>236.04327046745874</v>
      </c>
      <c r="N179" s="27">
        <v>261.76842683083044</v>
      </c>
      <c r="O179" s="27">
        <v>290.27752339133053</v>
      </c>
      <c r="P179" s="27">
        <v>321.67147032173062</v>
      </c>
      <c r="Q179" s="14"/>
      <c r="R179" s="14"/>
      <c r="S179" s="14"/>
    </row>
    <row r="180" spans="1:19" x14ac:dyDescent="0.35">
      <c r="A180" s="25" t="s">
        <v>27</v>
      </c>
      <c r="B180" s="24" t="s">
        <v>55</v>
      </c>
      <c r="C180" s="25" t="s">
        <v>59</v>
      </c>
      <c r="D180" s="27">
        <v>172.73809624739269</v>
      </c>
      <c r="E180" s="27">
        <v>182.63930783391316</v>
      </c>
      <c r="F180" s="27">
        <v>193.40973934475622</v>
      </c>
      <c r="G180" s="27">
        <v>205.07685055357868</v>
      </c>
      <c r="H180" s="27">
        <v>217.66819544161572</v>
      </c>
      <c r="I180" s="27">
        <v>231.29533716015445</v>
      </c>
      <c r="J180" s="27">
        <v>246.13592414084246</v>
      </c>
      <c r="K180" s="27">
        <v>262.33757642162027</v>
      </c>
      <c r="L180" s="27">
        <v>279.86070815014892</v>
      </c>
      <c r="M180" s="27">
        <v>298.67993653514549</v>
      </c>
      <c r="N180" s="27">
        <v>318.51526106694615</v>
      </c>
      <c r="O180" s="27">
        <v>339.1793751318699</v>
      </c>
      <c r="P180" s="27">
        <v>360.77774461008113</v>
      </c>
      <c r="Q180" s="23"/>
      <c r="R180" s="23"/>
      <c r="S180" s="23"/>
    </row>
    <row r="181" spans="1:19" x14ac:dyDescent="0.35">
      <c r="A181" s="25" t="s">
        <v>27</v>
      </c>
      <c r="B181" s="24" t="s">
        <v>60</v>
      </c>
      <c r="C181" s="25" t="s">
        <v>61</v>
      </c>
      <c r="D181" s="27">
        <v>110.50563758800801</v>
      </c>
      <c r="E181" s="27">
        <v>119.55146987403897</v>
      </c>
      <c r="F181" s="27">
        <v>129.53237529563057</v>
      </c>
      <c r="G181" s="27">
        <v>140.5039731509672</v>
      </c>
      <c r="H181" s="27">
        <v>152.44208160115198</v>
      </c>
      <c r="I181" s="27">
        <v>165.5157555244719</v>
      </c>
      <c r="J181" s="27">
        <v>179.88351766014705</v>
      </c>
      <c r="K181" s="27">
        <v>195.76252220308356</v>
      </c>
      <c r="L181" s="27">
        <v>213.26781734901715</v>
      </c>
      <c r="M181" s="27">
        <v>232.49250551501535</v>
      </c>
      <c r="N181" s="27">
        <v>253.38950851011893</v>
      </c>
      <c r="O181" s="27">
        <v>275.91271096303819</v>
      </c>
      <c r="P181" s="27">
        <v>300.21950271033529</v>
      </c>
      <c r="Q181" s="23"/>
      <c r="R181" s="23"/>
      <c r="S181" s="23"/>
    </row>
    <row r="182" spans="1:19" x14ac:dyDescent="0.35">
      <c r="A182" s="25" t="s">
        <v>27</v>
      </c>
      <c r="B182" s="24" t="s">
        <v>60</v>
      </c>
      <c r="C182" s="25" t="s">
        <v>62</v>
      </c>
      <c r="D182" s="27">
        <v>82.463355337297131</v>
      </c>
      <c r="E182" s="27">
        <v>88.436848694216536</v>
      </c>
      <c r="F182" s="27">
        <v>94.842559415622986</v>
      </c>
      <c r="G182" s="27">
        <v>101.78509089414899</v>
      </c>
      <c r="H182" s="27">
        <v>109.39743503539199</v>
      </c>
      <c r="I182" s="27">
        <v>117.84901927035064</v>
      </c>
      <c r="J182" s="27">
        <v>127.26302728685611</v>
      </c>
      <c r="K182" s="27">
        <v>137.65504956686911</v>
      </c>
      <c r="L182" s="27">
        <v>148.94045958345995</v>
      </c>
      <c r="M182" s="27">
        <v>161.13178829417811</v>
      </c>
      <c r="N182" s="27">
        <v>174.28208376125269</v>
      </c>
      <c r="O182" s="27">
        <v>188.46667672659601</v>
      </c>
      <c r="P182" s="27">
        <v>203.688833511485</v>
      </c>
      <c r="Q182" s="23"/>
      <c r="R182" s="23"/>
      <c r="S182" s="23"/>
    </row>
    <row r="183" spans="1:19" x14ac:dyDescent="0.35">
      <c r="A183" s="25" t="s">
        <v>27</v>
      </c>
      <c r="B183" s="24" t="s">
        <v>60</v>
      </c>
      <c r="C183" s="25" t="s">
        <v>63</v>
      </c>
      <c r="D183" s="27">
        <v>69.683007611060532</v>
      </c>
      <c r="E183" s="27">
        <v>75.799492992754082</v>
      </c>
      <c r="F183" s="27">
        <v>82.613044435345344</v>
      </c>
      <c r="G183" s="27">
        <v>90.103555985837346</v>
      </c>
      <c r="H183" s="27">
        <v>98.249162962943998</v>
      </c>
      <c r="I183" s="27">
        <v>107.1071033049592</v>
      </c>
      <c r="J183" s="27">
        <v>116.87647965936551</v>
      </c>
      <c r="K183" s="27">
        <v>127.77634935267515</v>
      </c>
      <c r="L183" s="27">
        <v>139.9768546695675</v>
      </c>
      <c r="M183" s="27">
        <v>153.57083713342581</v>
      </c>
      <c r="N183" s="27">
        <v>168.47047351314143</v>
      </c>
      <c r="O183" s="27">
        <v>184.61645837040521</v>
      </c>
      <c r="P183" s="27">
        <v>202.16423879216208</v>
      </c>
      <c r="Q183" s="23"/>
      <c r="R183" s="23"/>
      <c r="S183" s="23"/>
    </row>
    <row r="184" spans="1:19" x14ac:dyDescent="0.35">
      <c r="A184" s="25" t="s">
        <v>27</v>
      </c>
      <c r="B184" s="24" t="s">
        <v>60</v>
      </c>
      <c r="C184" s="25" t="s">
        <v>64</v>
      </c>
      <c r="D184" s="27">
        <v>85.294235697727288</v>
      </c>
      <c r="E184" s="27">
        <v>92.976828055307465</v>
      </c>
      <c r="F184" s="27">
        <v>101.52330941087341</v>
      </c>
      <c r="G184" s="27">
        <v>110.97454331038273</v>
      </c>
      <c r="H184" s="27">
        <v>121.39844843481598</v>
      </c>
      <c r="I184" s="27">
        <v>132.90271654146841</v>
      </c>
      <c r="J184" s="27">
        <v>145.70536705038356</v>
      </c>
      <c r="K184" s="27">
        <v>160.01176325530326</v>
      </c>
      <c r="L184" s="27">
        <v>175.96286745080658</v>
      </c>
      <c r="M184" s="27">
        <v>193.63271617336741</v>
      </c>
      <c r="N184" s="27">
        <v>212.98548845273012</v>
      </c>
      <c r="O184" s="27">
        <v>234.04415115441742</v>
      </c>
      <c r="P184" s="27">
        <v>256.96140765433694</v>
      </c>
      <c r="Q184" s="23"/>
      <c r="R184" s="23"/>
      <c r="S184" s="23"/>
    </row>
    <row r="185" spans="1:19" x14ac:dyDescent="0.35">
      <c r="A185" s="25" t="s">
        <v>27</v>
      </c>
      <c r="B185" s="24" t="s">
        <v>60</v>
      </c>
      <c r="C185" s="25" t="s">
        <v>65</v>
      </c>
      <c r="D185" s="27">
        <v>465.88290940481045</v>
      </c>
      <c r="E185" s="27">
        <v>497.99869969743889</v>
      </c>
      <c r="F185" s="27">
        <v>532.13354117208519</v>
      </c>
      <c r="G185" s="27">
        <v>569.1602418334769</v>
      </c>
      <c r="H185" s="27">
        <v>609.57424923225597</v>
      </c>
      <c r="I185" s="27">
        <v>653.97440122390435</v>
      </c>
      <c r="J185" s="27">
        <v>702.80774066215486</v>
      </c>
      <c r="K185" s="27">
        <v>755.92014593106455</v>
      </c>
      <c r="L185" s="27">
        <v>812.94972364958039</v>
      </c>
      <c r="M185" s="27">
        <v>874.78828981465153</v>
      </c>
      <c r="N185" s="27">
        <v>941.77658743721372</v>
      </c>
      <c r="O185" s="27">
        <v>1013.8288583056265</v>
      </c>
      <c r="P185" s="27">
        <v>1090.7452657476526</v>
      </c>
      <c r="Q185" s="23"/>
      <c r="R185" s="23"/>
      <c r="S185" s="23"/>
    </row>
    <row r="186" spans="1:19" x14ac:dyDescent="0.35">
      <c r="A186" s="25" t="s">
        <v>27</v>
      </c>
      <c r="B186" s="24" t="s">
        <v>60</v>
      </c>
      <c r="C186" s="25" t="s">
        <v>66</v>
      </c>
      <c r="D186" s="27">
        <v>34.032235745061875</v>
      </c>
      <c r="E186" s="27">
        <v>36.156780712880412</v>
      </c>
      <c r="F186" s="27">
        <v>38.474296252743059</v>
      </c>
      <c r="G186" s="27">
        <v>40.966542480020628</v>
      </c>
      <c r="H186" s="27">
        <v>43.627422733439971</v>
      </c>
      <c r="I186" s="27">
        <v>46.449046051489582</v>
      </c>
      <c r="J186" s="27">
        <v>49.503038125987452</v>
      </c>
      <c r="K186" s="27">
        <v>52.839649326044217</v>
      </c>
      <c r="L186" s="27">
        <v>56.50007382069078</v>
      </c>
      <c r="M186" s="27">
        <v>60.483543146915089</v>
      </c>
      <c r="N186" s="27">
        <v>64.741591403878289</v>
      </c>
      <c r="O186" s="27">
        <v>69.236942572975693</v>
      </c>
      <c r="P186" s="27">
        <v>73.969223292696583</v>
      </c>
      <c r="Q186" s="23"/>
      <c r="R186" s="23"/>
      <c r="S186" s="23"/>
    </row>
    <row r="187" spans="1:19" x14ac:dyDescent="0.35">
      <c r="A187" s="25" t="s">
        <v>27</v>
      </c>
      <c r="B187" s="24" t="s">
        <v>67</v>
      </c>
      <c r="C187" s="25" t="s">
        <v>68</v>
      </c>
      <c r="D187" s="27">
        <v>150.22427414798574</v>
      </c>
      <c r="E187" s="27">
        <v>159.77385664994733</v>
      </c>
      <c r="F187" s="27">
        <v>170.09787714761998</v>
      </c>
      <c r="G187" s="27">
        <v>181.32997126187112</v>
      </c>
      <c r="H187" s="27">
        <v>193.57790927999994</v>
      </c>
      <c r="I187" s="27">
        <v>206.96193747194741</v>
      </c>
      <c r="J187" s="27">
        <v>221.58671150826058</v>
      </c>
      <c r="K187" s="27">
        <v>237.39951479621607</v>
      </c>
      <c r="L187" s="27">
        <v>254.33678986844191</v>
      </c>
      <c r="M187" s="27">
        <v>272.36558149734657</v>
      </c>
      <c r="N187" s="27">
        <v>291.44667877503849</v>
      </c>
      <c r="O187" s="27">
        <v>311.70840705576126</v>
      </c>
      <c r="P187" s="27">
        <v>333.07640203479838</v>
      </c>
      <c r="Q187" s="23"/>
      <c r="R187" s="23"/>
      <c r="S187" s="23"/>
    </row>
    <row r="188" spans="1:19" x14ac:dyDescent="0.35">
      <c r="A188" s="25" t="s">
        <v>27</v>
      </c>
      <c r="B188" s="24" t="s">
        <v>67</v>
      </c>
      <c r="C188" s="25" t="s">
        <v>69</v>
      </c>
      <c r="D188" s="27">
        <v>414.49444088857905</v>
      </c>
      <c r="E188" s="27">
        <v>448.64210922066144</v>
      </c>
      <c r="F188" s="27">
        <v>483.90839722480376</v>
      </c>
      <c r="G188" s="27">
        <v>521.09924770880878</v>
      </c>
      <c r="H188" s="27">
        <v>561.78442487999996</v>
      </c>
      <c r="I188" s="27">
        <v>607.56350218072805</v>
      </c>
      <c r="J188" s="27">
        <v>659.71230007928375</v>
      </c>
      <c r="K188" s="27">
        <v>717.77871729022684</v>
      </c>
      <c r="L188" s="27">
        <v>780.44647297577546</v>
      </c>
      <c r="M188" s="27">
        <v>847.80174638808728</v>
      </c>
      <c r="N188" s="27">
        <v>920.89068157026759</v>
      </c>
      <c r="O188" s="27">
        <v>1000.9461281121429</v>
      </c>
      <c r="P188" s="27">
        <v>1087.60778197736</v>
      </c>
      <c r="Q188" s="23"/>
      <c r="R188" s="23"/>
      <c r="S188" s="23"/>
    </row>
    <row r="189" spans="1:19" x14ac:dyDescent="0.35">
      <c r="A189" s="25" t="s">
        <v>27</v>
      </c>
      <c r="B189" s="24" t="s">
        <v>67</v>
      </c>
      <c r="C189" s="25" t="s">
        <v>70</v>
      </c>
      <c r="D189" s="28">
        <v>283.14266634740045</v>
      </c>
      <c r="E189" s="28">
        <v>302.50415415602765</v>
      </c>
      <c r="F189" s="28">
        <v>325.11285160987688</v>
      </c>
      <c r="G189" s="28">
        <v>351.06472868415369</v>
      </c>
      <c r="H189" s="28">
        <v>379.32646583999997</v>
      </c>
      <c r="I189" s="28">
        <v>409.27260226396834</v>
      </c>
      <c r="J189" s="28">
        <v>440.74015885735002</v>
      </c>
      <c r="K189" s="28">
        <v>474.78724754859672</v>
      </c>
      <c r="L189" s="28">
        <v>512.81453367890481</v>
      </c>
      <c r="M189" s="28">
        <v>555.93235219211942</v>
      </c>
      <c r="N189" s="28">
        <v>603.30837273302905</v>
      </c>
      <c r="O189" s="28">
        <v>653.45126292515488</v>
      </c>
      <c r="P189" s="28">
        <v>707.06428769651029</v>
      </c>
      <c r="Q189" s="23"/>
      <c r="R189" s="23"/>
      <c r="S189" s="23"/>
    </row>
    <row r="190" spans="1:19" x14ac:dyDescent="0.35">
      <c r="A190" s="25" t="s">
        <v>27</v>
      </c>
      <c r="B190" s="24" t="s">
        <v>71</v>
      </c>
      <c r="C190" s="25" t="s">
        <v>72</v>
      </c>
      <c r="D190" s="27">
        <v>450.5895976864561</v>
      </c>
      <c r="E190" s="27">
        <v>486.00332841931061</v>
      </c>
      <c r="F190" s="27">
        <v>524.59095122878557</v>
      </c>
      <c r="G190" s="27">
        <v>567.05996779859947</v>
      </c>
      <c r="H190" s="27">
        <v>613.63970303999997</v>
      </c>
      <c r="I190" s="27">
        <v>664.82636420667279</v>
      </c>
      <c r="J190" s="27">
        <v>721.1618847821718</v>
      </c>
      <c r="K190" s="27">
        <v>783.02542262458735</v>
      </c>
      <c r="L190" s="27">
        <v>850.63978599008919</v>
      </c>
      <c r="M190" s="27">
        <v>924.98872016064786</v>
      </c>
      <c r="N190" s="27">
        <v>1006.3153037422575</v>
      </c>
      <c r="O190" s="27">
        <v>1094.4401501990292</v>
      </c>
      <c r="P190" s="27">
        <v>1189.5623297712441</v>
      </c>
      <c r="Q190" s="23"/>
      <c r="R190" s="23"/>
      <c r="S190" s="23"/>
    </row>
    <row r="191" spans="1:19" x14ac:dyDescent="0.35">
      <c r="A191" s="25" t="s">
        <v>27</v>
      </c>
      <c r="B191" s="24" t="s">
        <v>71</v>
      </c>
      <c r="C191" s="25" t="s">
        <v>73</v>
      </c>
      <c r="D191" s="27">
        <v>397.27178369750919</v>
      </c>
      <c r="E191" s="27">
        <v>424.91679160732576</v>
      </c>
      <c r="F191" s="27">
        <v>454.52817475351503</v>
      </c>
      <c r="G191" s="27">
        <v>486.4339798562342</v>
      </c>
      <c r="H191" s="27">
        <v>521.04909695999993</v>
      </c>
      <c r="I191" s="27">
        <v>558.97167770997112</v>
      </c>
      <c r="J191" s="27">
        <v>600.87728566272267</v>
      </c>
      <c r="K191" s="27">
        <v>646.94005701045239</v>
      </c>
      <c r="L191" s="27">
        <v>696.95801053303319</v>
      </c>
      <c r="M191" s="27">
        <v>751.11095991690559</v>
      </c>
      <c r="N191" s="27">
        <v>809.33042933607771</v>
      </c>
      <c r="O191" s="27">
        <v>871.66564789403003</v>
      </c>
      <c r="P191" s="27">
        <v>938.18614193742451</v>
      </c>
      <c r="Q191" s="23"/>
      <c r="R191" s="23"/>
      <c r="S191" s="23"/>
    </row>
    <row r="192" spans="1:19" x14ac:dyDescent="0.35">
      <c r="A192" s="25" t="s">
        <v>21</v>
      </c>
      <c r="B192" s="24" t="s">
        <v>55</v>
      </c>
      <c r="C192" s="25" t="s">
        <v>56</v>
      </c>
      <c r="D192" s="27">
        <v>227.82130406813843</v>
      </c>
      <c r="E192" s="27">
        <v>248.77108619174987</v>
      </c>
      <c r="F192" s="27">
        <v>271.50717048883467</v>
      </c>
      <c r="G192" s="27">
        <v>296.20468238658742</v>
      </c>
      <c r="H192" s="27">
        <v>323.1769535526991</v>
      </c>
      <c r="I192" s="27">
        <v>353.11451788198076</v>
      </c>
      <c r="J192" s="27">
        <v>386.61025163045844</v>
      </c>
      <c r="K192" s="27">
        <v>424.16749033610193</v>
      </c>
      <c r="L192" s="27">
        <v>465.82165829960894</v>
      </c>
      <c r="M192" s="27">
        <v>511.59697030633015</v>
      </c>
      <c r="N192" s="27">
        <v>561.94186688917523</v>
      </c>
      <c r="O192" s="27">
        <v>617.02066220636084</v>
      </c>
      <c r="P192" s="27">
        <v>676.94487060878703</v>
      </c>
      <c r="Q192" s="23"/>
      <c r="R192" s="23"/>
      <c r="S192" s="23"/>
    </row>
    <row r="193" spans="1:19" x14ac:dyDescent="0.35">
      <c r="A193" s="25" t="s">
        <v>21</v>
      </c>
      <c r="B193" s="24" t="s">
        <v>55</v>
      </c>
      <c r="C193" s="25" t="s">
        <v>57</v>
      </c>
      <c r="D193" s="27">
        <v>73.355799048752999</v>
      </c>
      <c r="E193" s="27">
        <v>81.138982756687156</v>
      </c>
      <c r="F193" s="27">
        <v>89.680120305344687</v>
      </c>
      <c r="G193" s="27">
        <v>99.076160848378876</v>
      </c>
      <c r="H193" s="27">
        <v>109.4837966578251</v>
      </c>
      <c r="I193" s="27">
        <v>121.16165427106377</v>
      </c>
      <c r="J193" s="27">
        <v>134.37909143040605</v>
      </c>
      <c r="K193" s="27">
        <v>149.33269723260179</v>
      </c>
      <c r="L193" s="27">
        <v>166.0941086823621</v>
      </c>
      <c r="M193" s="27">
        <v>184.76935312610607</v>
      </c>
      <c r="N193" s="27">
        <v>205.61208874048572</v>
      </c>
      <c r="O193" s="27">
        <v>228.8110437443423</v>
      </c>
      <c r="P193" s="27">
        <v>254.47452278542269</v>
      </c>
      <c r="Q193" s="23"/>
      <c r="R193" s="23"/>
      <c r="S193" s="23"/>
    </row>
    <row r="194" spans="1:19" x14ac:dyDescent="0.35">
      <c r="A194" s="25" t="s">
        <v>21</v>
      </c>
      <c r="B194" s="24" t="s">
        <v>55</v>
      </c>
      <c r="C194" s="25" t="s">
        <v>58</v>
      </c>
      <c r="D194" s="27">
        <v>49.476645163990689</v>
      </c>
      <c r="E194" s="27">
        <v>55.433781645644636</v>
      </c>
      <c r="F194" s="27">
        <v>62.16411533991171</v>
      </c>
      <c r="G194" s="27">
        <v>69.737646398514443</v>
      </c>
      <c r="H194" s="27">
        <v>78.212661115760952</v>
      </c>
      <c r="I194" s="27">
        <v>87.776559895211577</v>
      </c>
      <c r="J194" s="27">
        <v>98.616466197584174</v>
      </c>
      <c r="K194" s="27">
        <v>110.99945328761277</v>
      </c>
      <c r="L194" s="27">
        <v>125.11851476598054</v>
      </c>
      <c r="M194" s="27">
        <v>141.12051706054871</v>
      </c>
      <c r="N194" s="27">
        <v>159.20529287011991</v>
      </c>
      <c r="O194" s="27">
        <v>179.48478761484111</v>
      </c>
      <c r="P194" s="27">
        <v>202.17883674047224</v>
      </c>
      <c r="Q194" s="23"/>
      <c r="R194" s="23"/>
      <c r="S194" s="23"/>
    </row>
    <row r="195" spans="1:19" x14ac:dyDescent="0.35">
      <c r="A195" s="25" t="s">
        <v>21</v>
      </c>
      <c r="B195" s="24" t="s">
        <v>55</v>
      </c>
      <c r="C195" s="25" t="s">
        <v>59</v>
      </c>
      <c r="D195" s="27">
        <v>80.988115883963061</v>
      </c>
      <c r="E195" s="27">
        <v>87.366646549325225</v>
      </c>
      <c r="F195" s="27">
        <v>94.332117101264643</v>
      </c>
      <c r="G195" s="27">
        <v>101.93185403124615</v>
      </c>
      <c r="H195" s="27">
        <v>110.22997267371488</v>
      </c>
      <c r="I195" s="27">
        <v>119.31237871257797</v>
      </c>
      <c r="J195" s="27">
        <v>129.34866445166168</v>
      </c>
      <c r="K195" s="27">
        <v>140.45156007040143</v>
      </c>
      <c r="L195" s="27">
        <v>152.65332731371387</v>
      </c>
      <c r="M195" s="27">
        <v>166.0180804697894</v>
      </c>
      <c r="N195" s="27">
        <v>180.48134273844096</v>
      </c>
      <c r="O195" s="27">
        <v>195.99871810761121</v>
      </c>
      <c r="P195" s="27">
        <v>212.63957869842991</v>
      </c>
      <c r="Q195" s="23"/>
      <c r="R195" s="23"/>
      <c r="S195" s="23"/>
    </row>
    <row r="196" spans="1:19" x14ac:dyDescent="0.35">
      <c r="A196" s="25" t="s">
        <v>21</v>
      </c>
      <c r="B196" s="24" t="s">
        <v>60</v>
      </c>
      <c r="C196" s="25" t="s">
        <v>61</v>
      </c>
      <c r="D196" s="27">
        <v>53.088404044426682</v>
      </c>
      <c r="E196" s="27">
        <v>58.385438775443276</v>
      </c>
      <c r="F196" s="27">
        <v>64.281952701659094</v>
      </c>
      <c r="G196" s="27">
        <v>70.85245757733766</v>
      </c>
      <c r="H196" s="27">
        <v>78.1179116951552</v>
      </c>
      <c r="I196" s="27">
        <v>86.174164043056408</v>
      </c>
      <c r="J196" s="27">
        <v>95.127709857144595</v>
      </c>
      <c r="K196" s="27">
        <v>105.14322737600642</v>
      </c>
      <c r="L196" s="27">
        <v>116.35519204036962</v>
      </c>
      <c r="M196" s="27">
        <v>128.89281869117519</v>
      </c>
      <c r="N196" s="27">
        <v>142.87312948692812</v>
      </c>
      <c r="O196" s="27">
        <v>158.29132521100024</v>
      </c>
      <c r="P196" s="27">
        <v>175.2238295858244</v>
      </c>
      <c r="Q196" s="14"/>
      <c r="R196" s="14"/>
      <c r="S196" s="14"/>
    </row>
    <row r="197" spans="1:19" x14ac:dyDescent="0.35">
      <c r="A197" s="25" t="s">
        <v>21</v>
      </c>
      <c r="B197" s="24" t="s">
        <v>60</v>
      </c>
      <c r="C197" s="25" t="s">
        <v>62</v>
      </c>
      <c r="D197" s="27">
        <v>45.537550757736625</v>
      </c>
      <c r="E197" s="27">
        <v>49.739515200315189</v>
      </c>
      <c r="F197" s="27">
        <v>54.375328430694097</v>
      </c>
      <c r="G197" s="27">
        <v>59.497891438995268</v>
      </c>
      <c r="H197" s="27">
        <v>65.146788623699194</v>
      </c>
      <c r="I197" s="27">
        <v>71.428933383215082</v>
      </c>
      <c r="J197" s="27">
        <v>78.4317527858951</v>
      </c>
      <c r="K197" s="27">
        <v>86.272717896734548</v>
      </c>
      <c r="L197" s="27">
        <v>95.001158854293436</v>
      </c>
      <c r="M197" s="27">
        <v>104.6594951199491</v>
      </c>
      <c r="N197" s="27">
        <v>115.31562895683334</v>
      </c>
      <c r="O197" s="27">
        <v>126.97333267296003</v>
      </c>
      <c r="P197" s="27">
        <v>139.68525599880272</v>
      </c>
      <c r="Q197" s="14"/>
      <c r="R197" s="14"/>
      <c r="S197" s="14"/>
    </row>
    <row r="198" spans="1:19" x14ac:dyDescent="0.35">
      <c r="A198" s="25" t="s">
        <v>21</v>
      </c>
      <c r="B198" s="24" t="s">
        <v>60</v>
      </c>
      <c r="C198" s="25" t="s">
        <v>63</v>
      </c>
      <c r="D198" s="27">
        <v>32.940132528220254</v>
      </c>
      <c r="E198" s="27">
        <v>36.4795164891082</v>
      </c>
      <c r="F198" s="27">
        <v>40.36181458602384</v>
      </c>
      <c r="G198" s="27">
        <v>44.635766447284759</v>
      </c>
      <c r="H198" s="27">
        <v>49.390141095680008</v>
      </c>
      <c r="I198" s="27">
        <v>54.766245257213427</v>
      </c>
      <c r="J198" s="27">
        <v>60.89622948581772</v>
      </c>
      <c r="K198" s="27">
        <v>67.871073619293696</v>
      </c>
      <c r="L198" s="27">
        <v>75.70525573303361</v>
      </c>
      <c r="M198" s="27">
        <v>84.441009168014517</v>
      </c>
      <c r="N198" s="27">
        <v>94.197058732055169</v>
      </c>
      <c r="O198" s="27">
        <v>105.08328960995644</v>
      </c>
      <c r="P198" s="27">
        <v>117.17662586999271</v>
      </c>
      <c r="Q198" s="14"/>
      <c r="R198" s="14"/>
      <c r="S198" s="14"/>
    </row>
    <row r="199" spans="1:19" x14ac:dyDescent="0.35">
      <c r="A199" s="25" t="s">
        <v>21</v>
      </c>
      <c r="B199" s="24" t="s">
        <v>60</v>
      </c>
      <c r="C199" s="25" t="s">
        <v>64</v>
      </c>
      <c r="D199" s="27">
        <v>47.002735925198564</v>
      </c>
      <c r="E199" s="27">
        <v>52.231949373077725</v>
      </c>
      <c r="F199" s="27">
        <v>58.085295309877978</v>
      </c>
      <c r="G199" s="27">
        <v>64.667514456091027</v>
      </c>
      <c r="H199" s="27">
        <v>72.063892790630405</v>
      </c>
      <c r="I199" s="27">
        <v>80.434099586532554</v>
      </c>
      <c r="J199" s="27">
        <v>89.918350617054188</v>
      </c>
      <c r="K199" s="27">
        <v>100.65408549884398</v>
      </c>
      <c r="L199" s="27">
        <v>112.72372744222113</v>
      </c>
      <c r="M199" s="27">
        <v>126.29809971258599</v>
      </c>
      <c r="N199" s="27">
        <v>141.47600868757328</v>
      </c>
      <c r="O199" s="27">
        <v>158.36036811457262</v>
      </c>
      <c r="P199" s="27">
        <v>177.14243061671402</v>
      </c>
      <c r="Q199" s="14"/>
      <c r="R199" s="14"/>
      <c r="S199" s="14"/>
    </row>
    <row r="200" spans="1:19" x14ac:dyDescent="0.35">
      <c r="A200" s="25" t="s">
        <v>21</v>
      </c>
      <c r="B200" s="24" t="s">
        <v>60</v>
      </c>
      <c r="C200" s="25" t="s">
        <v>65</v>
      </c>
      <c r="D200" s="27">
        <v>234.01804345315151</v>
      </c>
      <c r="E200" s="27">
        <v>255.28203703676996</v>
      </c>
      <c r="F200" s="27">
        <v>278.30409892736503</v>
      </c>
      <c r="G200" s="27">
        <v>303.18081983214324</v>
      </c>
      <c r="H200" s="27">
        <v>330.25060692694399</v>
      </c>
      <c r="I200" s="27">
        <v>360.19045342914535</v>
      </c>
      <c r="J200" s="27">
        <v>393.72252353049328</v>
      </c>
      <c r="K200" s="27">
        <v>431.38271838294986</v>
      </c>
      <c r="L200" s="27">
        <v>473.22537159593321</v>
      </c>
      <c r="M200" s="27">
        <v>519.21624257376004</v>
      </c>
      <c r="N200" s="27">
        <v>569.79274411864765</v>
      </c>
      <c r="O200" s="27">
        <v>625.16622963602322</v>
      </c>
      <c r="P200" s="27">
        <v>685.43078360550328</v>
      </c>
      <c r="Q200" s="14"/>
      <c r="R200" s="14"/>
      <c r="S200" s="14"/>
    </row>
    <row r="201" spans="1:19" x14ac:dyDescent="0.35">
      <c r="A201" s="25" t="s">
        <v>21</v>
      </c>
      <c r="B201" s="24" t="s">
        <v>60</v>
      </c>
      <c r="C201" s="25" t="s">
        <v>66</v>
      </c>
      <c r="D201" s="27">
        <v>19.054997456111519</v>
      </c>
      <c r="E201" s="27">
        <v>20.592040268692557</v>
      </c>
      <c r="F201" s="27">
        <v>22.275033279735691</v>
      </c>
      <c r="G201" s="27">
        <v>24.115893912874924</v>
      </c>
      <c r="H201" s="27">
        <v>26.134042867891218</v>
      </c>
      <c r="I201" s="27">
        <v>28.371215061671229</v>
      </c>
      <c r="J201" s="27">
        <v>30.857907433705492</v>
      </c>
      <c r="K201" s="27">
        <v>33.627378152889477</v>
      </c>
      <c r="L201" s="27">
        <v>36.676903395814435</v>
      </c>
      <c r="M201" s="27">
        <v>39.997255697289511</v>
      </c>
      <c r="N201" s="27">
        <v>43.58602125618426</v>
      </c>
      <c r="O201" s="27">
        <v>47.440666428642835</v>
      </c>
      <c r="P201" s="27">
        <v>51.578883156274784</v>
      </c>
      <c r="Q201" s="14"/>
      <c r="R201" s="14"/>
      <c r="S201" s="14"/>
    </row>
    <row r="202" spans="1:19" x14ac:dyDescent="0.35">
      <c r="A202" s="25" t="s">
        <v>21</v>
      </c>
      <c r="B202" s="24" t="s">
        <v>67</v>
      </c>
      <c r="C202" s="25" t="s">
        <v>68</v>
      </c>
      <c r="D202" s="27">
        <v>79.690893655901434</v>
      </c>
      <c r="E202" s="27">
        <v>86.409498049270923</v>
      </c>
      <c r="F202" s="27">
        <v>93.710377922780879</v>
      </c>
      <c r="G202" s="27">
        <v>101.88440346498633</v>
      </c>
      <c r="H202" s="27">
        <v>110.97360278497031</v>
      </c>
      <c r="I202" s="27">
        <v>121.01255013022684</v>
      </c>
      <c r="J202" s="27">
        <v>131.98402324500913</v>
      </c>
      <c r="K202" s="27">
        <v>143.84022063254488</v>
      </c>
      <c r="L202" s="27">
        <v>156.6212750412962</v>
      </c>
      <c r="M202" s="27">
        <v>170.74427743055682</v>
      </c>
      <c r="N202" s="27">
        <v>186.38171705091548</v>
      </c>
      <c r="O202" s="27">
        <v>203.47247393259684</v>
      </c>
      <c r="P202" s="27">
        <v>221.96352113042053</v>
      </c>
      <c r="Q202" s="14"/>
      <c r="R202" s="14"/>
      <c r="S202" s="14"/>
    </row>
    <row r="203" spans="1:19" x14ac:dyDescent="0.35">
      <c r="A203" s="25" t="s">
        <v>21</v>
      </c>
      <c r="B203" s="24" t="s">
        <v>67</v>
      </c>
      <c r="C203" s="25" t="s">
        <v>69</v>
      </c>
      <c r="D203" s="27">
        <v>202.44271761096439</v>
      </c>
      <c r="E203" s="27">
        <v>222.71818410367862</v>
      </c>
      <c r="F203" s="27">
        <v>245.25764533759178</v>
      </c>
      <c r="G203" s="27">
        <v>270.42558693738886</v>
      </c>
      <c r="H203" s="27">
        <v>298.58507959829211</v>
      </c>
      <c r="I203" s="27">
        <v>330.15314246804348</v>
      </c>
      <c r="J203" s="27">
        <v>365.56184570977058</v>
      </c>
      <c r="K203" s="27">
        <v>405.02313154783627</v>
      </c>
      <c r="L203" s="27">
        <v>448.7373924018882</v>
      </c>
      <c r="M203" s="27">
        <v>496.96354024665743</v>
      </c>
      <c r="N203" s="27">
        <v>549.96081898032241</v>
      </c>
      <c r="O203" s="27">
        <v>608.31522154975107</v>
      </c>
      <c r="P203" s="27">
        <v>672.27134560902334</v>
      </c>
      <c r="Q203" s="23"/>
      <c r="R203" s="23"/>
      <c r="S203" s="23"/>
    </row>
    <row r="204" spans="1:19" x14ac:dyDescent="0.35">
      <c r="A204" s="25" t="s">
        <v>21</v>
      </c>
      <c r="B204" s="24" t="s">
        <v>67</v>
      </c>
      <c r="C204" s="25" t="s">
        <v>70</v>
      </c>
      <c r="D204" s="28">
        <v>149.50825289797933</v>
      </c>
      <c r="E204" s="28">
        <v>163.58281499045739</v>
      </c>
      <c r="F204" s="28">
        <v>178.71549997498312</v>
      </c>
      <c r="G204" s="28">
        <v>194.64035326235171</v>
      </c>
      <c r="H204" s="28">
        <v>211.5447016167376</v>
      </c>
      <c r="I204" s="28">
        <v>230.1994181625638</v>
      </c>
      <c r="J204" s="28">
        <v>251.40860475533054</v>
      </c>
      <c r="K204" s="28">
        <v>276.08784874633682</v>
      </c>
      <c r="L204" s="28">
        <v>304.32894161848105</v>
      </c>
      <c r="M204" s="28">
        <v>335.79710328556007</v>
      </c>
      <c r="N204" s="28">
        <v>370.89805520698405</v>
      </c>
      <c r="O204" s="28">
        <v>409.52751619080743</v>
      </c>
      <c r="P204" s="28">
        <v>452.00294209366814</v>
      </c>
      <c r="Q204" s="23"/>
      <c r="R204" s="23"/>
      <c r="S204" s="23"/>
    </row>
    <row r="205" spans="1:19" x14ac:dyDescent="0.35">
      <c r="A205" s="25" t="s">
        <v>21</v>
      </c>
      <c r="B205" s="24" t="s">
        <v>71</v>
      </c>
      <c r="C205" s="25" t="s">
        <v>72</v>
      </c>
      <c r="D205" s="27">
        <v>234.96187628346007</v>
      </c>
      <c r="E205" s="27">
        <v>258.38006023536752</v>
      </c>
      <c r="F205" s="27">
        <v>283.9317784612461</v>
      </c>
      <c r="G205" s="27">
        <v>311.90233953670196</v>
      </c>
      <c r="H205" s="27">
        <v>342.84906796800004</v>
      </c>
      <c r="I205" s="27">
        <v>377.55071034668231</v>
      </c>
      <c r="J205" s="27">
        <v>416.85231927594441</v>
      </c>
      <c r="K205" s="27">
        <v>461.25896202248066</v>
      </c>
      <c r="L205" s="27">
        <v>510.83466751102134</v>
      </c>
      <c r="M205" s="27">
        <v>565.79839590342226</v>
      </c>
      <c r="N205" s="27">
        <v>626.70434386995612</v>
      </c>
      <c r="O205" s="27">
        <v>694.06846825556079</v>
      </c>
      <c r="P205" s="27">
        <v>768.22463598046897</v>
      </c>
      <c r="Q205" s="23"/>
      <c r="R205" s="23"/>
      <c r="S205" s="23"/>
    </row>
    <row r="206" spans="1:19" x14ac:dyDescent="0.35">
      <c r="A206" s="25" t="s">
        <v>21</v>
      </c>
      <c r="B206" s="24" t="s">
        <v>71</v>
      </c>
      <c r="C206" s="25" t="s">
        <v>73</v>
      </c>
      <c r="D206" s="27">
        <v>196.6799878813851</v>
      </c>
      <c r="E206" s="27">
        <v>214.33043690803942</v>
      </c>
      <c r="F206" s="27">
        <v>233.75174477410965</v>
      </c>
      <c r="G206" s="27">
        <v>255.0480041280249</v>
      </c>
      <c r="H206" s="27">
        <v>278.25431603199996</v>
      </c>
      <c r="I206" s="27">
        <v>303.81440041415175</v>
      </c>
      <c r="J206" s="27">
        <v>332.10215443416593</v>
      </c>
      <c r="K206" s="27">
        <v>363.69223890423734</v>
      </c>
      <c r="L206" s="27">
        <v>398.85294155064418</v>
      </c>
      <c r="M206" s="27">
        <v>437.70652505935215</v>
      </c>
      <c r="N206" s="27">
        <v>480.53624736826572</v>
      </c>
      <c r="O206" s="27">
        <v>527.24674341759453</v>
      </c>
      <c r="P206" s="27">
        <v>578.01317285264292</v>
      </c>
      <c r="Q206" s="23"/>
      <c r="R206" s="23"/>
      <c r="S206" s="23"/>
    </row>
    <row r="207" spans="1:19" x14ac:dyDescent="0.35">
      <c r="A207" s="25" t="s">
        <v>39</v>
      </c>
      <c r="B207" s="24" t="s">
        <v>55</v>
      </c>
      <c r="C207" s="25" t="s">
        <v>56</v>
      </c>
      <c r="D207" s="27">
        <v>417.83253211602408</v>
      </c>
      <c r="E207" s="27">
        <v>457.76473223203544</v>
      </c>
      <c r="F207" s="27">
        <v>502.29682373908878</v>
      </c>
      <c r="G207" s="27">
        <v>551.59897949963761</v>
      </c>
      <c r="H207" s="27">
        <v>606.0593759165763</v>
      </c>
      <c r="I207" s="27">
        <v>666.33873273590689</v>
      </c>
      <c r="J207" s="27">
        <v>733.63798015321572</v>
      </c>
      <c r="K207" s="27">
        <v>809.21729553841112</v>
      </c>
      <c r="L207" s="27">
        <v>893.8152878136176</v>
      </c>
      <c r="M207" s="27">
        <v>987.74226141691702</v>
      </c>
      <c r="N207" s="27">
        <v>1090.7250583179391</v>
      </c>
      <c r="O207" s="27">
        <v>1202.704437321654</v>
      </c>
      <c r="P207" s="27">
        <v>1324.6072750351932</v>
      </c>
      <c r="Q207" s="23"/>
      <c r="R207" s="23"/>
      <c r="S207" s="23"/>
    </row>
    <row r="208" spans="1:19" x14ac:dyDescent="0.35">
      <c r="A208" s="25" t="s">
        <v>39</v>
      </c>
      <c r="B208" s="24" t="s">
        <v>55</v>
      </c>
      <c r="C208" s="25" t="s">
        <v>57</v>
      </c>
      <c r="D208" s="27">
        <v>132.8716317085441</v>
      </c>
      <c r="E208" s="27">
        <v>147.85091989866464</v>
      </c>
      <c r="F208" s="27">
        <v>164.64695671568762</v>
      </c>
      <c r="G208" s="27">
        <v>183.42584755623133</v>
      </c>
      <c r="H208" s="27">
        <v>204.27105154849809</v>
      </c>
      <c r="I208" s="27">
        <v>227.64047061751435</v>
      </c>
      <c r="J208" s="27">
        <v>253.9697680834368</v>
      </c>
      <c r="K208" s="27">
        <v>283.76840769489127</v>
      </c>
      <c r="L208" s="27">
        <v>317.35435687675113</v>
      </c>
      <c r="M208" s="27">
        <v>355.16489654015879</v>
      </c>
      <c r="N208" s="27">
        <v>397.40764257890089</v>
      </c>
      <c r="O208" s="27">
        <v>444.30485976225918</v>
      </c>
      <c r="P208" s="27">
        <v>496.4693839142069</v>
      </c>
      <c r="Q208" s="23"/>
      <c r="R208" s="23"/>
      <c r="S208" s="23"/>
    </row>
    <row r="209" spans="1:19" x14ac:dyDescent="0.35">
      <c r="A209" s="25" t="s">
        <v>39</v>
      </c>
      <c r="B209" s="24" t="s">
        <v>55</v>
      </c>
      <c r="C209" s="25" t="s">
        <v>58</v>
      </c>
      <c r="D209" s="27">
        <v>89.889321971569245</v>
      </c>
      <c r="E209" s="27">
        <v>101.20145115055649</v>
      </c>
      <c r="F209" s="27">
        <v>113.87500595219919</v>
      </c>
      <c r="G209" s="27">
        <v>128.16230189897198</v>
      </c>
      <c r="H209" s="27">
        <v>144.39344364795232</v>
      </c>
      <c r="I209" s="27">
        <v>162.9943529694537</v>
      </c>
      <c r="J209" s="27">
        <v>184.41722696012738</v>
      </c>
      <c r="K209" s="27">
        <v>208.97323864812427</v>
      </c>
      <c r="L209" s="27">
        <v>236.85897068344951</v>
      </c>
      <c r="M209" s="27">
        <v>268.46512695465634</v>
      </c>
      <c r="N209" s="27">
        <v>304.27222112512408</v>
      </c>
      <c r="O209" s="27">
        <v>344.82892181734996</v>
      </c>
      <c r="P209" s="27">
        <v>390.58640997438829</v>
      </c>
      <c r="Q209" s="23"/>
      <c r="R209" s="23"/>
      <c r="S209" s="23"/>
    </row>
    <row r="210" spans="1:19" x14ac:dyDescent="0.35">
      <c r="A210" s="25" t="s">
        <v>39</v>
      </c>
      <c r="B210" s="24" t="s">
        <v>55</v>
      </c>
      <c r="C210" s="25" t="s">
        <v>59</v>
      </c>
      <c r="D210" s="27">
        <v>148.38448203119026</v>
      </c>
      <c r="E210" s="27">
        <v>160.95872418242229</v>
      </c>
      <c r="F210" s="27">
        <v>174.79949746045693</v>
      </c>
      <c r="G210" s="27">
        <v>190.06062972306577</v>
      </c>
      <c r="H210" s="27">
        <v>206.76752888697345</v>
      </c>
      <c r="I210" s="27">
        <v>225.02607693380364</v>
      </c>
      <c r="J210" s="27">
        <v>245.07949135208548</v>
      </c>
      <c r="K210" s="27">
        <v>267.20151562746787</v>
      </c>
      <c r="L210" s="27">
        <v>291.62035926838439</v>
      </c>
      <c r="M210" s="27">
        <v>318.62743006265498</v>
      </c>
      <c r="N210" s="27">
        <v>348.26494926877683</v>
      </c>
      <c r="O210" s="27">
        <v>380.38146024607596</v>
      </c>
      <c r="P210" s="27">
        <v>415.06100041474753</v>
      </c>
      <c r="Q210" s="23"/>
      <c r="R210" s="23"/>
      <c r="S210" s="23"/>
    </row>
    <row r="211" spans="1:19" x14ac:dyDescent="0.35">
      <c r="A211" s="25" t="s">
        <v>39</v>
      </c>
      <c r="B211" s="24" t="s">
        <v>60</v>
      </c>
      <c r="C211" s="25" t="s">
        <v>61</v>
      </c>
      <c r="D211" s="27">
        <v>102.52771185127295</v>
      </c>
      <c r="E211" s="27">
        <v>113.20718224160018</v>
      </c>
      <c r="F211" s="27">
        <v>125.12935873504622</v>
      </c>
      <c r="G211" s="27">
        <v>138.45669788293196</v>
      </c>
      <c r="H211" s="27">
        <v>153.38676335245199</v>
      </c>
      <c r="I211" s="27">
        <v>170.19532526947216</v>
      </c>
      <c r="J211" s="27">
        <v>189.17904257114799</v>
      </c>
      <c r="K211" s="27">
        <v>210.60451895076878</v>
      </c>
      <c r="L211" s="27">
        <v>234.61307924347381</v>
      </c>
      <c r="M211" s="27">
        <v>261.39342893099831</v>
      </c>
      <c r="N211" s="27">
        <v>291.07783939661937</v>
      </c>
      <c r="O211" s="27">
        <v>323.84996933619817</v>
      </c>
      <c r="P211" s="27">
        <v>359.99236204237314</v>
      </c>
      <c r="Q211" s="23"/>
      <c r="R211" s="23"/>
      <c r="S211" s="23"/>
    </row>
    <row r="212" spans="1:19" x14ac:dyDescent="0.35">
      <c r="A212" s="25" t="s">
        <v>39</v>
      </c>
      <c r="B212" s="24" t="s">
        <v>60</v>
      </c>
      <c r="C212" s="25" t="s">
        <v>62</v>
      </c>
      <c r="D212" s="27">
        <v>75.802625635165825</v>
      </c>
      <c r="E212" s="27">
        <v>83.347424868380841</v>
      </c>
      <c r="F212" s="27">
        <v>91.722944083254021</v>
      </c>
      <c r="G212" s="27">
        <v>100.92115051087231</v>
      </c>
      <c r="H212" s="27">
        <v>110.99476638439199</v>
      </c>
      <c r="I212" s="27">
        <v>122.07322231400133</v>
      </c>
      <c r="J212" s="27">
        <v>134.44628789646225</v>
      </c>
      <c r="K212" s="27">
        <v>148.41497105407996</v>
      </c>
      <c r="L212" s="27">
        <v>164.1917999377558</v>
      </c>
      <c r="M212" s="27">
        <v>181.83480568336148</v>
      </c>
      <c r="N212" s="27">
        <v>201.43703182493596</v>
      </c>
      <c r="O212" s="27">
        <v>223.01983598260301</v>
      </c>
      <c r="P212" s="27">
        <v>246.70226999998346</v>
      </c>
      <c r="Q212" s="14"/>
      <c r="R212" s="14"/>
      <c r="S212" s="14"/>
    </row>
    <row r="213" spans="1:19" x14ac:dyDescent="0.35">
      <c r="A213" s="25" t="s">
        <v>39</v>
      </c>
      <c r="B213" s="24" t="s">
        <v>60</v>
      </c>
      <c r="C213" s="25" t="s">
        <v>63</v>
      </c>
      <c r="D213" s="27">
        <v>55.806869180393271</v>
      </c>
      <c r="E213" s="27">
        <v>62.130873567651655</v>
      </c>
      <c r="F213" s="27">
        <v>69.264435306842259</v>
      </c>
      <c r="G213" s="27">
        <v>77.245144511307714</v>
      </c>
      <c r="H213" s="27">
        <v>86.125109981130009</v>
      </c>
      <c r="I213" s="27">
        <v>96.067111730556434</v>
      </c>
      <c r="J213" s="27">
        <v>107.29841726361985</v>
      </c>
      <c r="K213" s="27">
        <v>120.10354072487355</v>
      </c>
      <c r="L213" s="27">
        <v>134.68768515574769</v>
      </c>
      <c r="M213" s="27">
        <v>151.18603712226118</v>
      </c>
      <c r="N213" s="27">
        <v>169.70150020576418</v>
      </c>
      <c r="O213" s="27">
        <v>190.31314258265991</v>
      </c>
      <c r="P213" s="27">
        <v>213.27122027219758</v>
      </c>
      <c r="Q213" s="14"/>
      <c r="R213" s="14"/>
      <c r="S213" s="14"/>
    </row>
    <row r="214" spans="1:19" x14ac:dyDescent="0.35">
      <c r="A214" s="25" t="s">
        <v>39</v>
      </c>
      <c r="B214" s="24" t="s">
        <v>60</v>
      </c>
      <c r="C214" s="25" t="s">
        <v>64</v>
      </c>
      <c r="D214" s="27">
        <v>93.829002678867212</v>
      </c>
      <c r="E214" s="27">
        <v>104.95553764619228</v>
      </c>
      <c r="F214" s="27">
        <v>117.52553368870979</v>
      </c>
      <c r="G214" s="27">
        <v>131.71507826289172</v>
      </c>
      <c r="H214" s="27">
        <v>147.69605946798001</v>
      </c>
      <c r="I214" s="27">
        <v>165.73782935213632</v>
      </c>
      <c r="J214" s="27">
        <v>186.22052668145579</v>
      </c>
      <c r="K214" s="27">
        <v>209.53065700712781</v>
      </c>
      <c r="L214" s="27">
        <v>236.01529221612128</v>
      </c>
      <c r="M214" s="27">
        <v>266.05292906401542</v>
      </c>
      <c r="N214" s="27">
        <v>299.94649995450141</v>
      </c>
      <c r="O214" s="27">
        <v>337.98734300390697</v>
      </c>
      <c r="P214" s="27">
        <v>380.58944771520964</v>
      </c>
      <c r="Q214" s="14"/>
      <c r="R214" s="14"/>
      <c r="S214" s="14"/>
    </row>
    <row r="215" spans="1:19" x14ac:dyDescent="0.35">
      <c r="A215" s="25" t="s">
        <v>39</v>
      </c>
      <c r="B215" s="24" t="s">
        <v>60</v>
      </c>
      <c r="C215" s="25" t="s">
        <v>65</v>
      </c>
      <c r="D215" s="27">
        <v>428.32663981402561</v>
      </c>
      <c r="E215" s="27">
        <v>468.51818417665368</v>
      </c>
      <c r="F215" s="27">
        <v>513.11339126473433</v>
      </c>
      <c r="G215" s="27">
        <v>562.50363889914092</v>
      </c>
      <c r="H215" s="27">
        <v>617.06849788107013</v>
      </c>
      <c r="I215" s="27">
        <v>677.56759612115809</v>
      </c>
      <c r="J215" s="27">
        <v>745.05669361046262</v>
      </c>
      <c r="K215" s="27">
        <v>820.53432910420258</v>
      </c>
      <c r="L215" s="27">
        <v>904.50271905464865</v>
      </c>
      <c r="M215" s="27">
        <v>997.61319427652961</v>
      </c>
      <c r="N215" s="27">
        <v>1099.6985054115225</v>
      </c>
      <c r="O215" s="27">
        <v>1210.7783836408221</v>
      </c>
      <c r="P215" s="27">
        <v>1331.8072442948746</v>
      </c>
      <c r="Q215" s="14"/>
      <c r="R215" s="14"/>
      <c r="S215" s="14"/>
    </row>
    <row r="216" spans="1:19" x14ac:dyDescent="0.35">
      <c r="A216" s="25" t="s">
        <v>39</v>
      </c>
      <c r="B216" s="24" t="s">
        <v>60</v>
      </c>
      <c r="C216" s="25" t="s">
        <v>66</v>
      </c>
      <c r="D216" s="27">
        <v>32.685118667602914</v>
      </c>
      <c r="E216" s="27">
        <v>35.616624963200181</v>
      </c>
      <c r="F216" s="27">
        <v>38.862620788845987</v>
      </c>
      <c r="G216" s="27">
        <v>42.40604861076212</v>
      </c>
      <c r="H216" s="27">
        <v>46.220202932976015</v>
      </c>
      <c r="I216" s="27">
        <v>50.358548469354375</v>
      </c>
      <c r="J216" s="27">
        <v>54.90349852571682</v>
      </c>
      <c r="K216" s="27">
        <v>59.972440667841909</v>
      </c>
      <c r="L216" s="27">
        <v>65.638399034455333</v>
      </c>
      <c r="M216" s="27">
        <v>71.919319897221229</v>
      </c>
      <c r="N216" s="27">
        <v>78.808494497397305</v>
      </c>
      <c r="O216" s="27">
        <v>86.271004601148917</v>
      </c>
      <c r="P216" s="27">
        <v>94.361525013897875</v>
      </c>
      <c r="Q216" s="14"/>
      <c r="R216" s="14"/>
      <c r="S216" s="14"/>
    </row>
    <row r="217" spans="1:19" x14ac:dyDescent="0.35">
      <c r="A217" s="25" t="s">
        <v>39</v>
      </c>
      <c r="B217" s="24" t="s">
        <v>67</v>
      </c>
      <c r="C217" s="25" t="s">
        <v>68</v>
      </c>
      <c r="D217" s="27">
        <v>138.92725746625203</v>
      </c>
      <c r="E217" s="27">
        <v>151.97898303212617</v>
      </c>
      <c r="F217" s="27">
        <v>166.52553304888548</v>
      </c>
      <c r="G217" s="27">
        <v>182.53385947752159</v>
      </c>
      <c r="H217" s="27">
        <v>199.77652079999996</v>
      </c>
      <c r="I217" s="27">
        <v>218.54158339592095</v>
      </c>
      <c r="J217" s="27">
        <v>239.09065962877</v>
      </c>
      <c r="K217" s="27">
        <v>261.91634784216939</v>
      </c>
      <c r="L217" s="27">
        <v>287.31956273551526</v>
      </c>
      <c r="M217" s="27">
        <v>315.52726040931566</v>
      </c>
      <c r="N217" s="27">
        <v>346.37989611916447</v>
      </c>
      <c r="O217" s="27">
        <v>379.70151616494149</v>
      </c>
      <c r="P217" s="27">
        <v>415.92508792504651</v>
      </c>
      <c r="Q217" s="14"/>
      <c r="R217" s="14"/>
      <c r="S217" s="14"/>
    </row>
    <row r="218" spans="1:19" x14ac:dyDescent="0.35">
      <c r="A218" s="25" t="s">
        <v>39</v>
      </c>
      <c r="B218" s="24" t="s">
        <v>67</v>
      </c>
      <c r="C218" s="25" t="s">
        <v>69</v>
      </c>
      <c r="D218" s="27">
        <v>355.12408817860023</v>
      </c>
      <c r="E218" s="27">
        <v>394.31077807929819</v>
      </c>
      <c r="F218" s="27">
        <v>438.51862391871657</v>
      </c>
      <c r="G218" s="27">
        <v>487.86572227001631</v>
      </c>
      <c r="H218" s="27">
        <v>541.95188724000002</v>
      </c>
      <c r="I218" s="27">
        <v>601.74558544222884</v>
      </c>
      <c r="J218" s="27">
        <v>668.19527974890161</v>
      </c>
      <c r="K218" s="27">
        <v>742.94545548632914</v>
      </c>
      <c r="L218" s="27">
        <v>827.18789407874351</v>
      </c>
      <c r="M218" s="27">
        <v>921.9632337958908</v>
      </c>
      <c r="N218" s="27">
        <v>1027.2341067282537</v>
      </c>
      <c r="O218" s="27">
        <v>1142.9002935926546</v>
      </c>
      <c r="P218" s="27">
        <v>1270.6766882412444</v>
      </c>
      <c r="Q218" s="14"/>
      <c r="R218" s="14"/>
      <c r="S218" s="14"/>
    </row>
    <row r="219" spans="1:19" x14ac:dyDescent="0.35">
      <c r="A219" s="25" t="s">
        <v>39</v>
      </c>
      <c r="B219" s="24" t="s">
        <v>67</v>
      </c>
      <c r="C219" s="25" t="s">
        <v>70</v>
      </c>
      <c r="D219" s="28">
        <v>294.92662218247551</v>
      </c>
      <c r="E219" s="28">
        <v>321.48606635225462</v>
      </c>
      <c r="F219" s="28">
        <v>350.57412689983062</v>
      </c>
      <c r="G219" s="28">
        <v>382.84817693036894</v>
      </c>
      <c r="H219" s="28">
        <v>419.76299196000014</v>
      </c>
      <c r="I219" s="28">
        <v>461.71246441852907</v>
      </c>
      <c r="J219" s="28">
        <v>509.81852717119364</v>
      </c>
      <c r="K219" s="28">
        <v>564.29865418039594</v>
      </c>
      <c r="L219" s="28">
        <v>625.14151782794352</v>
      </c>
      <c r="M219" s="28">
        <v>692.50922076918073</v>
      </c>
      <c r="N219" s="28">
        <v>767.05586844332288</v>
      </c>
      <c r="O219" s="28">
        <v>849.61786938974319</v>
      </c>
      <c r="P219" s="28">
        <v>940.12229317224569</v>
      </c>
      <c r="Q219" s="14"/>
      <c r="R219" s="14"/>
      <c r="S219" s="14"/>
    </row>
    <row r="220" spans="1:19" x14ac:dyDescent="0.35">
      <c r="A220" s="25" t="s">
        <v>39</v>
      </c>
      <c r="B220" s="24" t="s">
        <v>71</v>
      </c>
      <c r="C220" s="25" t="s">
        <v>72</v>
      </c>
      <c r="D220" s="27">
        <v>433.77024466572396</v>
      </c>
      <c r="E220" s="27">
        <v>478.6153015871115</v>
      </c>
      <c r="F220" s="27">
        <v>528.63594364925416</v>
      </c>
      <c r="G220" s="27">
        <v>584.54301916239729</v>
      </c>
      <c r="H220" s="27">
        <v>647.06685894000009</v>
      </c>
      <c r="I220" s="27">
        <v>717.33547307638753</v>
      </c>
      <c r="J220" s="27">
        <v>796.62338082500059</v>
      </c>
      <c r="K220" s="27">
        <v>886.08859001701717</v>
      </c>
      <c r="L220" s="27">
        <v>986.33563077730037</v>
      </c>
      <c r="M220" s="27">
        <v>1098.4565744495681</v>
      </c>
      <c r="N220" s="27">
        <v>1222.8385961791735</v>
      </c>
      <c r="O220" s="27">
        <v>1360.0500849446348</v>
      </c>
      <c r="P220" s="27">
        <v>1511.5046295313766</v>
      </c>
      <c r="Q220" s="14"/>
      <c r="R220" s="14"/>
      <c r="S220" s="14"/>
    </row>
    <row r="221" spans="1:19" x14ac:dyDescent="0.35">
      <c r="A221" s="25" t="s">
        <v>39</v>
      </c>
      <c r="B221" s="24" t="s">
        <v>71</v>
      </c>
      <c r="C221" s="25" t="s">
        <v>73</v>
      </c>
      <c r="D221" s="27">
        <v>355.20772316160384</v>
      </c>
      <c r="E221" s="27">
        <v>389.16052587656742</v>
      </c>
      <c r="F221" s="27">
        <v>426.98234021817848</v>
      </c>
      <c r="G221" s="27">
        <v>468.70473951550957</v>
      </c>
      <c r="H221" s="27">
        <v>514.42454106000002</v>
      </c>
      <c r="I221" s="27">
        <v>564.66416018029122</v>
      </c>
      <c r="J221" s="27">
        <v>620.48108572386479</v>
      </c>
      <c r="K221" s="27">
        <v>683.07186749187736</v>
      </c>
      <c r="L221" s="27">
        <v>753.31334386490198</v>
      </c>
      <c r="M221" s="27">
        <v>831.54314052481925</v>
      </c>
      <c r="N221" s="27">
        <v>917.83127511156749</v>
      </c>
      <c r="O221" s="27">
        <v>1012.1695942027044</v>
      </c>
      <c r="P221" s="27">
        <v>1115.2194398071597</v>
      </c>
      <c r="Q221" s="14"/>
      <c r="R221" s="14"/>
      <c r="S221" s="14"/>
    </row>
    <row r="222" spans="1:19" x14ac:dyDescent="0.35">
      <c r="A222" s="25" t="s">
        <v>77</v>
      </c>
      <c r="B222" s="24" t="s">
        <v>55</v>
      </c>
      <c r="C222" s="25" t="s">
        <v>56</v>
      </c>
      <c r="D222" s="27">
        <v>74.956509235105102</v>
      </c>
      <c r="E222" s="27">
        <v>80.268152638641922</v>
      </c>
      <c r="F222" s="27">
        <v>86.051612175880791</v>
      </c>
      <c r="G222" s="27">
        <v>92.318508366863327</v>
      </c>
      <c r="H222" s="27">
        <v>99.035034443834917</v>
      </c>
      <c r="I222" s="27">
        <v>106.25910184082704</v>
      </c>
      <c r="J222" s="27">
        <v>114.08773168014002</v>
      </c>
      <c r="K222" s="27">
        <v>122.66990365066556</v>
      </c>
      <c r="L222" s="27">
        <v>132.09655894994071</v>
      </c>
      <c r="M222" s="27">
        <v>142.37861276332967</v>
      </c>
      <c r="N222" s="27">
        <v>153.53089368442485</v>
      </c>
      <c r="O222" s="27">
        <v>165.4486566388058</v>
      </c>
      <c r="P222" s="27">
        <v>178.10630207589796</v>
      </c>
      <c r="Q222" s="14"/>
      <c r="R222" s="14"/>
      <c r="S222" s="14"/>
    </row>
    <row r="223" spans="1:19" x14ac:dyDescent="0.35">
      <c r="A223" s="25" t="s">
        <v>77</v>
      </c>
      <c r="B223" s="24" t="s">
        <v>55</v>
      </c>
      <c r="C223" s="25" t="s">
        <v>57</v>
      </c>
      <c r="D223" s="27">
        <v>23.445895060414323</v>
      </c>
      <c r="E223" s="27">
        <v>25.374702071665478</v>
      </c>
      <c r="F223" s="27">
        <v>27.492894571831307</v>
      </c>
      <c r="G223" s="27">
        <v>29.841003539940459</v>
      </c>
      <c r="H223" s="27">
        <v>32.437453319357878</v>
      </c>
      <c r="I223" s="27">
        <v>35.31054256657378</v>
      </c>
      <c r="J223" s="27">
        <v>38.484859542615915</v>
      </c>
      <c r="K223" s="27">
        <v>41.98223789543956</v>
      </c>
      <c r="L223" s="27">
        <v>45.812648356805973</v>
      </c>
      <c r="M223" s="27">
        <v>50.023686903610951</v>
      </c>
      <c r="N223" s="27">
        <v>54.621099809170637</v>
      </c>
      <c r="O223" s="27">
        <v>59.596040995240877</v>
      </c>
      <c r="P223" s="27">
        <v>64.967797721300329</v>
      </c>
      <c r="Q223" s="14"/>
      <c r="R223" s="14"/>
      <c r="S223" s="14"/>
    </row>
    <row r="224" spans="1:19" x14ac:dyDescent="0.35">
      <c r="A224" s="25" t="s">
        <v>77</v>
      </c>
      <c r="B224" s="24" t="s">
        <v>55</v>
      </c>
      <c r="C224" s="25" t="s">
        <v>58</v>
      </c>
      <c r="D224" s="27">
        <v>15.797428720667865</v>
      </c>
      <c r="E224" s="27">
        <v>17.350918754500857</v>
      </c>
      <c r="F224" s="27">
        <v>19.075455405985874</v>
      </c>
      <c r="G224" s="27">
        <v>20.993151779211839</v>
      </c>
      <c r="H224" s="27">
        <v>23.118925551605351</v>
      </c>
      <c r="I224" s="27">
        <v>25.495167089167371</v>
      </c>
      <c r="J224" s="27">
        <v>28.156367339183607</v>
      </c>
      <c r="K224" s="27">
        <v>31.13837752986516</v>
      </c>
      <c r="L224" s="27">
        <v>34.455305971324698</v>
      </c>
      <c r="M224" s="27">
        <v>38.141898320259976</v>
      </c>
      <c r="N224" s="27">
        <v>42.208222058978301</v>
      </c>
      <c r="O224" s="27">
        <v>46.666469404147747</v>
      </c>
      <c r="P224" s="27">
        <v>51.560786899664997</v>
      </c>
      <c r="Q224" s="14"/>
      <c r="R224" s="14"/>
      <c r="S224" s="14"/>
    </row>
    <row r="225" spans="1:19" x14ac:dyDescent="0.35">
      <c r="A225" s="25" t="s">
        <v>77</v>
      </c>
      <c r="B225" s="24" t="s">
        <v>55</v>
      </c>
      <c r="C225" s="25" t="s">
        <v>59</v>
      </c>
      <c r="D225" s="27">
        <v>27.371204827416587</v>
      </c>
      <c r="E225" s="27">
        <v>28.980296489126729</v>
      </c>
      <c r="F225" s="27">
        <v>30.701438534759134</v>
      </c>
      <c r="G225" s="27">
        <v>32.567242104074033</v>
      </c>
      <c r="H225" s="27">
        <v>34.572386685201877</v>
      </c>
      <c r="I225" s="27">
        <v>36.737037779282161</v>
      </c>
      <c r="J225" s="27">
        <v>39.071538624103958</v>
      </c>
      <c r="K225" s="27">
        <v>41.587457092466487</v>
      </c>
      <c r="L225" s="27">
        <v>44.284894154179909</v>
      </c>
      <c r="M225" s="27">
        <v>47.197105257955833</v>
      </c>
      <c r="N225" s="27">
        <v>50.328005764061515</v>
      </c>
      <c r="O225" s="27">
        <v>53.644223571230853</v>
      </c>
      <c r="P225" s="27">
        <v>57.131847361348775</v>
      </c>
      <c r="Q225" s="14"/>
      <c r="R225" s="14"/>
      <c r="S225" s="14"/>
    </row>
    <row r="226" spans="1:19" x14ac:dyDescent="0.35">
      <c r="A226" s="25" t="s">
        <v>77</v>
      </c>
      <c r="B226" s="24" t="s">
        <v>60</v>
      </c>
      <c r="C226" s="25" t="s">
        <v>61</v>
      </c>
      <c r="D226" s="27">
        <v>17.975207930734946</v>
      </c>
      <c r="E226" s="27">
        <v>19.405685744000252</v>
      </c>
      <c r="F226" s="27">
        <v>20.974440696694892</v>
      </c>
      <c r="G226" s="27">
        <v>22.69422483512335</v>
      </c>
      <c r="H226" s="27">
        <v>24.577054329181458</v>
      </c>
      <c r="I226" s="27">
        <v>26.64809900501815</v>
      </c>
      <c r="J226" s="27">
        <v>28.937093499948109</v>
      </c>
      <c r="K226" s="27">
        <v>31.462180256685041</v>
      </c>
      <c r="L226" s="27">
        <v>34.229872679340545</v>
      </c>
      <c r="M226" s="27">
        <v>37.248047489693683</v>
      </c>
      <c r="N226" s="27">
        <v>40.511602971801388</v>
      </c>
      <c r="O226" s="27">
        <v>44.032714821190815</v>
      </c>
      <c r="P226" s="27">
        <v>47.825137467824185</v>
      </c>
      <c r="Q226" s="14"/>
      <c r="R226" s="14"/>
      <c r="S226" s="14"/>
    </row>
    <row r="227" spans="1:19" x14ac:dyDescent="0.35">
      <c r="A227" s="25" t="s">
        <v>77</v>
      </c>
      <c r="B227" s="24" t="s">
        <v>60</v>
      </c>
      <c r="C227" s="25" t="s">
        <v>62</v>
      </c>
      <c r="D227" s="27">
        <v>12.528125777187658</v>
      </c>
      <c r="E227" s="27">
        <v>13.446489834626336</v>
      </c>
      <c r="F227" s="27">
        <v>14.438426144867879</v>
      </c>
      <c r="G227" s="27">
        <v>15.503008721146267</v>
      </c>
      <c r="H227" s="27">
        <v>16.646985544499561</v>
      </c>
      <c r="I227" s="27">
        <v>17.88679828356328</v>
      </c>
      <c r="J227" s="27">
        <v>19.251932247599214</v>
      </c>
      <c r="K227" s="27">
        <v>20.7661340413934</v>
      </c>
      <c r="L227" s="27">
        <v>22.438167993634842</v>
      </c>
      <c r="M227" s="27">
        <v>24.265250096627376</v>
      </c>
      <c r="N227" s="27">
        <v>26.251655398972392</v>
      </c>
      <c r="O227" s="27">
        <v>28.390636428733067</v>
      </c>
      <c r="P227" s="27">
        <v>30.6809943638529</v>
      </c>
      <c r="Q227" s="23"/>
      <c r="R227" s="23"/>
      <c r="S227" s="23"/>
    </row>
    <row r="228" spans="1:19" x14ac:dyDescent="0.35">
      <c r="A228" s="25" t="s">
        <v>77</v>
      </c>
      <c r="B228" s="24" t="s">
        <v>60</v>
      </c>
      <c r="C228" s="25" t="s">
        <v>63</v>
      </c>
      <c r="D228" s="27">
        <v>10.42923341879183</v>
      </c>
      <c r="E228" s="27">
        <v>11.322469805201955</v>
      </c>
      <c r="F228" s="27">
        <v>12.309869633120034</v>
      </c>
      <c r="G228" s="27">
        <v>13.401058500853892</v>
      </c>
      <c r="H228" s="27">
        <v>14.593719214220179</v>
      </c>
      <c r="I228" s="27">
        <v>15.896005923024603</v>
      </c>
      <c r="J228" s="27">
        <v>17.32690740783848</v>
      </c>
      <c r="K228" s="27">
        <v>18.90715593391608</v>
      </c>
      <c r="L228" s="27">
        <v>20.655860592855479</v>
      </c>
      <c r="M228" s="27">
        <v>22.599743113034719</v>
      </c>
      <c r="N228" s="27">
        <v>24.737469056557309</v>
      </c>
      <c r="O228" s="27">
        <v>27.060914607202719</v>
      </c>
      <c r="P228" s="27">
        <v>29.584579337974816</v>
      </c>
      <c r="Q228" s="23"/>
      <c r="R228" s="23"/>
      <c r="S228" s="23"/>
    </row>
    <row r="229" spans="1:19" x14ac:dyDescent="0.35">
      <c r="A229" s="25" t="s">
        <v>77</v>
      </c>
      <c r="B229" s="24" t="s">
        <v>60</v>
      </c>
      <c r="C229" s="25" t="s">
        <v>64</v>
      </c>
      <c r="D229" s="27">
        <v>15.362554407607046</v>
      </c>
      <c r="E229" s="27">
        <v>16.759229289431843</v>
      </c>
      <c r="F229" s="27">
        <v>18.310664510166315</v>
      </c>
      <c r="G229" s="27">
        <v>20.030420371400407</v>
      </c>
      <c r="H229" s="27">
        <v>21.928633177978632</v>
      </c>
      <c r="I229" s="27">
        <v>24.020891615691582</v>
      </c>
      <c r="J229" s="27">
        <v>26.344239045744153</v>
      </c>
      <c r="K229" s="27">
        <v>28.931299797637553</v>
      </c>
      <c r="L229" s="27">
        <v>31.808736553163921</v>
      </c>
      <c r="M229" s="27">
        <v>35.007343707770083</v>
      </c>
      <c r="N229" s="27">
        <v>38.52472326917183</v>
      </c>
      <c r="O229" s="27">
        <v>42.360349080035576</v>
      </c>
      <c r="P229" s="27">
        <v>46.540575426942269</v>
      </c>
      <c r="Q229" s="23"/>
      <c r="R229" s="23"/>
      <c r="S229" s="23"/>
    </row>
    <row r="230" spans="1:19" x14ac:dyDescent="0.35">
      <c r="A230" s="25" t="s">
        <v>77</v>
      </c>
      <c r="B230" s="24" t="s">
        <v>60</v>
      </c>
      <c r="C230" s="25" t="s">
        <v>65</v>
      </c>
      <c r="D230" s="27">
        <v>78.626734189928356</v>
      </c>
      <c r="E230" s="27">
        <v>83.983886314931738</v>
      </c>
      <c r="F230" s="27">
        <v>89.792511783884578</v>
      </c>
      <c r="G230" s="27">
        <v>96.119282404233473</v>
      </c>
      <c r="H230" s="27">
        <v>102.93068075127735</v>
      </c>
      <c r="I230" s="27">
        <v>110.30800921003039</v>
      </c>
      <c r="J230" s="27">
        <v>118.29565218885406</v>
      </c>
      <c r="K230" s="27">
        <v>127.01520230022339</v>
      </c>
      <c r="L230" s="27">
        <v>136.51952293965604</v>
      </c>
      <c r="M230" s="27">
        <v>146.86714620944895</v>
      </c>
      <c r="N230" s="27">
        <v>158.10033390114569</v>
      </c>
      <c r="O230" s="27">
        <v>170.090152582397</v>
      </c>
      <c r="P230" s="27">
        <v>182.80964859182632</v>
      </c>
      <c r="Q230" s="23"/>
      <c r="R230" s="23"/>
      <c r="S230" s="23"/>
    </row>
    <row r="231" spans="1:19" x14ac:dyDescent="0.35">
      <c r="A231" s="25" t="s">
        <v>77</v>
      </c>
      <c r="B231" s="24" t="s">
        <v>60</v>
      </c>
      <c r="C231" s="25" t="s">
        <v>66</v>
      </c>
      <c r="D231" s="27">
        <v>6.6491821193540437</v>
      </c>
      <c r="E231" s="27">
        <v>7.0563089657428684</v>
      </c>
      <c r="F231" s="27">
        <v>7.4954879197234208</v>
      </c>
      <c r="G231" s="27">
        <v>7.9719109573322555</v>
      </c>
      <c r="H231" s="27">
        <v>8.486726982842848</v>
      </c>
      <c r="I231" s="27">
        <v>9.0420452385223538</v>
      </c>
      <c r="J231" s="27">
        <v>9.6446727960594778</v>
      </c>
      <c r="K231" s="27">
        <v>10.296003838581298</v>
      </c>
      <c r="L231" s="27">
        <v>10.997246673600483</v>
      </c>
      <c r="M231" s="27">
        <v>11.753772628581611</v>
      </c>
      <c r="N231" s="27">
        <v>12.562436718986687</v>
      </c>
      <c r="O231" s="27">
        <v>13.420623089866138</v>
      </c>
      <c r="P231" s="27">
        <v>14.32579886979158</v>
      </c>
      <c r="Q231" s="23"/>
      <c r="R231" s="23"/>
      <c r="S231" s="23"/>
    </row>
    <row r="232" spans="1:19" x14ac:dyDescent="0.35">
      <c r="A232" s="25" t="s">
        <v>77</v>
      </c>
      <c r="B232" s="24" t="s">
        <v>67</v>
      </c>
      <c r="C232" s="25" t="s">
        <v>68</v>
      </c>
      <c r="D232" s="27">
        <v>27.037146999332407</v>
      </c>
      <c r="E232" s="27">
        <v>28.85110355596721</v>
      </c>
      <c r="F232" s="27">
        <v>30.837762310611712</v>
      </c>
      <c r="G232" s="27">
        <v>32.97408415202387</v>
      </c>
      <c r="H232" s="27">
        <v>35.203383179999996</v>
      </c>
      <c r="I232" s="27">
        <v>37.564652581170513</v>
      </c>
      <c r="J232" s="27">
        <v>40.087983766107342</v>
      </c>
      <c r="K232" s="27">
        <v>42.838562946775248</v>
      </c>
      <c r="L232" s="27">
        <v>45.843028538015311</v>
      </c>
      <c r="M232" s="27">
        <v>49.112560056691777</v>
      </c>
      <c r="N232" s="27">
        <v>52.595917733205241</v>
      </c>
      <c r="O232" s="27">
        <v>56.243152002750037</v>
      </c>
      <c r="P232" s="27">
        <v>60.098334587480636</v>
      </c>
      <c r="Q232" s="23"/>
      <c r="R232" s="23"/>
      <c r="S232" s="23"/>
    </row>
    <row r="233" spans="1:19" x14ac:dyDescent="0.35">
      <c r="A233" s="25" t="s">
        <v>77</v>
      </c>
      <c r="B233" s="24" t="s">
        <v>67</v>
      </c>
      <c r="C233" s="25" t="s">
        <v>69</v>
      </c>
      <c r="D233" s="27">
        <v>67.094490106513632</v>
      </c>
      <c r="E233" s="27">
        <v>72.609389080692324</v>
      </c>
      <c r="F233" s="27">
        <v>78.668352449116952</v>
      </c>
      <c r="G233" s="27">
        <v>85.173910834411771</v>
      </c>
      <c r="H233" s="27">
        <v>92.047105080000009</v>
      </c>
      <c r="I233" s="27">
        <v>99.428915083076262</v>
      </c>
      <c r="J233" s="27">
        <v>107.45243120789858</v>
      </c>
      <c r="K233" s="27">
        <v>116.44577031528925</v>
      </c>
      <c r="L233" s="27">
        <v>126.57026472170878</v>
      </c>
      <c r="M233" s="27">
        <v>137.6699711573763</v>
      </c>
      <c r="N233" s="27">
        <v>149.84632997089761</v>
      </c>
      <c r="O233" s="27">
        <v>162.94979273423075</v>
      </c>
      <c r="P233" s="27">
        <v>176.95467626509409</v>
      </c>
      <c r="Q233" s="23"/>
      <c r="R233" s="23"/>
      <c r="S233" s="23"/>
    </row>
    <row r="234" spans="1:19" x14ac:dyDescent="0.35">
      <c r="A234" s="25" t="s">
        <v>77</v>
      </c>
      <c r="B234" s="24" t="s">
        <v>67</v>
      </c>
      <c r="C234" s="25" t="s">
        <v>70</v>
      </c>
      <c r="D234" s="28">
        <v>47.439400737757865</v>
      </c>
      <c r="E234" s="28">
        <v>50.513577317275448</v>
      </c>
      <c r="F234" s="28">
        <v>53.815285928728457</v>
      </c>
      <c r="G234" s="28">
        <v>57.571910803653992</v>
      </c>
      <c r="H234" s="28">
        <v>61.91331174000004</v>
      </c>
      <c r="I234" s="28">
        <v>66.808281611603604</v>
      </c>
      <c r="J234" s="28">
        <v>72.26008221203756</v>
      </c>
      <c r="K234" s="28">
        <v>78.093642906372253</v>
      </c>
      <c r="L234" s="28">
        <v>84.236114172527181</v>
      </c>
      <c r="M234" s="28">
        <v>90.958772031088358</v>
      </c>
      <c r="N234" s="28">
        <v>98.245973612532453</v>
      </c>
      <c r="O234" s="28">
        <v>106.16244587244449</v>
      </c>
      <c r="P234" s="28">
        <v>114.71372320563728</v>
      </c>
      <c r="Q234" s="23"/>
      <c r="R234" s="23"/>
      <c r="S234" s="23"/>
    </row>
    <row r="235" spans="1:19" x14ac:dyDescent="0.35">
      <c r="A235" s="25" t="s">
        <v>77</v>
      </c>
      <c r="B235" s="24" t="s">
        <v>71</v>
      </c>
      <c r="C235" s="25" t="s">
        <v>72</v>
      </c>
      <c r="D235" s="27">
        <v>75.475821409271077</v>
      </c>
      <c r="E235" s="27">
        <v>81.382841190762463</v>
      </c>
      <c r="F235" s="27">
        <v>87.855039372383743</v>
      </c>
      <c r="G235" s="27">
        <v>94.928454763107965</v>
      </c>
      <c r="H235" s="27">
        <v>102.58348608959909</v>
      </c>
      <c r="I235" s="27">
        <v>110.91760778567432</v>
      </c>
      <c r="J235" s="27">
        <v>120.03450611291224</v>
      </c>
      <c r="K235" s="27">
        <v>130.10444473096618</v>
      </c>
      <c r="L235" s="27">
        <v>141.22720986762818</v>
      </c>
      <c r="M235" s="27">
        <v>153.45235245282188</v>
      </c>
      <c r="N235" s="27">
        <v>166.83587241784289</v>
      </c>
      <c r="O235" s="27">
        <v>181.29897084335974</v>
      </c>
      <c r="P235" s="27">
        <v>196.85612956629265</v>
      </c>
      <c r="Q235" s="23"/>
      <c r="R235" s="23"/>
      <c r="S235" s="23"/>
    </row>
    <row r="236" spans="1:19" x14ac:dyDescent="0.35">
      <c r="A236" s="25" t="s">
        <v>77</v>
      </c>
      <c r="B236" s="24" t="s">
        <v>71</v>
      </c>
      <c r="C236" s="25" t="s">
        <v>73</v>
      </c>
      <c r="D236" s="27">
        <v>66.095216434332812</v>
      </c>
      <c r="E236" s="27">
        <v>70.591228763172523</v>
      </c>
      <c r="F236" s="27">
        <v>75.466361316073389</v>
      </c>
      <c r="G236" s="27">
        <v>80.791451026981676</v>
      </c>
      <c r="H236" s="27">
        <v>86.580313910400946</v>
      </c>
      <c r="I236" s="27">
        <v>92.884241490176052</v>
      </c>
      <c r="J236" s="27">
        <v>99.765991073131246</v>
      </c>
      <c r="K236" s="27">
        <v>107.2735314374706</v>
      </c>
      <c r="L236" s="27">
        <v>115.4221975646231</v>
      </c>
      <c r="M236" s="27">
        <v>124.28895079233455</v>
      </c>
      <c r="N236" s="27">
        <v>133.8523488987924</v>
      </c>
      <c r="O236" s="27">
        <v>144.05641976606557</v>
      </c>
      <c r="P236" s="27">
        <v>154.9106044919194</v>
      </c>
      <c r="Q236" s="23"/>
      <c r="R236" s="23"/>
      <c r="S236" s="23"/>
    </row>
    <row r="237" spans="1:19" x14ac:dyDescent="0.35">
      <c r="A237" s="25" t="s">
        <v>78</v>
      </c>
      <c r="B237" s="24" t="s">
        <v>55</v>
      </c>
      <c r="C237" s="25" t="s">
        <v>56</v>
      </c>
      <c r="D237" s="27">
        <v>71.521734983281021</v>
      </c>
      <c r="E237" s="27">
        <v>76.238471895841485</v>
      </c>
      <c r="F237" s="27">
        <v>81.362610724197211</v>
      </c>
      <c r="G237" s="27">
        <v>86.835468898597</v>
      </c>
      <c r="H237" s="27">
        <v>92.594073272068584</v>
      </c>
      <c r="I237" s="27">
        <v>98.712785656393464</v>
      </c>
      <c r="J237" s="27">
        <v>105.31307316264896</v>
      </c>
      <c r="K237" s="27">
        <v>112.5715836880005</v>
      </c>
      <c r="L237" s="27">
        <v>120.57185135915449</v>
      </c>
      <c r="M237" s="27">
        <v>129.26626505511399</v>
      </c>
      <c r="N237" s="27">
        <v>138.62599643407353</v>
      </c>
      <c r="O237" s="27">
        <v>148.54007878765037</v>
      </c>
      <c r="P237" s="27">
        <v>159.00682075720121</v>
      </c>
      <c r="Q237" s="23"/>
      <c r="R237" s="23"/>
      <c r="S237" s="23"/>
    </row>
    <row r="238" spans="1:19" x14ac:dyDescent="0.35">
      <c r="A238" s="25" t="s">
        <v>78</v>
      </c>
      <c r="B238" s="24" t="s">
        <v>55</v>
      </c>
      <c r="C238" s="25" t="s">
        <v>57</v>
      </c>
      <c r="D238" s="27">
        <v>21.319605788260031</v>
      </c>
      <c r="E238" s="27">
        <v>23.031585553228329</v>
      </c>
      <c r="F238" s="27">
        <v>24.911504008858319</v>
      </c>
      <c r="G238" s="27">
        <v>26.950849648514222</v>
      </c>
      <c r="H238" s="27">
        <v>29.136616831088151</v>
      </c>
      <c r="I238" s="27">
        <v>31.50508753986637</v>
      </c>
      <c r="J238" s="27">
        <v>34.097282087147001</v>
      </c>
      <c r="K238" s="27">
        <v>36.978542799973745</v>
      </c>
      <c r="L238" s="27">
        <v>40.180133661556184</v>
      </c>
      <c r="M238" s="27">
        <v>43.700859536849158</v>
      </c>
      <c r="N238" s="27">
        <v>47.540432278208719</v>
      </c>
      <c r="O238" s="27">
        <v>51.6704795212978</v>
      </c>
      <c r="P238" s="27">
        <v>56.110022542483286</v>
      </c>
      <c r="Q238" s="23"/>
      <c r="R238" s="23"/>
      <c r="S238" s="23"/>
    </row>
    <row r="239" spans="1:19" x14ac:dyDescent="0.35">
      <c r="A239" s="25" t="s">
        <v>78</v>
      </c>
      <c r="B239" s="24" t="s">
        <v>55</v>
      </c>
      <c r="C239" s="25" t="s">
        <v>58</v>
      </c>
      <c r="D239" s="27">
        <v>16.402034197946087</v>
      </c>
      <c r="E239" s="27">
        <v>17.955383536147</v>
      </c>
      <c r="F239" s="27">
        <v>19.66405605278679</v>
      </c>
      <c r="G239" s="27">
        <v>21.53023332516122</v>
      </c>
      <c r="H239" s="27">
        <v>23.56118153543553</v>
      </c>
      <c r="I239" s="27">
        <v>25.796908885469275</v>
      </c>
      <c r="J239" s="27">
        <v>28.28472382675174</v>
      </c>
      <c r="K239" s="27">
        <v>31.080040822170865</v>
      </c>
      <c r="L239" s="27">
        <v>34.212429000153001</v>
      </c>
      <c r="M239" s="27">
        <v>37.688613861660194</v>
      </c>
      <c r="N239" s="27">
        <v>41.531825582625466</v>
      </c>
      <c r="O239" s="27">
        <v>45.743659126396352</v>
      </c>
      <c r="P239" s="27">
        <v>50.345569211451526</v>
      </c>
      <c r="Q239" s="23"/>
      <c r="R239" s="23"/>
      <c r="S239" s="23"/>
    </row>
    <row r="240" spans="1:19" x14ac:dyDescent="0.35">
      <c r="A240" s="25" t="s">
        <v>78</v>
      </c>
      <c r="B240" s="24" t="s">
        <v>55</v>
      </c>
      <c r="C240" s="25" t="s">
        <v>59</v>
      </c>
      <c r="D240" s="27">
        <v>25.821211393138377</v>
      </c>
      <c r="E240" s="27">
        <v>27.190837159678235</v>
      </c>
      <c r="F240" s="27">
        <v>28.662027336092763</v>
      </c>
      <c r="G240" s="27">
        <v>30.242861890668884</v>
      </c>
      <c r="H240" s="27">
        <v>31.916688361407722</v>
      </c>
      <c r="I240" s="27">
        <v>33.704855943292579</v>
      </c>
      <c r="J240" s="27">
        <v>35.624258524336391</v>
      </c>
      <c r="K240" s="27">
        <v>37.695214785532045</v>
      </c>
      <c r="L240" s="27">
        <v>39.918313378884967</v>
      </c>
      <c r="M240" s="27">
        <v>42.306848404300759</v>
      </c>
      <c r="N240" s="27">
        <v>44.841783603335806</v>
      </c>
      <c r="O240" s="27">
        <v>47.4924955949975</v>
      </c>
      <c r="P240" s="27">
        <v>50.260139286195518</v>
      </c>
      <c r="Q240" s="23"/>
      <c r="R240" s="23"/>
      <c r="S240" s="23"/>
    </row>
    <row r="241" spans="1:19" x14ac:dyDescent="0.35">
      <c r="A241" s="25" t="s">
        <v>78</v>
      </c>
      <c r="B241" s="24" t="s">
        <v>60</v>
      </c>
      <c r="C241" s="25" t="s">
        <v>61</v>
      </c>
      <c r="D241" s="27">
        <v>18.265181536304773</v>
      </c>
      <c r="E241" s="27">
        <v>19.617724897430044</v>
      </c>
      <c r="F241" s="27">
        <v>21.104022427088349</v>
      </c>
      <c r="G241" s="27">
        <v>22.714658070876212</v>
      </c>
      <c r="H241" s="27">
        <v>24.448121782315198</v>
      </c>
      <c r="I241" s="27">
        <v>26.309265632159406</v>
      </c>
      <c r="J241" s="27">
        <v>28.342429382368071</v>
      </c>
      <c r="K241" s="27">
        <v>30.587925901664505</v>
      </c>
      <c r="L241" s="27">
        <v>33.076837403141759</v>
      </c>
      <c r="M241" s="27">
        <v>35.808120595467862</v>
      </c>
      <c r="N241" s="27">
        <v>38.766639352125395</v>
      </c>
      <c r="O241" s="27">
        <v>41.937095042705764</v>
      </c>
      <c r="P241" s="27">
        <v>45.324692008973159</v>
      </c>
      <c r="Q241" s="23"/>
      <c r="R241" s="23"/>
      <c r="S241" s="23"/>
    </row>
    <row r="242" spans="1:19" x14ac:dyDescent="0.35">
      <c r="A242" s="25" t="s">
        <v>78</v>
      </c>
      <c r="B242" s="24" t="s">
        <v>60</v>
      </c>
      <c r="C242" s="25" t="s">
        <v>62</v>
      </c>
      <c r="D242" s="27">
        <v>11.666900225386968</v>
      </c>
      <c r="E242" s="27">
        <v>12.420329484018435</v>
      </c>
      <c r="F242" s="27">
        <v>13.221450624732174</v>
      </c>
      <c r="G242" s="27">
        <v>14.080792726854579</v>
      </c>
      <c r="H242" s="27">
        <v>15.015460760791196</v>
      </c>
      <c r="I242" s="27">
        <v>16.045376612186395</v>
      </c>
      <c r="J242" s="27">
        <v>17.18783091837685</v>
      </c>
      <c r="K242" s="27">
        <v>18.442289056631878</v>
      </c>
      <c r="L242" s="27">
        <v>19.79668796897429</v>
      </c>
      <c r="M242" s="27">
        <v>21.247753580349944</v>
      </c>
      <c r="N242" s="27">
        <v>22.799439553952446</v>
      </c>
      <c r="O242" s="27">
        <v>24.461248339940877</v>
      </c>
      <c r="P242" s="27">
        <v>26.229338428029727</v>
      </c>
      <c r="Q242" s="23"/>
      <c r="R242" s="23"/>
      <c r="S242" s="23"/>
    </row>
    <row r="243" spans="1:19" x14ac:dyDescent="0.35">
      <c r="A243" s="25" t="s">
        <v>78</v>
      </c>
      <c r="B243" s="24" t="s">
        <v>60</v>
      </c>
      <c r="C243" s="25" t="s">
        <v>63</v>
      </c>
      <c r="D243" s="27">
        <v>10.299472144756356</v>
      </c>
      <c r="E243" s="27">
        <v>11.134887465516076</v>
      </c>
      <c r="F243" s="27">
        <v>12.052500862800819</v>
      </c>
      <c r="G243" s="27">
        <v>13.050575374129339</v>
      </c>
      <c r="H243" s="27">
        <v>14.128943041850402</v>
      </c>
      <c r="I243" s="27">
        <v>15.303838036749861</v>
      </c>
      <c r="J243" s="27">
        <v>16.600111395507241</v>
      </c>
      <c r="K243" s="27">
        <v>18.044746202946612</v>
      </c>
      <c r="L243" s="27">
        <v>19.65028646462326</v>
      </c>
      <c r="M243" s="27">
        <v>21.420787851616303</v>
      </c>
      <c r="N243" s="27">
        <v>23.350459689097477</v>
      </c>
      <c r="O243" s="27">
        <v>25.431655236976816</v>
      </c>
      <c r="P243" s="27">
        <v>27.679724762787544</v>
      </c>
      <c r="Q243" s="14"/>
      <c r="R243" s="14"/>
      <c r="S243" s="14"/>
    </row>
    <row r="244" spans="1:19" x14ac:dyDescent="0.35">
      <c r="A244" s="25" t="s">
        <v>78</v>
      </c>
      <c r="B244" s="24" t="s">
        <v>60</v>
      </c>
      <c r="C244" s="25" t="s">
        <v>64</v>
      </c>
      <c r="D244" s="27">
        <v>16.007030086700411</v>
      </c>
      <c r="E244" s="27">
        <v>17.398529256737657</v>
      </c>
      <c r="F244" s="27">
        <v>18.937949294902147</v>
      </c>
      <c r="G244" s="27">
        <v>20.637686654337397</v>
      </c>
      <c r="H244" s="27">
        <v>22.4959816528416</v>
      </c>
      <c r="I244" s="27">
        <v>24.516098550333428</v>
      </c>
      <c r="J244" s="27">
        <v>26.734316653837865</v>
      </c>
      <c r="K244" s="27">
        <v>29.183215491168099</v>
      </c>
      <c r="L244" s="27">
        <v>31.899995173741587</v>
      </c>
      <c r="M244" s="27">
        <v>34.929827551047147</v>
      </c>
      <c r="N244" s="27">
        <v>38.272265901753627</v>
      </c>
      <c r="O244" s="27">
        <v>41.913857776463672</v>
      </c>
      <c r="P244" s="27">
        <v>45.871726927557802</v>
      </c>
      <c r="Q244" s="14"/>
      <c r="R244" s="14"/>
      <c r="S244" s="14"/>
    </row>
    <row r="245" spans="1:19" x14ac:dyDescent="0.35">
      <c r="A245" s="25" t="s">
        <v>78</v>
      </c>
      <c r="B245" s="24" t="s">
        <v>60</v>
      </c>
      <c r="C245" s="25" t="s">
        <v>65</v>
      </c>
      <c r="D245" s="27">
        <v>73.556850958308189</v>
      </c>
      <c r="E245" s="27">
        <v>78.269766503095212</v>
      </c>
      <c r="F245" s="27">
        <v>83.384736893968906</v>
      </c>
      <c r="G245" s="27">
        <v>88.836758393733518</v>
      </c>
      <c r="H245" s="27">
        <v>94.527912051057612</v>
      </c>
      <c r="I245" s="27">
        <v>100.57623592143422</v>
      </c>
      <c r="J245" s="27">
        <v>107.0767103846164</v>
      </c>
      <c r="K245" s="27">
        <v>114.23696181949947</v>
      </c>
      <c r="L245" s="27">
        <v>122.13259520413246</v>
      </c>
      <c r="M245" s="27">
        <v>130.69737837035305</v>
      </c>
      <c r="N245" s="27">
        <v>139.92213187824922</v>
      </c>
      <c r="O245" s="27">
        <v>149.67162409161105</v>
      </c>
      <c r="P245" s="27">
        <v>159.95482998136831</v>
      </c>
      <c r="Q245" s="14"/>
      <c r="R245" s="14"/>
      <c r="S245" s="14"/>
    </row>
    <row r="246" spans="1:19" x14ac:dyDescent="0.35">
      <c r="A246" s="25" t="s">
        <v>78</v>
      </c>
      <c r="B246" s="24" t="s">
        <v>60</v>
      </c>
      <c r="C246" s="25" t="s">
        <v>66</v>
      </c>
      <c r="D246" s="27">
        <v>5.2691514111688083</v>
      </c>
      <c r="E246" s="27">
        <v>5.5750405380976371</v>
      </c>
      <c r="F246" s="27">
        <v>5.89953801844268</v>
      </c>
      <c r="G246" s="27">
        <v>6.238942543010273</v>
      </c>
      <c r="H246" s="27">
        <v>6.5921407111439851</v>
      </c>
      <c r="I246" s="27">
        <v>6.968823272158378</v>
      </c>
      <c r="J246" s="27">
        <v>7.377938866177649</v>
      </c>
      <c r="K246" s="27">
        <v>7.8302436237665862</v>
      </c>
      <c r="L246" s="27">
        <v>8.3263251851352962</v>
      </c>
      <c r="M246" s="27">
        <v>8.8587189090897667</v>
      </c>
      <c r="N246" s="27">
        <v>9.4291015230653539</v>
      </c>
      <c r="O246" s="27">
        <v>10.031232542643822</v>
      </c>
      <c r="P246" s="27">
        <v>10.662239688615013</v>
      </c>
      <c r="Q246" s="14"/>
      <c r="R246" s="14"/>
      <c r="S246" s="14"/>
    </row>
    <row r="247" spans="1:19" x14ac:dyDescent="0.35">
      <c r="A247" s="25" t="s">
        <v>78</v>
      </c>
      <c r="B247" s="24" t="s">
        <v>67</v>
      </c>
      <c r="C247" s="25" t="s">
        <v>68</v>
      </c>
      <c r="D247" s="27">
        <v>27.312380701157501</v>
      </c>
      <c r="E247" s="27">
        <v>28.780408193456111</v>
      </c>
      <c r="F247" s="27">
        <v>30.375308813302638</v>
      </c>
      <c r="G247" s="27">
        <v>32.109218266451428</v>
      </c>
      <c r="H247" s="27">
        <v>34.006322663999995</v>
      </c>
      <c r="I247" s="27">
        <v>36.106196939224318</v>
      </c>
      <c r="J247" s="27">
        <v>38.4199852465917</v>
      </c>
      <c r="K247" s="27">
        <v>40.958887693020102</v>
      </c>
      <c r="L247" s="27">
        <v>43.679221032980479</v>
      </c>
      <c r="M247" s="27">
        <v>46.551109073054263</v>
      </c>
      <c r="N247" s="27">
        <v>49.518720169784601</v>
      </c>
      <c r="O247" s="27">
        <v>52.559971384245181</v>
      </c>
      <c r="P247" s="27">
        <v>55.705587086348949</v>
      </c>
      <c r="Q247" s="14"/>
      <c r="R247" s="14"/>
      <c r="S247" s="14"/>
    </row>
    <row r="248" spans="1:19" x14ac:dyDescent="0.35">
      <c r="A248" s="25" t="s">
        <v>78</v>
      </c>
      <c r="B248" s="24" t="s">
        <v>67</v>
      </c>
      <c r="C248" s="25" t="s">
        <v>69</v>
      </c>
      <c r="D248" s="27">
        <v>63.221020692626496</v>
      </c>
      <c r="E248" s="27">
        <v>68.022499125586364</v>
      </c>
      <c r="F248" s="27">
        <v>72.931705161756668</v>
      </c>
      <c r="G248" s="27">
        <v>78.067464377564079</v>
      </c>
      <c r="H248" s="27">
        <v>83.660161176000003</v>
      </c>
      <c r="I248" s="27">
        <v>89.939047921764057</v>
      </c>
      <c r="J248" s="27">
        <v>97.079872900264732</v>
      </c>
      <c r="K248" s="27">
        <v>104.9997836550185</v>
      </c>
      <c r="L248" s="27">
        <v>113.49127412906907</v>
      </c>
      <c r="M248" s="27">
        <v>122.55549470238002</v>
      </c>
      <c r="N248" s="27">
        <v>132.33217999900512</v>
      </c>
      <c r="O248" s="27">
        <v>142.98442125897984</v>
      </c>
      <c r="P248" s="27">
        <v>154.44367010940613</v>
      </c>
      <c r="Q248" s="14"/>
      <c r="R248" s="14"/>
      <c r="S248" s="14"/>
    </row>
    <row r="249" spans="1:19" x14ac:dyDescent="0.35">
      <c r="A249" s="25" t="s">
        <v>78</v>
      </c>
      <c r="B249" s="24" t="s">
        <v>67</v>
      </c>
      <c r="C249" s="25" t="s">
        <v>70</v>
      </c>
      <c r="D249" s="28">
        <v>44.531184968841501</v>
      </c>
      <c r="E249" s="28">
        <v>47.61337082585257</v>
      </c>
      <c r="F249" s="28">
        <v>51.293184146875774</v>
      </c>
      <c r="G249" s="28">
        <v>55.382731118925847</v>
      </c>
      <c r="H249" s="28">
        <v>59.542076160000008</v>
      </c>
      <c r="I249" s="28">
        <v>63.674393164033305</v>
      </c>
      <c r="J249" s="28">
        <v>67.819479454027629</v>
      </c>
      <c r="K249" s="28">
        <v>72.366710747638564</v>
      </c>
      <c r="L249" s="28">
        <v>77.712232237699112</v>
      </c>
      <c r="M249" s="28">
        <v>83.855983082489786</v>
      </c>
      <c r="N249" s="28">
        <v>90.689137729453762</v>
      </c>
      <c r="O249" s="28">
        <v>97.902320387116958</v>
      </c>
      <c r="P249" s="28">
        <v>105.57329460157649</v>
      </c>
      <c r="Q249" s="14"/>
      <c r="R249" s="14"/>
      <c r="S249" s="14"/>
    </row>
    <row r="250" spans="1:19" x14ac:dyDescent="0.35">
      <c r="A250" s="25" t="s">
        <v>78</v>
      </c>
      <c r="B250" s="24" t="s">
        <v>71</v>
      </c>
      <c r="C250" s="25" t="s">
        <v>72</v>
      </c>
      <c r="D250" s="27">
        <v>74.944433964624054</v>
      </c>
      <c r="E250" s="27">
        <v>80.49298200823182</v>
      </c>
      <c r="F250" s="27">
        <v>86.558176860416992</v>
      </c>
      <c r="G250" s="27">
        <v>93.102974610930673</v>
      </c>
      <c r="H250" s="27">
        <v>100.06967383200002</v>
      </c>
      <c r="I250" s="27">
        <v>107.58317659952482</v>
      </c>
      <c r="J250" s="27">
        <v>115.76580905442255</v>
      </c>
      <c r="K250" s="27">
        <v>124.8348254224601</v>
      </c>
      <c r="L250" s="27">
        <v>134.89030188647379</v>
      </c>
      <c r="M250" s="27">
        <v>145.89866760980635</v>
      </c>
      <c r="N250" s="27">
        <v>157.88510364317048</v>
      </c>
      <c r="O250" s="27">
        <v>170.75024229136213</v>
      </c>
      <c r="P250" s="27">
        <v>184.51956436663198</v>
      </c>
      <c r="Q250" s="14"/>
      <c r="R250" s="14"/>
      <c r="S250" s="14"/>
    </row>
    <row r="251" spans="1:19" x14ac:dyDescent="0.35">
      <c r="A251" s="25" t="s">
        <v>78</v>
      </c>
      <c r="B251" s="24" t="s">
        <v>71</v>
      </c>
      <c r="C251" s="25" t="s">
        <v>73</v>
      </c>
      <c r="D251" s="27">
        <v>60.120152398001451</v>
      </c>
      <c r="E251" s="27">
        <v>63.923296136663225</v>
      </c>
      <c r="F251" s="27">
        <v>68.042021261518087</v>
      </c>
      <c r="G251" s="27">
        <v>72.45643915201066</v>
      </c>
      <c r="H251" s="27">
        <v>77.138886167999985</v>
      </c>
      <c r="I251" s="27">
        <v>82.136461425496861</v>
      </c>
      <c r="J251" s="27">
        <v>87.553528546461521</v>
      </c>
      <c r="K251" s="27">
        <v>93.490556673217057</v>
      </c>
      <c r="L251" s="27">
        <v>99.992425513274881</v>
      </c>
      <c r="M251" s="27">
        <v>107.06391924811773</v>
      </c>
      <c r="N251" s="27">
        <v>114.65493425507303</v>
      </c>
      <c r="O251" s="27">
        <v>122.69647073897985</v>
      </c>
      <c r="P251" s="27">
        <v>131.20298743069955</v>
      </c>
      <c r="Q251" s="14"/>
      <c r="R251" s="14"/>
      <c r="S251" s="14"/>
    </row>
    <row r="252" spans="1:19" x14ac:dyDescent="0.35">
      <c r="A252" s="25" t="s">
        <v>79</v>
      </c>
      <c r="B252" s="24" t="s">
        <v>55</v>
      </c>
      <c r="C252" s="25" t="s">
        <v>56</v>
      </c>
      <c r="D252" s="27">
        <v>42.184165279709056</v>
      </c>
      <c r="E252" s="27">
        <v>44.597107000839394</v>
      </c>
      <c r="F252" s="27">
        <v>47.217746103152557</v>
      </c>
      <c r="G252" s="27">
        <v>50.035549605087894</v>
      </c>
      <c r="H252" s="27">
        <v>53.02785506652895</v>
      </c>
      <c r="I252" s="27">
        <v>56.243329566307793</v>
      </c>
      <c r="J252" s="27">
        <v>59.723895472141507</v>
      </c>
      <c r="K252" s="27">
        <v>63.525972708457971</v>
      </c>
      <c r="L252" s="27">
        <v>67.645218002348912</v>
      </c>
      <c r="M252" s="27">
        <v>72.07108362357539</v>
      </c>
      <c r="N252" s="27">
        <v>76.735034667254951</v>
      </c>
      <c r="O252" s="27">
        <v>81.582510294313337</v>
      </c>
      <c r="P252" s="27">
        <v>86.651967502332923</v>
      </c>
      <c r="Q252" s="14"/>
      <c r="R252" s="14"/>
      <c r="S252" s="14"/>
    </row>
    <row r="253" spans="1:19" x14ac:dyDescent="0.35">
      <c r="A253" s="25" t="s">
        <v>79</v>
      </c>
      <c r="B253" s="24" t="s">
        <v>55</v>
      </c>
      <c r="C253" s="25" t="s">
        <v>57</v>
      </c>
      <c r="D253" s="27">
        <v>13.545413082249175</v>
      </c>
      <c r="E253" s="27">
        <v>14.516117459239187</v>
      </c>
      <c r="F253" s="27">
        <v>15.544485942239563</v>
      </c>
      <c r="G253" s="27">
        <v>16.648654366716563</v>
      </c>
      <c r="H253" s="27">
        <v>17.846768085192224</v>
      </c>
      <c r="I253" s="27">
        <v>19.161280306592275</v>
      </c>
      <c r="J253" s="27">
        <v>20.61658684421425</v>
      </c>
      <c r="K253" s="27">
        <v>22.214752024348645</v>
      </c>
      <c r="L253" s="27">
        <v>23.946062506271577</v>
      </c>
      <c r="M253" s="27">
        <v>25.825157793450739</v>
      </c>
      <c r="N253" s="27">
        <v>27.861618524087348</v>
      </c>
      <c r="O253" s="27">
        <v>30.058278644238779</v>
      </c>
      <c r="P253" s="27">
        <v>32.410800895799689</v>
      </c>
      <c r="Q253" s="14"/>
      <c r="R253" s="14"/>
      <c r="S253" s="14"/>
    </row>
    <row r="254" spans="1:19" x14ac:dyDescent="0.35">
      <c r="A254" s="25" t="s">
        <v>79</v>
      </c>
      <c r="B254" s="24" t="s">
        <v>55</v>
      </c>
      <c r="C254" s="25" t="s">
        <v>58</v>
      </c>
      <c r="D254" s="27">
        <v>9.7440294203096212</v>
      </c>
      <c r="E254" s="27">
        <v>10.571914528173023</v>
      </c>
      <c r="F254" s="27">
        <v>11.46375245214754</v>
      </c>
      <c r="G254" s="27">
        <v>12.434633426651253</v>
      </c>
      <c r="H254" s="27">
        <v>13.507508249131934</v>
      </c>
      <c r="I254" s="27">
        <v>14.70739246060969</v>
      </c>
      <c r="J254" s="27">
        <v>16.057000624169817</v>
      </c>
      <c r="K254" s="27">
        <v>17.559775961417177</v>
      </c>
      <c r="L254" s="27">
        <v>19.206109751200213</v>
      </c>
      <c r="M254" s="27">
        <v>21.001897294772284</v>
      </c>
      <c r="N254" s="27">
        <v>22.955586515193932</v>
      </c>
      <c r="O254" s="27">
        <v>25.083058642520093</v>
      </c>
      <c r="P254" s="27">
        <v>27.389748628947522</v>
      </c>
      <c r="Q254" s="14"/>
      <c r="R254" s="14"/>
      <c r="S254" s="14"/>
    </row>
    <row r="255" spans="1:19" x14ac:dyDescent="0.35">
      <c r="A255" s="25" t="s">
        <v>79</v>
      </c>
      <c r="B255" s="24" t="s">
        <v>55</v>
      </c>
      <c r="C255" s="25" t="s">
        <v>59</v>
      </c>
      <c r="D255" s="27">
        <v>14.401651873331938</v>
      </c>
      <c r="E255" s="27">
        <v>15.051224895518754</v>
      </c>
      <c r="F255" s="27">
        <v>15.750226977516165</v>
      </c>
      <c r="G255" s="27">
        <v>16.506370291524888</v>
      </c>
      <c r="H255" s="27">
        <v>17.315145199146897</v>
      </c>
      <c r="I255" s="27">
        <v>18.177662526880106</v>
      </c>
      <c r="J255" s="27">
        <v>19.10206551419596</v>
      </c>
      <c r="K255" s="27">
        <v>20.092238336668419</v>
      </c>
      <c r="L255" s="27">
        <v>21.148006865588034</v>
      </c>
      <c r="M255" s="27">
        <v>22.27813296987788</v>
      </c>
      <c r="N255" s="27">
        <v>23.467325063027989</v>
      </c>
      <c r="O255" s="27">
        <v>24.699302733353942</v>
      </c>
      <c r="P255" s="27">
        <v>25.972329757052847</v>
      </c>
      <c r="Q255" s="14"/>
      <c r="R255" s="14"/>
      <c r="S255" s="14"/>
    </row>
    <row r="256" spans="1:19" x14ac:dyDescent="0.35">
      <c r="A256" s="25" t="s">
        <v>79</v>
      </c>
      <c r="B256" s="24" t="s">
        <v>60</v>
      </c>
      <c r="C256" s="25" t="s">
        <v>61</v>
      </c>
      <c r="D256" s="27">
        <v>9.9304231325014598</v>
      </c>
      <c r="E256" s="27">
        <v>10.556910333398331</v>
      </c>
      <c r="F256" s="27">
        <v>11.233282284486052</v>
      </c>
      <c r="G256" s="27">
        <v>11.967775173509967</v>
      </c>
      <c r="H256" s="27">
        <v>12.774032198083441</v>
      </c>
      <c r="I256" s="27">
        <v>13.670071399938568</v>
      </c>
      <c r="J256" s="27">
        <v>14.665667052081259</v>
      </c>
      <c r="K256" s="27">
        <v>15.763273277005142</v>
      </c>
      <c r="L256" s="27">
        <v>16.948220200329366</v>
      </c>
      <c r="M256" s="27">
        <v>18.214261377815014</v>
      </c>
      <c r="N256" s="27">
        <v>19.551139255954659</v>
      </c>
      <c r="O256" s="27">
        <v>20.959677658992977</v>
      </c>
      <c r="P256" s="27">
        <v>22.447544338227786</v>
      </c>
      <c r="Q256" s="14"/>
      <c r="R256" s="14"/>
      <c r="S256" s="14"/>
    </row>
    <row r="257" spans="1:19" x14ac:dyDescent="0.35">
      <c r="A257" s="25" t="s">
        <v>79</v>
      </c>
      <c r="B257" s="24" t="s">
        <v>60</v>
      </c>
      <c r="C257" s="25" t="s">
        <v>62</v>
      </c>
      <c r="D257" s="27">
        <v>7.5780475763870037</v>
      </c>
      <c r="E257" s="27">
        <v>8.0364531848448326</v>
      </c>
      <c r="F257" s="27">
        <v>8.5258958441306909</v>
      </c>
      <c r="G257" s="27">
        <v>9.0435890813344866</v>
      </c>
      <c r="H257" s="27">
        <v>9.5941292102261286</v>
      </c>
      <c r="I257" s="27">
        <v>10.182278167729386</v>
      </c>
      <c r="J257" s="27">
        <v>10.828339231908783</v>
      </c>
      <c r="K257" s="27">
        <v>11.540651937497056</v>
      </c>
      <c r="L257" s="27">
        <v>12.320263850252193</v>
      </c>
      <c r="M257" s="27">
        <v>13.166709802805926</v>
      </c>
      <c r="N257" s="27">
        <v>14.071566878546477</v>
      </c>
      <c r="O257" s="27">
        <v>15.029801445100672</v>
      </c>
      <c r="P257" s="27">
        <v>16.04214651468391</v>
      </c>
      <c r="Q257" s="23"/>
      <c r="R257" s="23"/>
      <c r="S257" s="23"/>
    </row>
    <row r="258" spans="1:19" x14ac:dyDescent="0.35">
      <c r="A258" s="25" t="s">
        <v>79</v>
      </c>
      <c r="B258" s="24" t="s">
        <v>60</v>
      </c>
      <c r="C258" s="25" t="s">
        <v>63</v>
      </c>
      <c r="D258" s="27">
        <v>6.2212922185224482</v>
      </c>
      <c r="E258" s="27">
        <v>6.6765083492798905</v>
      </c>
      <c r="F258" s="27">
        <v>7.1746140723726288</v>
      </c>
      <c r="G258" s="27">
        <v>7.7170907123451782</v>
      </c>
      <c r="H258" s="27">
        <v>8.3005561234383851</v>
      </c>
      <c r="I258" s="27">
        <v>8.9289538460577251</v>
      </c>
      <c r="J258" s="27">
        <v>9.6115933511666913</v>
      </c>
      <c r="K258" s="27">
        <v>10.362326165365467</v>
      </c>
      <c r="L258" s="27">
        <v>11.191701566231686</v>
      </c>
      <c r="M258" s="27">
        <v>12.104811578433729</v>
      </c>
      <c r="N258" s="27">
        <v>13.104040441960311</v>
      </c>
      <c r="O258" s="27">
        <v>14.180468916098384</v>
      </c>
      <c r="P258" s="27">
        <v>15.333888596925163</v>
      </c>
      <c r="Q258" s="23"/>
      <c r="R258" s="23"/>
      <c r="S258" s="23"/>
    </row>
    <row r="259" spans="1:19" x14ac:dyDescent="0.35">
      <c r="A259" s="25" t="s">
        <v>79</v>
      </c>
      <c r="B259" s="24" t="s">
        <v>60</v>
      </c>
      <c r="C259" s="25" t="s">
        <v>64</v>
      </c>
      <c r="D259" s="27">
        <v>9.2532403024059242</v>
      </c>
      <c r="E259" s="27">
        <v>9.9858628189863019</v>
      </c>
      <c r="F259" s="27">
        <v>10.795902971887767</v>
      </c>
      <c r="G259" s="27">
        <v>11.681272182760766</v>
      </c>
      <c r="H259" s="27">
        <v>12.637375465679426</v>
      </c>
      <c r="I259" s="27">
        <v>13.676091970822256</v>
      </c>
      <c r="J259" s="27">
        <v>14.815778774030985</v>
      </c>
      <c r="K259" s="27">
        <v>16.079243573567901</v>
      </c>
      <c r="L259" s="27">
        <v>17.477866053515179</v>
      </c>
      <c r="M259" s="27">
        <v>19.017152169373066</v>
      </c>
      <c r="N259" s="27">
        <v>20.682581534246658</v>
      </c>
      <c r="O259" s="27">
        <v>22.464549044825993</v>
      </c>
      <c r="P259" s="27">
        <v>24.380203652128124</v>
      </c>
      <c r="Q259" s="23"/>
      <c r="R259" s="23"/>
      <c r="S259" s="23"/>
    </row>
    <row r="260" spans="1:19" x14ac:dyDescent="0.35">
      <c r="A260" s="25" t="s">
        <v>79</v>
      </c>
      <c r="B260" s="24" t="s">
        <v>60</v>
      </c>
      <c r="C260" s="25" t="s">
        <v>65</v>
      </c>
      <c r="D260" s="27">
        <v>43.167746628530566</v>
      </c>
      <c r="E260" s="27">
        <v>45.575415193002549</v>
      </c>
      <c r="F260" s="27">
        <v>48.144848399271254</v>
      </c>
      <c r="G260" s="27">
        <v>50.904356510929901</v>
      </c>
      <c r="H260" s="27">
        <v>53.858812601102969</v>
      </c>
      <c r="I260" s="27">
        <v>57.06851285870561</v>
      </c>
      <c r="J260" s="27">
        <v>60.565906251194505</v>
      </c>
      <c r="K260" s="27">
        <v>64.365251380867676</v>
      </c>
      <c r="L260" s="27">
        <v>68.431329427572763</v>
      </c>
      <c r="M260" s="27">
        <v>72.779945424028071</v>
      </c>
      <c r="N260" s="27">
        <v>77.382815440434939</v>
      </c>
      <c r="O260" s="27">
        <v>82.214844344862314</v>
      </c>
      <c r="P260" s="27">
        <v>87.288571248202146</v>
      </c>
      <c r="Q260" s="23"/>
      <c r="R260" s="23"/>
      <c r="S260" s="23"/>
    </row>
    <row r="261" spans="1:19" x14ac:dyDescent="0.35">
      <c r="A261" s="25" t="s">
        <v>79</v>
      </c>
      <c r="B261" s="24" t="s">
        <v>60</v>
      </c>
      <c r="C261" s="25" t="s">
        <v>66</v>
      </c>
      <c r="D261" s="27">
        <v>3.7245097972523942</v>
      </c>
      <c r="E261" s="27">
        <v>3.9052140042584655</v>
      </c>
      <c r="F261" s="27">
        <v>4.1016679029074279</v>
      </c>
      <c r="G261" s="27">
        <v>4.3111240291003021</v>
      </c>
      <c r="H261" s="27">
        <v>4.5323710014696523</v>
      </c>
      <c r="I261" s="27">
        <v>4.7637566171363126</v>
      </c>
      <c r="J261" s="27">
        <v>5.0122637943393009</v>
      </c>
      <c r="K261" s="27">
        <v>5.2819926965889774</v>
      </c>
      <c r="L261" s="27">
        <v>5.5760160275075696</v>
      </c>
      <c r="M261" s="27">
        <v>5.8933913292204716</v>
      </c>
      <c r="N261" s="27">
        <v>6.2274212184211812</v>
      </c>
      <c r="O261" s="27">
        <v>6.5738089045458059</v>
      </c>
      <c r="P261" s="27">
        <v>6.9324924339658365</v>
      </c>
      <c r="Q261" s="23"/>
      <c r="R261" s="23"/>
      <c r="S261" s="23"/>
    </row>
    <row r="262" spans="1:19" x14ac:dyDescent="0.35">
      <c r="A262" s="25" t="s">
        <v>79</v>
      </c>
      <c r="B262" s="24" t="s">
        <v>67</v>
      </c>
      <c r="C262" s="25" t="s">
        <v>68</v>
      </c>
      <c r="D262" s="27">
        <v>14.485628763787235</v>
      </c>
      <c r="E262" s="27">
        <v>15.162950185240126</v>
      </c>
      <c r="F262" s="27">
        <v>15.897213497191618</v>
      </c>
      <c r="G262" s="27">
        <v>16.693528742332465</v>
      </c>
      <c r="H262" s="27">
        <v>17.563119668819997</v>
      </c>
      <c r="I262" s="27">
        <v>18.524843875484127</v>
      </c>
      <c r="J262" s="27">
        <v>19.582454970756089</v>
      </c>
      <c r="K262" s="27">
        <v>20.739611578168464</v>
      </c>
      <c r="L262" s="27">
        <v>21.972059507305318</v>
      </c>
      <c r="M262" s="27">
        <v>23.263097407632547</v>
      </c>
      <c r="N262" s="27">
        <v>24.58346813125463</v>
      </c>
      <c r="O262" s="27">
        <v>25.921419248774288</v>
      </c>
      <c r="P262" s="27">
        <v>27.291541597065546</v>
      </c>
      <c r="Q262" s="23"/>
      <c r="R262" s="23"/>
      <c r="S262" s="23"/>
    </row>
    <row r="263" spans="1:19" x14ac:dyDescent="0.35">
      <c r="A263" s="25" t="s">
        <v>79</v>
      </c>
      <c r="B263" s="24" t="s">
        <v>67</v>
      </c>
      <c r="C263" s="25" t="s">
        <v>69</v>
      </c>
      <c r="D263" s="27">
        <v>38.125783357926359</v>
      </c>
      <c r="E263" s="27">
        <v>40.662714070731681</v>
      </c>
      <c r="F263" s="27">
        <v>43.411053921006506</v>
      </c>
      <c r="G263" s="27">
        <v>46.406649473036587</v>
      </c>
      <c r="H263" s="27">
        <v>49.679119619100007</v>
      </c>
      <c r="I263" s="27">
        <v>53.261605444207277</v>
      </c>
      <c r="J263" s="27">
        <v>57.183593842475318</v>
      </c>
      <c r="K263" s="27">
        <v>61.434275381260555</v>
      </c>
      <c r="L263" s="27">
        <v>65.99990289999927</v>
      </c>
      <c r="M263" s="27">
        <v>70.874506856633317</v>
      </c>
      <c r="N263" s="27">
        <v>76.050413474791256</v>
      </c>
      <c r="O263" s="27">
        <v>81.56357097954681</v>
      </c>
      <c r="P263" s="27">
        <v>87.397280673298141</v>
      </c>
      <c r="Q263" s="23"/>
      <c r="R263" s="23"/>
      <c r="S263" s="23"/>
    </row>
    <row r="264" spans="1:19" x14ac:dyDescent="0.35">
      <c r="A264" s="25" t="s">
        <v>79</v>
      </c>
      <c r="B264" s="24" t="s">
        <v>67</v>
      </c>
      <c r="C264" s="25" t="s">
        <v>70</v>
      </c>
      <c r="D264" s="28">
        <v>27.263847533886199</v>
      </c>
      <c r="E264" s="28">
        <v>28.910699627798557</v>
      </c>
      <c r="F264" s="28">
        <v>30.667944056857706</v>
      </c>
      <c r="G264" s="28">
        <v>32.525029474611529</v>
      </c>
      <c r="H264" s="28">
        <v>34.455037312080009</v>
      </c>
      <c r="I264" s="28">
        <v>36.503215540698449</v>
      </c>
      <c r="J264" s="28">
        <v>38.733499641490113</v>
      </c>
      <c r="K264" s="28">
        <v>41.218852071463203</v>
      </c>
      <c r="L264" s="28">
        <v>43.973434718104144</v>
      </c>
      <c r="M264" s="28">
        <v>47.038667417410409</v>
      </c>
      <c r="N264" s="28">
        <v>50.385683163518337</v>
      </c>
      <c r="O264" s="28">
        <v>53.938160086105057</v>
      </c>
      <c r="P264" s="28">
        <v>57.73602451376928</v>
      </c>
      <c r="Q264" s="23"/>
      <c r="R264" s="23"/>
      <c r="S264" s="23"/>
    </row>
    <row r="265" spans="1:19" x14ac:dyDescent="0.35">
      <c r="A265" s="25" t="s">
        <v>79</v>
      </c>
      <c r="B265" s="24" t="s">
        <v>71</v>
      </c>
      <c r="C265" s="25" t="s">
        <v>72</v>
      </c>
      <c r="D265" s="27">
        <v>43.453348838844832</v>
      </c>
      <c r="E265" s="27">
        <v>46.349389986975119</v>
      </c>
      <c r="F265" s="27">
        <v>49.461372611119515</v>
      </c>
      <c r="G265" s="27">
        <v>52.803135221687931</v>
      </c>
      <c r="H265" s="27">
        <v>56.380970147040003</v>
      </c>
      <c r="I265" s="27">
        <v>60.262989592858041</v>
      </c>
      <c r="J265" s="27">
        <v>64.5183610632983</v>
      </c>
      <c r="K265" s="27">
        <v>69.194693553840892</v>
      </c>
      <c r="L265" s="27">
        <v>74.285585776048194</v>
      </c>
      <c r="M265" s="27">
        <v>79.806002515664687</v>
      </c>
      <c r="N265" s="27">
        <v>85.73488297613531</v>
      </c>
      <c r="O265" s="27">
        <v>92.050191450870287</v>
      </c>
      <c r="P265" s="27">
        <v>98.772989200907219</v>
      </c>
      <c r="Q265" s="23"/>
      <c r="R265" s="23"/>
      <c r="S265" s="23"/>
    </row>
    <row r="266" spans="1:19" x14ac:dyDescent="0.35">
      <c r="A266" s="25" t="s">
        <v>79</v>
      </c>
      <c r="B266" s="24" t="s">
        <v>71</v>
      </c>
      <c r="C266" s="25" t="s">
        <v>73</v>
      </c>
      <c r="D266" s="27">
        <v>36.421910816754966</v>
      </c>
      <c r="E266" s="27">
        <v>38.386973896795247</v>
      </c>
      <c r="F266" s="27">
        <v>40.514838863936312</v>
      </c>
      <c r="G266" s="27">
        <v>42.82207246829266</v>
      </c>
      <c r="H266" s="27">
        <v>45.316306452960006</v>
      </c>
      <c r="I266" s="27">
        <v>48.026675267531814</v>
      </c>
      <c r="J266" s="27">
        <v>50.981187391423227</v>
      </c>
      <c r="K266" s="27">
        <v>54.198045477051323</v>
      </c>
      <c r="L266" s="27">
        <v>57.659811349360545</v>
      </c>
      <c r="M266" s="27">
        <v>61.370269166011596</v>
      </c>
      <c r="N266" s="27">
        <v>65.284681793428916</v>
      </c>
      <c r="O266" s="27">
        <v>69.372958863555866</v>
      </c>
      <c r="P266" s="27">
        <v>73.651857583225748</v>
      </c>
      <c r="Q266" s="14"/>
      <c r="R266" s="14"/>
      <c r="S266" s="14"/>
    </row>
    <row r="267" spans="1:19" x14ac:dyDescent="0.35">
      <c r="A267" s="25" t="s">
        <v>40</v>
      </c>
      <c r="B267" s="24" t="s">
        <v>55</v>
      </c>
      <c r="C267" s="25" t="s">
        <v>56</v>
      </c>
      <c r="D267" s="27">
        <v>786.42325502015342</v>
      </c>
      <c r="E267" s="27">
        <v>848.54522831202235</v>
      </c>
      <c r="F267" s="27">
        <v>916.79241172538752</v>
      </c>
      <c r="G267" s="27">
        <v>990.90904464715697</v>
      </c>
      <c r="H267" s="27">
        <v>1071.1250724648241</v>
      </c>
      <c r="I267" s="27">
        <v>1158.1798551380305</v>
      </c>
      <c r="J267" s="27">
        <v>1254.0264497410001</v>
      </c>
      <c r="K267" s="27">
        <v>1360.5650223750742</v>
      </c>
      <c r="L267" s="27">
        <v>1478.6841067157031</v>
      </c>
      <c r="M267" s="27">
        <v>1608.2915824813892</v>
      </c>
      <c r="N267" s="27">
        <v>1748.4948609623805</v>
      </c>
      <c r="O267" s="27">
        <v>1898.4577603406681</v>
      </c>
      <c r="P267" s="27">
        <v>2058.9331426355648</v>
      </c>
      <c r="Q267" s="14"/>
      <c r="R267" s="14"/>
      <c r="S267" s="14"/>
    </row>
    <row r="268" spans="1:19" x14ac:dyDescent="0.35">
      <c r="A268" s="25" t="s">
        <v>40</v>
      </c>
      <c r="B268" s="24" t="s">
        <v>55</v>
      </c>
      <c r="C268" s="25" t="s">
        <v>57</v>
      </c>
      <c r="D268" s="27">
        <v>249.7220452466315</v>
      </c>
      <c r="E268" s="27">
        <v>272.58341846866068</v>
      </c>
      <c r="F268" s="27">
        <v>297.65903193016493</v>
      </c>
      <c r="G268" s="27">
        <v>325.51988172571839</v>
      </c>
      <c r="H268" s="27">
        <v>356.56957093433999</v>
      </c>
      <c r="I268" s="27">
        <v>391.34161859620559</v>
      </c>
      <c r="J268" s="27">
        <v>430.21627132887437</v>
      </c>
      <c r="K268" s="27">
        <v>473.41237853543032</v>
      </c>
      <c r="L268" s="27">
        <v>520.93792884697052</v>
      </c>
      <c r="M268" s="27">
        <v>573.39280004096747</v>
      </c>
      <c r="N268" s="27">
        <v>631.14142133270605</v>
      </c>
      <c r="O268" s="27">
        <v>694.39326245438815</v>
      </c>
      <c r="P268" s="27">
        <v>763.41106287704542</v>
      </c>
      <c r="Q268" s="14"/>
      <c r="R268" s="14"/>
      <c r="S268" s="14"/>
    </row>
    <row r="269" spans="1:19" x14ac:dyDescent="0.35">
      <c r="A269" s="25" t="s">
        <v>40</v>
      </c>
      <c r="B269" s="24" t="s">
        <v>55</v>
      </c>
      <c r="C269" s="25" t="s">
        <v>58</v>
      </c>
      <c r="D269" s="27">
        <v>177.5852592840011</v>
      </c>
      <c r="E269" s="27">
        <v>196.58064187083033</v>
      </c>
      <c r="F269" s="27">
        <v>217.83049818098317</v>
      </c>
      <c r="G269" s="27">
        <v>241.49177491140324</v>
      </c>
      <c r="H269" s="27">
        <v>267.80167374615598</v>
      </c>
      <c r="I269" s="27">
        <v>297.37273298961964</v>
      </c>
      <c r="J269" s="27">
        <v>330.76015838961058</v>
      </c>
      <c r="K269" s="27">
        <v>368.70770695969435</v>
      </c>
      <c r="L269" s="27">
        <v>411.56553765467572</v>
      </c>
      <c r="M269" s="27">
        <v>459.47783875419378</v>
      </c>
      <c r="N269" s="27">
        <v>512.76367257512391</v>
      </c>
      <c r="O269" s="27">
        <v>571.61975663545866</v>
      </c>
      <c r="P269" s="27">
        <v>636.60808198274242</v>
      </c>
      <c r="Q269" s="14"/>
      <c r="R269" s="14"/>
      <c r="S269" s="14"/>
    </row>
    <row r="270" spans="1:19" x14ac:dyDescent="0.35">
      <c r="A270" s="25" t="s">
        <v>40</v>
      </c>
      <c r="B270" s="24" t="s">
        <v>55</v>
      </c>
      <c r="C270" s="25" t="s">
        <v>59</v>
      </c>
      <c r="D270" s="27">
        <v>297.9319977213782</v>
      </c>
      <c r="E270" s="27">
        <v>317.74176916385267</v>
      </c>
      <c r="F270" s="27">
        <v>338.91093325081403</v>
      </c>
      <c r="G270" s="27">
        <v>361.73341056507439</v>
      </c>
      <c r="H270" s="27">
        <v>386.50368285468005</v>
      </c>
      <c r="I270" s="27">
        <v>413.65403390239402</v>
      </c>
      <c r="J270" s="27">
        <v>443.54511463454492</v>
      </c>
      <c r="K270" s="27">
        <v>476.22390468924175</v>
      </c>
      <c r="L270" s="27">
        <v>511.483165167793</v>
      </c>
      <c r="M270" s="27">
        <v>549.37494895745704</v>
      </c>
      <c r="N270" s="27">
        <v>589.92800402994874</v>
      </c>
      <c r="O270" s="27">
        <v>633.19972211231038</v>
      </c>
      <c r="P270" s="27">
        <v>679.12223250707484</v>
      </c>
      <c r="Q270" s="14"/>
      <c r="R270" s="14"/>
      <c r="S270" s="14"/>
    </row>
    <row r="271" spans="1:19" x14ac:dyDescent="0.35">
      <c r="A271" s="25" t="s">
        <v>40</v>
      </c>
      <c r="B271" s="24" t="s">
        <v>60</v>
      </c>
      <c r="C271" s="25" t="s">
        <v>61</v>
      </c>
      <c r="D271" s="27">
        <v>197.68178089552907</v>
      </c>
      <c r="E271" s="27">
        <v>215.34887814634413</v>
      </c>
      <c r="F271" s="27">
        <v>234.84451397099375</v>
      </c>
      <c r="G271" s="27">
        <v>256.12894842497195</v>
      </c>
      <c r="H271" s="27">
        <v>279.21010776000003</v>
      </c>
      <c r="I271" s="27">
        <v>304.32489787054533</v>
      </c>
      <c r="J271" s="27">
        <v>332.03834620872618</v>
      </c>
      <c r="K271" s="27">
        <v>363.02835127860334</v>
      </c>
      <c r="L271" s="27">
        <v>397.76701016583684</v>
      </c>
      <c r="M271" s="27">
        <v>436.33651303753572</v>
      </c>
      <c r="N271" s="27">
        <v>478.87298387105693</v>
      </c>
      <c r="O271" s="27">
        <v>525.2145473734297</v>
      </c>
      <c r="P271" s="27">
        <v>575.48875633241323</v>
      </c>
      <c r="Q271" s="14"/>
      <c r="R271" s="14"/>
      <c r="S271" s="14"/>
    </row>
    <row r="272" spans="1:19" x14ac:dyDescent="0.35">
      <c r="A272" s="25" t="s">
        <v>40</v>
      </c>
      <c r="B272" s="24" t="s">
        <v>60</v>
      </c>
      <c r="C272" s="25" t="s">
        <v>62</v>
      </c>
      <c r="D272" s="27">
        <v>158.46904379233638</v>
      </c>
      <c r="E272" s="27">
        <v>171.58168353194876</v>
      </c>
      <c r="F272" s="27">
        <v>185.98906096967897</v>
      </c>
      <c r="G272" s="27">
        <v>201.71425953836035</v>
      </c>
      <c r="H272" s="27">
        <v>218.70177455999999</v>
      </c>
      <c r="I272" s="27">
        <v>237.27686491216986</v>
      </c>
      <c r="J272" s="27">
        <v>257.70567602647196</v>
      </c>
      <c r="K272" s="27">
        <v>280.43453810043559</v>
      </c>
      <c r="L272" s="27">
        <v>305.65857237566502</v>
      </c>
      <c r="M272" s="27">
        <v>333.43861637096018</v>
      </c>
      <c r="N272" s="27">
        <v>363.84569223423512</v>
      </c>
      <c r="O272" s="27">
        <v>396.73534452461632</v>
      </c>
      <c r="P272" s="27">
        <v>432.29679244470242</v>
      </c>
      <c r="Q272" s="14"/>
      <c r="R272" s="14"/>
      <c r="S272" s="14"/>
    </row>
    <row r="273" spans="1:19" x14ac:dyDescent="0.35">
      <c r="A273" s="25" t="s">
        <v>40</v>
      </c>
      <c r="B273" s="24" t="s">
        <v>60</v>
      </c>
      <c r="C273" s="25" t="s">
        <v>63</v>
      </c>
      <c r="D273" s="27">
        <v>87.254956820265249</v>
      </c>
      <c r="E273" s="27">
        <v>95.272198227400523</v>
      </c>
      <c r="F273" s="27">
        <v>104.15521722865992</v>
      </c>
      <c r="G273" s="27">
        <v>113.98706272881564</v>
      </c>
      <c r="H273" s="27">
        <v>124.89828474000001</v>
      </c>
      <c r="I273" s="27">
        <v>137.03564442634536</v>
      </c>
      <c r="J273" s="27">
        <v>150.63478980967534</v>
      </c>
      <c r="K273" s="27">
        <v>165.8571823989011</v>
      </c>
      <c r="L273" s="27">
        <v>182.79523757655201</v>
      </c>
      <c r="M273" s="27">
        <v>201.54043641581166</v>
      </c>
      <c r="N273" s="27">
        <v>222.09888991410463</v>
      </c>
      <c r="O273" s="27">
        <v>244.57699827650794</v>
      </c>
      <c r="P273" s="27">
        <v>269.12962911208069</v>
      </c>
      <c r="Q273" s="14"/>
      <c r="R273" s="14"/>
      <c r="S273" s="14"/>
    </row>
    <row r="274" spans="1:19" x14ac:dyDescent="0.35">
      <c r="A274" s="25" t="s">
        <v>40</v>
      </c>
      <c r="B274" s="24" t="s">
        <v>60</v>
      </c>
      <c r="C274" s="25" t="s">
        <v>64</v>
      </c>
      <c r="D274" s="27">
        <v>178.72689772920342</v>
      </c>
      <c r="E274" s="27">
        <v>197.02961084171116</v>
      </c>
      <c r="F274" s="27">
        <v>217.09670223546465</v>
      </c>
      <c r="G274" s="27">
        <v>239.10728296018272</v>
      </c>
      <c r="H274" s="27">
        <v>263.44845168000001</v>
      </c>
      <c r="I274" s="27">
        <v>290.62708086417939</v>
      </c>
      <c r="J274" s="27">
        <v>321.38267464437263</v>
      </c>
      <c r="K274" s="27">
        <v>356.15446959106987</v>
      </c>
      <c r="L274" s="27">
        <v>395.12114618488613</v>
      </c>
      <c r="M274" s="27">
        <v>438.57750385234363</v>
      </c>
      <c r="N274" s="27">
        <v>486.861675440677</v>
      </c>
      <c r="O274" s="27">
        <v>540.35725131081392</v>
      </c>
      <c r="P274" s="27">
        <v>599.41116238160362</v>
      </c>
      <c r="Q274" s="14"/>
      <c r="R274" s="14"/>
      <c r="S274" s="14"/>
    </row>
    <row r="275" spans="1:19" x14ac:dyDescent="0.35">
      <c r="A275" s="25" t="s">
        <v>40</v>
      </c>
      <c r="B275" s="24" t="s">
        <v>60</v>
      </c>
      <c r="C275" s="25" t="s">
        <v>65</v>
      </c>
      <c r="D275" s="27">
        <v>828.42755320591823</v>
      </c>
      <c r="E275" s="27">
        <v>890.94277219535559</v>
      </c>
      <c r="F275" s="27">
        <v>959.28658098875553</v>
      </c>
      <c r="G275" s="27">
        <v>1033.9665188531535</v>
      </c>
      <c r="H275" s="27">
        <v>1115.6903966999998</v>
      </c>
      <c r="I275" s="27">
        <v>1205.4729610596446</v>
      </c>
      <c r="J275" s="27">
        <v>1304.7021832728581</v>
      </c>
      <c r="K275" s="27">
        <v>1414.4340398080119</v>
      </c>
      <c r="L275" s="27">
        <v>1534.7388106027572</v>
      </c>
      <c r="M275" s="27">
        <v>1665.8261908653294</v>
      </c>
      <c r="N275" s="27">
        <v>1806.9576167256323</v>
      </c>
      <c r="O275" s="27">
        <v>1957.6728564894192</v>
      </c>
      <c r="P275" s="27">
        <v>2118.6628321265966</v>
      </c>
      <c r="Q275" s="14"/>
      <c r="R275" s="14"/>
      <c r="S275" s="14"/>
    </row>
    <row r="276" spans="1:19" x14ac:dyDescent="0.35">
      <c r="A276" s="25" t="s">
        <v>40</v>
      </c>
      <c r="B276" s="24" t="s">
        <v>60</v>
      </c>
      <c r="C276" s="25" t="s">
        <v>66</v>
      </c>
      <c r="D276" s="27">
        <v>61.102324828911982</v>
      </c>
      <c r="E276" s="27">
        <v>65.275914872606009</v>
      </c>
      <c r="F276" s="27">
        <v>69.820799693796928</v>
      </c>
      <c r="G276" s="27">
        <v>74.750039343868892</v>
      </c>
      <c r="H276" s="27">
        <v>80.050984560000131</v>
      </c>
      <c r="I276" s="27">
        <v>85.810791493365187</v>
      </c>
      <c r="J276" s="27">
        <v>92.084324131925911</v>
      </c>
      <c r="K276" s="27">
        <v>99.000431382418967</v>
      </c>
      <c r="L276" s="27">
        <v>106.58996147944532</v>
      </c>
      <c r="M276" s="27">
        <v>114.81790969202673</v>
      </c>
      <c r="N276" s="27">
        <v>123.69110071445306</v>
      </c>
      <c r="O276" s="27">
        <v>133.11350356803814</v>
      </c>
      <c r="P276" s="27">
        <v>143.08534760503096</v>
      </c>
      <c r="Q276" s="14"/>
      <c r="R276" s="14"/>
      <c r="S276" s="14"/>
    </row>
    <row r="277" spans="1:19" x14ac:dyDescent="0.35">
      <c r="A277" s="25" t="s">
        <v>40</v>
      </c>
      <c r="B277" s="24" t="s">
        <v>67</v>
      </c>
      <c r="C277" s="25" t="s">
        <v>68</v>
      </c>
      <c r="D277" s="27">
        <v>277.30363796658986</v>
      </c>
      <c r="E277" s="27">
        <v>298.15737927366854</v>
      </c>
      <c r="F277" s="27">
        <v>321.17567486796224</v>
      </c>
      <c r="G277" s="27">
        <v>345.86396646943479</v>
      </c>
      <c r="H277" s="27">
        <v>371.98885799999988</v>
      </c>
      <c r="I277" s="27">
        <v>399.09512721648321</v>
      </c>
      <c r="J277" s="27">
        <v>428.30962125611973</v>
      </c>
      <c r="K277" s="27">
        <v>460.51928899255273</v>
      </c>
      <c r="L277" s="27">
        <v>496.68624701403485</v>
      </c>
      <c r="M277" s="27">
        <v>537.01807968444416</v>
      </c>
      <c r="N277" s="27">
        <v>580.80393704024232</v>
      </c>
      <c r="O277" s="27">
        <v>627.38547621990222</v>
      </c>
      <c r="P277" s="27">
        <v>676.88397962783324</v>
      </c>
      <c r="Q277" s="14"/>
      <c r="R277" s="14"/>
      <c r="S277" s="14"/>
    </row>
    <row r="278" spans="1:19" x14ac:dyDescent="0.35">
      <c r="A278" s="25" t="s">
        <v>40</v>
      </c>
      <c r="B278" s="24" t="s">
        <v>67</v>
      </c>
      <c r="C278" s="25" t="s">
        <v>69</v>
      </c>
      <c r="D278" s="27">
        <v>725.50476646042057</v>
      </c>
      <c r="E278" s="27">
        <v>791.96233143872189</v>
      </c>
      <c r="F278" s="27">
        <v>866.09145571308545</v>
      </c>
      <c r="G278" s="27">
        <v>946.8705045951192</v>
      </c>
      <c r="H278" s="27">
        <v>1033.9212</v>
      </c>
      <c r="I278" s="27">
        <v>1126.2177921888158</v>
      </c>
      <c r="J278" s="27">
        <v>1227.1289684291585</v>
      </c>
      <c r="K278" s="27">
        <v>1339.5362287618659</v>
      </c>
      <c r="L278" s="27">
        <v>1466.705320716836</v>
      </c>
      <c r="M278" s="27">
        <v>1609.8584454982192</v>
      </c>
      <c r="N278" s="27">
        <v>1767.5201968478066</v>
      </c>
      <c r="O278" s="27">
        <v>1938.2658841228631</v>
      </c>
      <c r="P278" s="27">
        <v>2122.9757931741101</v>
      </c>
      <c r="Q278" s="14"/>
      <c r="R278" s="14"/>
      <c r="S278" s="14"/>
    </row>
    <row r="279" spans="1:19" x14ac:dyDescent="0.35">
      <c r="A279" s="25" t="s">
        <v>40</v>
      </c>
      <c r="B279" s="24" t="s">
        <v>67</v>
      </c>
      <c r="C279" s="25" t="s">
        <v>70</v>
      </c>
      <c r="D279" s="28">
        <v>508.8541528451542</v>
      </c>
      <c r="E279" s="28">
        <v>545.331347102976</v>
      </c>
      <c r="F279" s="28">
        <v>583.92574450630218</v>
      </c>
      <c r="G279" s="28">
        <v>626.91964078479896</v>
      </c>
      <c r="H279" s="28">
        <v>676.08994200000006</v>
      </c>
      <c r="I279" s="28">
        <v>735.23532122095094</v>
      </c>
      <c r="J279" s="28">
        <v>803.1094044087522</v>
      </c>
      <c r="K279" s="28">
        <v>878.85349480502214</v>
      </c>
      <c r="L279" s="28">
        <v>959.27917065427164</v>
      </c>
      <c r="M279" s="28">
        <v>1043.6606450513436</v>
      </c>
      <c r="N279" s="28">
        <v>1134.0038250121102</v>
      </c>
      <c r="O279" s="28">
        <v>1232.0191412000599</v>
      </c>
      <c r="P279" s="28">
        <v>1338.2147472004845</v>
      </c>
      <c r="Q279" s="14"/>
      <c r="R279" s="14"/>
      <c r="S279" s="14"/>
    </row>
    <row r="280" spans="1:19" x14ac:dyDescent="0.35">
      <c r="A280" s="25" t="s">
        <v>40</v>
      </c>
      <c r="B280" s="24" t="s">
        <v>71</v>
      </c>
      <c r="C280" s="25" t="s">
        <v>72</v>
      </c>
      <c r="D280" s="27">
        <v>834.30982816010919</v>
      </c>
      <c r="E280" s="27">
        <v>905.49066506853785</v>
      </c>
      <c r="F280" s="27">
        <v>984.05491023338232</v>
      </c>
      <c r="G280" s="27">
        <v>1070.6847726342387</v>
      </c>
      <c r="H280" s="27">
        <v>1166.1282000000001</v>
      </c>
      <c r="I280" s="27">
        <v>1271.7198277323989</v>
      </c>
      <c r="J280" s="27">
        <v>1389.1289293466059</v>
      </c>
      <c r="K280" s="27">
        <v>1519.9630238650661</v>
      </c>
      <c r="L280" s="27">
        <v>1664.8608811842973</v>
      </c>
      <c r="M280" s="27">
        <v>1824.5197973267893</v>
      </c>
      <c r="N280" s="27">
        <v>1998.7390412289219</v>
      </c>
      <c r="O280" s="27">
        <v>2187.438911626914</v>
      </c>
      <c r="P280" s="27">
        <v>2391.8576829058998</v>
      </c>
      <c r="Q280" s="14"/>
      <c r="R280" s="14"/>
      <c r="S280" s="14"/>
    </row>
    <row r="281" spans="1:19" x14ac:dyDescent="0.35">
      <c r="A281" s="25" t="s">
        <v>40</v>
      </c>
      <c r="B281" s="24" t="s">
        <v>71</v>
      </c>
      <c r="C281" s="25" t="s">
        <v>73</v>
      </c>
      <c r="D281" s="27">
        <v>677.35272911205527</v>
      </c>
      <c r="E281" s="27">
        <v>729.96039274682835</v>
      </c>
      <c r="F281" s="27">
        <v>787.13796485396745</v>
      </c>
      <c r="G281" s="27">
        <v>848.96933921511413</v>
      </c>
      <c r="H281" s="27">
        <v>915.87179999999989</v>
      </c>
      <c r="I281" s="27">
        <v>988.8284128938509</v>
      </c>
      <c r="J281" s="27">
        <v>1069.4190647474243</v>
      </c>
      <c r="K281" s="27">
        <v>1158.9459886943746</v>
      </c>
      <c r="L281" s="27">
        <v>1257.8098572008453</v>
      </c>
      <c r="M281" s="27">
        <v>1366.0173729072178</v>
      </c>
      <c r="N281" s="27">
        <v>1483.5889176712371</v>
      </c>
      <c r="O281" s="27">
        <v>1610.2315899159112</v>
      </c>
      <c r="P281" s="27">
        <v>1746.2168370965276</v>
      </c>
      <c r="Q281" s="23"/>
      <c r="R281" s="23"/>
      <c r="S281" s="23"/>
    </row>
    <row r="282" spans="1:19" x14ac:dyDescent="0.35">
      <c r="A282" t="s">
        <v>34</v>
      </c>
      <c r="B282" s="24" t="s">
        <v>55</v>
      </c>
      <c r="C282" s="25" t="s">
        <v>56</v>
      </c>
      <c r="D282" s="27">
        <v>3560.9020867969202</v>
      </c>
      <c r="E282" s="27">
        <v>3887.9959441249034</v>
      </c>
      <c r="F282" s="27">
        <v>4244.1897482125933</v>
      </c>
      <c r="G282" s="27">
        <v>4633.3596987122646</v>
      </c>
      <c r="H282" s="27">
        <v>5061.2938904481998</v>
      </c>
      <c r="I282" s="27">
        <v>5537.2656878908838</v>
      </c>
      <c r="J282" s="27">
        <v>6070.8242854337104</v>
      </c>
      <c r="K282" s="27">
        <v>6668.1467629296549</v>
      </c>
      <c r="L282" s="27">
        <v>7329.7483641955478</v>
      </c>
      <c r="M282" s="27">
        <v>8058.7478224794959</v>
      </c>
      <c r="N282" s="27">
        <v>8860.2105482245952</v>
      </c>
      <c r="O282" s="27">
        <v>9737.6709534798592</v>
      </c>
      <c r="P282" s="27">
        <v>10694.366246840185</v>
      </c>
      <c r="Q282" s="23"/>
      <c r="R282" s="23"/>
      <c r="S282" s="23"/>
    </row>
    <row r="283" spans="1:19" x14ac:dyDescent="0.35">
      <c r="A283" t="s">
        <v>34</v>
      </c>
      <c r="B283" s="24" t="s">
        <v>55</v>
      </c>
      <c r="C283" s="25" t="s">
        <v>57</v>
      </c>
      <c r="D283" s="27">
        <v>1080.8975313786721</v>
      </c>
      <c r="E283" s="27">
        <v>1194.5425212957298</v>
      </c>
      <c r="F283" s="27">
        <v>1321.3807507171302</v>
      </c>
      <c r="G283" s="27">
        <v>1463.4134662898934</v>
      </c>
      <c r="H283" s="27">
        <v>1622.5288253778763</v>
      </c>
      <c r="I283" s="27">
        <v>1801.3079427602941</v>
      </c>
      <c r="J283" s="27">
        <v>2002.8288310182527</v>
      </c>
      <c r="K283" s="27">
        <v>2229.7655387304621</v>
      </c>
      <c r="L283" s="27">
        <v>2484.1099376807415</v>
      </c>
      <c r="M283" s="27">
        <v>2768.8316811859399</v>
      </c>
      <c r="N283" s="27">
        <v>3085.858189332474</v>
      </c>
      <c r="O283" s="27">
        <v>3437.1650567145098</v>
      </c>
      <c r="P283" s="27">
        <v>3825.5970839738852</v>
      </c>
      <c r="Q283" s="23"/>
      <c r="R283" s="23"/>
      <c r="S283" s="23"/>
    </row>
    <row r="284" spans="1:19" x14ac:dyDescent="0.35">
      <c r="A284" t="s">
        <v>34</v>
      </c>
      <c r="B284" s="24" t="s">
        <v>55</v>
      </c>
      <c r="C284" s="25" t="s">
        <v>58</v>
      </c>
      <c r="D284" s="27">
        <v>812.07068880127952</v>
      </c>
      <c r="E284" s="27">
        <v>910.98486747537117</v>
      </c>
      <c r="F284" s="27">
        <v>1022.6493155329802</v>
      </c>
      <c r="G284" s="27">
        <v>1147.9207035122224</v>
      </c>
      <c r="H284" s="27">
        <v>1287.942945802705</v>
      </c>
      <c r="I284" s="27">
        <v>1445.5034786636538</v>
      </c>
      <c r="J284" s="27">
        <v>1624.3890897313163</v>
      </c>
      <c r="K284" s="27">
        <v>1829.3184701453504</v>
      </c>
      <c r="L284" s="27">
        <v>2064.0528130282341</v>
      </c>
      <c r="M284" s="27">
        <v>2330.9661800372473</v>
      </c>
      <c r="N284" s="27">
        <v>2633.7880728416212</v>
      </c>
      <c r="O284" s="27">
        <v>2974.7639730794367</v>
      </c>
      <c r="P284" s="27">
        <v>3357.3270052078765</v>
      </c>
      <c r="Q284" s="23"/>
      <c r="R284" s="23"/>
      <c r="S284" s="23"/>
    </row>
    <row r="285" spans="1:19" x14ac:dyDescent="0.35">
      <c r="A285" t="s">
        <v>34</v>
      </c>
      <c r="B285" s="24" t="s">
        <v>55</v>
      </c>
      <c r="C285" s="25" t="s">
        <v>59</v>
      </c>
      <c r="D285" s="27">
        <v>1377.4201465797537</v>
      </c>
      <c r="E285" s="27">
        <v>1486.0831306013029</v>
      </c>
      <c r="F285" s="27">
        <v>1604.5210489726455</v>
      </c>
      <c r="G285" s="27">
        <v>1733.5652334047143</v>
      </c>
      <c r="H285" s="27">
        <v>1874.0515763712194</v>
      </c>
      <c r="I285" s="27">
        <v>2028.1869401378356</v>
      </c>
      <c r="J285" s="27">
        <v>2198.3583536193523</v>
      </c>
      <c r="K285" s="27">
        <v>2386.8714852391563</v>
      </c>
      <c r="L285" s="27">
        <v>2594.3198105423603</v>
      </c>
      <c r="M285" s="27">
        <v>2821.2634153042659</v>
      </c>
      <c r="N285" s="27">
        <v>3068.0339991085011</v>
      </c>
      <c r="O285" s="27">
        <v>3334.006942290709</v>
      </c>
      <c r="P285" s="27">
        <v>3619.8614281187806</v>
      </c>
      <c r="Q285" s="23"/>
      <c r="R285" s="23"/>
      <c r="S285" s="23"/>
    </row>
    <row r="286" spans="1:19" x14ac:dyDescent="0.35">
      <c r="A286" t="s">
        <v>34</v>
      </c>
      <c r="B286" s="24" t="s">
        <v>60</v>
      </c>
      <c r="C286" s="25" t="s">
        <v>61</v>
      </c>
      <c r="D286" s="27">
        <v>844.11312956799043</v>
      </c>
      <c r="E286" s="27">
        <v>929.4349059967692</v>
      </c>
      <c r="F286" s="27">
        <v>1023.2155627130893</v>
      </c>
      <c r="G286" s="27">
        <v>1127.3908540171071</v>
      </c>
      <c r="H286" s="27">
        <v>1243.406590599702</v>
      </c>
      <c r="I286" s="27">
        <v>1373.2191472833738</v>
      </c>
      <c r="J286" s="27">
        <v>1518.9893908343975</v>
      </c>
      <c r="K286" s="27">
        <v>1682.0854605222444</v>
      </c>
      <c r="L286" s="27">
        <v>1863.4730138576715</v>
      </c>
      <c r="M286" s="27">
        <v>2066.081447364184</v>
      </c>
      <c r="N286" s="27">
        <v>2292.3935015134025</v>
      </c>
      <c r="O286" s="27">
        <v>2543.7290702543087</v>
      </c>
      <c r="P286" s="27">
        <v>2821.1687070464727</v>
      </c>
      <c r="Q286" s="23"/>
      <c r="R286" s="23"/>
      <c r="S286" s="23"/>
    </row>
    <row r="287" spans="1:19" x14ac:dyDescent="0.35">
      <c r="A287" t="s">
        <v>34</v>
      </c>
      <c r="B287" s="24" t="s">
        <v>60</v>
      </c>
      <c r="C287" s="25" t="s">
        <v>62</v>
      </c>
      <c r="D287" s="27">
        <v>715.30735221655539</v>
      </c>
      <c r="E287" s="27">
        <v>782.61779231337039</v>
      </c>
      <c r="F287" s="27">
        <v>856.41886270983275</v>
      </c>
      <c r="G287" s="27">
        <v>937.79912913586361</v>
      </c>
      <c r="H287" s="27">
        <v>1028.0366177996439</v>
      </c>
      <c r="I287" s="27">
        <v>1128.9139870531603</v>
      </c>
      <c r="J287" s="27">
        <v>1242.2798153056756</v>
      </c>
      <c r="K287" s="27">
        <v>1369.3277041129529</v>
      </c>
      <c r="L287" s="27">
        <v>1510.4378079511387</v>
      </c>
      <c r="M287" s="27">
        <v>1666.7214255856416</v>
      </c>
      <c r="N287" s="27">
        <v>1839.4425062104376</v>
      </c>
      <c r="O287" s="27">
        <v>2029.6679707575818</v>
      </c>
      <c r="P287" s="27">
        <v>2238.3073445201721</v>
      </c>
      <c r="Q287" s="23"/>
      <c r="R287" s="23"/>
      <c r="S287" s="23"/>
    </row>
    <row r="288" spans="1:19" x14ac:dyDescent="0.35">
      <c r="A288" t="s">
        <v>34</v>
      </c>
      <c r="B288" s="24" t="s">
        <v>60</v>
      </c>
      <c r="C288" s="25" t="s">
        <v>63</v>
      </c>
      <c r="D288" s="27">
        <v>497.1754297421129</v>
      </c>
      <c r="E288" s="27">
        <v>551.52640744192433</v>
      </c>
      <c r="F288" s="27">
        <v>612.0905677905937</v>
      </c>
      <c r="G288" s="27">
        <v>679.62125760567847</v>
      </c>
      <c r="H288" s="27">
        <v>754.84885552075787</v>
      </c>
      <c r="I288" s="27">
        <v>839.16645737240731</v>
      </c>
      <c r="J288" s="27">
        <v>934.36287221198347</v>
      </c>
      <c r="K288" s="27">
        <v>1042.1582139026975</v>
      </c>
      <c r="L288" s="27">
        <v>1163.8625042809649</v>
      </c>
      <c r="M288" s="27">
        <v>1301.0779334230438</v>
      </c>
      <c r="N288" s="27">
        <v>1455.2481482690891</v>
      </c>
      <c r="O288" s="27">
        <v>1627.3561227737093</v>
      </c>
      <c r="P288" s="27">
        <v>1818.9159517016699</v>
      </c>
      <c r="Q288" s="23"/>
      <c r="R288" s="23"/>
      <c r="S288" s="23"/>
    </row>
    <row r="289" spans="1:19" x14ac:dyDescent="0.35">
      <c r="A289" t="s">
        <v>34</v>
      </c>
      <c r="B289" s="24" t="s">
        <v>60</v>
      </c>
      <c r="C289" s="25" t="s">
        <v>64</v>
      </c>
      <c r="D289" s="27">
        <v>723.69012186798898</v>
      </c>
      <c r="E289" s="27">
        <v>805.65847809333525</v>
      </c>
      <c r="F289" s="27">
        <v>897.48422825517002</v>
      </c>
      <c r="G289" s="27">
        <v>999.81896521358328</v>
      </c>
      <c r="H289" s="27">
        <v>1113.9005861227058</v>
      </c>
      <c r="I289" s="27">
        <v>1241.6449266877107</v>
      </c>
      <c r="J289" s="27">
        <v>1386.4057120342115</v>
      </c>
      <c r="K289" s="27">
        <v>1551.3781909737604</v>
      </c>
      <c r="L289" s="27">
        <v>1739.084578311453</v>
      </c>
      <c r="M289" s="27">
        <v>1951.3915832837349</v>
      </c>
      <c r="N289" s="27">
        <v>2190.1899889714296</v>
      </c>
      <c r="O289" s="27">
        <v>2457.1347688423571</v>
      </c>
      <c r="P289" s="27">
        <v>2754.7841066003348</v>
      </c>
      <c r="Q289" s="23"/>
      <c r="R289" s="23"/>
      <c r="S289" s="23"/>
    </row>
    <row r="290" spans="1:19" x14ac:dyDescent="0.35">
      <c r="A290" t="s">
        <v>34</v>
      </c>
      <c r="B290" s="24" t="s">
        <v>60</v>
      </c>
      <c r="C290" s="25" t="s">
        <v>65</v>
      </c>
      <c r="D290" s="27">
        <v>3747.2494489275755</v>
      </c>
      <c r="E290" s="27">
        <v>4081.1809975003262</v>
      </c>
      <c r="F290" s="27">
        <v>4446.3818872344345</v>
      </c>
      <c r="G290" s="27">
        <v>4845.9135068685264</v>
      </c>
      <c r="H290" s="27">
        <v>5284.7496617737488</v>
      </c>
      <c r="I290" s="27">
        <v>5772.5359593020867</v>
      </c>
      <c r="J290" s="27">
        <v>6318.1721124634132</v>
      </c>
      <c r="K290" s="27">
        <v>6929.3608316773216</v>
      </c>
      <c r="L290" s="27">
        <v>7607.1805399375999</v>
      </c>
      <c r="M290" s="27">
        <v>8352.6477969772004</v>
      </c>
      <c r="N290" s="27">
        <v>9169.7576493793731</v>
      </c>
      <c r="O290" s="27">
        <v>10060.910261721825</v>
      </c>
      <c r="P290" s="27">
        <v>11030.046554123788</v>
      </c>
      <c r="Q290" s="23"/>
      <c r="R290" s="23"/>
      <c r="S290" s="23"/>
    </row>
    <row r="291" spans="1:19" x14ac:dyDescent="0.35">
      <c r="A291" t="s">
        <v>34</v>
      </c>
      <c r="B291" s="24" t="s">
        <v>60</v>
      </c>
      <c r="C291" s="25" t="s">
        <v>66</v>
      </c>
      <c r="D291" s="27">
        <v>303.75497123440164</v>
      </c>
      <c r="E291" s="27">
        <v>329.18788215158116</v>
      </c>
      <c r="F291" s="27">
        <v>357.14975473223097</v>
      </c>
      <c r="G291" s="27">
        <v>387.71538907833553</v>
      </c>
      <c r="H291" s="27">
        <v>420.87492618344271</v>
      </c>
      <c r="I291" s="27">
        <v>456.78357175393018</v>
      </c>
      <c r="J291" s="27">
        <v>496.19065695295018</v>
      </c>
      <c r="K291" s="27">
        <v>539.79185585564801</v>
      </c>
      <c r="L291" s="27">
        <v>588.19248110805836</v>
      </c>
      <c r="M291" s="27">
        <v>641.88891237314522</v>
      </c>
      <c r="N291" s="27">
        <v>700.85901516346087</v>
      </c>
      <c r="O291" s="27">
        <v>764.80873121473451</v>
      </c>
      <c r="P291" s="27">
        <v>833.92910014828794</v>
      </c>
      <c r="Q291" s="23"/>
      <c r="R291" s="23"/>
      <c r="S291" s="23"/>
    </row>
    <row r="292" spans="1:19" x14ac:dyDescent="0.35">
      <c r="A292" t="s">
        <v>34</v>
      </c>
      <c r="B292" s="24" t="s">
        <v>67</v>
      </c>
      <c r="C292" s="25" t="s">
        <v>68</v>
      </c>
      <c r="D292" s="27">
        <v>1220.1523936445742</v>
      </c>
      <c r="E292" s="27">
        <v>1325.9642236999723</v>
      </c>
      <c r="F292" s="27">
        <v>1442.6915790404225</v>
      </c>
      <c r="G292" s="27">
        <v>1569.9687581218589</v>
      </c>
      <c r="H292" s="27">
        <v>1707.0510753043798</v>
      </c>
      <c r="I292" s="27">
        <v>1856.3093593865578</v>
      </c>
      <c r="J292" s="27">
        <v>2019.9543644764519</v>
      </c>
      <c r="K292" s="27">
        <v>2202.253568193596</v>
      </c>
      <c r="L292" s="27">
        <v>2405.5464024624166</v>
      </c>
      <c r="M292" s="27">
        <v>2629.2308916077441</v>
      </c>
      <c r="N292" s="27">
        <v>2874.4802786710115</v>
      </c>
      <c r="O292" s="27">
        <v>3140.0809627716699</v>
      </c>
      <c r="P292" s="27">
        <v>3426.6236883460324</v>
      </c>
      <c r="Q292" s="23"/>
      <c r="R292" s="23"/>
      <c r="S292" s="23"/>
    </row>
    <row r="293" spans="1:19" x14ac:dyDescent="0.35">
      <c r="A293" t="s">
        <v>34</v>
      </c>
      <c r="B293" s="24" t="s">
        <v>67</v>
      </c>
      <c r="C293" s="25" t="s">
        <v>69</v>
      </c>
      <c r="D293" s="27">
        <v>3190.444529050696</v>
      </c>
      <c r="E293" s="27">
        <v>3522.5774068141386</v>
      </c>
      <c r="F293" s="27">
        <v>3894.785846762878</v>
      </c>
      <c r="G293" s="27">
        <v>4308.4927446872643</v>
      </c>
      <c r="H293" s="27">
        <v>4761.1639272112561</v>
      </c>
      <c r="I293" s="27">
        <v>5260.4122832901094</v>
      </c>
      <c r="J293" s="27">
        <v>5813.6041622991106</v>
      </c>
      <c r="K293" s="27">
        <v>6434.0440976559048</v>
      </c>
      <c r="L293" s="27">
        <v>7131.2862014819721</v>
      </c>
      <c r="M293" s="27">
        <v>7912.1437524206185</v>
      </c>
      <c r="N293" s="27">
        <v>8779.1574348755621</v>
      </c>
      <c r="O293" s="27">
        <v>9730.8622647447446</v>
      </c>
      <c r="P293" s="27">
        <v>10777.198901316908</v>
      </c>
      <c r="Q293" s="23"/>
      <c r="R293" s="23"/>
      <c r="S293" s="23"/>
    </row>
    <row r="294" spans="1:19" x14ac:dyDescent="0.35">
      <c r="A294" t="s">
        <v>34</v>
      </c>
      <c r="B294" s="24" t="s">
        <v>67</v>
      </c>
      <c r="C294" s="25" t="s">
        <v>70</v>
      </c>
      <c r="D294" s="28">
        <v>2420.6935308613552</v>
      </c>
      <c r="E294" s="28">
        <v>2631.0648329831961</v>
      </c>
      <c r="F294" s="28">
        <v>2855.2634376320507</v>
      </c>
      <c r="G294" s="28">
        <v>3099.7975991099738</v>
      </c>
      <c r="H294" s="28">
        <v>3377.6022354843653</v>
      </c>
      <c r="I294" s="28">
        <v>3695.5424067760018</v>
      </c>
      <c r="J294" s="28">
        <v>4062.8420330270683</v>
      </c>
      <c r="K294" s="28">
        <v>4477.8045911951231</v>
      </c>
      <c r="L294" s="28">
        <v>4935.3983215024982</v>
      </c>
      <c r="M294" s="28">
        <v>5438.4344549785837</v>
      </c>
      <c r="N294" s="28">
        <v>5994.2530959606192</v>
      </c>
      <c r="O294" s="28">
        <v>6612.6636980481035</v>
      </c>
      <c r="P294" s="28">
        <v>7293.3291744777825</v>
      </c>
      <c r="Q294" s="23"/>
      <c r="R294" s="23"/>
      <c r="S294" s="23"/>
    </row>
    <row r="295" spans="1:19" x14ac:dyDescent="0.35">
      <c r="A295" t="s">
        <v>34</v>
      </c>
      <c r="B295" s="24" t="s">
        <v>71</v>
      </c>
      <c r="C295" s="25" t="s">
        <v>72</v>
      </c>
      <c r="D295" s="27">
        <v>3710.2014332740378</v>
      </c>
      <c r="E295" s="27">
        <v>4077.3477873852667</v>
      </c>
      <c r="F295" s="27">
        <v>4481.8807816471644</v>
      </c>
      <c r="G295" s="27">
        <v>4928.5910973395112</v>
      </c>
      <c r="H295" s="27">
        <v>5423.9968818398793</v>
      </c>
      <c r="I295" s="27">
        <v>5978.7932958631582</v>
      </c>
      <c r="J295" s="27">
        <v>6604.1835537392944</v>
      </c>
      <c r="K295" s="27">
        <v>7309.4435141996901</v>
      </c>
      <c r="L295" s="27">
        <v>8098.2348207016248</v>
      </c>
      <c r="M295" s="27">
        <v>8976.089928538704</v>
      </c>
      <c r="N295" s="27">
        <v>9950.5707268096376</v>
      </c>
      <c r="O295" s="27">
        <v>11027.362916818902</v>
      </c>
      <c r="P295" s="27">
        <v>12213.470605522387</v>
      </c>
      <c r="Q295" s="23"/>
      <c r="R295" s="23"/>
      <c r="S295" s="23"/>
    </row>
    <row r="296" spans="1:19" x14ac:dyDescent="0.35">
      <c r="A296" t="s">
        <v>34</v>
      </c>
      <c r="B296" s="24" t="s">
        <v>71</v>
      </c>
      <c r="C296" s="25" t="s">
        <v>73</v>
      </c>
      <c r="D296" s="27">
        <v>3121.0890202825872</v>
      </c>
      <c r="E296" s="27">
        <v>3402.2586761120397</v>
      </c>
      <c r="F296" s="27">
        <v>3710.8600817881857</v>
      </c>
      <c r="G296" s="27">
        <v>4049.6680045795833</v>
      </c>
      <c r="H296" s="27">
        <v>4421.8203561601204</v>
      </c>
      <c r="I296" s="27">
        <v>4833.4707535895095</v>
      </c>
      <c r="J296" s="27">
        <v>5292.2170060633371</v>
      </c>
      <c r="K296" s="27">
        <v>5804.6587428449347</v>
      </c>
      <c r="L296" s="27">
        <v>6373.9961047452598</v>
      </c>
      <c r="M296" s="27">
        <v>7003.7191704682427</v>
      </c>
      <c r="N296" s="27">
        <v>7697.3200826975572</v>
      </c>
      <c r="O296" s="27">
        <v>8456.2440087456143</v>
      </c>
      <c r="P296" s="27">
        <v>9283.6811586183358</v>
      </c>
      <c r="Q296" s="23"/>
      <c r="R296" s="23"/>
      <c r="S296" s="23"/>
    </row>
    <row r="297" spans="1:19" x14ac:dyDescent="0.35">
      <c r="A297" t="s">
        <v>34</v>
      </c>
      <c r="B297" s="24" t="s">
        <v>30</v>
      </c>
      <c r="C297" s="25" t="s">
        <v>41</v>
      </c>
      <c r="D297" s="27">
        <v>3450.6403584966133</v>
      </c>
      <c r="E297" s="27">
        <v>3779.1448502021844</v>
      </c>
      <c r="F297" s="27">
        <v>4139.2477859917999</v>
      </c>
      <c r="G297" s="27">
        <v>4535.2078923937206</v>
      </c>
      <c r="H297" s="27">
        <v>4973.4432000000006</v>
      </c>
      <c r="I297" s="27">
        <v>5463.2489996396034</v>
      </c>
      <c r="J297" s="27">
        <v>6014.4958353787833</v>
      </c>
      <c r="K297" s="27">
        <v>6634.1098752063699</v>
      </c>
      <c r="L297" s="27">
        <v>7323.8083226650251</v>
      </c>
      <c r="M297" s="27">
        <v>8087.4015008249389</v>
      </c>
      <c r="N297" s="27">
        <v>8930.2936857092209</v>
      </c>
      <c r="O297" s="27">
        <v>9857.1815368819825</v>
      </c>
      <c r="P297" s="27">
        <v>10873.058691945655</v>
      </c>
      <c r="Q297" s="14"/>
      <c r="R297" s="14"/>
      <c r="S297" s="14"/>
    </row>
    <row r="298" spans="1:19" x14ac:dyDescent="0.35">
      <c r="A298" t="s">
        <v>34</v>
      </c>
      <c r="B298" s="24" t="s">
        <v>30</v>
      </c>
      <c r="C298" s="25" t="s">
        <v>28</v>
      </c>
      <c r="D298" s="27">
        <v>1257.8976487164541</v>
      </c>
      <c r="E298" s="27">
        <v>1397.4611698583717</v>
      </c>
      <c r="F298" s="27">
        <v>1553.1380702294748</v>
      </c>
      <c r="G298" s="27">
        <v>1726.6085796253637</v>
      </c>
      <c r="H298" s="27">
        <v>1919.6189999999999</v>
      </c>
      <c r="I298" s="27">
        <v>2135.9102475424306</v>
      </c>
      <c r="J298" s="27">
        <v>2379.9180652637506</v>
      </c>
      <c r="K298" s="27">
        <v>2656.7205910328776</v>
      </c>
      <c r="L298" s="27">
        <v>2969.8990067019849</v>
      </c>
      <c r="M298" s="27">
        <v>3322.5318628114451</v>
      </c>
      <c r="N298" s="27">
        <v>3719.155805528836</v>
      </c>
      <c r="O298" s="27">
        <v>4161.9183243479602</v>
      </c>
      <c r="P298" s="27">
        <v>4653.9532617132227</v>
      </c>
      <c r="Q298" s="14"/>
      <c r="R298" s="14"/>
      <c r="S298" s="14"/>
    </row>
    <row r="299" spans="1:19" x14ac:dyDescent="0.35">
      <c r="A299" t="s">
        <v>34</v>
      </c>
      <c r="B299" s="24" t="s">
        <v>30</v>
      </c>
      <c r="C299" s="25" t="s">
        <v>42</v>
      </c>
      <c r="D299" s="27">
        <v>1072.3257221001313</v>
      </c>
      <c r="E299" s="27">
        <v>1166.5632025721461</v>
      </c>
      <c r="F299" s="27">
        <v>1269.9516835370282</v>
      </c>
      <c r="G299" s="27">
        <v>1383.549786435206</v>
      </c>
      <c r="H299" s="27">
        <v>1508.31296</v>
      </c>
      <c r="I299" s="27">
        <v>1646.4852659854284</v>
      </c>
      <c r="J299" s="27">
        <v>1800.2722255056956</v>
      </c>
      <c r="K299" s="27">
        <v>1971.6066104170304</v>
      </c>
      <c r="L299" s="27">
        <v>2161.1404828320451</v>
      </c>
      <c r="M299" s="27">
        <v>2370.0306464314399</v>
      </c>
      <c r="N299" s="27">
        <v>2599.0753989295172</v>
      </c>
      <c r="O299" s="27">
        <v>2848.758212692816</v>
      </c>
      <c r="P299" s="27">
        <v>3120.3314411753381</v>
      </c>
      <c r="Q299" s="14"/>
      <c r="R299" s="14"/>
      <c r="S299" s="14"/>
    </row>
    <row r="300" spans="1:19" x14ac:dyDescent="0.35">
      <c r="A300" t="s">
        <v>34</v>
      </c>
      <c r="B300" s="24" t="s">
        <v>30</v>
      </c>
      <c r="C300" s="25" t="s">
        <v>45</v>
      </c>
      <c r="D300" s="27">
        <v>300.63412045022301</v>
      </c>
      <c r="E300" s="27">
        <v>324.8239510636601</v>
      </c>
      <c r="F300" s="27">
        <v>351.4378213572661</v>
      </c>
      <c r="G300" s="27">
        <v>380.45839847871241</v>
      </c>
      <c r="H300" s="27">
        <v>411.77119199999999</v>
      </c>
      <c r="I300" s="27">
        <v>445.69408369268001</v>
      </c>
      <c r="J300" s="27">
        <v>482.88552866523855</v>
      </c>
      <c r="K300" s="27">
        <v>524.05850202718443</v>
      </c>
      <c r="L300" s="27">
        <v>569.66929584366756</v>
      </c>
      <c r="M300" s="27">
        <v>620.01090022522976</v>
      </c>
      <c r="N300" s="27">
        <v>674.87738965091739</v>
      </c>
      <c r="O300" s="27">
        <v>734.00077186757449</v>
      </c>
      <c r="P300" s="27">
        <v>797.75341617089032</v>
      </c>
      <c r="Q300" s="14"/>
      <c r="R300" s="14"/>
      <c r="S300" s="14"/>
    </row>
    <row r="301" spans="1:19" x14ac:dyDescent="0.35">
      <c r="A301" t="s">
        <v>34</v>
      </c>
      <c r="B301" s="24" t="s">
        <v>30</v>
      </c>
      <c r="C301" s="25" t="s">
        <v>44</v>
      </c>
      <c r="D301" s="27">
        <v>256.6774968830681</v>
      </c>
      <c r="E301" s="27">
        <v>275.49396176600106</v>
      </c>
      <c r="F301" s="27">
        <v>295.95787077707962</v>
      </c>
      <c r="G301" s="27">
        <v>318.12444282910565</v>
      </c>
      <c r="H301" s="27">
        <v>342.10000000000008</v>
      </c>
      <c r="I301" s="27">
        <v>368.29336592129943</v>
      </c>
      <c r="J301" s="27">
        <v>397.15047865371082</v>
      </c>
      <c r="K301" s="27">
        <v>429.12918178833843</v>
      </c>
      <c r="L301" s="27">
        <v>464.32160964393563</v>
      </c>
      <c r="M301" s="27">
        <v>502.68582825647798</v>
      </c>
      <c r="N301" s="27">
        <v>544.19302358700202</v>
      </c>
      <c r="O301" s="27">
        <v>588.68983755425575</v>
      </c>
      <c r="P301" s="27">
        <v>636.31254110603516</v>
      </c>
      <c r="Q301" s="14"/>
      <c r="R301" s="14"/>
      <c r="S301" s="14"/>
    </row>
    <row r="302" spans="1:19" x14ac:dyDescent="0.35">
      <c r="A302" t="s">
        <v>34</v>
      </c>
      <c r="B302" s="24" t="s">
        <v>30</v>
      </c>
      <c r="C302" s="25" t="s">
        <v>43</v>
      </c>
      <c r="D302" s="27">
        <v>436.39645020340902</v>
      </c>
      <c r="E302" s="27">
        <v>474.01890491304766</v>
      </c>
      <c r="F302" s="27">
        <v>514.97198562493736</v>
      </c>
      <c r="G302" s="27">
        <v>559.73269985750289</v>
      </c>
      <c r="H302" s="27">
        <v>608.797956</v>
      </c>
      <c r="I302" s="27">
        <v>662.90707648408204</v>
      </c>
      <c r="J302" s="27">
        <v>723.09088859253973</v>
      </c>
      <c r="K302" s="27">
        <v>789.97039358793165</v>
      </c>
      <c r="L302" s="27">
        <v>863.80749090462041</v>
      </c>
      <c r="M302" s="27">
        <v>945.22499507776615</v>
      </c>
      <c r="N302" s="27">
        <v>1034.6910222471784</v>
      </c>
      <c r="O302" s="27">
        <v>1132.4097426392689</v>
      </c>
      <c r="P302" s="27">
        <v>1238.6141892782473</v>
      </c>
      <c r="Q302" s="14"/>
      <c r="R302" s="14"/>
      <c r="S302" s="14"/>
    </row>
    <row r="303" spans="1:19" x14ac:dyDescent="0.35">
      <c r="A303" t="s">
        <v>34</v>
      </c>
      <c r="B303" s="24" t="s">
        <v>30</v>
      </c>
      <c r="C303" s="25" t="s">
        <v>80</v>
      </c>
      <c r="D303" s="27">
        <v>35.096022133804077</v>
      </c>
      <c r="E303" s="27">
        <v>38.601056407378209</v>
      </c>
      <c r="F303" s="27">
        <v>42.491087587888629</v>
      </c>
      <c r="G303" s="27">
        <v>46.799924843310095</v>
      </c>
      <c r="H303" s="27">
        <v>51.552930000000003</v>
      </c>
      <c r="I303" s="27">
        <v>56.809480795429295</v>
      </c>
      <c r="J303" s="27">
        <v>62.671308328392954</v>
      </c>
      <c r="K303" s="27">
        <v>69.250248198595358</v>
      </c>
      <c r="L303" s="27">
        <v>76.636582975242732</v>
      </c>
      <c r="M303" s="27">
        <v>84.907608757472659</v>
      </c>
      <c r="N303" s="27">
        <v>94.129860139280538</v>
      </c>
      <c r="O303" s="27">
        <v>104.31386365679539</v>
      </c>
      <c r="P303" s="27">
        <v>115.51212208288385</v>
      </c>
      <c r="Q303" s="14"/>
      <c r="R303" s="14"/>
      <c r="S303" s="14"/>
    </row>
    <row r="304" spans="1:19" x14ac:dyDescent="0.35">
      <c r="A304" t="s">
        <v>34</v>
      </c>
      <c r="B304" s="24" t="s">
        <v>30</v>
      </c>
      <c r="C304" s="25" t="s">
        <v>46</v>
      </c>
      <c r="D304" s="27">
        <v>21.622634572922447</v>
      </c>
      <c r="E304" s="27">
        <v>23.499366714517095</v>
      </c>
      <c r="F304" s="27">
        <v>25.544558329876395</v>
      </c>
      <c r="G304" s="27">
        <v>27.777377456174165</v>
      </c>
      <c r="H304" s="27">
        <v>30.22</v>
      </c>
      <c r="I304" s="27">
        <v>32.915529391715339</v>
      </c>
      <c r="J304" s="27">
        <v>35.916229414519918</v>
      </c>
      <c r="K304" s="27">
        <v>39.256854786296515</v>
      </c>
      <c r="L304" s="27">
        <v>42.948133880363301</v>
      </c>
      <c r="M304" s="27">
        <v>47.015756622178088</v>
      </c>
      <c r="N304" s="27">
        <v>51.474623715242899</v>
      </c>
      <c r="O304" s="27">
        <v>56.334635923864283</v>
      </c>
      <c r="P304" s="27">
        <v>61.616100668451338</v>
      </c>
      <c r="Q304" s="23"/>
      <c r="R304" s="23"/>
      <c r="S304" s="23"/>
    </row>
    <row r="305" spans="1:19" x14ac:dyDescent="0.35">
      <c r="A305" s="25" t="s">
        <v>41</v>
      </c>
      <c r="B305" s="24" t="s">
        <v>55</v>
      </c>
      <c r="C305" s="25" t="s">
        <v>56</v>
      </c>
      <c r="D305" s="27">
        <v>1795.7510933459002</v>
      </c>
      <c r="E305" s="27">
        <v>1961.3768412946608</v>
      </c>
      <c r="F305" s="27">
        <v>2140.4470924822836</v>
      </c>
      <c r="G305" s="27">
        <v>2335.4711438646214</v>
      </c>
      <c r="H305" s="27">
        <v>2550.753885556348</v>
      </c>
      <c r="I305" s="27">
        <v>2791.467312512872</v>
      </c>
      <c r="J305" s="27">
        <v>3062.8919577111915</v>
      </c>
      <c r="K305" s="27">
        <v>3366.9165731354892</v>
      </c>
      <c r="L305" s="27">
        <v>3702.3156444594188</v>
      </c>
      <c r="M305" s="27">
        <v>4070.6689295307824</v>
      </c>
      <c r="N305" s="27">
        <v>4474.6369319391188</v>
      </c>
      <c r="O305" s="27">
        <v>4917.1787342176031</v>
      </c>
      <c r="P305" s="27">
        <v>5399.7000109623914</v>
      </c>
      <c r="Q305" s="23"/>
      <c r="R305" s="23"/>
      <c r="S305" s="23"/>
    </row>
    <row r="306" spans="1:19" x14ac:dyDescent="0.35">
      <c r="A306" s="25" t="s">
        <v>41</v>
      </c>
      <c r="B306" s="24" t="s">
        <v>55</v>
      </c>
      <c r="C306" s="25" t="s">
        <v>57</v>
      </c>
      <c r="D306" s="27">
        <v>528.92554493427008</v>
      </c>
      <c r="E306" s="27">
        <v>584.61594254011834</v>
      </c>
      <c r="F306" s="27">
        <v>646.79089761137368</v>
      </c>
      <c r="G306" s="27">
        <v>716.55577949625092</v>
      </c>
      <c r="H306" s="27">
        <v>794.97159587273961</v>
      </c>
      <c r="I306" s="27">
        <v>883.39851714542442</v>
      </c>
      <c r="J306" s="27">
        <v>983.24447137765173</v>
      </c>
      <c r="K306" s="27">
        <v>1095.6481169521376</v>
      </c>
      <c r="L306" s="27">
        <v>1221.3399084261318</v>
      </c>
      <c r="M306" s="27">
        <v>1361.7245642180428</v>
      </c>
      <c r="N306" s="27">
        <v>1517.5470651174232</v>
      </c>
      <c r="O306" s="27">
        <v>1689.8575832610254</v>
      </c>
      <c r="P306" s="27">
        <v>1880.1638433218725</v>
      </c>
      <c r="Q306" s="23"/>
      <c r="R306" s="23"/>
      <c r="S306" s="23"/>
    </row>
    <row r="307" spans="1:19" x14ac:dyDescent="0.35">
      <c r="A307" s="25" t="s">
        <v>41</v>
      </c>
      <c r="B307" s="24" t="s">
        <v>55</v>
      </c>
      <c r="C307" s="25" t="s">
        <v>58</v>
      </c>
      <c r="D307" s="27">
        <v>412.84712990077509</v>
      </c>
      <c r="E307" s="27">
        <v>463.41274726150715</v>
      </c>
      <c r="F307" s="27">
        <v>520.71615858132259</v>
      </c>
      <c r="G307" s="27">
        <v>585.00029201966822</v>
      </c>
      <c r="H307" s="27">
        <v>656.63789962400904</v>
      </c>
      <c r="I307" s="27">
        <v>736.99006126112931</v>
      </c>
      <c r="J307" s="27">
        <v>827.92176174602014</v>
      </c>
      <c r="K307" s="27">
        <v>932.22523155098577</v>
      </c>
      <c r="L307" s="27">
        <v>1052.1596767172202</v>
      </c>
      <c r="M307" s="27">
        <v>1188.5880091619601</v>
      </c>
      <c r="N307" s="27">
        <v>1343.5045546505796</v>
      </c>
      <c r="O307" s="27">
        <v>1517.7375848812585</v>
      </c>
      <c r="P307" s="27">
        <v>1712.8790978033019</v>
      </c>
      <c r="Q307" s="23"/>
      <c r="R307" s="23"/>
      <c r="S307" s="23"/>
    </row>
    <row r="308" spans="1:19" x14ac:dyDescent="0.35">
      <c r="A308" s="25" t="s">
        <v>41</v>
      </c>
      <c r="B308" s="24" t="s">
        <v>55</v>
      </c>
      <c r="C308" s="25" t="s">
        <v>59</v>
      </c>
      <c r="D308" s="27">
        <v>713.1165903156683</v>
      </c>
      <c r="E308" s="27">
        <v>769.7393191058984</v>
      </c>
      <c r="F308" s="27">
        <v>831.29363731681906</v>
      </c>
      <c r="G308" s="27">
        <v>898.18067701317955</v>
      </c>
      <c r="H308" s="27">
        <v>971.07981894690397</v>
      </c>
      <c r="I308" s="27">
        <v>1051.393108720177</v>
      </c>
      <c r="J308" s="27">
        <v>1140.4376445439207</v>
      </c>
      <c r="K308" s="27">
        <v>1239.3199535677577</v>
      </c>
      <c r="L308" s="27">
        <v>1347.9930930622536</v>
      </c>
      <c r="M308" s="27">
        <v>1466.4199979141542</v>
      </c>
      <c r="N308" s="27">
        <v>1594.6051340020988</v>
      </c>
      <c r="O308" s="27">
        <v>1732.4076345220953</v>
      </c>
      <c r="P308" s="27">
        <v>1880.3157398580904</v>
      </c>
      <c r="Q308" s="23"/>
      <c r="R308" s="23"/>
      <c r="S308" s="23"/>
    </row>
    <row r="309" spans="1:19" x14ac:dyDescent="0.35">
      <c r="A309" s="25" t="s">
        <v>41</v>
      </c>
      <c r="B309" s="24" t="s">
        <v>60</v>
      </c>
      <c r="C309" s="25" t="s">
        <v>61</v>
      </c>
      <c r="D309" s="27">
        <v>426.82068067593644</v>
      </c>
      <c r="E309" s="27">
        <v>470.46714453850149</v>
      </c>
      <c r="F309" s="27">
        <v>518.22297044336801</v>
      </c>
      <c r="G309" s="27">
        <v>571.0670323094339</v>
      </c>
      <c r="H309" s="27">
        <v>629.84004514104913</v>
      </c>
      <c r="I309" s="27">
        <v>695.68247442138249</v>
      </c>
      <c r="J309" s="27">
        <v>769.75770185356146</v>
      </c>
      <c r="K309" s="27">
        <v>852.76096822783938</v>
      </c>
      <c r="L309" s="27">
        <v>945.06979515730848</v>
      </c>
      <c r="M309" s="27">
        <v>1048.0173354624733</v>
      </c>
      <c r="N309" s="27">
        <v>1163.0962943812392</v>
      </c>
      <c r="O309" s="27">
        <v>1291.079070051805</v>
      </c>
      <c r="P309" s="27">
        <v>1432.3655627373541</v>
      </c>
      <c r="Q309" s="23"/>
      <c r="R309" s="23"/>
      <c r="S309" s="23"/>
    </row>
    <row r="310" spans="1:19" x14ac:dyDescent="0.35">
      <c r="A310" s="25" t="s">
        <v>41</v>
      </c>
      <c r="B310" s="24" t="s">
        <v>60</v>
      </c>
      <c r="C310" s="25" t="s">
        <v>62</v>
      </c>
      <c r="D310" s="27">
        <v>366.47797141867534</v>
      </c>
      <c r="E310" s="27">
        <v>401.17176668542754</v>
      </c>
      <c r="F310" s="27">
        <v>439.16679901003693</v>
      </c>
      <c r="G310" s="27">
        <v>481.07092786543905</v>
      </c>
      <c r="H310" s="27">
        <v>527.60865552004714</v>
      </c>
      <c r="I310" s="27">
        <v>579.73140554146039</v>
      </c>
      <c r="J310" s="27">
        <v>638.37079900623758</v>
      </c>
      <c r="K310" s="27">
        <v>704.06712028626453</v>
      </c>
      <c r="L310" s="27">
        <v>776.90061383424825</v>
      </c>
      <c r="M310" s="27">
        <v>857.47533867833783</v>
      </c>
      <c r="N310" s="27">
        <v>946.41293476644194</v>
      </c>
      <c r="O310" s="27">
        <v>1044.2627478006511</v>
      </c>
      <c r="P310" s="27">
        <v>1151.5026187575613</v>
      </c>
      <c r="Q310" s="23"/>
      <c r="R310" s="23"/>
      <c r="S310" s="23"/>
    </row>
    <row r="311" spans="1:19" x14ac:dyDescent="0.35">
      <c r="A311" s="25" t="s">
        <v>41</v>
      </c>
      <c r="B311" s="24" t="s">
        <v>60</v>
      </c>
      <c r="C311" s="25" t="s">
        <v>63</v>
      </c>
      <c r="D311" s="27">
        <v>258.29534871009048</v>
      </c>
      <c r="E311" s="27">
        <v>286.62040287429681</v>
      </c>
      <c r="F311" s="27">
        <v>318.13333038337061</v>
      </c>
      <c r="G311" s="27">
        <v>353.24709412336404</v>
      </c>
      <c r="H311" s="27">
        <v>392.43860158917755</v>
      </c>
      <c r="I311" s="27">
        <v>436.38312839468142</v>
      </c>
      <c r="J311" s="27">
        <v>486.07912137363019</v>
      </c>
      <c r="K311" s="27">
        <v>542.33058929535378</v>
      </c>
      <c r="L311" s="27">
        <v>605.76081027331975</v>
      </c>
      <c r="M311" s="27">
        <v>677.229433843116</v>
      </c>
      <c r="N311" s="27">
        <v>757.39882724038443</v>
      </c>
      <c r="O311" s="27">
        <v>846.82665521962053</v>
      </c>
      <c r="P311" s="27">
        <v>946.26754688923756</v>
      </c>
      <c r="Q311" s="23"/>
      <c r="R311" s="23"/>
      <c r="S311" s="23"/>
    </row>
    <row r="312" spans="1:19" x14ac:dyDescent="0.35">
      <c r="A312" s="25" t="s">
        <v>41</v>
      </c>
      <c r="B312" s="24" t="s">
        <v>60</v>
      </c>
      <c r="C312" s="25" t="s">
        <v>64</v>
      </c>
      <c r="D312" s="27">
        <v>344.85667331709055</v>
      </c>
      <c r="E312" s="27">
        <v>384.52368742083502</v>
      </c>
      <c r="F312" s="27">
        <v>429.4546349580861</v>
      </c>
      <c r="G312" s="27">
        <v>479.6947922409031</v>
      </c>
      <c r="H312" s="27">
        <v>535.4229240153868</v>
      </c>
      <c r="I312" s="27">
        <v>597.22209825417224</v>
      </c>
      <c r="J312" s="27">
        <v>666.68732330129455</v>
      </c>
      <c r="K312" s="27">
        <v>745.80531609422155</v>
      </c>
      <c r="L312" s="27">
        <v>836.43675984622098</v>
      </c>
      <c r="M312" s="27">
        <v>939.45601665292907</v>
      </c>
      <c r="N312" s="27">
        <v>1055.5942678245347</v>
      </c>
      <c r="O312" s="27">
        <v>1185.2096093590037</v>
      </c>
      <c r="P312" s="27">
        <v>1329.5700271832873</v>
      </c>
      <c r="Q312" s="23"/>
      <c r="R312" s="23"/>
      <c r="S312" s="23"/>
    </row>
    <row r="313" spans="1:19" x14ac:dyDescent="0.35">
      <c r="A313" s="25" t="s">
        <v>41</v>
      </c>
      <c r="B313" s="24" t="s">
        <v>60</v>
      </c>
      <c r="C313" s="25" t="s">
        <v>65</v>
      </c>
      <c r="D313" s="27">
        <v>1899.6707638310322</v>
      </c>
      <c r="E313" s="27">
        <v>2068.6968497344537</v>
      </c>
      <c r="F313" s="27">
        <v>2252.0765204236641</v>
      </c>
      <c r="G313" s="27">
        <v>2452.1614870538124</v>
      </c>
      <c r="H313" s="27">
        <v>2673.2128975751248</v>
      </c>
      <c r="I313" s="27">
        <v>2921.1254617556788</v>
      </c>
      <c r="J313" s="27">
        <v>3200.5717784843232</v>
      </c>
      <c r="K313" s="27">
        <v>3513.9272785805592</v>
      </c>
      <c r="L313" s="27">
        <v>3859.5455952569223</v>
      </c>
      <c r="M313" s="27">
        <v>4237.4757771385175</v>
      </c>
      <c r="N313" s="27">
        <v>4649.7512118040386</v>
      </c>
      <c r="O313" s="27">
        <v>5099.0438289164995</v>
      </c>
      <c r="P313" s="27">
        <v>5587.2981583102164</v>
      </c>
      <c r="Q313" s="14"/>
      <c r="R313" s="14"/>
      <c r="S313" s="14"/>
    </row>
    <row r="314" spans="1:19" x14ac:dyDescent="0.35">
      <c r="A314" s="25" t="s">
        <v>41</v>
      </c>
      <c r="B314" s="24" t="s">
        <v>60</v>
      </c>
      <c r="C314" s="25" t="s">
        <v>66</v>
      </c>
      <c r="D314" s="27">
        <v>154.51892054378848</v>
      </c>
      <c r="E314" s="27">
        <v>167.66499894866971</v>
      </c>
      <c r="F314" s="27">
        <v>182.19353077327366</v>
      </c>
      <c r="G314" s="27">
        <v>197.96655880076767</v>
      </c>
      <c r="H314" s="27">
        <v>214.92007615921557</v>
      </c>
      <c r="I314" s="27">
        <v>233.10443127222845</v>
      </c>
      <c r="J314" s="27">
        <v>253.02911135973642</v>
      </c>
      <c r="K314" s="27">
        <v>275.21860272213172</v>
      </c>
      <c r="L314" s="27">
        <v>300.09474829700542</v>
      </c>
      <c r="M314" s="27">
        <v>327.74759904956557</v>
      </c>
      <c r="N314" s="27">
        <v>358.04014969258179</v>
      </c>
      <c r="O314" s="27">
        <v>390.75962553440195</v>
      </c>
      <c r="P314" s="27">
        <v>426.05477806799979</v>
      </c>
      <c r="Q314" s="14"/>
      <c r="R314" s="14"/>
      <c r="S314" s="14"/>
    </row>
    <row r="315" spans="1:19" x14ac:dyDescent="0.35">
      <c r="A315" s="25" t="s">
        <v>41</v>
      </c>
      <c r="B315" s="24" t="s">
        <v>67</v>
      </c>
      <c r="C315" s="25" t="s">
        <v>68</v>
      </c>
      <c r="D315" s="27">
        <v>614.67387202773193</v>
      </c>
      <c r="E315" s="27">
        <v>668.71366915288729</v>
      </c>
      <c r="F315" s="27">
        <v>728.3403325090236</v>
      </c>
      <c r="G315" s="27">
        <v>792.73742419350401</v>
      </c>
      <c r="H315" s="27">
        <v>861.24278780198006</v>
      </c>
      <c r="I315" s="27">
        <v>935.23750389429154</v>
      </c>
      <c r="J315" s="27">
        <v>1016.0571842944477</v>
      </c>
      <c r="K315" s="27">
        <v>1106.909166709306</v>
      </c>
      <c r="L315" s="27">
        <v>1209.4822438412571</v>
      </c>
      <c r="M315" s="27">
        <v>1322.4674909470016</v>
      </c>
      <c r="N315" s="27">
        <v>1446.9992422250284</v>
      </c>
      <c r="O315" s="27">
        <v>1581.8106772852022</v>
      </c>
      <c r="P315" s="27">
        <v>1726.8092667790258</v>
      </c>
      <c r="Q315" s="14"/>
      <c r="R315" s="14"/>
      <c r="S315" s="14"/>
    </row>
    <row r="316" spans="1:19" x14ac:dyDescent="0.35">
      <c r="A316" s="25" t="s">
        <v>41</v>
      </c>
      <c r="B316" s="24" t="s">
        <v>67</v>
      </c>
      <c r="C316" s="25" t="s">
        <v>69</v>
      </c>
      <c r="D316" s="27">
        <v>1608.3023880898193</v>
      </c>
      <c r="E316" s="27">
        <v>1778.1575786101075</v>
      </c>
      <c r="F316" s="27">
        <v>1969.0947652611258</v>
      </c>
      <c r="G316" s="27">
        <v>2181.3560305289416</v>
      </c>
      <c r="H316" s="27">
        <v>2412.8585821782181</v>
      </c>
      <c r="I316" s="27">
        <v>2667.6450505631328</v>
      </c>
      <c r="J316" s="27">
        <v>2949.597063343308</v>
      </c>
      <c r="K316" s="27">
        <v>3265.598497358133</v>
      </c>
      <c r="L316" s="27">
        <v>3620.4214769526943</v>
      </c>
      <c r="M316" s="27">
        <v>4018.0898483936749</v>
      </c>
      <c r="N316" s="27">
        <v>4457.8545570548695</v>
      </c>
      <c r="O316" s="27">
        <v>4938.6994440515109</v>
      </c>
      <c r="P316" s="27">
        <v>5467.4619420157269</v>
      </c>
      <c r="Q316" s="14"/>
      <c r="R316" s="14"/>
      <c r="S316" s="14"/>
    </row>
    <row r="317" spans="1:19" x14ac:dyDescent="0.35">
      <c r="A317" s="25" t="s">
        <v>41</v>
      </c>
      <c r="B317" s="24" t="s">
        <v>67</v>
      </c>
      <c r="C317" s="25" t="s">
        <v>70</v>
      </c>
      <c r="D317" s="28">
        <v>1227.6640983790621</v>
      </c>
      <c r="E317" s="28">
        <v>1332.2736024391897</v>
      </c>
      <c r="F317" s="28">
        <v>1441.8126882216507</v>
      </c>
      <c r="G317" s="28">
        <v>1561.114437671275</v>
      </c>
      <c r="H317" s="28">
        <v>1699.3418300198027</v>
      </c>
      <c r="I317" s="28">
        <v>1860.3664451821792</v>
      </c>
      <c r="J317" s="28">
        <v>2048.8415877410275</v>
      </c>
      <c r="K317" s="28">
        <v>2261.6022111389311</v>
      </c>
      <c r="L317" s="28">
        <v>2493.9046018710742</v>
      </c>
      <c r="M317" s="28">
        <v>2746.8441614842623</v>
      </c>
      <c r="N317" s="28">
        <v>3025.4398864293235</v>
      </c>
      <c r="O317" s="28">
        <v>3336.6714155452692</v>
      </c>
      <c r="P317" s="28">
        <v>3678.7874831509016</v>
      </c>
      <c r="Q317" s="14"/>
      <c r="R317" s="14"/>
      <c r="S317" s="14"/>
    </row>
    <row r="318" spans="1:19" x14ac:dyDescent="0.35">
      <c r="A318" s="25" t="s">
        <v>41</v>
      </c>
      <c r="B318" s="24" t="s">
        <v>71</v>
      </c>
      <c r="C318" s="25" t="s">
        <v>72</v>
      </c>
      <c r="D318" s="27">
        <v>1864.8709178924673</v>
      </c>
      <c r="E318" s="27">
        <v>2050.4051154834879</v>
      </c>
      <c r="F318" s="27">
        <v>2253.9007058645252</v>
      </c>
      <c r="G318" s="27">
        <v>2477.8049271795257</v>
      </c>
      <c r="H318" s="27">
        <v>2726.3498063327129</v>
      </c>
      <c r="I318" s="27">
        <v>3005.3018317434598</v>
      </c>
      <c r="J318" s="27">
        <v>3320.993131983937</v>
      </c>
      <c r="K318" s="27">
        <v>3677.4697217058765</v>
      </c>
      <c r="L318" s="27">
        <v>4075.5794770263087</v>
      </c>
      <c r="M318" s="27">
        <v>4517.7211554105097</v>
      </c>
      <c r="N318" s="27">
        <v>5007.3064205983155</v>
      </c>
      <c r="O318" s="27">
        <v>5547.9836403438558</v>
      </c>
      <c r="P318" s="27">
        <v>6143.3105266940865</v>
      </c>
      <c r="Q318" s="14"/>
      <c r="R318" s="14"/>
      <c r="S318" s="14"/>
    </row>
    <row r="319" spans="1:19" x14ac:dyDescent="0.35">
      <c r="A319" s="25" t="s">
        <v>41</v>
      </c>
      <c r="B319" s="24" t="s">
        <v>71</v>
      </c>
      <c r="C319" s="25" t="s">
        <v>73</v>
      </c>
      <c r="D319" s="27">
        <v>1585.769440604146</v>
      </c>
      <c r="E319" s="27">
        <v>1728.7397347186966</v>
      </c>
      <c r="F319" s="27">
        <v>1885.3470801272742</v>
      </c>
      <c r="G319" s="27">
        <v>2057.4029652141949</v>
      </c>
      <c r="H319" s="27">
        <v>2247.0933936672877</v>
      </c>
      <c r="I319" s="27">
        <v>2457.9471678961431</v>
      </c>
      <c r="J319" s="27">
        <v>2693.5027033948463</v>
      </c>
      <c r="K319" s="27">
        <v>2956.6401535004934</v>
      </c>
      <c r="L319" s="27">
        <v>3248.2288456387164</v>
      </c>
      <c r="M319" s="27">
        <v>3569.6803454144297</v>
      </c>
      <c r="N319" s="27">
        <v>3922.9872651109049</v>
      </c>
      <c r="O319" s="27">
        <v>4309.1978965381268</v>
      </c>
      <c r="P319" s="27">
        <v>4729.7481652515689</v>
      </c>
      <c r="Q319" s="14"/>
      <c r="R319" s="14"/>
      <c r="S319" s="14"/>
    </row>
    <row r="320" spans="1:19" x14ac:dyDescent="0.35">
      <c r="A320" s="25" t="s">
        <v>28</v>
      </c>
      <c r="B320" s="24" t="s">
        <v>55</v>
      </c>
      <c r="C320" s="25" t="s">
        <v>56</v>
      </c>
      <c r="D320" s="27">
        <v>662.08032155682588</v>
      </c>
      <c r="E320" s="27">
        <v>733.35298899081693</v>
      </c>
      <c r="F320" s="27">
        <v>812.54730111128811</v>
      </c>
      <c r="G320" s="27">
        <v>900.05649614679362</v>
      </c>
      <c r="H320" s="27">
        <v>996.43416320036431</v>
      </c>
      <c r="I320" s="27">
        <v>1103.7584317485118</v>
      </c>
      <c r="J320" s="27">
        <v>1224.1554789358113</v>
      </c>
      <c r="K320" s="27">
        <v>1360.5718914719344</v>
      </c>
      <c r="L320" s="27">
        <v>1514.7458079918913</v>
      </c>
      <c r="M320" s="27">
        <v>1687.1634769763425</v>
      </c>
      <c r="N320" s="27">
        <v>1880.0763718228277</v>
      </c>
      <c r="O320" s="27">
        <v>2094.0325092347066</v>
      </c>
      <c r="P320" s="27">
        <v>2330.0562619417751</v>
      </c>
      <c r="Q320" s="14"/>
      <c r="R320" s="14"/>
      <c r="S320" s="14"/>
    </row>
    <row r="321" spans="1:19" x14ac:dyDescent="0.35">
      <c r="A321" s="25" t="s">
        <v>28</v>
      </c>
      <c r="B321" s="24" t="s">
        <v>55</v>
      </c>
      <c r="C321" s="25" t="s">
        <v>57</v>
      </c>
      <c r="D321" s="27">
        <v>210.97357320628532</v>
      </c>
      <c r="E321" s="27">
        <v>236.3138368896725</v>
      </c>
      <c r="F321" s="27">
        <v>265.00891987330533</v>
      </c>
      <c r="G321" s="27">
        <v>297.56098888304103</v>
      </c>
      <c r="H321" s="27">
        <v>334.35450532113225</v>
      </c>
      <c r="I321" s="27">
        <v>375.79473977855139</v>
      </c>
      <c r="J321" s="27">
        <v>422.72227547903105</v>
      </c>
      <c r="K321" s="27">
        <v>475.97474175695925</v>
      </c>
      <c r="L321" s="27">
        <v>536.47256242488322</v>
      </c>
      <c r="M321" s="27">
        <v>605.42889346309357</v>
      </c>
      <c r="N321" s="27">
        <v>683.48091692254513</v>
      </c>
      <c r="O321" s="27">
        <v>771.06436627920607</v>
      </c>
      <c r="P321" s="27">
        <v>869.09765565003772</v>
      </c>
      <c r="Q321" s="14"/>
      <c r="R321" s="14"/>
      <c r="S321" s="14"/>
    </row>
    <row r="322" spans="1:19" x14ac:dyDescent="0.35">
      <c r="A322" s="25" t="s">
        <v>28</v>
      </c>
      <c r="B322" s="24" t="s">
        <v>55</v>
      </c>
      <c r="C322" s="25" t="s">
        <v>58</v>
      </c>
      <c r="D322" s="27">
        <v>154.65365752801915</v>
      </c>
      <c r="E322" s="27">
        <v>175.69982759719639</v>
      </c>
      <c r="F322" s="27">
        <v>199.33185878074062</v>
      </c>
      <c r="G322" s="27">
        <v>225.98990022472464</v>
      </c>
      <c r="H322" s="27">
        <v>256.32865913989178</v>
      </c>
      <c r="I322" s="27">
        <v>291.29359342680306</v>
      </c>
      <c r="J322" s="27">
        <v>331.88126800968399</v>
      </c>
      <c r="K322" s="27">
        <v>378.87900530919609</v>
      </c>
      <c r="L322" s="27">
        <v>432.78122860900345</v>
      </c>
      <c r="M322" s="27">
        <v>494.34997488131745</v>
      </c>
      <c r="N322" s="27">
        <v>564.82689666017473</v>
      </c>
      <c r="O322" s="27">
        <v>645.44477785012884</v>
      </c>
      <c r="P322" s="27">
        <v>737.22907266592097</v>
      </c>
      <c r="Q322" s="14"/>
      <c r="R322" s="14"/>
      <c r="S322" s="14"/>
    </row>
    <row r="323" spans="1:19" x14ac:dyDescent="0.35">
      <c r="A323" s="25" t="s">
        <v>28</v>
      </c>
      <c r="B323" s="24" t="s">
        <v>55</v>
      </c>
      <c r="C323" s="25" t="s">
        <v>59</v>
      </c>
      <c r="D323" s="27">
        <v>230.19009642532373</v>
      </c>
      <c r="E323" s="27">
        <v>252.09451638068597</v>
      </c>
      <c r="F323" s="27">
        <v>276.24999046414092</v>
      </c>
      <c r="G323" s="27">
        <v>303.00119437080446</v>
      </c>
      <c r="H323" s="27">
        <v>332.50167233861146</v>
      </c>
      <c r="I323" s="27">
        <v>365.06348258856451</v>
      </c>
      <c r="J323" s="27">
        <v>401.15904283922407</v>
      </c>
      <c r="K323" s="27">
        <v>441.29495249478845</v>
      </c>
      <c r="L323" s="27">
        <v>485.89940767620692</v>
      </c>
      <c r="M323" s="27">
        <v>535.58951749069161</v>
      </c>
      <c r="N323" s="27">
        <v>590.77162012328802</v>
      </c>
      <c r="O323" s="27">
        <v>651.37667098391819</v>
      </c>
      <c r="P323" s="27">
        <v>717.57027145548966</v>
      </c>
      <c r="Q323" s="14"/>
      <c r="R323" s="14"/>
      <c r="S323" s="14"/>
    </row>
    <row r="324" spans="1:19" x14ac:dyDescent="0.35">
      <c r="A324" s="25" t="s">
        <v>28</v>
      </c>
      <c r="B324" s="24" t="s">
        <v>60</v>
      </c>
      <c r="C324" s="25" t="s">
        <v>61</v>
      </c>
      <c r="D324" s="27">
        <v>154.75550804494213</v>
      </c>
      <c r="E324" s="27">
        <v>172.64054137680799</v>
      </c>
      <c r="F324" s="27">
        <v>192.50139970109029</v>
      </c>
      <c r="G324" s="27">
        <v>214.81130897524724</v>
      </c>
      <c r="H324" s="27">
        <v>240.00312972635999</v>
      </c>
      <c r="I324" s="27">
        <v>268.58884611724727</v>
      </c>
      <c r="J324" s="27">
        <v>301.12345291753093</v>
      </c>
      <c r="K324" s="27">
        <v>337.92424414071593</v>
      </c>
      <c r="L324" s="27">
        <v>379.22834322495248</v>
      </c>
      <c r="M324" s="27">
        <v>425.79477775097166</v>
      </c>
      <c r="N324" s="27">
        <v>478.27077055889561</v>
      </c>
      <c r="O324" s="27">
        <v>537.2219622143607</v>
      </c>
      <c r="P324" s="27">
        <v>603.12223907312728</v>
      </c>
      <c r="Q324" s="14"/>
      <c r="R324" s="14"/>
      <c r="S324" s="14"/>
    </row>
    <row r="325" spans="1:19" x14ac:dyDescent="0.35">
      <c r="A325" s="25" t="s">
        <v>28</v>
      </c>
      <c r="B325" s="24" t="s">
        <v>60</v>
      </c>
      <c r="C325" s="25" t="s">
        <v>62</v>
      </c>
      <c r="D325" s="27">
        <v>132.99062623731362</v>
      </c>
      <c r="E325" s="27">
        <v>147.38159121474183</v>
      </c>
      <c r="F325" s="27">
        <v>163.3410048583047</v>
      </c>
      <c r="G325" s="27">
        <v>181.09079572380415</v>
      </c>
      <c r="H325" s="27">
        <v>200.97919507536</v>
      </c>
      <c r="I325" s="27">
        <v>223.46355018580553</v>
      </c>
      <c r="J325" s="27">
        <v>249.04398311112527</v>
      </c>
      <c r="K325" s="27">
        <v>278.08333089671044</v>
      </c>
      <c r="L325" s="27">
        <v>310.75021822296401</v>
      </c>
      <c r="M325" s="27">
        <v>347.27523613162873</v>
      </c>
      <c r="N325" s="27">
        <v>388.00988568039804</v>
      </c>
      <c r="O325" s="27">
        <v>433.36872888881976</v>
      </c>
      <c r="P325" s="27">
        <v>483.71936556945326</v>
      </c>
      <c r="Q325" s="14"/>
      <c r="R325" s="14"/>
      <c r="S325" s="14"/>
    </row>
    <row r="326" spans="1:19" x14ac:dyDescent="0.35">
      <c r="A326" s="25" t="s">
        <v>28</v>
      </c>
      <c r="B326" s="24" t="s">
        <v>60</v>
      </c>
      <c r="C326" s="25" t="s">
        <v>63</v>
      </c>
      <c r="D326" s="27">
        <v>92.642469146328509</v>
      </c>
      <c r="E326" s="27">
        <v>104.19454595830992</v>
      </c>
      <c r="F326" s="27">
        <v>117.32044772042019</v>
      </c>
      <c r="G326" s="27">
        <v>132.20859645682285</v>
      </c>
      <c r="H326" s="27">
        <v>148.95736660583998</v>
      </c>
      <c r="I326" s="27">
        <v>167.90045429719112</v>
      </c>
      <c r="J326" s="27">
        <v>189.37738067383572</v>
      </c>
      <c r="K326" s="27">
        <v>213.92056948072386</v>
      </c>
      <c r="L326" s="27">
        <v>242.00237541170785</v>
      </c>
      <c r="M326" s="27">
        <v>274.06386780201785</v>
      </c>
      <c r="N326" s="27">
        <v>310.62242721411758</v>
      </c>
      <c r="O326" s="27">
        <v>351.93113104454437</v>
      </c>
      <c r="P326" s="27">
        <v>398.45495533181071</v>
      </c>
      <c r="Q326" s="14"/>
      <c r="R326" s="14"/>
      <c r="S326" s="14"/>
    </row>
    <row r="327" spans="1:19" x14ac:dyDescent="0.35">
      <c r="A327" s="25" t="s">
        <v>28</v>
      </c>
      <c r="B327" s="24" t="s">
        <v>60</v>
      </c>
      <c r="C327" s="25" t="s">
        <v>64</v>
      </c>
      <c r="D327" s="27">
        <v>134.92498516622277</v>
      </c>
      <c r="E327" s="27">
        <v>152.10353858926709</v>
      </c>
      <c r="F327" s="27">
        <v>171.51216738179752</v>
      </c>
      <c r="G327" s="27">
        <v>193.41040448417937</v>
      </c>
      <c r="H327" s="27">
        <v>218.21322731832001</v>
      </c>
      <c r="I327" s="27">
        <v>246.47718178924427</v>
      </c>
      <c r="J327" s="27">
        <v>278.97630405678052</v>
      </c>
      <c r="K327" s="27">
        <v>316.42804383638838</v>
      </c>
      <c r="L327" s="27">
        <v>359.37147512854347</v>
      </c>
      <c r="M327" s="27">
        <v>408.36497370470602</v>
      </c>
      <c r="N327" s="27">
        <v>463.97153621099312</v>
      </c>
      <c r="O327" s="27">
        <v>526.80007673590785</v>
      </c>
      <c r="P327" s="27">
        <v>597.68990310774166</v>
      </c>
      <c r="Q327" s="14"/>
      <c r="R327" s="14"/>
      <c r="S327" s="14"/>
    </row>
    <row r="328" spans="1:19" x14ac:dyDescent="0.35">
      <c r="A328" s="25" t="s">
        <v>28</v>
      </c>
      <c r="B328" s="24" t="s">
        <v>60</v>
      </c>
      <c r="C328" s="25" t="s">
        <v>65</v>
      </c>
      <c r="D328" s="27">
        <v>686.57079425379902</v>
      </c>
      <c r="E328" s="27">
        <v>759.63196412154105</v>
      </c>
      <c r="F328" s="27">
        <v>840.8987040129922</v>
      </c>
      <c r="G328" s="27">
        <v>930.8115440701315</v>
      </c>
      <c r="H328" s="27">
        <v>1029.7615681313998</v>
      </c>
      <c r="I328" s="27">
        <v>1139.5843886044909</v>
      </c>
      <c r="J328" s="27">
        <v>1262.3935382174072</v>
      </c>
      <c r="K328" s="27">
        <v>1401.2394220292545</v>
      </c>
      <c r="L328" s="27">
        <v>1558.1667835985913</v>
      </c>
      <c r="M328" s="27">
        <v>1734.0483795836471</v>
      </c>
      <c r="N328" s="27">
        <v>1931.2532049216027</v>
      </c>
      <c r="O328" s="27">
        <v>2150.0786058623989</v>
      </c>
      <c r="P328" s="27">
        <v>2391.4632350099046</v>
      </c>
      <c r="Q328" s="23"/>
      <c r="R328" s="23"/>
      <c r="S328" s="23"/>
    </row>
    <row r="329" spans="1:19" x14ac:dyDescent="0.35">
      <c r="A329" s="25" t="s">
        <v>28</v>
      </c>
      <c r="B329" s="24" t="s">
        <v>60</v>
      </c>
      <c r="C329" s="25" t="s">
        <v>66</v>
      </c>
      <c r="D329" s="27">
        <v>56.013265867847998</v>
      </c>
      <c r="E329" s="27">
        <v>61.508988597703819</v>
      </c>
      <c r="F329" s="27">
        <v>67.564346554869957</v>
      </c>
      <c r="G329" s="27">
        <v>74.275929915178793</v>
      </c>
      <c r="H329" s="27">
        <v>81.704513142719961</v>
      </c>
      <c r="I329" s="27">
        <v>89.895826548451623</v>
      </c>
      <c r="J329" s="27">
        <v>99.003406287070675</v>
      </c>
      <c r="K329" s="27">
        <v>109.12498064908476</v>
      </c>
      <c r="L329" s="27">
        <v>120.37981111522548</v>
      </c>
      <c r="M329" s="27">
        <v>132.9846278384739</v>
      </c>
      <c r="N329" s="27">
        <v>147.02798094282878</v>
      </c>
      <c r="O329" s="27">
        <v>162.5178196019279</v>
      </c>
      <c r="P329" s="27">
        <v>179.50356362118566</v>
      </c>
      <c r="Q329" s="23"/>
      <c r="R329" s="23"/>
      <c r="S329" s="23"/>
    </row>
    <row r="330" spans="1:19" x14ac:dyDescent="0.35">
      <c r="A330" s="25" t="s">
        <v>28</v>
      </c>
      <c r="B330" s="24" t="s">
        <v>67</v>
      </c>
      <c r="C330" s="25" t="s">
        <v>68</v>
      </c>
      <c r="D330" s="27">
        <v>233.66651004727717</v>
      </c>
      <c r="E330" s="27">
        <v>256.84142940623104</v>
      </c>
      <c r="F330" s="27">
        <v>282.5838968327713</v>
      </c>
      <c r="G330" s="27">
        <v>311.30678388227341</v>
      </c>
      <c r="H330" s="27">
        <v>343.41983909999988</v>
      </c>
      <c r="I330" s="27">
        <v>379.39337397486008</v>
      </c>
      <c r="J330" s="27">
        <v>419.71329199454584</v>
      </c>
      <c r="K330" s="27">
        <v>464.61099730107554</v>
      </c>
      <c r="L330" s="27">
        <v>514.30377086807198</v>
      </c>
      <c r="M330" s="27">
        <v>569.07513275590895</v>
      </c>
      <c r="N330" s="27">
        <v>629.2079133927125</v>
      </c>
      <c r="O330" s="27">
        <v>695.35770255715795</v>
      </c>
      <c r="P330" s="27">
        <v>767.78745266890201</v>
      </c>
      <c r="Q330" s="23"/>
      <c r="R330" s="23"/>
      <c r="S330" s="23"/>
    </row>
    <row r="331" spans="1:19" x14ac:dyDescent="0.35">
      <c r="A331" s="25" t="s">
        <v>28</v>
      </c>
      <c r="B331" s="24" t="s">
        <v>67</v>
      </c>
      <c r="C331" s="25" t="s">
        <v>69</v>
      </c>
      <c r="D331" s="27">
        <v>601.87327321713417</v>
      </c>
      <c r="E331" s="27">
        <v>673.32239029309733</v>
      </c>
      <c r="F331" s="27">
        <v>754.09497298776114</v>
      </c>
      <c r="G331" s="27">
        <v>843.99156289121845</v>
      </c>
      <c r="H331" s="27">
        <v>942.9168527999999</v>
      </c>
      <c r="I331" s="27">
        <v>1052.9658392742303</v>
      </c>
      <c r="J331" s="27">
        <v>1176.3852613326858</v>
      </c>
      <c r="K331" s="27">
        <v>1317.7999815447172</v>
      </c>
      <c r="L331" s="27">
        <v>1480.4971892729759</v>
      </c>
      <c r="M331" s="27">
        <v>1664.3915674142697</v>
      </c>
      <c r="N331" s="27">
        <v>1872.3759862854229</v>
      </c>
      <c r="O331" s="27">
        <v>2104.47801814889</v>
      </c>
      <c r="P331" s="27">
        <v>2362.1949865364195</v>
      </c>
      <c r="Q331" s="23"/>
      <c r="R331" s="23"/>
      <c r="S331" s="23"/>
    </row>
    <row r="332" spans="1:19" x14ac:dyDescent="0.35">
      <c r="A332" s="25" t="s">
        <v>28</v>
      </c>
      <c r="B332" s="24" t="s">
        <v>67</v>
      </c>
      <c r="C332" s="25" t="s">
        <v>70</v>
      </c>
      <c r="D332" s="28">
        <v>422.3578654520428</v>
      </c>
      <c r="E332" s="28">
        <v>467.29735015904339</v>
      </c>
      <c r="F332" s="28">
        <v>516.45920040894248</v>
      </c>
      <c r="G332" s="28">
        <v>571.31023285187189</v>
      </c>
      <c r="H332" s="28">
        <v>633.28230810000014</v>
      </c>
      <c r="I332" s="28">
        <v>703.55103429334031</v>
      </c>
      <c r="J332" s="28">
        <v>783.81951193651889</v>
      </c>
      <c r="K332" s="28">
        <v>874.30961218708489</v>
      </c>
      <c r="L332" s="28">
        <v>975.09804656093706</v>
      </c>
      <c r="M332" s="28">
        <v>1089.0651626412664</v>
      </c>
      <c r="N332" s="28">
        <v>1217.5719058507007</v>
      </c>
      <c r="O332" s="28">
        <v>1362.0826036419121</v>
      </c>
      <c r="P332" s="28">
        <v>1523.9708225079012</v>
      </c>
      <c r="Q332" s="23"/>
      <c r="R332" s="23"/>
      <c r="S332" s="23"/>
    </row>
    <row r="333" spans="1:19" x14ac:dyDescent="0.35">
      <c r="A333" s="25" t="s">
        <v>28</v>
      </c>
      <c r="B333" s="24" t="s">
        <v>71</v>
      </c>
      <c r="C333" s="25" t="s">
        <v>72</v>
      </c>
      <c r="D333" s="27">
        <v>683.42463381250013</v>
      </c>
      <c r="E333" s="27">
        <v>762.29536407321655</v>
      </c>
      <c r="F333" s="27">
        <v>850.54860886152778</v>
      </c>
      <c r="G333" s="27">
        <v>949.53439923012581</v>
      </c>
      <c r="H333" s="27">
        <v>1060.3975355999999</v>
      </c>
      <c r="I333" s="27">
        <v>1185.4256284243697</v>
      </c>
      <c r="J333" s="27">
        <v>1326.9534129714709</v>
      </c>
      <c r="K333" s="27">
        <v>1487.7541244527165</v>
      </c>
      <c r="L333" s="27">
        <v>1669.8881859561345</v>
      </c>
      <c r="M333" s="27">
        <v>1875.6050901998672</v>
      </c>
      <c r="N333" s="27">
        <v>2107.9941764495979</v>
      </c>
      <c r="O333" s="27">
        <v>2368.6486955005676</v>
      </c>
      <c r="P333" s="27">
        <v>2659.6011037886988</v>
      </c>
      <c r="Q333" s="23"/>
      <c r="R333" s="23"/>
      <c r="S333" s="23"/>
    </row>
    <row r="334" spans="1:19" x14ac:dyDescent="0.35">
      <c r="A334" s="25" t="s">
        <v>28</v>
      </c>
      <c r="B334" s="24" t="s">
        <v>71</v>
      </c>
      <c r="C334" s="25" t="s">
        <v>73</v>
      </c>
      <c r="D334" s="27">
        <v>574.47301490395387</v>
      </c>
      <c r="E334" s="27">
        <v>635.16580578515527</v>
      </c>
      <c r="F334" s="27">
        <v>702.58946136794702</v>
      </c>
      <c r="G334" s="27">
        <v>777.07418039523793</v>
      </c>
      <c r="H334" s="27">
        <v>859.22146439999995</v>
      </c>
      <c r="I334" s="27">
        <v>950.484619118061</v>
      </c>
      <c r="J334" s="27">
        <v>1052.9646522922794</v>
      </c>
      <c r="K334" s="27">
        <v>1168.9664665801613</v>
      </c>
      <c r="L334" s="27">
        <v>1300.0108207458504</v>
      </c>
      <c r="M334" s="27">
        <v>1446.9267726115779</v>
      </c>
      <c r="N334" s="27">
        <v>1611.1616290792379</v>
      </c>
      <c r="O334" s="27">
        <v>1793.2696288473926</v>
      </c>
      <c r="P334" s="27">
        <v>1994.3521579245244</v>
      </c>
      <c r="Q334" s="23"/>
      <c r="R334" s="23"/>
      <c r="S334" s="23"/>
    </row>
    <row r="335" spans="1:19" x14ac:dyDescent="0.35">
      <c r="A335" s="25" t="s">
        <v>42</v>
      </c>
      <c r="B335" s="24" t="s">
        <v>55</v>
      </c>
      <c r="C335" s="25" t="s">
        <v>56</v>
      </c>
      <c r="D335" s="27">
        <v>557.49703806821799</v>
      </c>
      <c r="E335" s="27">
        <v>604.43070489411093</v>
      </c>
      <c r="F335" s="27">
        <v>655.48904141562252</v>
      </c>
      <c r="G335" s="27">
        <v>711.44090752694331</v>
      </c>
      <c r="H335" s="27">
        <v>772.93071334212527</v>
      </c>
      <c r="I335" s="27">
        <v>841.2123310440461</v>
      </c>
      <c r="J335" s="27">
        <v>917.17840217536934</v>
      </c>
      <c r="K335" s="27">
        <v>1001.3248303095063</v>
      </c>
      <c r="L335" s="27">
        <v>1093.3696221944772</v>
      </c>
      <c r="M335" s="27">
        <v>1193.9701672062347</v>
      </c>
      <c r="N335" s="27">
        <v>1303.2449136975706</v>
      </c>
      <c r="O335" s="27">
        <v>1421.3906572484618</v>
      </c>
      <c r="P335" s="27">
        <v>1548.991756847478</v>
      </c>
      <c r="Q335" s="23"/>
      <c r="R335" s="23"/>
      <c r="S335" s="23"/>
    </row>
    <row r="336" spans="1:19" x14ac:dyDescent="0.35">
      <c r="A336" s="25" t="s">
        <v>42</v>
      </c>
      <c r="B336" s="24" t="s">
        <v>55</v>
      </c>
      <c r="C336" s="25" t="s">
        <v>57</v>
      </c>
      <c r="D336" s="27">
        <v>170.59421077961787</v>
      </c>
      <c r="E336" s="27">
        <v>187.48195667903383</v>
      </c>
      <c r="F336" s="27">
        <v>206.06077273201916</v>
      </c>
      <c r="G336" s="27">
        <v>226.61508073862987</v>
      </c>
      <c r="H336" s="27">
        <v>249.49781131269316</v>
      </c>
      <c r="I336" s="27">
        <v>275.17737572278725</v>
      </c>
      <c r="J336" s="27">
        <v>304.11610691995315</v>
      </c>
      <c r="K336" s="27">
        <v>336.54518688977817</v>
      </c>
      <c r="L336" s="27">
        <v>372.53880273207227</v>
      </c>
      <c r="M336" s="27">
        <v>412.32957060740461</v>
      </c>
      <c r="N336" s="27">
        <v>456.24629394819976</v>
      </c>
      <c r="O336" s="27">
        <v>504.74470675571638</v>
      </c>
      <c r="P336" s="27">
        <v>558.0590152119438</v>
      </c>
      <c r="Q336" s="23"/>
      <c r="R336" s="23"/>
      <c r="S336" s="23"/>
    </row>
    <row r="337" spans="1:19" x14ac:dyDescent="0.35">
      <c r="A337" s="25" t="s">
        <v>42</v>
      </c>
      <c r="B337" s="24" t="s">
        <v>55</v>
      </c>
      <c r="C337" s="25" t="s">
        <v>58</v>
      </c>
      <c r="D337" s="27">
        <v>123.893871498035</v>
      </c>
      <c r="E337" s="27">
        <v>138.21545435254609</v>
      </c>
      <c r="F337" s="27">
        <v>154.38199924316589</v>
      </c>
      <c r="G337" s="27">
        <v>172.46899269437824</v>
      </c>
      <c r="H337" s="27">
        <v>192.51967842998593</v>
      </c>
      <c r="I337" s="27">
        <v>214.82070734262388</v>
      </c>
      <c r="J337" s="27">
        <v>239.86792433194964</v>
      </c>
      <c r="K337" s="27">
        <v>268.31934790152741</v>
      </c>
      <c r="L337" s="27">
        <v>300.74530376923298</v>
      </c>
      <c r="M337" s="27">
        <v>337.53886905831973</v>
      </c>
      <c r="N337" s="27">
        <v>379.01664588020452</v>
      </c>
      <c r="O337" s="27">
        <v>425.29611713579828</v>
      </c>
      <c r="P337" s="27">
        <v>476.84799665682635</v>
      </c>
      <c r="Q337" s="23"/>
      <c r="R337" s="23"/>
      <c r="S337" s="23"/>
    </row>
    <row r="338" spans="1:19" x14ac:dyDescent="0.35">
      <c r="A338" s="25" t="s">
        <v>42</v>
      </c>
      <c r="B338" s="24" t="s">
        <v>55</v>
      </c>
      <c r="C338" s="25" t="s">
        <v>59</v>
      </c>
      <c r="D338" s="27">
        <v>220.34060175426043</v>
      </c>
      <c r="E338" s="27">
        <v>236.43508664645509</v>
      </c>
      <c r="F338" s="27">
        <v>254.01987014622068</v>
      </c>
      <c r="G338" s="27">
        <v>273.0248054752546</v>
      </c>
      <c r="H338" s="27">
        <v>293.36475691519553</v>
      </c>
      <c r="I338" s="27">
        <v>315.27485187597114</v>
      </c>
      <c r="J338" s="27">
        <v>339.10979207842354</v>
      </c>
      <c r="K338" s="27">
        <v>365.41724531621861</v>
      </c>
      <c r="L338" s="27">
        <v>394.48675413626256</v>
      </c>
      <c r="M338" s="27">
        <v>426.19203955948069</v>
      </c>
      <c r="N338" s="27">
        <v>460.56754540354234</v>
      </c>
      <c r="O338" s="27">
        <v>497.32673155283953</v>
      </c>
      <c r="P338" s="27">
        <v>536.43267245909033</v>
      </c>
      <c r="Q338" s="23"/>
      <c r="R338" s="23"/>
      <c r="S338" s="23"/>
    </row>
    <row r="339" spans="1:19" x14ac:dyDescent="0.35">
      <c r="A339" s="25" t="s">
        <v>42</v>
      </c>
      <c r="B339" s="24" t="s">
        <v>60</v>
      </c>
      <c r="C339" s="25" t="s">
        <v>61</v>
      </c>
      <c r="D339" s="27">
        <v>128.46516347064761</v>
      </c>
      <c r="E339" s="27">
        <v>140.51612589439839</v>
      </c>
      <c r="F339" s="27">
        <v>153.77206854578588</v>
      </c>
      <c r="G339" s="27">
        <v>168.57061088212538</v>
      </c>
      <c r="H339" s="27">
        <v>185.03429360366857</v>
      </c>
      <c r="I339" s="27">
        <v>203.28959833489074</v>
      </c>
      <c r="J339" s="27">
        <v>223.52859914262507</v>
      </c>
      <c r="K339" s="27">
        <v>245.86461922938597</v>
      </c>
      <c r="L339" s="27">
        <v>270.4684004018045</v>
      </c>
      <c r="M339" s="27">
        <v>297.91387116710428</v>
      </c>
      <c r="N339" s="27">
        <v>328.43682804121102</v>
      </c>
      <c r="O339" s="27">
        <v>362.04074559784146</v>
      </c>
      <c r="P339" s="27">
        <v>398.81897847495054</v>
      </c>
      <c r="Q339" s="23"/>
      <c r="R339" s="23"/>
      <c r="S339" s="23"/>
    </row>
    <row r="340" spans="1:19" x14ac:dyDescent="0.35">
      <c r="A340" s="25" t="s">
        <v>42</v>
      </c>
      <c r="B340" s="24" t="s">
        <v>60</v>
      </c>
      <c r="C340" s="25" t="s">
        <v>62</v>
      </c>
      <c r="D340" s="27">
        <v>117.73858248585152</v>
      </c>
      <c r="E340" s="27">
        <v>128.06177059311543</v>
      </c>
      <c r="F340" s="27">
        <v>139.24948900571457</v>
      </c>
      <c r="G340" s="27">
        <v>151.50183520895939</v>
      </c>
      <c r="H340" s="27">
        <v>165.02676188734756</v>
      </c>
      <c r="I340" s="27">
        <v>180.06887074764802</v>
      </c>
      <c r="J340" s="27">
        <v>196.8864951072967</v>
      </c>
      <c r="K340" s="27">
        <v>215.55905731781439</v>
      </c>
      <c r="L340" s="27">
        <v>236.09203205455583</v>
      </c>
      <c r="M340" s="27">
        <v>258.66665298339382</v>
      </c>
      <c r="N340" s="27">
        <v>283.49998996163026</v>
      </c>
      <c r="O340" s="27">
        <v>310.77255025390218</v>
      </c>
      <c r="P340" s="27">
        <v>340.51052111130889</v>
      </c>
      <c r="Q340" s="23"/>
      <c r="R340" s="23"/>
      <c r="S340" s="23"/>
    </row>
    <row r="341" spans="1:19" x14ac:dyDescent="0.35">
      <c r="A341" s="25" t="s">
        <v>42</v>
      </c>
      <c r="B341" s="24" t="s">
        <v>60</v>
      </c>
      <c r="C341" s="25" t="s">
        <v>63</v>
      </c>
      <c r="D341" s="27">
        <v>74.586796697789183</v>
      </c>
      <c r="E341" s="27">
        <v>82.264362943164969</v>
      </c>
      <c r="F341" s="27">
        <v>90.664407593925006</v>
      </c>
      <c r="G341" s="27">
        <v>99.910602266933864</v>
      </c>
      <c r="H341" s="27">
        <v>110.16089959712943</v>
      </c>
      <c r="I341" s="27">
        <v>121.64178899385716</v>
      </c>
      <c r="J341" s="27">
        <v>134.61618297604963</v>
      </c>
      <c r="K341" s="27">
        <v>149.24640539398797</v>
      </c>
      <c r="L341" s="27">
        <v>165.60755064506139</v>
      </c>
      <c r="M341" s="27">
        <v>183.8808106582436</v>
      </c>
      <c r="N341" s="27">
        <v>204.28740271386155</v>
      </c>
      <c r="O341" s="27">
        <v>226.99011324800699</v>
      </c>
      <c r="P341" s="27">
        <v>252.11514372326903</v>
      </c>
      <c r="Q341" s="23"/>
      <c r="R341" s="23"/>
      <c r="S341" s="23"/>
    </row>
    <row r="342" spans="1:19" x14ac:dyDescent="0.35">
      <c r="A342" s="25" t="s">
        <v>42</v>
      </c>
      <c r="B342" s="24" t="s">
        <v>60</v>
      </c>
      <c r="C342" s="25" t="s">
        <v>64</v>
      </c>
      <c r="D342" s="27">
        <v>121.75919396603025</v>
      </c>
      <c r="E342" s="27">
        <v>134.65397205471157</v>
      </c>
      <c r="F342" s="27">
        <v>148.67164545752823</v>
      </c>
      <c r="G342" s="27">
        <v>164.0331740853056</v>
      </c>
      <c r="H342" s="27">
        <v>181.17320406929662</v>
      </c>
      <c r="I342" s="27">
        <v>200.56216388914262</v>
      </c>
      <c r="J342" s="27">
        <v>222.75566899229634</v>
      </c>
      <c r="K342" s="27">
        <v>247.93464754035466</v>
      </c>
      <c r="L342" s="27">
        <v>276.05616239742051</v>
      </c>
      <c r="M342" s="27">
        <v>307.35609010403272</v>
      </c>
      <c r="N342" s="27">
        <v>342.21729805420324</v>
      </c>
      <c r="O342" s="27">
        <v>381.12967567823904</v>
      </c>
      <c r="P342" s="27">
        <v>424.32513097722301</v>
      </c>
      <c r="Q342" s="23"/>
      <c r="R342" s="23"/>
      <c r="S342" s="23"/>
    </row>
    <row r="343" spans="1:19" x14ac:dyDescent="0.35">
      <c r="A343" s="25" t="s">
        <v>42</v>
      </c>
      <c r="B343" s="24" t="s">
        <v>60</v>
      </c>
      <c r="C343" s="25" t="s">
        <v>65</v>
      </c>
      <c r="D343" s="27">
        <v>581.74445387847038</v>
      </c>
      <c r="E343" s="27">
        <v>629.34696506445653</v>
      </c>
      <c r="F343" s="27">
        <v>681.84838125854765</v>
      </c>
      <c r="G343" s="27">
        <v>739.36554453200483</v>
      </c>
      <c r="H343" s="27">
        <v>801.9539909466514</v>
      </c>
      <c r="I343" s="27">
        <v>870.75057575907613</v>
      </c>
      <c r="J343" s="27">
        <v>946.6542387798803</v>
      </c>
      <c r="K343" s="27">
        <v>1031.004106465698</v>
      </c>
      <c r="L343" s="27">
        <v>1124.1948076080303</v>
      </c>
      <c r="M343" s="27">
        <v>1226.0984223419637</v>
      </c>
      <c r="N343" s="27">
        <v>1336.4343959658286</v>
      </c>
      <c r="O343" s="27">
        <v>1454.9092570709786</v>
      </c>
      <c r="P343" s="27">
        <v>1582.2909978533935</v>
      </c>
      <c r="Q343" s="23"/>
      <c r="R343" s="23"/>
      <c r="S343" s="23"/>
    </row>
    <row r="344" spans="1:19" x14ac:dyDescent="0.35">
      <c r="A344" s="25" t="s">
        <v>42</v>
      </c>
      <c r="B344" s="24" t="s">
        <v>60</v>
      </c>
      <c r="C344" s="25" t="s">
        <v>66</v>
      </c>
      <c r="D344" s="27">
        <v>48.03153160134233</v>
      </c>
      <c r="E344" s="27">
        <v>51.720006022299088</v>
      </c>
      <c r="F344" s="27">
        <v>55.745691675527084</v>
      </c>
      <c r="G344" s="27">
        <v>60.168019459876824</v>
      </c>
      <c r="H344" s="27">
        <v>64.963809895906351</v>
      </c>
      <c r="I344" s="27">
        <v>70.172268260813723</v>
      </c>
      <c r="J344" s="27">
        <v>75.83104050754757</v>
      </c>
      <c r="K344" s="27">
        <v>81.997774469789476</v>
      </c>
      <c r="L344" s="27">
        <v>88.721529725172616</v>
      </c>
      <c r="M344" s="27">
        <v>96.114799176701425</v>
      </c>
      <c r="N344" s="27">
        <v>104.19948419278268</v>
      </c>
      <c r="O344" s="27">
        <v>112.9158708438477</v>
      </c>
      <c r="P344" s="27">
        <v>122.27066903519355</v>
      </c>
      <c r="Q344" s="14"/>
      <c r="R344" s="14"/>
      <c r="S344" s="14"/>
    </row>
    <row r="345" spans="1:19" x14ac:dyDescent="0.35">
      <c r="A345" s="25" t="s">
        <v>42</v>
      </c>
      <c r="B345" s="24" t="s">
        <v>67</v>
      </c>
      <c r="C345" s="25" t="s">
        <v>68</v>
      </c>
      <c r="D345" s="27">
        <v>180.38956076411421</v>
      </c>
      <c r="E345" s="27">
        <v>195.0933840671166</v>
      </c>
      <c r="F345" s="27">
        <v>211.3406144212872</v>
      </c>
      <c r="G345" s="27">
        <v>229.02906083749278</v>
      </c>
      <c r="H345" s="27">
        <v>247.81581932799992</v>
      </c>
      <c r="I345" s="27">
        <v>268.01164316928379</v>
      </c>
      <c r="J345" s="27">
        <v>289.8795835236707</v>
      </c>
      <c r="K345" s="27">
        <v>313.9493823714123</v>
      </c>
      <c r="L345" s="27">
        <v>340.49531888809793</v>
      </c>
      <c r="M345" s="27">
        <v>369.68951472131323</v>
      </c>
      <c r="N345" s="27">
        <v>401.24112174433981</v>
      </c>
      <c r="O345" s="27">
        <v>434.85094918509873</v>
      </c>
      <c r="P345" s="27">
        <v>470.92842383854645</v>
      </c>
      <c r="Q345" s="14"/>
      <c r="R345" s="14"/>
      <c r="S345" s="14"/>
    </row>
    <row r="346" spans="1:19" x14ac:dyDescent="0.35">
      <c r="A346" s="25" t="s">
        <v>42</v>
      </c>
      <c r="B346" s="24" t="s">
        <v>67</v>
      </c>
      <c r="C346" s="25" t="s">
        <v>69</v>
      </c>
      <c r="D346" s="27">
        <v>492.83436327675031</v>
      </c>
      <c r="E346" s="27">
        <v>541.08851400066703</v>
      </c>
      <c r="F346" s="27">
        <v>595.02381028665002</v>
      </c>
      <c r="G346" s="27">
        <v>654.58354545981956</v>
      </c>
      <c r="H346" s="27">
        <v>719.01278803199989</v>
      </c>
      <c r="I346" s="27">
        <v>789.40075859041747</v>
      </c>
      <c r="J346" s="27">
        <v>866.75670256372405</v>
      </c>
      <c r="K346" s="27">
        <v>952.94160167605219</v>
      </c>
      <c r="L346" s="27">
        <v>1049.1456586532952</v>
      </c>
      <c r="M346" s="27">
        <v>1156.3057881356513</v>
      </c>
      <c r="N346" s="27">
        <v>1273.9555449044731</v>
      </c>
      <c r="O346" s="27">
        <v>1401.5608730419394</v>
      </c>
      <c r="P346" s="27">
        <v>1540.8271808010552</v>
      </c>
      <c r="Q346" s="14"/>
      <c r="R346" s="14"/>
      <c r="S346" s="14"/>
    </row>
    <row r="347" spans="1:19" x14ac:dyDescent="0.35">
      <c r="A347" s="25" t="s">
        <v>42</v>
      </c>
      <c r="B347" s="24" t="s">
        <v>67</v>
      </c>
      <c r="C347" s="25" t="s">
        <v>70</v>
      </c>
      <c r="D347" s="28">
        <v>399.1017980592668</v>
      </c>
      <c r="E347" s="28">
        <v>430.38130450436245</v>
      </c>
      <c r="F347" s="28">
        <v>463.58725882909096</v>
      </c>
      <c r="G347" s="28">
        <v>499.93718013789362</v>
      </c>
      <c r="H347" s="28">
        <v>541.48435264000022</v>
      </c>
      <c r="I347" s="28">
        <v>589.07286422572724</v>
      </c>
      <c r="J347" s="28">
        <v>643.63593941830095</v>
      </c>
      <c r="K347" s="28">
        <v>704.71562636956605</v>
      </c>
      <c r="L347" s="28">
        <v>771.499505290652</v>
      </c>
      <c r="M347" s="28">
        <v>844.03534357447552</v>
      </c>
      <c r="N347" s="28">
        <v>923.8787322807043</v>
      </c>
      <c r="O347" s="28">
        <v>1012.3463904657779</v>
      </c>
      <c r="P347" s="28">
        <v>1108.5758365357365</v>
      </c>
      <c r="Q347" s="14"/>
      <c r="R347" s="14"/>
      <c r="S347" s="14"/>
    </row>
    <row r="348" spans="1:19" x14ac:dyDescent="0.35">
      <c r="A348" s="25" t="s">
        <v>42</v>
      </c>
      <c r="B348" s="24" t="s">
        <v>71</v>
      </c>
      <c r="C348" s="25" t="s">
        <v>72</v>
      </c>
      <c r="D348" s="27">
        <v>595.83449782376738</v>
      </c>
      <c r="E348" s="27">
        <v>649.84142293962145</v>
      </c>
      <c r="F348" s="27">
        <v>709.30890476241507</v>
      </c>
      <c r="G348" s="27">
        <v>774.84659339455447</v>
      </c>
      <c r="H348" s="27">
        <v>847.16970580309771</v>
      </c>
      <c r="I348" s="27">
        <v>927.68913985858637</v>
      </c>
      <c r="J348" s="27">
        <v>1017.6923019029349</v>
      </c>
      <c r="K348" s="27">
        <v>1118.4920396406239</v>
      </c>
      <c r="L348" s="27">
        <v>1230.4910460703481</v>
      </c>
      <c r="M348" s="27">
        <v>1354.1373150487143</v>
      </c>
      <c r="N348" s="27">
        <v>1490.0719108558412</v>
      </c>
      <c r="O348" s="27">
        <v>1638.5930717780345</v>
      </c>
      <c r="P348" s="27">
        <v>1800.4813237838496</v>
      </c>
      <c r="Q348" s="14"/>
      <c r="R348" s="14"/>
      <c r="S348" s="14"/>
    </row>
    <row r="349" spans="1:19" x14ac:dyDescent="0.35">
      <c r="A349" s="25" t="s">
        <v>42</v>
      </c>
      <c r="B349" s="24" t="s">
        <v>71</v>
      </c>
      <c r="C349" s="25" t="s">
        <v>73</v>
      </c>
      <c r="D349" s="27">
        <v>476.49122427636399</v>
      </c>
      <c r="E349" s="27">
        <v>516.72177963252454</v>
      </c>
      <c r="F349" s="27">
        <v>560.64277877461325</v>
      </c>
      <c r="G349" s="27">
        <v>608.70319304065151</v>
      </c>
      <c r="H349" s="27">
        <v>661.14325419690226</v>
      </c>
      <c r="I349" s="27">
        <v>718.79612612684207</v>
      </c>
      <c r="J349" s="27">
        <v>782.57992360276057</v>
      </c>
      <c r="K349" s="27">
        <v>853.11457077640659</v>
      </c>
      <c r="L349" s="27">
        <v>930.64943676169696</v>
      </c>
      <c r="M349" s="27">
        <v>1015.8933313827254</v>
      </c>
      <c r="N349" s="27">
        <v>1109.0034880736762</v>
      </c>
      <c r="O349" s="27">
        <v>1210.1651409147814</v>
      </c>
      <c r="P349" s="27">
        <v>1319.8501173914888</v>
      </c>
      <c r="Q349" s="14"/>
      <c r="R349" s="14"/>
      <c r="S349" s="14"/>
    </row>
    <row r="350" spans="1:19" x14ac:dyDescent="0.35">
      <c r="A350" s="25" t="s">
        <v>45</v>
      </c>
      <c r="B350" s="24" t="s">
        <v>55</v>
      </c>
      <c r="C350" s="25" t="s">
        <v>56</v>
      </c>
      <c r="D350" s="27">
        <v>155.48021289372977</v>
      </c>
      <c r="E350" s="27">
        <v>167.66750773873474</v>
      </c>
      <c r="F350" s="27">
        <v>181.02834330931469</v>
      </c>
      <c r="G350" s="27">
        <v>195.46859611522925</v>
      </c>
      <c r="H350" s="27">
        <v>210.85606644038469</v>
      </c>
      <c r="I350" s="27">
        <v>227.31554911698194</v>
      </c>
      <c r="J350" s="27">
        <v>245.22241280991392</v>
      </c>
      <c r="K350" s="27">
        <v>264.98679232597442</v>
      </c>
      <c r="L350" s="27">
        <v>286.87632642976234</v>
      </c>
      <c r="M350" s="27">
        <v>311.00131240307797</v>
      </c>
      <c r="N350" s="27">
        <v>337.19851382213358</v>
      </c>
      <c r="O350" s="27">
        <v>365.2460033838297</v>
      </c>
      <c r="P350" s="27">
        <v>395.30298469101814</v>
      </c>
      <c r="Q350" s="14"/>
      <c r="R350" s="14"/>
      <c r="S350" s="14"/>
    </row>
    <row r="351" spans="1:19" x14ac:dyDescent="0.35">
      <c r="A351" s="25" t="s">
        <v>45</v>
      </c>
      <c r="B351" s="24" t="s">
        <v>55</v>
      </c>
      <c r="C351" s="25" t="s">
        <v>57</v>
      </c>
      <c r="D351" s="27">
        <v>48.244938939563831</v>
      </c>
      <c r="E351" s="27">
        <v>52.497509687600207</v>
      </c>
      <c r="F351" s="27">
        <v>57.181889617734143</v>
      </c>
      <c r="G351" s="27">
        <v>62.369570147542539</v>
      </c>
      <c r="H351" s="27">
        <v>68.128516098577521</v>
      </c>
      <c r="I351" s="27">
        <v>74.559215692511771</v>
      </c>
      <c r="J351" s="27">
        <v>81.740421279769365</v>
      </c>
      <c r="K351" s="27">
        <v>89.723940024010588</v>
      </c>
      <c r="L351" s="27">
        <v>98.513895168716871</v>
      </c>
      <c r="M351" s="27">
        <v>108.1596027054007</v>
      </c>
      <c r="N351" s="27">
        <v>118.67609737989265</v>
      </c>
      <c r="O351" s="27">
        <v>130.1127537185356</v>
      </c>
      <c r="P351" s="27">
        <v>142.53538883583482</v>
      </c>
      <c r="Q351" s="23"/>
      <c r="R351" s="23"/>
      <c r="S351" s="23"/>
    </row>
    <row r="352" spans="1:19" x14ac:dyDescent="0.35">
      <c r="A352" s="25" t="s">
        <v>45</v>
      </c>
      <c r="B352" s="24" t="s">
        <v>55</v>
      </c>
      <c r="C352" s="25" t="s">
        <v>58</v>
      </c>
      <c r="D352" s="27">
        <v>36.085021468433936</v>
      </c>
      <c r="E352" s="27">
        <v>39.900094264498719</v>
      </c>
      <c r="F352" s="27">
        <v>44.18416163036629</v>
      </c>
      <c r="G352" s="27">
        <v>48.937221433325568</v>
      </c>
      <c r="H352" s="27">
        <v>54.163543695861314</v>
      </c>
      <c r="I352" s="27">
        <v>59.893870820261903</v>
      </c>
      <c r="J352" s="27">
        <v>66.278421028053174</v>
      </c>
      <c r="K352" s="27">
        <v>73.472978268998787</v>
      </c>
      <c r="L352" s="27">
        <v>81.626858442982837</v>
      </c>
      <c r="M352" s="27">
        <v>90.842193271283435</v>
      </c>
      <c r="N352" s="27">
        <v>101.11750786125153</v>
      </c>
      <c r="O352" s="27">
        <v>112.44564026952695</v>
      </c>
      <c r="P352" s="27">
        <v>124.93820200492954</v>
      </c>
      <c r="Q352" s="23"/>
      <c r="R352" s="23"/>
      <c r="S352" s="23"/>
    </row>
    <row r="353" spans="1:19" x14ac:dyDescent="0.35">
      <c r="A353" s="25" t="s">
        <v>45</v>
      </c>
      <c r="B353" s="24" t="s">
        <v>55</v>
      </c>
      <c r="C353" s="25" t="s">
        <v>59</v>
      </c>
      <c r="D353" s="27">
        <v>60.823947148495471</v>
      </c>
      <c r="E353" s="27">
        <v>64.758839372826401</v>
      </c>
      <c r="F353" s="27">
        <v>69.043426799850977</v>
      </c>
      <c r="G353" s="27">
        <v>73.683010782615042</v>
      </c>
      <c r="H353" s="27">
        <v>78.623065765176435</v>
      </c>
      <c r="I353" s="27">
        <v>83.925448062924389</v>
      </c>
      <c r="J353" s="27">
        <v>89.644273547502166</v>
      </c>
      <c r="K353" s="27">
        <v>95.874791408200679</v>
      </c>
      <c r="L353" s="27">
        <v>102.65221580220552</v>
      </c>
      <c r="M353" s="27">
        <v>110.00779184546768</v>
      </c>
      <c r="N353" s="27">
        <v>117.88527058763961</v>
      </c>
      <c r="O353" s="27">
        <v>126.19637449568211</v>
      </c>
      <c r="P353" s="27">
        <v>134.97684063910785</v>
      </c>
      <c r="Q353" s="23"/>
      <c r="R353" s="23"/>
      <c r="S353" s="23"/>
    </row>
    <row r="354" spans="1:19" x14ac:dyDescent="0.35">
      <c r="A354" s="25" t="s">
        <v>45</v>
      </c>
      <c r="B354" s="24" t="s">
        <v>60</v>
      </c>
      <c r="C354" s="25" t="s">
        <v>61</v>
      </c>
      <c r="D354" s="27">
        <v>41.049002968199751</v>
      </c>
      <c r="E354" s="27">
        <v>44.587661754009133</v>
      </c>
      <c r="F354" s="27">
        <v>48.49331763754892</v>
      </c>
      <c r="G354" s="27">
        <v>52.749259932016457</v>
      </c>
      <c r="H354" s="27">
        <v>57.341193265017509</v>
      </c>
      <c r="I354" s="27">
        <v>62.300379838343588</v>
      </c>
      <c r="J354" s="27">
        <v>67.748447628726552</v>
      </c>
      <c r="K354" s="27">
        <v>73.808633437198537</v>
      </c>
      <c r="L354" s="27">
        <v>80.573454814052411</v>
      </c>
      <c r="M354" s="27">
        <v>88.090523882330103</v>
      </c>
      <c r="N354" s="27">
        <v>96.330231491743305</v>
      </c>
      <c r="O354" s="27">
        <v>105.24707209349587</v>
      </c>
      <c r="P354" s="27">
        <v>114.89611753612886</v>
      </c>
      <c r="Q354" s="23"/>
      <c r="R354" s="23"/>
      <c r="S354" s="23"/>
    </row>
    <row r="355" spans="1:19" x14ac:dyDescent="0.35">
      <c r="A355" s="25" t="s">
        <v>45</v>
      </c>
      <c r="B355" s="24" t="s">
        <v>60</v>
      </c>
      <c r="C355" s="25" t="s">
        <v>62</v>
      </c>
      <c r="D355" s="27">
        <v>26.072620626544079</v>
      </c>
      <c r="E355" s="27">
        <v>28.109078416314315</v>
      </c>
      <c r="F355" s="27">
        <v>30.340871784984543</v>
      </c>
      <c r="G355" s="27">
        <v>32.760266867741031</v>
      </c>
      <c r="H355" s="27">
        <v>35.368772612267875</v>
      </c>
      <c r="I355" s="27">
        <v>38.201663198649555</v>
      </c>
      <c r="J355" s="27">
        <v>41.31590629131361</v>
      </c>
      <c r="K355" s="27">
        <v>44.784282016437402</v>
      </c>
      <c r="L355" s="27">
        <v>48.640773547391397</v>
      </c>
      <c r="M355" s="27">
        <v>52.877582489682801</v>
      </c>
      <c r="N355" s="27">
        <v>57.500718007339543</v>
      </c>
      <c r="O355" s="27">
        <v>62.481767377812609</v>
      </c>
      <c r="P355" s="27">
        <v>67.831549893321323</v>
      </c>
      <c r="Q355" s="23"/>
      <c r="R355" s="23"/>
      <c r="S355" s="23"/>
    </row>
    <row r="356" spans="1:19" x14ac:dyDescent="0.35">
      <c r="A356" s="25" t="s">
        <v>45</v>
      </c>
      <c r="B356" s="24" t="s">
        <v>60</v>
      </c>
      <c r="C356" s="25" t="s">
        <v>63</v>
      </c>
      <c r="D356" s="27">
        <v>20.634037681398024</v>
      </c>
      <c r="E356" s="27">
        <v>22.55068577281434</v>
      </c>
      <c r="F356" s="27">
        <v>24.662125334584623</v>
      </c>
      <c r="G356" s="27">
        <v>26.981375422324454</v>
      </c>
      <c r="H356" s="27">
        <v>29.505509609127444</v>
      </c>
      <c r="I356" s="27">
        <v>32.287383127281061</v>
      </c>
      <c r="J356" s="27">
        <v>35.373442673372111</v>
      </c>
      <c r="K356" s="27">
        <v>38.815320801450284</v>
      </c>
      <c r="L356" s="27">
        <v>42.636929509941609</v>
      </c>
      <c r="M356" s="27">
        <v>46.879270529554915</v>
      </c>
      <c r="N356" s="27">
        <v>51.549938336500475</v>
      </c>
      <c r="O356" s="27">
        <v>56.653199255734563</v>
      </c>
      <c r="P356" s="27">
        <v>62.240092662987365</v>
      </c>
      <c r="Q356" s="23"/>
      <c r="R356" s="23"/>
      <c r="S356" s="23"/>
    </row>
    <row r="357" spans="1:19" x14ac:dyDescent="0.35">
      <c r="A357" s="25" t="s">
        <v>45</v>
      </c>
      <c r="B357" s="24" t="s">
        <v>60</v>
      </c>
      <c r="C357" s="25" t="s">
        <v>64</v>
      </c>
      <c r="D357" s="27">
        <v>34.911808910051704</v>
      </c>
      <c r="E357" s="27">
        <v>38.314337003654764</v>
      </c>
      <c r="F357" s="27">
        <v>42.058276319107634</v>
      </c>
      <c r="G357" s="27">
        <v>46.176564000673082</v>
      </c>
      <c r="H357" s="27">
        <v>50.7295544666583</v>
      </c>
      <c r="I357" s="27">
        <v>55.802524273650263</v>
      </c>
      <c r="J357" s="27">
        <v>61.507474130364429</v>
      </c>
      <c r="K357" s="27">
        <v>67.930618861765865</v>
      </c>
      <c r="L357" s="27">
        <v>75.116206595336891</v>
      </c>
      <c r="M357" s="27">
        <v>83.097120629572302</v>
      </c>
      <c r="N357" s="27">
        <v>91.926547422202674</v>
      </c>
      <c r="O357" s="27">
        <v>101.65283187590268</v>
      </c>
      <c r="P357" s="27">
        <v>112.32727718116621</v>
      </c>
      <c r="Q357" s="23"/>
      <c r="R357" s="23"/>
      <c r="S357" s="23"/>
    </row>
    <row r="358" spans="1:19" x14ac:dyDescent="0.35">
      <c r="A358" s="25" t="s">
        <v>45</v>
      </c>
      <c r="B358" s="24" t="s">
        <v>60</v>
      </c>
      <c r="C358" s="25" t="s">
        <v>65</v>
      </c>
      <c r="D358" s="27">
        <v>165.16700646761507</v>
      </c>
      <c r="E358" s="27">
        <v>177.63439009751966</v>
      </c>
      <c r="F358" s="27">
        <v>191.36222305011395</v>
      </c>
      <c r="G358" s="27">
        <v>206.28498171328215</v>
      </c>
      <c r="H358" s="27">
        <v>222.24131490088229</v>
      </c>
      <c r="I358" s="27">
        <v>239.33950615875719</v>
      </c>
      <c r="J358" s="27">
        <v>257.90137661646321</v>
      </c>
      <c r="K358" s="27">
        <v>278.30806457776447</v>
      </c>
      <c r="L358" s="27">
        <v>300.82133428592874</v>
      </c>
      <c r="M358" s="27">
        <v>325.58965859484016</v>
      </c>
      <c r="N358" s="27">
        <v>352.36384289813645</v>
      </c>
      <c r="O358" s="27">
        <v>380.91134805476941</v>
      </c>
      <c r="P358" s="27">
        <v>411.443242377621</v>
      </c>
      <c r="Q358" s="23"/>
      <c r="R358" s="23"/>
      <c r="S358" s="23"/>
    </row>
    <row r="359" spans="1:19" x14ac:dyDescent="0.35">
      <c r="A359" s="25" t="s">
        <v>45</v>
      </c>
      <c r="B359" s="24" t="s">
        <v>60</v>
      </c>
      <c r="C359" s="25" t="s">
        <v>66</v>
      </c>
      <c r="D359" s="27">
        <v>12.799643796414408</v>
      </c>
      <c r="E359" s="27">
        <v>13.6277980193479</v>
      </c>
      <c r="F359" s="27">
        <v>14.521007230926466</v>
      </c>
      <c r="G359" s="27">
        <v>15.505950542675205</v>
      </c>
      <c r="H359" s="27">
        <v>16.584847146046542</v>
      </c>
      <c r="I359" s="27">
        <v>17.762627095998344</v>
      </c>
      <c r="J359" s="27">
        <v>19.03888132499867</v>
      </c>
      <c r="K359" s="27">
        <v>20.411582332567924</v>
      </c>
      <c r="L359" s="27">
        <v>21.880597091016497</v>
      </c>
      <c r="M359" s="27">
        <v>23.476744099249458</v>
      </c>
      <c r="N359" s="27">
        <v>25.206111494994875</v>
      </c>
      <c r="O359" s="27">
        <v>27.054553209859257</v>
      </c>
      <c r="P359" s="27">
        <v>29.015136519665624</v>
      </c>
      <c r="Q359" s="23"/>
      <c r="R359" s="23"/>
      <c r="S359" s="23"/>
    </row>
    <row r="360" spans="1:19" x14ac:dyDescent="0.35">
      <c r="A360" s="25" t="s">
        <v>45</v>
      </c>
      <c r="B360" s="24" t="s">
        <v>67</v>
      </c>
      <c r="C360" s="25" t="s">
        <v>68</v>
      </c>
      <c r="D360" s="27">
        <v>58.033169990294418</v>
      </c>
      <c r="E360" s="27">
        <v>62.253198516904284</v>
      </c>
      <c r="F360" s="27">
        <v>66.890145186668775</v>
      </c>
      <c r="G360" s="27">
        <v>71.900378761582743</v>
      </c>
      <c r="H360" s="27">
        <v>77.165921380799972</v>
      </c>
      <c r="I360" s="27">
        <v>82.775986103621079</v>
      </c>
      <c r="J360" s="27">
        <v>88.802017905539699</v>
      </c>
      <c r="K360" s="27">
        <v>95.3946630347899</v>
      </c>
      <c r="L360" s="27">
        <v>102.6218444880905</v>
      </c>
      <c r="M360" s="27">
        <v>110.51822611510774</v>
      </c>
      <c r="N360" s="27">
        <v>118.97864604624354</v>
      </c>
      <c r="O360" s="27">
        <v>127.89855735213729</v>
      </c>
      <c r="P360" s="27">
        <v>137.38494410768277</v>
      </c>
      <c r="Q360" s="14"/>
      <c r="R360" s="14"/>
      <c r="S360" s="14"/>
    </row>
    <row r="361" spans="1:19" x14ac:dyDescent="0.35">
      <c r="A361" s="25" t="s">
        <v>45</v>
      </c>
      <c r="B361" s="24" t="s">
        <v>67</v>
      </c>
      <c r="C361" s="25" t="s">
        <v>69</v>
      </c>
      <c r="D361" s="27">
        <v>143.59667538145922</v>
      </c>
      <c r="E361" s="27">
        <v>155.75794851637465</v>
      </c>
      <c r="F361" s="27">
        <v>169.11234085412178</v>
      </c>
      <c r="G361" s="27">
        <v>183.85128938570458</v>
      </c>
      <c r="H361" s="27">
        <v>200.15277334505879</v>
      </c>
      <c r="I361" s="27">
        <v>218.21894714080446</v>
      </c>
      <c r="J361" s="27">
        <v>238.24833259661051</v>
      </c>
      <c r="K361" s="27">
        <v>260.28233640131646</v>
      </c>
      <c r="L361" s="27">
        <v>284.34978064122527</v>
      </c>
      <c r="M361" s="27">
        <v>310.51199611916849</v>
      </c>
      <c r="N361" s="27">
        <v>338.8240413480662</v>
      </c>
      <c r="O361" s="27">
        <v>369.53602599278719</v>
      </c>
      <c r="P361" s="27">
        <v>402.67338774277397</v>
      </c>
      <c r="Q361" s="14"/>
      <c r="R361" s="14"/>
      <c r="S361" s="14"/>
    </row>
    <row r="362" spans="1:19" x14ac:dyDescent="0.35">
      <c r="A362" s="25" t="s">
        <v>45</v>
      </c>
      <c r="B362" s="24" t="s">
        <v>67</v>
      </c>
      <c r="C362" s="25" t="s">
        <v>70</v>
      </c>
      <c r="D362" s="28">
        <v>99.004275078469362</v>
      </c>
      <c r="E362" s="28">
        <v>106.81280403038116</v>
      </c>
      <c r="F362" s="28">
        <v>115.43533531647554</v>
      </c>
      <c r="G362" s="28">
        <v>124.70673033142509</v>
      </c>
      <c r="H362" s="28">
        <v>134.45249727414119</v>
      </c>
      <c r="I362" s="28">
        <v>144.6991504482545</v>
      </c>
      <c r="J362" s="28">
        <v>155.83517816308836</v>
      </c>
      <c r="K362" s="28">
        <v>168.38150259107806</v>
      </c>
      <c r="L362" s="28">
        <v>182.69767071435177</v>
      </c>
      <c r="M362" s="28">
        <v>198.98067799095355</v>
      </c>
      <c r="N362" s="28">
        <v>217.07470225660768</v>
      </c>
      <c r="O362" s="28">
        <v>236.56618852265001</v>
      </c>
      <c r="P362" s="28">
        <v>257.69508432043358</v>
      </c>
      <c r="Q362" s="14"/>
      <c r="R362" s="14"/>
      <c r="S362" s="14"/>
    </row>
    <row r="363" spans="1:19" x14ac:dyDescent="0.35">
      <c r="A363" s="25" t="s">
        <v>45</v>
      </c>
      <c r="B363" s="24" t="s">
        <v>71</v>
      </c>
      <c r="C363" s="25" t="s">
        <v>72</v>
      </c>
      <c r="D363" s="27">
        <v>160.75733340859887</v>
      </c>
      <c r="E363" s="27">
        <v>174.47613467826963</v>
      </c>
      <c r="F363" s="27">
        <v>189.66032568118266</v>
      </c>
      <c r="G363" s="27">
        <v>206.29928047206667</v>
      </c>
      <c r="H363" s="27">
        <v>224.27260665267329</v>
      </c>
      <c r="I363" s="27">
        <v>243.81082710912128</v>
      </c>
      <c r="J363" s="27">
        <v>265.24809836754093</v>
      </c>
      <c r="K363" s="27">
        <v>289.03561785303634</v>
      </c>
      <c r="L363" s="27">
        <v>315.46770768809523</v>
      </c>
      <c r="M363" s="27">
        <v>344.73912533541898</v>
      </c>
      <c r="N363" s="27">
        <v>376.74780700311169</v>
      </c>
      <c r="O363" s="27">
        <v>411.35536279718957</v>
      </c>
      <c r="P363" s="27">
        <v>448.85623780362096</v>
      </c>
      <c r="Q363" s="14"/>
      <c r="R363" s="14"/>
      <c r="S363" s="14"/>
    </row>
    <row r="364" spans="1:19" x14ac:dyDescent="0.35">
      <c r="A364" s="25" t="s">
        <v>45</v>
      </c>
      <c r="B364" s="24" t="s">
        <v>71</v>
      </c>
      <c r="C364" s="25" t="s">
        <v>73</v>
      </c>
      <c r="D364" s="27">
        <v>139.87678704162417</v>
      </c>
      <c r="E364" s="27">
        <v>150.34781638539047</v>
      </c>
      <c r="F364" s="27">
        <v>161.77749567608348</v>
      </c>
      <c r="G364" s="27">
        <v>174.15911800664574</v>
      </c>
      <c r="H364" s="27">
        <v>187.4985853473267</v>
      </c>
      <c r="I364" s="27">
        <v>201.88325658355876</v>
      </c>
      <c r="J364" s="27">
        <v>217.63743029769762</v>
      </c>
      <c r="K364" s="27">
        <v>235.02288417414815</v>
      </c>
      <c r="L364" s="27">
        <v>254.20158815557232</v>
      </c>
      <c r="M364" s="27">
        <v>275.27177488981079</v>
      </c>
      <c r="N364" s="27">
        <v>298.12958264780565</v>
      </c>
      <c r="O364" s="27">
        <v>322.64540907038486</v>
      </c>
      <c r="P364" s="27">
        <v>348.89717836726936</v>
      </c>
      <c r="Q364" s="14"/>
      <c r="R364" s="14"/>
      <c r="S364" s="14"/>
    </row>
    <row r="365" spans="1:19" x14ac:dyDescent="0.35">
      <c r="A365" s="25" t="s">
        <v>44</v>
      </c>
      <c r="B365" s="24" t="s">
        <v>55</v>
      </c>
      <c r="C365" s="25" t="s">
        <v>56</v>
      </c>
      <c r="D365" s="27">
        <v>134.90679154584561</v>
      </c>
      <c r="E365" s="27">
        <v>144.29421596705822</v>
      </c>
      <c r="F365" s="27">
        <v>154.40432394419926</v>
      </c>
      <c r="G365" s="27">
        <v>165.29850903674225</v>
      </c>
      <c r="H365" s="27">
        <v>177.06307438549965</v>
      </c>
      <c r="I365" s="27">
        <v>189.93869963617394</v>
      </c>
      <c r="J365" s="27">
        <v>204.1162928666557</v>
      </c>
      <c r="K365" s="27">
        <v>219.75145224702857</v>
      </c>
      <c r="L365" s="27">
        <v>236.78560147361915</v>
      </c>
      <c r="M365" s="27">
        <v>255.18622242701494</v>
      </c>
      <c r="N365" s="27">
        <v>274.89864646546306</v>
      </c>
      <c r="O365" s="27">
        <v>295.84091998034279</v>
      </c>
      <c r="P365" s="27">
        <v>318.07125547253014</v>
      </c>
      <c r="Q365" s="14"/>
      <c r="R365" s="14"/>
      <c r="S365" s="14"/>
    </row>
    <row r="366" spans="1:19" x14ac:dyDescent="0.35">
      <c r="A366" s="25" t="s">
        <v>44</v>
      </c>
      <c r="B366" s="24" t="s">
        <v>55</v>
      </c>
      <c r="C366" s="25" t="s">
        <v>57</v>
      </c>
      <c r="D366" s="27">
        <v>41.657582677182639</v>
      </c>
      <c r="E366" s="27">
        <v>45.185378177415608</v>
      </c>
      <c r="F366" s="27">
        <v>49.075847437563176</v>
      </c>
      <c r="G366" s="27">
        <v>53.316054734676612</v>
      </c>
      <c r="H366" s="27">
        <v>57.88950852905684</v>
      </c>
      <c r="I366" s="27">
        <v>62.864190544203396</v>
      </c>
      <c r="J366" s="27">
        <v>68.322756765721181</v>
      </c>
      <c r="K366" s="27">
        <v>74.409596968233188</v>
      </c>
      <c r="L366" s="27">
        <v>81.208753461115322</v>
      </c>
      <c r="M366" s="27">
        <v>88.704171374658117</v>
      </c>
      <c r="N366" s="27">
        <v>96.933888933540175</v>
      </c>
      <c r="O366" s="27">
        <v>105.8510102176008</v>
      </c>
      <c r="P366" s="27">
        <v>115.47108824839555</v>
      </c>
      <c r="Q366" s="14"/>
      <c r="R366" s="14"/>
      <c r="S366" s="14"/>
    </row>
    <row r="367" spans="1:19" x14ac:dyDescent="0.35">
      <c r="A367" s="25" t="s">
        <v>44</v>
      </c>
      <c r="B367" s="24" t="s">
        <v>55</v>
      </c>
      <c r="C367" s="25" t="s">
        <v>58</v>
      </c>
      <c r="D367" s="27">
        <v>30.847899614277772</v>
      </c>
      <c r="E367" s="27">
        <v>33.942712855533408</v>
      </c>
      <c r="F367" s="27">
        <v>37.38057196462151</v>
      </c>
      <c r="G367" s="27">
        <v>41.168091284829543</v>
      </c>
      <c r="H367" s="27">
        <v>45.321231458682341</v>
      </c>
      <c r="I367" s="27">
        <v>49.911789519406291</v>
      </c>
      <c r="J367" s="27">
        <v>55.034250468069807</v>
      </c>
      <c r="K367" s="27">
        <v>60.807702044761591</v>
      </c>
      <c r="L367" s="27">
        <v>67.31033865499019</v>
      </c>
      <c r="M367" s="27">
        <v>74.558024404718267</v>
      </c>
      <c r="N367" s="27">
        <v>82.609892553190519</v>
      </c>
      <c r="O367" s="27">
        <v>91.484073818145532</v>
      </c>
      <c r="P367" s="27">
        <v>101.22733379212077</v>
      </c>
      <c r="Q367" s="14"/>
      <c r="R367" s="14"/>
      <c r="S367" s="14"/>
    </row>
    <row r="368" spans="1:19" x14ac:dyDescent="0.35">
      <c r="A368" s="25" t="s">
        <v>44</v>
      </c>
      <c r="B368" s="24" t="s">
        <v>55</v>
      </c>
      <c r="C368" s="25" t="s">
        <v>59</v>
      </c>
      <c r="D368" s="27">
        <v>49.265223045762106</v>
      </c>
      <c r="E368" s="27">
        <v>52.071654765993806</v>
      </c>
      <c r="F368" s="27">
        <v>55.097127430695664</v>
      </c>
      <c r="G368" s="27">
        <v>58.341787772857266</v>
      </c>
      <c r="H368" s="27">
        <v>61.826185626761223</v>
      </c>
      <c r="I368" s="27">
        <v>65.578686221515881</v>
      </c>
      <c r="J368" s="27">
        <v>69.677178553264099</v>
      </c>
      <c r="K368" s="27">
        <v>74.160430528315061</v>
      </c>
      <c r="L368" s="27">
        <v>79.016916054210995</v>
      </c>
      <c r="M368" s="27">
        <v>84.237410050086638</v>
      </c>
      <c r="N368" s="27">
        <v>89.750595634808263</v>
      </c>
      <c r="O368" s="27">
        <v>95.513833538166622</v>
      </c>
      <c r="P368" s="27">
        <v>101.54286359298879</v>
      </c>
      <c r="Q368" s="14"/>
      <c r="R368" s="14"/>
      <c r="S368" s="14"/>
    </row>
    <row r="369" spans="1:19" x14ac:dyDescent="0.35">
      <c r="A369" s="25" t="s">
        <v>44</v>
      </c>
      <c r="B369" s="24" t="s">
        <v>60</v>
      </c>
      <c r="C369" s="25" t="s">
        <v>61</v>
      </c>
      <c r="D369" s="27">
        <v>31.039095749202403</v>
      </c>
      <c r="E369" s="27">
        <v>33.50761708690122</v>
      </c>
      <c r="F369" s="27">
        <v>36.210924020096449</v>
      </c>
      <c r="G369" s="27">
        <v>39.178641910855781</v>
      </c>
      <c r="H369" s="27">
        <v>42.399579872683013</v>
      </c>
      <c r="I369" s="27">
        <v>45.913613558486873</v>
      </c>
      <c r="J369" s="27">
        <v>49.750669831777145</v>
      </c>
      <c r="K369" s="27">
        <v>53.967304127185095</v>
      </c>
      <c r="L369" s="27">
        <v>58.601010634278481</v>
      </c>
      <c r="M369" s="27">
        <v>63.697041282006097</v>
      </c>
      <c r="N369" s="27">
        <v>69.284325108927121</v>
      </c>
      <c r="O369" s="27">
        <v>75.331930643642494</v>
      </c>
      <c r="P369" s="27">
        <v>81.847369800063007</v>
      </c>
      <c r="Q369" s="14"/>
      <c r="R369" s="14"/>
      <c r="S369" s="14"/>
    </row>
    <row r="370" spans="1:19" x14ac:dyDescent="0.35">
      <c r="A370" s="25" t="s">
        <v>44</v>
      </c>
      <c r="B370" s="24" t="s">
        <v>60</v>
      </c>
      <c r="C370" s="25" t="s">
        <v>62</v>
      </c>
      <c r="D370" s="27">
        <v>25.539744115822607</v>
      </c>
      <c r="E370" s="27">
        <v>27.435106545427871</v>
      </c>
      <c r="F370" s="27">
        <v>29.507503520313506</v>
      </c>
      <c r="G370" s="27">
        <v>31.749431862925302</v>
      </c>
      <c r="H370" s="27">
        <v>34.146615890576207</v>
      </c>
      <c r="I370" s="27">
        <v>36.729401738475303</v>
      </c>
      <c r="J370" s="27">
        <v>39.545940325097376</v>
      </c>
      <c r="K370" s="27">
        <v>42.662562932264755</v>
      </c>
      <c r="L370" s="27">
        <v>46.113781807264147</v>
      </c>
      <c r="M370" s="27">
        <v>49.902485876677005</v>
      </c>
      <c r="N370" s="27">
        <v>54.023249594816107</v>
      </c>
      <c r="O370" s="27">
        <v>58.441624690045956</v>
      </c>
      <c r="P370" s="27">
        <v>63.171543511862367</v>
      </c>
      <c r="Q370" s="14"/>
      <c r="R370" s="14"/>
      <c r="S370" s="14"/>
    </row>
    <row r="371" spans="1:19" x14ac:dyDescent="0.35">
      <c r="A371" s="25" t="s">
        <v>44</v>
      </c>
      <c r="B371" s="24" t="s">
        <v>60</v>
      </c>
      <c r="C371" s="25" t="s">
        <v>63</v>
      </c>
      <c r="D371" s="27">
        <v>19.388880952175118</v>
      </c>
      <c r="E371" s="27">
        <v>21.087052449129878</v>
      </c>
      <c r="F371" s="27">
        <v>22.95523638005174</v>
      </c>
      <c r="G371" s="27">
        <v>25.00271072958018</v>
      </c>
      <c r="H371" s="27">
        <v>27.234472016860909</v>
      </c>
      <c r="I371" s="27">
        <v>29.680246495608866</v>
      </c>
      <c r="J371" s="27">
        <v>32.386947181006725</v>
      </c>
      <c r="K371" s="27">
        <v>35.397633258679647</v>
      </c>
      <c r="L371" s="27">
        <v>38.741760046162241</v>
      </c>
      <c r="M371" s="27">
        <v>42.445720818358808</v>
      </c>
      <c r="N371" s="27">
        <v>46.515759586726219</v>
      </c>
      <c r="O371" s="27">
        <v>50.954020818065331</v>
      </c>
      <c r="P371" s="27">
        <v>55.787043158059348</v>
      </c>
      <c r="Q371" s="14"/>
      <c r="R371" s="14"/>
      <c r="S371" s="14"/>
    </row>
    <row r="372" spans="1:19" x14ac:dyDescent="0.35">
      <c r="A372" s="25" t="s">
        <v>44</v>
      </c>
      <c r="B372" s="24" t="s">
        <v>60</v>
      </c>
      <c r="C372" s="25" t="s">
        <v>64</v>
      </c>
      <c r="D372" s="27">
        <v>28.412800734523529</v>
      </c>
      <c r="E372" s="27">
        <v>31.036450850844368</v>
      </c>
      <c r="F372" s="27">
        <v>33.937343368760992</v>
      </c>
      <c r="G372" s="27">
        <v>37.123824448089479</v>
      </c>
      <c r="H372" s="27">
        <v>40.605983691342317</v>
      </c>
      <c r="I372" s="27">
        <v>44.443837241989669</v>
      </c>
      <c r="J372" s="27">
        <v>48.711331278179742</v>
      </c>
      <c r="K372" s="27">
        <v>53.489079176043845</v>
      </c>
      <c r="L372" s="27">
        <v>58.820851485739887</v>
      </c>
      <c r="M372" s="27">
        <v>64.729409475141082</v>
      </c>
      <c r="N372" s="27">
        <v>71.229283759286403</v>
      </c>
      <c r="O372" s="27">
        <v>78.33072497345097</v>
      </c>
      <c r="P372" s="27">
        <v>86.082957243425398</v>
      </c>
      <c r="Q372" s="14"/>
      <c r="R372" s="14"/>
      <c r="S372" s="14"/>
    </row>
    <row r="373" spans="1:19" x14ac:dyDescent="0.35">
      <c r="A373" s="25" t="s">
        <v>44</v>
      </c>
      <c r="B373" s="24" t="s">
        <v>60</v>
      </c>
      <c r="C373" s="25" t="s">
        <v>65</v>
      </c>
      <c r="D373" s="27">
        <v>141.13983943585967</v>
      </c>
      <c r="E373" s="27">
        <v>150.57868716594868</v>
      </c>
      <c r="F373" s="27">
        <v>160.74382112995482</v>
      </c>
      <c r="G373" s="27">
        <v>171.6624543570415</v>
      </c>
      <c r="H373" s="27">
        <v>183.45392247451394</v>
      </c>
      <c r="I373" s="27">
        <v>196.37504013098669</v>
      </c>
      <c r="J373" s="27">
        <v>210.64025965901089</v>
      </c>
      <c r="K373" s="27">
        <v>226.4397725422769</v>
      </c>
      <c r="L373" s="27">
        <v>243.70190706934514</v>
      </c>
      <c r="M373" s="27">
        <v>262.28597936307318</v>
      </c>
      <c r="N373" s="27">
        <v>282.14140015687616</v>
      </c>
      <c r="O373" s="27">
        <v>303.1852650614519</v>
      </c>
      <c r="P373" s="27">
        <v>325.45488009123619</v>
      </c>
      <c r="Q373" s="14"/>
      <c r="R373" s="14"/>
      <c r="S373" s="14"/>
    </row>
    <row r="374" spans="1:19" x14ac:dyDescent="0.35">
      <c r="A374" s="25" t="s">
        <v>44</v>
      </c>
      <c r="B374" s="24" t="s">
        <v>60</v>
      </c>
      <c r="C374" s="25" t="s">
        <v>66</v>
      </c>
      <c r="D374" s="27">
        <v>11.157135895484766</v>
      </c>
      <c r="E374" s="27">
        <v>11.849047667749048</v>
      </c>
      <c r="F374" s="27">
        <v>12.603042357902085</v>
      </c>
      <c r="G374" s="27">
        <v>13.407379520613425</v>
      </c>
      <c r="H374" s="27">
        <v>14.259426054023685</v>
      </c>
      <c r="I374" s="27">
        <v>15.151226755752045</v>
      </c>
      <c r="J374" s="27">
        <v>16.115330378638912</v>
      </c>
      <c r="K374" s="27">
        <v>17.172829751888155</v>
      </c>
      <c r="L374" s="27">
        <v>18.342298601145757</v>
      </c>
      <c r="M374" s="27">
        <v>19.625191441221766</v>
      </c>
      <c r="N374" s="27">
        <v>20.999005380370068</v>
      </c>
      <c r="O374" s="27">
        <v>22.446271367599067</v>
      </c>
      <c r="P374" s="27">
        <v>23.968747301388881</v>
      </c>
      <c r="Q374" s="14"/>
      <c r="R374" s="14"/>
      <c r="S374" s="14"/>
    </row>
    <row r="375" spans="1:19" x14ac:dyDescent="0.35">
      <c r="A375" s="25" t="s">
        <v>44</v>
      </c>
      <c r="B375" s="24" t="s">
        <v>67</v>
      </c>
      <c r="C375" s="25" t="s">
        <v>68</v>
      </c>
      <c r="D375" s="27">
        <v>48.373992464885639</v>
      </c>
      <c r="E375" s="27">
        <v>51.564064300830537</v>
      </c>
      <c r="F375" s="27">
        <v>55.028963729320608</v>
      </c>
      <c r="G375" s="27">
        <v>58.685418854891012</v>
      </c>
      <c r="H375" s="27">
        <v>62.467460000000003</v>
      </c>
      <c r="I375" s="27">
        <v>66.462004880094383</v>
      </c>
      <c r="J375" s="27">
        <v>70.745215973202264</v>
      </c>
      <c r="K375" s="27">
        <v>75.516698583162977</v>
      </c>
      <c r="L375" s="27">
        <v>80.85542793179529</v>
      </c>
      <c r="M375" s="27">
        <v>86.632225719773785</v>
      </c>
      <c r="N375" s="27">
        <v>92.886726834957685</v>
      </c>
      <c r="O375" s="27">
        <v>99.499891254196683</v>
      </c>
      <c r="P375" s="27">
        <v>106.43463676284587</v>
      </c>
      <c r="Q375" s="23"/>
      <c r="R375" s="23"/>
      <c r="S375" s="23"/>
    </row>
    <row r="376" spans="1:19" x14ac:dyDescent="0.35">
      <c r="A376" s="25" t="s">
        <v>44</v>
      </c>
      <c r="B376" s="24" t="s">
        <v>67</v>
      </c>
      <c r="C376" s="25" t="s">
        <v>69</v>
      </c>
      <c r="D376" s="27">
        <v>119.58073631713552</v>
      </c>
      <c r="E376" s="27">
        <v>129.11950760149492</v>
      </c>
      <c r="F376" s="27">
        <v>139.44284325906935</v>
      </c>
      <c r="G376" s="27">
        <v>150.97290118362795</v>
      </c>
      <c r="H376" s="27">
        <v>163.75593569257919</v>
      </c>
      <c r="I376" s="27">
        <v>177.82627689543884</v>
      </c>
      <c r="J376" s="27">
        <v>193.14140155083896</v>
      </c>
      <c r="K376" s="27">
        <v>209.61456745634501</v>
      </c>
      <c r="L376" s="27">
        <v>227.28844357273115</v>
      </c>
      <c r="M376" s="27">
        <v>246.75185825875931</v>
      </c>
      <c r="N376" s="27">
        <v>268.2301585790018</v>
      </c>
      <c r="O376" s="27">
        <v>291.60849756705989</v>
      </c>
      <c r="P376" s="27">
        <v>316.78525853041788</v>
      </c>
      <c r="Q376" s="23"/>
      <c r="R376" s="23"/>
      <c r="S376" s="23"/>
    </row>
    <row r="377" spans="1:19" x14ac:dyDescent="0.35">
      <c r="A377" s="25" t="s">
        <v>44</v>
      </c>
      <c r="B377" s="24" t="s">
        <v>67</v>
      </c>
      <c r="C377" s="25" t="s">
        <v>70</v>
      </c>
      <c r="D377" s="28">
        <v>88.722768101046938</v>
      </c>
      <c r="E377" s="28">
        <v>94.810389863675596</v>
      </c>
      <c r="F377" s="28">
        <v>101.48606378868965</v>
      </c>
      <c r="G377" s="28">
        <v>108.46612279058667</v>
      </c>
      <c r="H377" s="28">
        <v>115.87660430742091</v>
      </c>
      <c r="I377" s="28">
        <v>124.0050841457662</v>
      </c>
      <c r="J377" s="28">
        <v>133.26386112966958</v>
      </c>
      <c r="K377" s="28">
        <v>143.99791574883045</v>
      </c>
      <c r="L377" s="28">
        <v>156.1777381394092</v>
      </c>
      <c r="M377" s="28">
        <v>169.30174427794486</v>
      </c>
      <c r="N377" s="28">
        <v>183.07613817304252</v>
      </c>
      <c r="O377" s="28">
        <v>197.58144873299921</v>
      </c>
      <c r="P377" s="28">
        <v>213.09264581277142</v>
      </c>
      <c r="Q377" s="23"/>
      <c r="R377" s="23"/>
      <c r="S377" s="23"/>
    </row>
    <row r="378" spans="1:19" x14ac:dyDescent="0.35">
      <c r="A378" s="25" t="s">
        <v>44</v>
      </c>
      <c r="B378" s="24" t="s">
        <v>71</v>
      </c>
      <c r="C378" s="25" t="s">
        <v>72</v>
      </c>
      <c r="D378" s="27">
        <v>139.7662029336351</v>
      </c>
      <c r="E378" s="27">
        <v>150.50297843754529</v>
      </c>
      <c r="F378" s="27">
        <v>162.29852385952429</v>
      </c>
      <c r="G378" s="27">
        <v>175.17614097644315</v>
      </c>
      <c r="H378" s="27">
        <v>189.18000344100005</v>
      </c>
      <c r="I378" s="27">
        <v>204.54888051934134</v>
      </c>
      <c r="J378" s="27">
        <v>221.50999609630193</v>
      </c>
      <c r="K378" s="27">
        <v>240.38304271344234</v>
      </c>
      <c r="L378" s="27">
        <v>261.24944743457922</v>
      </c>
      <c r="M378" s="27">
        <v>284.06893193265313</v>
      </c>
      <c r="N378" s="27">
        <v>308.80646109868519</v>
      </c>
      <c r="O378" s="27">
        <v>335.34636116113131</v>
      </c>
      <c r="P378" s="27">
        <v>363.8296365899642</v>
      </c>
      <c r="Q378" s="23"/>
      <c r="R378" s="23"/>
      <c r="S378" s="23"/>
    </row>
    <row r="379" spans="1:19" x14ac:dyDescent="0.35">
      <c r="A379" s="25" t="s">
        <v>44</v>
      </c>
      <c r="B379" s="24" t="s">
        <v>71</v>
      </c>
      <c r="C379" s="25" t="s">
        <v>73</v>
      </c>
      <c r="D379" s="27">
        <v>116.91129394943299</v>
      </c>
      <c r="E379" s="27">
        <v>124.99098332845575</v>
      </c>
      <c r="F379" s="27">
        <v>133.65934691755533</v>
      </c>
      <c r="G379" s="27">
        <v>142.94830185266252</v>
      </c>
      <c r="H379" s="27">
        <v>152.91999655900003</v>
      </c>
      <c r="I379" s="27">
        <v>163.74448540195809</v>
      </c>
      <c r="J379" s="27">
        <v>175.64048255740886</v>
      </c>
      <c r="K379" s="27">
        <v>188.74613907489606</v>
      </c>
      <c r="L379" s="27">
        <v>203.07216220935643</v>
      </c>
      <c r="M379" s="27">
        <v>218.61689632382485</v>
      </c>
      <c r="N379" s="27">
        <v>235.38656248831688</v>
      </c>
      <c r="O379" s="27">
        <v>253.34347639312443</v>
      </c>
      <c r="P379" s="27">
        <v>272.48290451607096</v>
      </c>
      <c r="Q379" s="23"/>
      <c r="R379" s="23"/>
      <c r="S379" s="23"/>
    </row>
    <row r="380" spans="1:19" x14ac:dyDescent="0.35">
      <c r="A380" s="25" t="s">
        <v>43</v>
      </c>
      <c r="B380" s="24" t="s">
        <v>55</v>
      </c>
      <c r="C380" s="25" t="s">
        <v>56</v>
      </c>
      <c r="D380" s="27">
        <v>225.39220424481005</v>
      </c>
      <c r="E380" s="27">
        <v>244.33760288340719</v>
      </c>
      <c r="F380" s="27">
        <v>264.74156707336419</v>
      </c>
      <c r="G380" s="27">
        <v>286.8034953638375</v>
      </c>
      <c r="H380" s="27">
        <v>310.83020370992142</v>
      </c>
      <c r="I380" s="27">
        <v>337.16578792346252</v>
      </c>
      <c r="J380" s="27">
        <v>366.43140683654252</v>
      </c>
      <c r="K380" s="27">
        <v>398.85042999016173</v>
      </c>
      <c r="L380" s="27">
        <v>434.46788966572535</v>
      </c>
      <c r="M380" s="27">
        <v>473.55020351468016</v>
      </c>
      <c r="N380" s="27">
        <v>516.29501605202165</v>
      </c>
      <c r="O380" s="27">
        <v>562.82986924665681</v>
      </c>
      <c r="P380" s="27">
        <v>613.146499945041</v>
      </c>
      <c r="Q380" s="23"/>
      <c r="R380" s="23"/>
      <c r="S380" s="23"/>
    </row>
    <row r="381" spans="1:19" x14ac:dyDescent="0.35">
      <c r="A381" s="25" t="s">
        <v>43</v>
      </c>
      <c r="B381" s="24" t="s">
        <v>55</v>
      </c>
      <c r="C381" s="25" t="s">
        <v>57</v>
      </c>
      <c r="D381" s="27">
        <v>71.265652892084219</v>
      </c>
      <c r="E381" s="27">
        <v>78.238275736816391</v>
      </c>
      <c r="F381" s="27">
        <v>85.963072208859785</v>
      </c>
      <c r="G381" s="27">
        <v>94.482985042042301</v>
      </c>
      <c r="H381" s="27">
        <v>103.82653735684539</v>
      </c>
      <c r="I381" s="27">
        <v>114.15869754321589</v>
      </c>
      <c r="J381" s="27">
        <v>125.65072452857397</v>
      </c>
      <c r="K381" s="27">
        <v>138.54193435929159</v>
      </c>
      <c r="L381" s="27">
        <v>152.98379933333908</v>
      </c>
      <c r="M381" s="27">
        <v>169.03605861146067</v>
      </c>
      <c r="N381" s="27">
        <v>186.85712905620528</v>
      </c>
      <c r="O381" s="27">
        <v>206.47136196614301</v>
      </c>
      <c r="P381" s="27">
        <v>227.95464059880925</v>
      </c>
      <c r="Q381" s="23"/>
      <c r="R381" s="23"/>
      <c r="S381" s="23"/>
    </row>
    <row r="382" spans="1:19" x14ac:dyDescent="0.35">
      <c r="A382" s="25" t="s">
        <v>43</v>
      </c>
      <c r="B382" s="24" t="s">
        <v>55</v>
      </c>
      <c r="C382" s="25" t="s">
        <v>58</v>
      </c>
      <c r="D382" s="27">
        <v>47.496278353208133</v>
      </c>
      <c r="E382" s="27">
        <v>52.811873677525256</v>
      </c>
      <c r="F382" s="27">
        <v>58.795916260156382</v>
      </c>
      <c r="G382" s="27">
        <v>65.532883852064614</v>
      </c>
      <c r="H382" s="27">
        <v>73.067678880760269</v>
      </c>
      <c r="I382" s="27">
        <v>81.478108594207981</v>
      </c>
      <c r="J382" s="27">
        <v>90.918967860007072</v>
      </c>
      <c r="K382" s="27">
        <v>101.56204830734495</v>
      </c>
      <c r="L382" s="27">
        <v>113.58452228462079</v>
      </c>
      <c r="M382" s="27">
        <v>127.19828364665085</v>
      </c>
      <c r="N382" s="27">
        <v>142.50252627420915</v>
      </c>
      <c r="O382" s="27">
        <v>159.54100316673581</v>
      </c>
      <c r="P382" s="27">
        <v>178.47148220772399</v>
      </c>
      <c r="Q382" s="23"/>
      <c r="R382" s="23"/>
      <c r="S382" s="23"/>
    </row>
    <row r="383" spans="1:19" x14ac:dyDescent="0.35">
      <c r="A383" s="25" t="s">
        <v>43</v>
      </c>
      <c r="B383" s="24" t="s">
        <v>55</v>
      </c>
      <c r="C383" s="25" t="s">
        <v>59</v>
      </c>
      <c r="D383" s="27">
        <v>92.24231471330657</v>
      </c>
      <c r="E383" s="27">
        <v>98.631152615298845</v>
      </c>
      <c r="F383" s="27">
        <v>105.47143008255702</v>
      </c>
      <c r="G383" s="27">
        <v>112.91333559955847</v>
      </c>
      <c r="H383" s="27">
        <v>121.07353605247295</v>
      </c>
      <c r="I383" s="27">
        <v>130.10448242319561</v>
      </c>
      <c r="J383" s="27">
        <v>140.08978936741616</v>
      </c>
      <c r="K383" s="27">
        <v>151.01598093113341</v>
      </c>
      <c r="L383" s="27">
        <v>162.77127962093519</v>
      </c>
      <c r="M383" s="27">
        <v>175.44044930497452</v>
      </c>
      <c r="N383" s="27">
        <v>189.03635086474236</v>
      </c>
      <c r="O383" s="27">
        <v>203.56750825973336</v>
      </c>
      <c r="P383" s="27">
        <v>219.04156652667317</v>
      </c>
      <c r="Q383" s="23"/>
      <c r="R383" s="23"/>
      <c r="S383" s="23"/>
    </row>
    <row r="384" spans="1:19" x14ac:dyDescent="0.35">
      <c r="A384" s="25" t="s">
        <v>43</v>
      </c>
      <c r="B384" s="24" t="s">
        <v>60</v>
      </c>
      <c r="C384" s="25" t="s">
        <v>61</v>
      </c>
      <c r="D384" s="27">
        <v>54.45863940425653</v>
      </c>
      <c r="E384" s="27">
        <v>59.433232639372193</v>
      </c>
      <c r="F384" s="27">
        <v>64.902429205301573</v>
      </c>
      <c r="G384" s="27">
        <v>70.976518448739355</v>
      </c>
      <c r="H384" s="27">
        <v>77.715257513698901</v>
      </c>
      <c r="I384" s="27">
        <v>85.207744495398586</v>
      </c>
      <c r="J384" s="27">
        <v>93.536810083310669</v>
      </c>
      <c r="K384" s="27">
        <v>102.75971418563793</v>
      </c>
      <c r="L384" s="27">
        <v>112.92210438749967</v>
      </c>
      <c r="M384" s="27">
        <v>124.16143249890337</v>
      </c>
      <c r="N384" s="27">
        <v>136.56155361370057</v>
      </c>
      <c r="O384" s="27">
        <v>150.1632344260756</v>
      </c>
      <c r="P384" s="27">
        <v>165.00881125666592</v>
      </c>
      <c r="Q384" s="23"/>
      <c r="R384" s="23"/>
      <c r="S384" s="23"/>
    </row>
    <row r="385" spans="1:19" x14ac:dyDescent="0.35">
      <c r="A385" s="25" t="s">
        <v>43</v>
      </c>
      <c r="B385" s="24" t="s">
        <v>60</v>
      </c>
      <c r="C385" s="25" t="s">
        <v>62</v>
      </c>
      <c r="D385" s="27">
        <v>40.77032945760098</v>
      </c>
      <c r="E385" s="27">
        <v>44.208382485809111</v>
      </c>
      <c r="F385" s="27">
        <v>47.981283040065279</v>
      </c>
      <c r="G385" s="27">
        <v>52.15465762858318</v>
      </c>
      <c r="H385" s="27">
        <v>56.729540364055147</v>
      </c>
      <c r="I385" s="27">
        <v>61.757073371371</v>
      </c>
      <c r="J385" s="27">
        <v>67.27540944815965</v>
      </c>
      <c r="K385" s="27">
        <v>73.348349876237464</v>
      </c>
      <c r="L385" s="27">
        <v>80.029682973987647</v>
      </c>
      <c r="M385" s="27">
        <v>87.409411113975722</v>
      </c>
      <c r="N385" s="27">
        <v>95.550974227200115</v>
      </c>
      <c r="O385" s="27">
        <v>104.43165597462463</v>
      </c>
      <c r="P385" s="27">
        <v>114.05914246963596</v>
      </c>
      <c r="Q385" s="23"/>
      <c r="R385" s="23"/>
      <c r="S385" s="23"/>
    </row>
    <row r="386" spans="1:19" x14ac:dyDescent="0.35">
      <c r="A386" s="25" t="s">
        <v>43</v>
      </c>
      <c r="B386" s="24" t="s">
        <v>60</v>
      </c>
      <c r="C386" s="25" t="s">
        <v>63</v>
      </c>
      <c r="D386" s="27">
        <v>27.820425082076987</v>
      </c>
      <c r="E386" s="27">
        <v>30.595325485252829</v>
      </c>
      <c r="F386" s="27">
        <v>33.684571858160481</v>
      </c>
      <c r="G386" s="27">
        <v>37.089708919173539</v>
      </c>
      <c r="H386" s="27">
        <v>40.801332907507728</v>
      </c>
      <c r="I386" s="27">
        <v>44.889769440458323</v>
      </c>
      <c r="J386" s="27">
        <v>49.435570991284251</v>
      </c>
      <c r="K386" s="27">
        <v>54.552542915130715</v>
      </c>
      <c r="L386" s="27">
        <v>60.312741800363924</v>
      </c>
      <c r="M386" s="27">
        <v>66.75685033715186</v>
      </c>
      <c r="N386" s="27">
        <v>73.907556820711818</v>
      </c>
      <c r="O386" s="27">
        <v>81.762279085468947</v>
      </c>
      <c r="P386" s="27">
        <v>90.401572249436555</v>
      </c>
      <c r="Q386" s="23"/>
      <c r="R386" s="23"/>
      <c r="S386" s="23"/>
    </row>
    <row r="387" spans="1:19" x14ac:dyDescent="0.35">
      <c r="A387" s="25" t="s">
        <v>43</v>
      </c>
      <c r="B387" s="24" t="s">
        <v>60</v>
      </c>
      <c r="C387" s="25" t="s">
        <v>64</v>
      </c>
      <c r="D387" s="27">
        <v>52.326108071415675</v>
      </c>
      <c r="E387" s="27">
        <v>57.804605806842417</v>
      </c>
      <c r="F387" s="27">
        <v>63.818233712036815</v>
      </c>
      <c r="G387" s="27">
        <v>70.441506160616839</v>
      </c>
      <c r="H387" s="27">
        <v>77.802728264661496</v>
      </c>
      <c r="I387" s="27">
        <v>86.045729888109918</v>
      </c>
      <c r="J387" s="27">
        <v>95.389392023346502</v>
      </c>
      <c r="K387" s="27">
        <v>105.95376797472008</v>
      </c>
      <c r="L387" s="27">
        <v>117.79751139722204</v>
      </c>
      <c r="M387" s="27">
        <v>131.04178380587564</v>
      </c>
      <c r="N387" s="27">
        <v>145.81475884016976</v>
      </c>
      <c r="O387" s="27">
        <v>162.24244185934026</v>
      </c>
      <c r="P387" s="27">
        <v>180.42285189009056</v>
      </c>
      <c r="Q387" s="23"/>
      <c r="R387" s="23"/>
      <c r="S387" s="23"/>
    </row>
    <row r="388" spans="1:19" x14ac:dyDescent="0.35">
      <c r="A388" s="25" t="s">
        <v>43</v>
      </c>
      <c r="B388" s="24" t="s">
        <v>60</v>
      </c>
      <c r="C388" s="25" t="s">
        <v>65</v>
      </c>
      <c r="D388" s="27">
        <v>242.38029415171258</v>
      </c>
      <c r="E388" s="27">
        <v>261.96959270103787</v>
      </c>
      <c r="F388" s="27">
        <v>283.11008774164537</v>
      </c>
      <c r="G388" s="27">
        <v>305.98605341460859</v>
      </c>
      <c r="H388" s="27">
        <v>330.89660487944116</v>
      </c>
      <c r="I388" s="27">
        <v>358.20599502285364</v>
      </c>
      <c r="J388" s="27">
        <v>388.51278193033954</v>
      </c>
      <c r="K388" s="27">
        <v>422.09189147071697</v>
      </c>
      <c r="L388" s="27">
        <v>458.98281217721586</v>
      </c>
      <c r="M388" s="27">
        <v>499.37829437299513</v>
      </c>
      <c r="N388" s="27">
        <v>543.42694629908476</v>
      </c>
      <c r="O388" s="27">
        <v>591.18691738687562</v>
      </c>
      <c r="P388" s="27">
        <v>642.67382513374469</v>
      </c>
      <c r="Q388" s="23"/>
      <c r="R388" s="23"/>
      <c r="S388" s="23"/>
    </row>
    <row r="389" spans="1:19" x14ac:dyDescent="0.35">
      <c r="A389" s="25" t="s">
        <v>43</v>
      </c>
      <c r="B389" s="24" t="s">
        <v>60</v>
      </c>
      <c r="C389" s="25" t="s">
        <v>66</v>
      </c>
      <c r="D389" s="27">
        <v>18.640654036346206</v>
      </c>
      <c r="E389" s="27">
        <v>20.007765794733281</v>
      </c>
      <c r="F389" s="27">
        <v>21.475380067727791</v>
      </c>
      <c r="G389" s="27">
        <v>23.084255285781357</v>
      </c>
      <c r="H389" s="27">
        <v>24.852492070635584</v>
      </c>
      <c r="I389" s="27">
        <v>26.800764265890571</v>
      </c>
      <c r="J389" s="27">
        <v>28.940924116099083</v>
      </c>
      <c r="K389" s="27">
        <v>31.264127165488489</v>
      </c>
      <c r="L389" s="27">
        <v>33.762638168331279</v>
      </c>
      <c r="M389" s="27">
        <v>36.477222948864465</v>
      </c>
      <c r="N389" s="27">
        <v>39.429232446311246</v>
      </c>
      <c r="O389" s="27">
        <v>42.623213906883777</v>
      </c>
      <c r="P389" s="27">
        <v>46.047986278673726</v>
      </c>
      <c r="Q389" s="23"/>
      <c r="R389" s="23"/>
      <c r="S389" s="23"/>
    </row>
    <row r="390" spans="1:19" x14ac:dyDescent="0.35">
      <c r="A390" s="25" t="s">
        <v>43</v>
      </c>
      <c r="B390" s="24" t="s">
        <v>67</v>
      </c>
      <c r="C390" s="25" t="s">
        <v>68</v>
      </c>
      <c r="D390" s="27">
        <v>74.553458089246718</v>
      </c>
      <c r="E390" s="27">
        <v>80.186165744316469</v>
      </c>
      <c r="F390" s="27">
        <v>86.259139511488641</v>
      </c>
      <c r="G390" s="27">
        <v>93.027960067556222</v>
      </c>
      <c r="H390" s="27">
        <v>100.51254253559998</v>
      </c>
      <c r="I390" s="27">
        <v>108.72509804714085</v>
      </c>
      <c r="J390" s="27">
        <v>117.63057738449086</v>
      </c>
      <c r="K390" s="27">
        <v>127.16745796075654</v>
      </c>
      <c r="L390" s="27">
        <v>137.35359777874561</v>
      </c>
      <c r="M390" s="27">
        <v>148.53654900595993</v>
      </c>
      <c r="N390" s="27">
        <v>160.83957407312528</v>
      </c>
      <c r="O390" s="27">
        <v>174.17991344916436</v>
      </c>
      <c r="P390" s="27">
        <v>188.48386093096616</v>
      </c>
      <c r="Q390" s="23"/>
      <c r="R390" s="23"/>
      <c r="S390" s="23"/>
    </row>
    <row r="391" spans="1:19" x14ac:dyDescent="0.35">
      <c r="A391" s="25" t="s">
        <v>43</v>
      </c>
      <c r="B391" s="24" t="s">
        <v>67</v>
      </c>
      <c r="C391" s="25" t="s">
        <v>69</v>
      </c>
      <c r="D391" s="27">
        <v>197.19909690373413</v>
      </c>
      <c r="E391" s="27">
        <v>215.33206673360698</v>
      </c>
      <c r="F391" s="27">
        <v>235.17188677669046</v>
      </c>
      <c r="G391" s="27">
        <v>257.4828232827706</v>
      </c>
      <c r="H391" s="27">
        <v>282.42137178839999</v>
      </c>
      <c r="I391" s="27">
        <v>310.12882124274859</v>
      </c>
      <c r="J391" s="27">
        <v>340.61703387793352</v>
      </c>
      <c r="K391" s="27">
        <v>373.81862572855982</v>
      </c>
      <c r="L391" s="27">
        <v>409.89220082008018</v>
      </c>
      <c r="M391" s="27">
        <v>449.98672577163342</v>
      </c>
      <c r="N391" s="27">
        <v>494.63812912721789</v>
      </c>
      <c r="O391" s="27">
        <v>543.7764191716999</v>
      </c>
      <c r="P391" s="27">
        <v>597.35018667894394</v>
      </c>
      <c r="Q391" s="14"/>
      <c r="R391" s="14"/>
      <c r="S391" s="14"/>
    </row>
    <row r="392" spans="1:19" x14ac:dyDescent="0.35">
      <c r="A392" s="25" t="s">
        <v>43</v>
      </c>
      <c r="B392" s="24" t="s">
        <v>67</v>
      </c>
      <c r="C392" s="25" t="s">
        <v>70</v>
      </c>
      <c r="D392" s="28">
        <v>164.64389521042818</v>
      </c>
      <c r="E392" s="28">
        <v>178.50067243512422</v>
      </c>
      <c r="F392" s="28">
        <v>193.54095933675825</v>
      </c>
      <c r="G392" s="28">
        <v>209.22191650717605</v>
      </c>
      <c r="H392" s="28">
        <v>225.86404167600006</v>
      </c>
      <c r="I392" s="28">
        <v>244.05315719419264</v>
      </c>
      <c r="J392" s="28">
        <v>264.84327733011537</v>
      </c>
      <c r="K392" s="28">
        <v>288.98430989861527</v>
      </c>
      <c r="L392" s="28">
        <v>316.56169230579462</v>
      </c>
      <c r="M392" s="28">
        <v>346.70172030017284</v>
      </c>
      <c r="N392" s="28">
        <v>379.21331904683518</v>
      </c>
      <c r="O392" s="28">
        <v>414.45341001840461</v>
      </c>
      <c r="P392" s="28">
        <v>452.78014166833714</v>
      </c>
      <c r="Q392" s="14"/>
      <c r="R392" s="14"/>
      <c r="S392" s="14"/>
    </row>
    <row r="393" spans="1:19" x14ac:dyDescent="0.35">
      <c r="A393" s="25" t="s">
        <v>43</v>
      </c>
      <c r="B393" s="24" t="s">
        <v>71</v>
      </c>
      <c r="C393" s="25" t="s">
        <v>72</v>
      </c>
      <c r="D393" s="27">
        <v>234.73416180956576</v>
      </c>
      <c r="E393" s="27">
        <v>255.9450358031348</v>
      </c>
      <c r="F393" s="27">
        <v>278.88529790818876</v>
      </c>
      <c r="G393" s="27">
        <v>303.90783612077485</v>
      </c>
      <c r="H393" s="27">
        <v>331.48500786039602</v>
      </c>
      <c r="I393" s="27">
        <v>362.31625421078928</v>
      </c>
      <c r="J393" s="27">
        <v>396.98562111957278</v>
      </c>
      <c r="K393" s="27">
        <v>435.76183401523178</v>
      </c>
      <c r="L393" s="27">
        <v>478.54687472787595</v>
      </c>
      <c r="M393" s="27">
        <v>525.57580315978237</v>
      </c>
      <c r="N393" s="27">
        <v>577.35195912504742</v>
      </c>
      <c r="O393" s="27">
        <v>634.25824760283808</v>
      </c>
      <c r="P393" s="27">
        <v>696.44332055579832</v>
      </c>
      <c r="Q393" s="14"/>
      <c r="R393" s="14"/>
      <c r="S393" s="14"/>
    </row>
    <row r="394" spans="1:19" x14ac:dyDescent="0.35">
      <c r="A394" s="25" t="s">
        <v>43</v>
      </c>
      <c r="B394" s="24" t="s">
        <v>71</v>
      </c>
      <c r="C394" s="25" t="s">
        <v>73</v>
      </c>
      <c r="D394" s="27">
        <v>201.66228839384323</v>
      </c>
      <c r="E394" s="27">
        <v>218.07386910991289</v>
      </c>
      <c r="F394" s="27">
        <v>236.08668771674857</v>
      </c>
      <c r="G394" s="27">
        <v>255.82486373672799</v>
      </c>
      <c r="H394" s="27">
        <v>277.31294813960398</v>
      </c>
      <c r="I394" s="27">
        <v>300.59082227329276</v>
      </c>
      <c r="J394" s="27">
        <v>326.10526747296694</v>
      </c>
      <c r="K394" s="27">
        <v>354.20855957269987</v>
      </c>
      <c r="L394" s="27">
        <v>385.26061617674441</v>
      </c>
      <c r="M394" s="27">
        <v>419.64919191798384</v>
      </c>
      <c r="N394" s="27">
        <v>457.33906312213082</v>
      </c>
      <c r="O394" s="27">
        <v>498.15149503643079</v>
      </c>
      <c r="P394" s="27">
        <v>542.17086872244897</v>
      </c>
      <c r="Q394" s="14"/>
      <c r="R394" s="14"/>
      <c r="S394" s="14"/>
    </row>
    <row r="395" spans="1:19" x14ac:dyDescent="0.35">
      <c r="A395" s="25" t="s">
        <v>80</v>
      </c>
      <c r="B395" s="24" t="s">
        <v>55</v>
      </c>
      <c r="C395" s="25" t="s">
        <v>56</v>
      </c>
      <c r="D395" s="27">
        <v>18.419360350876566</v>
      </c>
      <c r="E395" s="27">
        <v>20.207627662676401</v>
      </c>
      <c r="F395" s="27">
        <v>22.178277674597968</v>
      </c>
      <c r="G395" s="27">
        <v>24.356660671710088</v>
      </c>
      <c r="H395" s="27">
        <v>26.752791050246984</v>
      </c>
      <c r="I395" s="27">
        <v>29.39941852649866</v>
      </c>
      <c r="J395" s="27">
        <v>32.334901861246124</v>
      </c>
      <c r="K395" s="27">
        <v>35.606235925480121</v>
      </c>
      <c r="L395" s="27">
        <v>39.248976372923337</v>
      </c>
      <c r="M395" s="27">
        <v>43.303993294628242</v>
      </c>
      <c r="N395" s="27">
        <v>47.814009032643746</v>
      </c>
      <c r="O395" s="27">
        <v>52.77712169576597</v>
      </c>
      <c r="P395" s="27">
        <v>58.204291370934307</v>
      </c>
      <c r="Q395" s="14"/>
      <c r="R395" s="14"/>
      <c r="S395" s="14"/>
    </row>
    <row r="396" spans="1:19" x14ac:dyDescent="0.35">
      <c r="A396" s="25" t="s">
        <v>80</v>
      </c>
      <c r="B396" s="24" t="s">
        <v>55</v>
      </c>
      <c r="C396" s="25" t="s">
        <v>57</v>
      </c>
      <c r="D396" s="27">
        <v>5.6693607334344138</v>
      </c>
      <c r="E396" s="27">
        <v>6.2980430917452166</v>
      </c>
      <c r="F396" s="27">
        <v>7.0049296421563803</v>
      </c>
      <c r="G396" s="27">
        <v>7.7947841573724519</v>
      </c>
      <c r="H396" s="27">
        <v>8.6741157959555419</v>
      </c>
      <c r="I396" s="27">
        <v>9.6474696828981799</v>
      </c>
      <c r="J396" s="27">
        <v>10.740304132482896</v>
      </c>
      <c r="K396" s="27">
        <v>11.974495303642883</v>
      </c>
      <c r="L396" s="27">
        <v>13.373908531473813</v>
      </c>
      <c r="M396" s="27">
        <v>14.960296779114008</v>
      </c>
      <c r="N396" s="27">
        <v>16.739343942729178</v>
      </c>
      <c r="O396" s="27">
        <v>18.716088421763359</v>
      </c>
      <c r="P396" s="27">
        <v>20.907660533586213</v>
      </c>
      <c r="Q396" s="14"/>
      <c r="R396" s="14"/>
      <c r="S396" s="14"/>
    </row>
    <row r="397" spans="1:19" x14ac:dyDescent="0.35">
      <c r="A397" s="25" t="s">
        <v>80</v>
      </c>
      <c r="B397" s="24" t="s">
        <v>55</v>
      </c>
      <c r="C397" s="25" t="s">
        <v>58</v>
      </c>
      <c r="D397" s="27">
        <v>3.781021223322004</v>
      </c>
      <c r="E397" s="27">
        <v>4.2620214090596003</v>
      </c>
      <c r="F397" s="27">
        <v>4.8098096618567894</v>
      </c>
      <c r="G397" s="27">
        <v>5.42836687022933</v>
      </c>
      <c r="H397" s="27">
        <v>6.1226038888496639</v>
      </c>
      <c r="I397" s="27">
        <v>6.9025552174064586</v>
      </c>
      <c r="J397" s="27">
        <v>7.7885464843070533</v>
      </c>
      <c r="K397" s="27">
        <v>8.8053024708580452</v>
      </c>
      <c r="L397" s="27">
        <v>9.9762091761530431</v>
      </c>
      <c r="M397" s="27">
        <v>11.318299152114609</v>
      </c>
      <c r="N397" s="27">
        <v>12.84728605604889</v>
      </c>
      <c r="O397" s="27">
        <v>14.573117800634792</v>
      </c>
      <c r="P397" s="27">
        <v>16.516603411338039</v>
      </c>
      <c r="Q397" s="14"/>
      <c r="R397" s="14"/>
      <c r="S397" s="14"/>
    </row>
    <row r="398" spans="1:19" x14ac:dyDescent="0.35">
      <c r="A398" s="25" t="s">
        <v>80</v>
      </c>
      <c r="B398" s="24" t="s">
        <v>55</v>
      </c>
      <c r="C398" s="25" t="s">
        <v>59</v>
      </c>
      <c r="D398" s="27">
        <v>7.2262798261710941</v>
      </c>
      <c r="E398" s="27">
        <v>7.8333642438969893</v>
      </c>
      <c r="F398" s="27">
        <v>8.4980706092774838</v>
      </c>
      <c r="G398" s="27">
        <v>9.2201131439982174</v>
      </c>
      <c r="H398" s="27">
        <v>10.003419264947826</v>
      </c>
      <c r="I398" s="27">
        <v>10.860037368625992</v>
      </c>
      <c r="J398" s="27">
        <v>11.807555850356872</v>
      </c>
      <c r="K398" s="27">
        <v>12.864214498614309</v>
      </c>
      <c r="L398" s="27">
        <v>14.037488894692549</v>
      </c>
      <c r="M398" s="27">
        <v>15.325019531615805</v>
      </c>
      <c r="N398" s="27">
        <v>16.729221107858717</v>
      </c>
      <c r="O398" s="27">
        <v>18.24753573863126</v>
      </c>
      <c r="P398" s="27">
        <v>19.883566767025297</v>
      </c>
      <c r="Q398" s="23"/>
      <c r="R398" s="23"/>
      <c r="S398" s="23"/>
    </row>
    <row r="399" spans="1:19" x14ac:dyDescent="0.35">
      <c r="A399" s="25" t="s">
        <v>80</v>
      </c>
      <c r="B399" s="24" t="s">
        <v>60</v>
      </c>
      <c r="C399" s="25" t="s">
        <v>61</v>
      </c>
      <c r="D399" s="27">
        <v>4.9960539622763243</v>
      </c>
      <c r="E399" s="27">
        <v>5.5236051479782082</v>
      </c>
      <c r="F399" s="27">
        <v>6.1007795876113722</v>
      </c>
      <c r="G399" s="27">
        <v>6.7421485839463102</v>
      </c>
      <c r="H399" s="27">
        <v>7.4613844412250021</v>
      </c>
      <c r="I399" s="27">
        <v>8.27326022873741</v>
      </c>
      <c r="J399" s="27">
        <v>9.1924828490138513</v>
      </c>
      <c r="K399" s="27">
        <v>10.223386034728421</v>
      </c>
      <c r="L399" s="27">
        <v>11.367988524236745</v>
      </c>
      <c r="M399" s="27">
        <v>12.64658552892061</v>
      </c>
      <c r="N399" s="27">
        <v>14.077819050902693</v>
      </c>
      <c r="O399" s="27">
        <v>15.676463093854631</v>
      </c>
      <c r="P399" s="27">
        <v>17.449748119136544</v>
      </c>
      <c r="Q399" s="23"/>
      <c r="R399" s="23"/>
      <c r="S399" s="23"/>
    </row>
    <row r="400" spans="1:19" x14ac:dyDescent="0.35">
      <c r="A400" s="25" t="s">
        <v>80</v>
      </c>
      <c r="B400" s="24" t="s">
        <v>60</v>
      </c>
      <c r="C400" s="25" t="s">
        <v>62</v>
      </c>
      <c r="D400" s="27">
        <v>3.3662388463222657</v>
      </c>
      <c r="E400" s="27">
        <v>3.6965944620287079</v>
      </c>
      <c r="F400" s="27">
        <v>4.0605421583113595</v>
      </c>
      <c r="G400" s="27">
        <v>4.46350962713489</v>
      </c>
      <c r="H400" s="27">
        <v>4.9100557119900001</v>
      </c>
      <c r="I400" s="27">
        <v>5.4061803274336473</v>
      </c>
      <c r="J400" s="27">
        <v>5.9613260172141773</v>
      </c>
      <c r="K400" s="27">
        <v>6.5818359511252149</v>
      </c>
      <c r="L400" s="27">
        <v>7.2726427391853177</v>
      </c>
      <c r="M400" s="27">
        <v>8.0431839961226839</v>
      </c>
      <c r="N400" s="27">
        <v>8.899037350766589</v>
      </c>
      <c r="O400" s="27">
        <v>9.8436556494715468</v>
      </c>
      <c r="P400" s="27">
        <v>10.881851600631499</v>
      </c>
      <c r="Q400" s="23"/>
      <c r="R400" s="23"/>
      <c r="S400" s="23"/>
    </row>
    <row r="401" spans="1:19" x14ac:dyDescent="0.35">
      <c r="A401" s="25" t="s">
        <v>80</v>
      </c>
      <c r="B401" s="24" t="s">
        <v>60</v>
      </c>
      <c r="C401" s="25" t="s">
        <v>63</v>
      </c>
      <c r="D401" s="27">
        <v>2.400576522008782</v>
      </c>
      <c r="E401" s="27">
        <v>2.6686536113970942</v>
      </c>
      <c r="F401" s="27">
        <v>2.9710494782342645</v>
      </c>
      <c r="G401" s="27">
        <v>3.3110763863277004</v>
      </c>
      <c r="H401" s="27">
        <v>3.6914733291150004</v>
      </c>
      <c r="I401" s="27">
        <v>4.1148585896868113</v>
      </c>
      <c r="J401" s="27">
        <v>4.5907365959408182</v>
      </c>
      <c r="K401" s="27">
        <v>5.1285302903676264</v>
      </c>
      <c r="L401" s="27">
        <v>5.7389800108492057</v>
      </c>
      <c r="M401" s="27">
        <v>6.4321515776628857</v>
      </c>
      <c r="N401" s="27">
        <v>7.2126964034385672</v>
      </c>
      <c r="O401" s="27">
        <v>8.0838289650986592</v>
      </c>
      <c r="P401" s="27">
        <v>9.053446084577363</v>
      </c>
      <c r="Q401" s="23"/>
      <c r="R401" s="23"/>
      <c r="S401" s="23"/>
    </row>
    <row r="402" spans="1:19" x14ac:dyDescent="0.35">
      <c r="A402" s="25" t="s">
        <v>80</v>
      </c>
      <c r="B402" s="24" t="s">
        <v>60</v>
      </c>
      <c r="C402" s="25" t="s">
        <v>64</v>
      </c>
      <c r="D402" s="27">
        <v>3.8950753012363362</v>
      </c>
      <c r="E402" s="27">
        <v>4.3504905740235085</v>
      </c>
      <c r="F402" s="27">
        <v>4.860856574110092</v>
      </c>
      <c r="G402" s="27">
        <v>5.4340626302408879</v>
      </c>
      <c r="H402" s="27">
        <v>6.0795339290400001</v>
      </c>
      <c r="I402" s="27">
        <v>6.8067917171023602</v>
      </c>
      <c r="J402" s="27">
        <v>7.6336589914314548</v>
      </c>
      <c r="K402" s="27">
        <v>8.5728751896454938</v>
      </c>
      <c r="L402" s="27">
        <v>9.6367213045767137</v>
      </c>
      <c r="M402" s="27">
        <v>10.842883856674209</v>
      </c>
      <c r="N402" s="27">
        <v>12.203837319483902</v>
      </c>
      <c r="O402" s="27">
        <v>13.732472485810996</v>
      </c>
      <c r="P402" s="27">
        <v>15.443091590900012</v>
      </c>
      <c r="Q402" s="23"/>
      <c r="R402" s="23"/>
      <c r="S402" s="23"/>
    </row>
    <row r="403" spans="1:19" x14ac:dyDescent="0.35">
      <c r="A403" s="25" t="s">
        <v>80</v>
      </c>
      <c r="B403" s="24" t="s">
        <v>60</v>
      </c>
      <c r="C403" s="25" t="s">
        <v>65</v>
      </c>
      <c r="D403" s="27">
        <v>18.84668717667877</v>
      </c>
      <c r="E403" s="27">
        <v>20.630033316483161</v>
      </c>
      <c r="F403" s="27">
        <v>22.611412716125535</v>
      </c>
      <c r="G403" s="27">
        <v>24.791309354708602</v>
      </c>
      <c r="H403" s="27">
        <v>27.165275157735003</v>
      </c>
      <c r="I403" s="27">
        <v>29.757437201264448</v>
      </c>
      <c r="J403" s="27">
        <v>32.616210625981061</v>
      </c>
      <c r="K403" s="27">
        <v>35.817998210087538</v>
      </c>
      <c r="L403" s="27">
        <v>39.421088975076501</v>
      </c>
      <c r="M403" s="27">
        <v>43.441057868472349</v>
      </c>
      <c r="N403" s="27">
        <v>47.902594470431197</v>
      </c>
      <c r="O403" s="27">
        <v>52.782674438384376</v>
      </c>
      <c r="P403" s="27">
        <v>58.097251074202106</v>
      </c>
      <c r="Q403" s="23"/>
      <c r="R403" s="23"/>
      <c r="S403" s="23"/>
    </row>
    <row r="404" spans="1:19" x14ac:dyDescent="0.35">
      <c r="A404" s="25" t="s">
        <v>80</v>
      </c>
      <c r="B404" s="24" t="s">
        <v>60</v>
      </c>
      <c r="C404" s="25" t="s">
        <v>66</v>
      </c>
      <c r="D404" s="27">
        <v>1.5913903252815971</v>
      </c>
      <c r="E404" s="27">
        <v>1.7316792954675293</v>
      </c>
      <c r="F404" s="27">
        <v>1.8864470734960019</v>
      </c>
      <c r="G404" s="27">
        <v>2.0578182609517022</v>
      </c>
      <c r="H404" s="27">
        <v>2.2452074308950021</v>
      </c>
      <c r="I404" s="27">
        <v>2.4509527312046178</v>
      </c>
      <c r="J404" s="27">
        <v>2.6768932488115857</v>
      </c>
      <c r="K404" s="27">
        <v>2.9256225226410706</v>
      </c>
      <c r="L404" s="27">
        <v>3.1991614213182591</v>
      </c>
      <c r="M404" s="27">
        <v>3.5017459296199203</v>
      </c>
      <c r="N404" s="27">
        <v>3.8338755442575776</v>
      </c>
      <c r="O404" s="27">
        <v>4.1947690241751863</v>
      </c>
      <c r="P404" s="27">
        <v>4.5867336134363352</v>
      </c>
      <c r="Q404" s="23"/>
      <c r="R404" s="23"/>
      <c r="S404" s="23"/>
    </row>
    <row r="405" spans="1:19" x14ac:dyDescent="0.35">
      <c r="A405" s="25" t="s">
        <v>80</v>
      </c>
      <c r="B405" s="24" t="s">
        <v>67</v>
      </c>
      <c r="C405" s="25" t="s">
        <v>68</v>
      </c>
      <c r="D405" s="27">
        <v>6.6585154565732871</v>
      </c>
      <c r="E405" s="27">
        <v>7.2234321111906752</v>
      </c>
      <c r="F405" s="27">
        <v>7.8483160442809812</v>
      </c>
      <c r="G405" s="27">
        <v>8.5403379000730837</v>
      </c>
      <c r="H405" s="27">
        <v>9.3104591579999987</v>
      </c>
      <c r="I405" s="27">
        <v>10.174853656701353</v>
      </c>
      <c r="J405" s="27">
        <v>11.143240930793924</v>
      </c>
      <c r="K405" s="27">
        <v>12.226080524632817</v>
      </c>
      <c r="L405" s="27">
        <v>13.418219945502088</v>
      </c>
      <c r="M405" s="27">
        <v>14.717656896252677</v>
      </c>
      <c r="N405" s="27">
        <v>16.113497608425952</v>
      </c>
      <c r="O405" s="27">
        <v>17.604123412329212</v>
      </c>
      <c r="P405" s="27">
        <v>19.205039424178246</v>
      </c>
      <c r="Q405" s="23"/>
      <c r="R405" s="23"/>
      <c r="S405" s="23"/>
    </row>
    <row r="406" spans="1:19" x14ac:dyDescent="0.35">
      <c r="A406" s="25" t="s">
        <v>80</v>
      </c>
      <c r="B406" s="24" t="s">
        <v>67</v>
      </c>
      <c r="C406" s="25" t="s">
        <v>69</v>
      </c>
      <c r="D406" s="27">
        <v>16.724723588647812</v>
      </c>
      <c r="E406" s="27">
        <v>18.483802600039862</v>
      </c>
      <c r="F406" s="27">
        <v>20.431287263791596</v>
      </c>
      <c r="G406" s="27">
        <v>22.639838392314807</v>
      </c>
      <c r="H406" s="27">
        <v>25.132053375000002</v>
      </c>
      <c r="I406" s="27">
        <v>27.930068540463466</v>
      </c>
      <c r="J406" s="27">
        <v>31.045220268799014</v>
      </c>
      <c r="K406" s="27">
        <v>34.48194486828838</v>
      </c>
      <c r="L406" s="27">
        <v>38.265509643281398</v>
      </c>
      <c r="M406" s="27">
        <v>42.51462673980771</v>
      </c>
      <c r="N406" s="27">
        <v>47.295567759405849</v>
      </c>
      <c r="O406" s="27">
        <v>52.619519005550515</v>
      </c>
      <c r="P406" s="27">
        <v>58.499615659353097</v>
      </c>
      <c r="Q406" s="23"/>
      <c r="R406" s="23"/>
      <c r="S406" s="23"/>
    </row>
    <row r="407" spans="1:19" x14ac:dyDescent="0.35">
      <c r="A407" s="25" t="s">
        <v>80</v>
      </c>
      <c r="B407" s="24" t="s">
        <v>67</v>
      </c>
      <c r="C407" s="25" t="s">
        <v>70</v>
      </c>
      <c r="D407" s="28">
        <v>11.712783088582977</v>
      </c>
      <c r="E407" s="28">
        <v>12.893821696147672</v>
      </c>
      <c r="F407" s="28">
        <v>14.211484279816052</v>
      </c>
      <c r="G407" s="28">
        <v>15.619748550922203</v>
      </c>
      <c r="H407" s="28">
        <v>17.110417467000005</v>
      </c>
      <c r="I407" s="28">
        <v>18.704558598264477</v>
      </c>
      <c r="J407" s="28">
        <v>20.482847128800017</v>
      </c>
      <c r="K407" s="28">
        <v>22.542222805674157</v>
      </c>
      <c r="L407" s="28">
        <v>24.952853386459246</v>
      </c>
      <c r="M407" s="28">
        <v>27.675325121412271</v>
      </c>
      <c r="N407" s="28">
        <v>30.720794771448737</v>
      </c>
      <c r="O407" s="28">
        <v>34.09022123891566</v>
      </c>
      <c r="P407" s="28">
        <v>37.807466999352499</v>
      </c>
      <c r="Q407" s="14"/>
      <c r="R407" s="14"/>
      <c r="S407" s="14"/>
    </row>
    <row r="408" spans="1:19" x14ac:dyDescent="0.35">
      <c r="A408" s="25" t="s">
        <v>80</v>
      </c>
      <c r="B408" s="24" t="s">
        <v>71</v>
      </c>
      <c r="C408" s="25" t="s">
        <v>72</v>
      </c>
      <c r="D408" s="27">
        <v>19.140731464814984</v>
      </c>
      <c r="E408" s="27">
        <v>21.14847569240186</v>
      </c>
      <c r="F408" s="27">
        <v>23.393250230029015</v>
      </c>
      <c r="G408" s="27">
        <v>25.878825594704949</v>
      </c>
      <c r="H408" s="27">
        <v>28.611876150000004</v>
      </c>
      <c r="I408" s="27">
        <v>31.629038723522289</v>
      </c>
      <c r="J408" s="27">
        <v>34.997895526473634</v>
      </c>
      <c r="K408" s="27">
        <v>38.808087561035933</v>
      </c>
      <c r="L408" s="27">
        <v>43.130528743743355</v>
      </c>
      <c r="M408" s="27">
        <v>47.99464001675247</v>
      </c>
      <c r="N408" s="27">
        <v>53.442043822172408</v>
      </c>
      <c r="O408" s="27">
        <v>59.475176256097498</v>
      </c>
      <c r="P408" s="27">
        <v>66.132352571225681</v>
      </c>
      <c r="Q408" s="14"/>
      <c r="R408" s="14"/>
      <c r="S408" s="14"/>
    </row>
    <row r="409" spans="1:19" x14ac:dyDescent="0.35">
      <c r="A409" s="25" t="s">
        <v>80</v>
      </c>
      <c r="B409" s="24" t="s">
        <v>71</v>
      </c>
      <c r="C409" s="25" t="s">
        <v>73</v>
      </c>
      <c r="D409" s="27">
        <v>15.955290668989093</v>
      </c>
      <c r="E409" s="27">
        <v>17.452580714976349</v>
      </c>
      <c r="F409" s="27">
        <v>19.097837357859611</v>
      </c>
      <c r="G409" s="27">
        <v>20.921099248605142</v>
      </c>
      <c r="H409" s="27">
        <v>22.941053849999999</v>
      </c>
      <c r="I409" s="27">
        <v>25.180442071907002</v>
      </c>
      <c r="J409" s="27">
        <v>27.673412801919319</v>
      </c>
      <c r="K409" s="27">
        <v>30.442160637559432</v>
      </c>
      <c r="L409" s="27">
        <v>33.506054231499377</v>
      </c>
      <c r="M409" s="27">
        <v>36.912968740720189</v>
      </c>
      <c r="N409" s="27">
        <v>40.68781631710813</v>
      </c>
      <c r="O409" s="27">
        <v>44.838687400697893</v>
      </c>
      <c r="P409" s="27">
        <v>49.379769511658175</v>
      </c>
      <c r="Q409" s="14"/>
      <c r="R409" s="14"/>
      <c r="S409" s="14"/>
    </row>
    <row r="410" spans="1:19" x14ac:dyDescent="0.35">
      <c r="A410" s="25" t="s">
        <v>46</v>
      </c>
      <c r="B410" s="24" t="s">
        <v>55</v>
      </c>
      <c r="C410" s="25" t="s">
        <v>56</v>
      </c>
      <c r="D410" s="27">
        <v>11.375064790714463</v>
      </c>
      <c r="E410" s="27">
        <v>12.328454693437632</v>
      </c>
      <c r="F410" s="27">
        <v>13.35380120192394</v>
      </c>
      <c r="G410" s="27">
        <v>14.463889986387251</v>
      </c>
      <c r="H410" s="27">
        <v>15.6729927633092</v>
      </c>
      <c r="I410" s="27">
        <v>17.008157382337313</v>
      </c>
      <c r="J410" s="27">
        <v>18.493432236980375</v>
      </c>
      <c r="K410" s="27">
        <v>20.138557524081204</v>
      </c>
      <c r="L410" s="27">
        <v>21.938495607729926</v>
      </c>
      <c r="M410" s="27">
        <v>23.903517126734467</v>
      </c>
      <c r="N410" s="27">
        <v>26.046145392818786</v>
      </c>
      <c r="O410" s="27">
        <v>28.375138472494424</v>
      </c>
      <c r="P410" s="27">
        <v>30.893185609016648</v>
      </c>
      <c r="Q410" s="14"/>
      <c r="R410" s="14"/>
      <c r="S410" s="14"/>
    </row>
    <row r="411" spans="1:19" x14ac:dyDescent="0.35">
      <c r="A411" s="25" t="s">
        <v>46</v>
      </c>
      <c r="B411" s="24" t="s">
        <v>55</v>
      </c>
      <c r="C411" s="25" t="s">
        <v>57</v>
      </c>
      <c r="D411" s="27">
        <v>3.566667216233681</v>
      </c>
      <c r="E411" s="27">
        <v>3.9115784933273905</v>
      </c>
      <c r="F411" s="27">
        <v>4.294421594118309</v>
      </c>
      <c r="G411" s="27">
        <v>4.71822309033774</v>
      </c>
      <c r="H411" s="27">
        <v>5.1862350908759991</v>
      </c>
      <c r="I411" s="27">
        <v>5.707736650701885</v>
      </c>
      <c r="J411" s="27">
        <v>6.2917705350693849</v>
      </c>
      <c r="K411" s="27">
        <v>6.9475264764091378</v>
      </c>
      <c r="L411" s="27">
        <v>7.6783076030093866</v>
      </c>
      <c r="M411" s="27">
        <v>8.4885234267660135</v>
      </c>
      <c r="N411" s="27">
        <v>9.3774540319388162</v>
      </c>
      <c r="O411" s="27">
        <v>10.347186094519012</v>
      </c>
      <c r="P411" s="27">
        <v>11.40779157340484</v>
      </c>
      <c r="Q411" s="14"/>
      <c r="R411" s="14"/>
      <c r="S411" s="14"/>
    </row>
    <row r="412" spans="1:19" x14ac:dyDescent="0.35">
      <c r="A412" s="25" t="s">
        <v>46</v>
      </c>
      <c r="B412" s="24" t="s">
        <v>55</v>
      </c>
      <c r="C412" s="25" t="s">
        <v>58</v>
      </c>
      <c r="D412" s="27">
        <v>2.4658092152083961</v>
      </c>
      <c r="E412" s="27">
        <v>2.7401360575045932</v>
      </c>
      <c r="F412" s="27">
        <v>3.0488394107502907</v>
      </c>
      <c r="G412" s="27">
        <v>3.3949551330021288</v>
      </c>
      <c r="H412" s="27">
        <v>3.7816506846645996</v>
      </c>
      <c r="I412" s="27">
        <v>4.2127924818151081</v>
      </c>
      <c r="J412" s="27">
        <v>4.6979498032255451</v>
      </c>
      <c r="K412" s="27">
        <v>5.2468542916778915</v>
      </c>
      <c r="L412" s="27">
        <v>5.8686753740309214</v>
      </c>
      <c r="M412" s="27">
        <v>6.5725264608827869</v>
      </c>
      <c r="N412" s="27">
        <v>7.3627629059626436</v>
      </c>
      <c r="O412" s="27">
        <v>8.241658157207846</v>
      </c>
      <c r="P412" s="27">
        <v>9.2172166657151742</v>
      </c>
      <c r="Q412" s="14"/>
      <c r="R412" s="14"/>
      <c r="S412" s="14"/>
    </row>
    <row r="413" spans="1:19" x14ac:dyDescent="0.35">
      <c r="A413" s="25" t="s">
        <v>46</v>
      </c>
      <c r="B413" s="24" t="s">
        <v>55</v>
      </c>
      <c r="C413" s="25" t="s">
        <v>59</v>
      </c>
      <c r="D413" s="27">
        <v>4.215093350765903</v>
      </c>
      <c r="E413" s="27">
        <v>4.5191974702474758</v>
      </c>
      <c r="F413" s="27">
        <v>4.8474961230838547</v>
      </c>
      <c r="G413" s="27">
        <v>5.2003092464470413</v>
      </c>
      <c r="H413" s="27">
        <v>5.5791214611501978</v>
      </c>
      <c r="I413" s="27">
        <v>5.986842876861032</v>
      </c>
      <c r="J413" s="27">
        <v>6.4330768392446123</v>
      </c>
      <c r="K413" s="27">
        <v>6.9239164941282798</v>
      </c>
      <c r="L413" s="27">
        <v>7.4626552955930707</v>
      </c>
      <c r="M413" s="27">
        <v>8.0511896077948197</v>
      </c>
      <c r="N413" s="27">
        <v>8.6882613845226562</v>
      </c>
      <c r="O413" s="27">
        <v>9.370653199642998</v>
      </c>
      <c r="P413" s="27">
        <v>10.097906820314684</v>
      </c>
      <c r="Q413" s="14"/>
      <c r="R413" s="14"/>
      <c r="S413" s="14"/>
    </row>
    <row r="414" spans="1:19" x14ac:dyDescent="0.35">
      <c r="A414" s="25" t="s">
        <v>46</v>
      </c>
      <c r="B414" s="24" t="s">
        <v>60</v>
      </c>
      <c r="C414" s="25" t="s">
        <v>61</v>
      </c>
      <c r="D414" s="27">
        <v>2.5289852925294212</v>
      </c>
      <c r="E414" s="27">
        <v>2.7589775588006917</v>
      </c>
      <c r="F414" s="27">
        <v>3.0116735722867536</v>
      </c>
      <c r="G414" s="27">
        <v>3.2953329747425713</v>
      </c>
      <c r="H414" s="27">
        <v>3.6117070359999994</v>
      </c>
      <c r="I414" s="27">
        <v>3.9632302888870594</v>
      </c>
      <c r="J414" s="27">
        <v>4.3512265278516047</v>
      </c>
      <c r="K414" s="27">
        <v>4.7765911395530969</v>
      </c>
      <c r="L414" s="27">
        <v>5.2419167135386306</v>
      </c>
      <c r="M414" s="27">
        <v>5.7598797914746562</v>
      </c>
      <c r="N414" s="27">
        <v>6.3356792667834068</v>
      </c>
      <c r="O414" s="27">
        <v>6.9685921332331713</v>
      </c>
      <c r="P414" s="27">
        <v>7.6598800490464294</v>
      </c>
      <c r="Q414" s="14"/>
      <c r="R414" s="14"/>
      <c r="S414" s="14"/>
    </row>
    <row r="415" spans="1:19" x14ac:dyDescent="0.35">
      <c r="A415" s="25" t="s">
        <v>46</v>
      </c>
      <c r="B415" s="24" t="s">
        <v>60</v>
      </c>
      <c r="C415" s="25" t="s">
        <v>62</v>
      </c>
      <c r="D415" s="27">
        <v>2.3512390284249562</v>
      </c>
      <c r="E415" s="27">
        <v>2.5535019105055694</v>
      </c>
      <c r="F415" s="27">
        <v>2.7713693321017949</v>
      </c>
      <c r="G415" s="27">
        <v>3.0077043512766446</v>
      </c>
      <c r="H415" s="27">
        <v>3.2670207379999994</v>
      </c>
      <c r="I415" s="27">
        <v>3.5558419423165804</v>
      </c>
      <c r="J415" s="27">
        <v>3.8799559992311705</v>
      </c>
      <c r="K415" s="27">
        <v>4.2411648360987737</v>
      </c>
      <c r="L415" s="27">
        <v>4.6380627715421454</v>
      </c>
      <c r="M415" s="27">
        <v>5.0715343158231967</v>
      </c>
      <c r="N415" s="27">
        <v>5.5457166218447336</v>
      </c>
      <c r="O415" s="27">
        <v>6.0652401222540018</v>
      </c>
      <c r="P415" s="27">
        <v>6.6307516063980092</v>
      </c>
      <c r="Q415" s="14"/>
      <c r="R415" s="14"/>
      <c r="S415" s="14"/>
    </row>
    <row r="416" spans="1:19" x14ac:dyDescent="0.35">
      <c r="A416" s="25" t="s">
        <v>46</v>
      </c>
      <c r="B416" s="24" t="s">
        <v>60</v>
      </c>
      <c r="C416" s="25" t="s">
        <v>63</v>
      </c>
      <c r="D416" s="27">
        <v>1.4068949502458208</v>
      </c>
      <c r="E416" s="27">
        <v>1.5453783475585194</v>
      </c>
      <c r="F416" s="27">
        <v>1.6993990418468448</v>
      </c>
      <c r="G416" s="27">
        <v>1.8700933011517751</v>
      </c>
      <c r="H416" s="27">
        <v>2.0591998659999997</v>
      </c>
      <c r="I416" s="27">
        <v>2.2688280336425146</v>
      </c>
      <c r="J416" s="27">
        <v>2.5034897468640454</v>
      </c>
      <c r="K416" s="27">
        <v>2.7666224670034962</v>
      </c>
      <c r="L416" s="27">
        <v>3.0613565835589096</v>
      </c>
      <c r="M416" s="27">
        <v>3.3898278569377274</v>
      </c>
      <c r="N416" s="27">
        <v>3.7535399533486284</v>
      </c>
      <c r="O416" s="27">
        <v>4.1548951371698886</v>
      </c>
      <c r="P416" s="27">
        <v>4.5961516022919184</v>
      </c>
      <c r="Q416" s="14"/>
      <c r="R416" s="14"/>
      <c r="S416" s="14"/>
    </row>
    <row r="417" spans="1:19" x14ac:dyDescent="0.35">
      <c r="A417" s="25" t="s">
        <v>46</v>
      </c>
      <c r="B417" s="24" t="s">
        <v>60</v>
      </c>
      <c r="C417" s="25" t="s">
        <v>64</v>
      </c>
      <c r="D417" s="27">
        <v>2.6034764014180958</v>
      </c>
      <c r="E417" s="27">
        <v>2.8713957931564282</v>
      </c>
      <c r="F417" s="27">
        <v>3.171070483742505</v>
      </c>
      <c r="G417" s="27">
        <v>3.5046371635747637</v>
      </c>
      <c r="H417" s="27">
        <v>3.8734303679999997</v>
      </c>
      <c r="I417" s="27">
        <v>4.2845996342991448</v>
      </c>
      <c r="J417" s="27">
        <v>4.7445592605179439</v>
      </c>
      <c r="K417" s="27">
        <v>5.2638423006208725</v>
      </c>
      <c r="L417" s="27">
        <v>5.8488901563922973</v>
      </c>
      <c r="M417" s="27">
        <v>6.5033050548038362</v>
      </c>
      <c r="N417" s="27">
        <v>7.2324595405560288</v>
      </c>
      <c r="O417" s="27">
        <v>8.0369358747014736</v>
      </c>
      <c r="P417" s="27">
        <v>8.922867426500682</v>
      </c>
      <c r="Q417" s="14"/>
      <c r="R417" s="14"/>
      <c r="S417" s="14"/>
    </row>
    <row r="418" spans="1:19" x14ac:dyDescent="0.35">
      <c r="A418" s="25" t="s">
        <v>46</v>
      </c>
      <c r="B418" s="24" t="s">
        <v>60</v>
      </c>
      <c r="C418" s="25" t="s">
        <v>65</v>
      </c>
      <c r="D418" s="27">
        <v>11.729609732408377</v>
      </c>
      <c r="E418" s="27">
        <v>12.692515298885116</v>
      </c>
      <c r="F418" s="27">
        <v>13.730736901390554</v>
      </c>
      <c r="G418" s="27">
        <v>14.850132372937807</v>
      </c>
      <c r="H418" s="27">
        <v>16.064087707999999</v>
      </c>
      <c r="I418" s="27">
        <v>17.3975546689792</v>
      </c>
      <c r="J418" s="27">
        <v>18.881928150007958</v>
      </c>
      <c r="K418" s="27">
        <v>20.53229780096391</v>
      </c>
      <c r="L418" s="27">
        <v>22.346210966488364</v>
      </c>
      <c r="M418" s="27">
        <v>24.330227713690011</v>
      </c>
      <c r="N418" s="27">
        <v>26.484052863376167</v>
      </c>
      <c r="O418" s="27">
        <v>28.812364930465868</v>
      </c>
      <c r="P418" s="27">
        <v>31.324964273469931</v>
      </c>
      <c r="Q418" s="14"/>
      <c r="R418" s="14"/>
      <c r="S418" s="14"/>
    </row>
    <row r="419" spans="1:19" x14ac:dyDescent="0.35">
      <c r="A419" s="25" t="s">
        <v>46</v>
      </c>
      <c r="B419" s="24" t="s">
        <v>60</v>
      </c>
      <c r="C419" s="25" t="s">
        <v>66</v>
      </c>
      <c r="D419" s="27">
        <v>1.002429167895774</v>
      </c>
      <c r="E419" s="27">
        <v>1.0775978056107673</v>
      </c>
      <c r="F419" s="27">
        <v>1.1603089985079409</v>
      </c>
      <c r="G419" s="27">
        <v>1.2494772924906035</v>
      </c>
      <c r="H419" s="27">
        <v>1.3445542839999998</v>
      </c>
      <c r="I419" s="27">
        <v>1.4454748235908377</v>
      </c>
      <c r="J419" s="27">
        <v>1.5550697300471927</v>
      </c>
      <c r="K419" s="27">
        <v>1.6763362420563634</v>
      </c>
      <c r="L419" s="27">
        <v>1.8116966888429613</v>
      </c>
      <c r="M419" s="27">
        <v>1.960981889448663</v>
      </c>
      <c r="N419" s="27">
        <v>2.1231754693339386</v>
      </c>
      <c r="O419" s="27">
        <v>2.2966077260398761</v>
      </c>
      <c r="P419" s="27">
        <v>2.4814857107443733</v>
      </c>
      <c r="Q419" s="14"/>
      <c r="R419" s="14"/>
      <c r="S419" s="14"/>
    </row>
    <row r="420" spans="1:19" x14ac:dyDescent="0.35">
      <c r="A420" s="25" t="s">
        <v>46</v>
      </c>
      <c r="B420" s="24" t="s">
        <v>67</v>
      </c>
      <c r="C420" s="25" t="s">
        <v>68</v>
      </c>
      <c r="D420" s="27">
        <v>3.8033148044508098</v>
      </c>
      <c r="E420" s="27">
        <v>4.0888804004952144</v>
      </c>
      <c r="F420" s="27">
        <v>4.4001708055812818</v>
      </c>
      <c r="G420" s="27">
        <v>4.7413936244854051</v>
      </c>
      <c r="H420" s="27">
        <v>5.1162459999999985</v>
      </c>
      <c r="I420" s="27">
        <v>5.5288956605648023</v>
      </c>
      <c r="J420" s="27">
        <v>5.983252469761057</v>
      </c>
      <c r="K420" s="27">
        <v>6.4791217084597754</v>
      </c>
      <c r="L420" s="27">
        <v>7.0159787208558839</v>
      </c>
      <c r="M420" s="27">
        <v>7.5940954464264703</v>
      </c>
      <c r="N420" s="27">
        <v>8.2135567461786181</v>
      </c>
      <c r="O420" s="27">
        <v>8.8791482763834839</v>
      </c>
      <c r="P420" s="27">
        <v>9.5900638338848978</v>
      </c>
      <c r="Q420" s="14"/>
      <c r="R420" s="14"/>
      <c r="S420" s="14"/>
    </row>
    <row r="421" spans="1:19" x14ac:dyDescent="0.35">
      <c r="A421" s="25" t="s">
        <v>46</v>
      </c>
      <c r="B421" s="24" t="s">
        <v>67</v>
      </c>
      <c r="C421" s="25" t="s">
        <v>69</v>
      </c>
      <c r="D421" s="27">
        <v>10.333272276015249</v>
      </c>
      <c r="E421" s="27">
        <v>11.315598458750136</v>
      </c>
      <c r="F421" s="27">
        <v>12.413940073668083</v>
      </c>
      <c r="G421" s="27">
        <v>13.614753562866412</v>
      </c>
      <c r="H421" s="27">
        <v>14.91357</v>
      </c>
      <c r="I421" s="27">
        <v>16.296521042873284</v>
      </c>
      <c r="J421" s="27">
        <v>17.813146765211474</v>
      </c>
      <c r="K421" s="27">
        <v>19.506542622493022</v>
      </c>
      <c r="L421" s="27">
        <v>21.42594192568874</v>
      </c>
      <c r="M421" s="27">
        <v>23.591341587655176</v>
      </c>
      <c r="N421" s="27">
        <v>25.983449817106148</v>
      </c>
      <c r="O421" s="27">
        <v>28.583467765305752</v>
      </c>
      <c r="P421" s="27">
        <v>31.406343352217149</v>
      </c>
      <c r="Q421" s="14"/>
      <c r="R421" s="14"/>
      <c r="S421" s="14"/>
    </row>
    <row r="422" spans="1:19" x14ac:dyDescent="0.35">
      <c r="A422" s="25" t="s">
        <v>46</v>
      </c>
      <c r="B422" s="24" t="s">
        <v>67</v>
      </c>
      <c r="C422" s="25" t="s">
        <v>70</v>
      </c>
      <c r="D422" s="28">
        <v>7.4860474924563878</v>
      </c>
      <c r="E422" s="28">
        <v>8.0948878552717431</v>
      </c>
      <c r="F422" s="28">
        <v>8.7304474506270289</v>
      </c>
      <c r="G422" s="28">
        <v>9.4212302688223488</v>
      </c>
      <c r="H422" s="28">
        <v>10.190184000000002</v>
      </c>
      <c r="I422" s="28">
        <v>11.090112688277252</v>
      </c>
      <c r="J422" s="28">
        <v>12.119830179547385</v>
      </c>
      <c r="K422" s="28">
        <v>13.271190455343717</v>
      </c>
      <c r="L422" s="28">
        <v>14.506213233818677</v>
      </c>
      <c r="M422" s="28">
        <v>15.830319588096444</v>
      </c>
      <c r="N422" s="28">
        <v>17.277617151958133</v>
      </c>
      <c r="O422" s="28">
        <v>18.872019882175046</v>
      </c>
      <c r="P422" s="28">
        <v>20.619693482349291</v>
      </c>
      <c r="Q422" s="23"/>
      <c r="R422" s="23"/>
      <c r="S422" s="23"/>
    </row>
    <row r="423" spans="1:19" x14ac:dyDescent="0.35">
      <c r="A423" s="25" t="s">
        <v>46</v>
      </c>
      <c r="B423" s="24" t="s">
        <v>71</v>
      </c>
      <c r="C423" s="25" t="s">
        <v>72</v>
      </c>
      <c r="D423" s="27">
        <v>11.672954128688188</v>
      </c>
      <c r="E423" s="27">
        <v>12.733260277589119</v>
      </c>
      <c r="F423" s="27">
        <v>13.885164479772758</v>
      </c>
      <c r="G423" s="27">
        <v>15.143094371316161</v>
      </c>
      <c r="H423" s="27">
        <v>16.530339999999999</v>
      </c>
      <c r="I423" s="27">
        <v>18.071695273967897</v>
      </c>
      <c r="J423" s="27">
        <v>19.803095771062779</v>
      </c>
      <c r="K423" s="27">
        <v>21.739046257726084</v>
      </c>
      <c r="L423" s="27">
        <v>23.88155305453969</v>
      </c>
      <c r="M423" s="27">
        <v>26.247867435008185</v>
      </c>
      <c r="N423" s="27">
        <v>28.849947856865242</v>
      </c>
      <c r="O423" s="27">
        <v>31.702361379188158</v>
      </c>
      <c r="P423" s="27">
        <v>34.816103735143813</v>
      </c>
      <c r="Q423" s="23"/>
      <c r="R423" s="23"/>
      <c r="S423" s="23"/>
    </row>
    <row r="424" spans="1:19" x14ac:dyDescent="0.35">
      <c r="A424" s="25" t="s">
        <v>46</v>
      </c>
      <c r="B424" s="24" t="s">
        <v>71</v>
      </c>
      <c r="C424" s="25" t="s">
        <v>73</v>
      </c>
      <c r="D424" s="27">
        <v>9.949680444234259</v>
      </c>
      <c r="E424" s="27">
        <v>10.766106436927975</v>
      </c>
      <c r="F424" s="27">
        <v>11.659393850103635</v>
      </c>
      <c r="G424" s="27">
        <v>12.634283084858005</v>
      </c>
      <c r="H424" s="27">
        <v>13.689659999999998</v>
      </c>
      <c r="I424" s="27">
        <v>14.84383411774744</v>
      </c>
      <c r="J424" s="27">
        <v>16.113133643457139</v>
      </c>
      <c r="K424" s="27">
        <v>17.517808528570427</v>
      </c>
      <c r="L424" s="27">
        <v>19.06658082582361</v>
      </c>
      <c r="M424" s="27">
        <v>20.767889187169903</v>
      </c>
      <c r="N424" s="27">
        <v>22.62467585837766</v>
      </c>
      <c r="O424" s="27">
        <v>24.632274544676129</v>
      </c>
      <c r="P424" s="27">
        <v>26.799996933307529</v>
      </c>
      <c r="Q424" s="23"/>
      <c r="R424" s="23"/>
      <c r="S424" s="23"/>
    </row>
    <row r="425" spans="1:19" x14ac:dyDescent="0.35">
      <c r="A425" s="25" t="s">
        <v>15</v>
      </c>
      <c r="B425" s="24" t="s">
        <v>55</v>
      </c>
      <c r="C425" s="25" t="s">
        <v>56</v>
      </c>
      <c r="D425" s="27">
        <v>1373.2333151689031</v>
      </c>
      <c r="E425" s="27">
        <v>1487.5910243012956</v>
      </c>
      <c r="F425" s="27">
        <v>1613.6156391988416</v>
      </c>
      <c r="G425" s="27">
        <v>1752.4330264927621</v>
      </c>
      <c r="H425" s="27">
        <v>1904.5611030747491</v>
      </c>
      <c r="I425" s="27">
        <v>2072.15770381128</v>
      </c>
      <c r="J425" s="27">
        <v>2257.5909843740487</v>
      </c>
      <c r="K425" s="27">
        <v>2463.288935833134</v>
      </c>
      <c r="L425" s="27">
        <v>2690.3127995857617</v>
      </c>
      <c r="M425" s="27">
        <v>2940.3973372149512</v>
      </c>
      <c r="N425" s="27">
        <v>3213.0560092302503</v>
      </c>
      <c r="O425" s="27">
        <v>3507.8956615015172</v>
      </c>
      <c r="P425" s="27">
        <v>3827.0589180735342</v>
      </c>
      <c r="Q425" s="23"/>
      <c r="R425" s="23"/>
      <c r="S425" s="23"/>
    </row>
    <row r="426" spans="1:19" x14ac:dyDescent="0.35">
      <c r="A426" s="25" t="s">
        <v>15</v>
      </c>
      <c r="B426" s="24" t="s">
        <v>55</v>
      </c>
      <c r="C426" s="25" t="s">
        <v>57</v>
      </c>
      <c r="D426" s="27">
        <v>423.63596167715809</v>
      </c>
      <c r="E426" s="27">
        <v>465.15011472482831</v>
      </c>
      <c r="F426" s="27">
        <v>511.01971091707213</v>
      </c>
      <c r="G426" s="27">
        <v>561.80931154809934</v>
      </c>
      <c r="H426" s="27">
        <v>617.97182618902082</v>
      </c>
      <c r="I426" s="27">
        <v>680.62807718146541</v>
      </c>
      <c r="J426" s="27">
        <v>750.87154831143164</v>
      </c>
      <c r="K426" s="27">
        <v>829.77481912819667</v>
      </c>
      <c r="L426" s="27">
        <v>917.89568858143969</v>
      </c>
      <c r="M426" s="27">
        <v>1016.101345908164</v>
      </c>
      <c r="N426" s="27">
        <v>1125.146363402338</v>
      </c>
      <c r="O426" s="27">
        <v>1245.474665809438</v>
      </c>
      <c r="P426" s="27">
        <v>1377.9476091820379</v>
      </c>
      <c r="Q426" s="23"/>
      <c r="R426" s="23"/>
      <c r="S426" s="23"/>
    </row>
    <row r="427" spans="1:19" x14ac:dyDescent="0.35">
      <c r="A427" s="25" t="s">
        <v>15</v>
      </c>
      <c r="B427" s="24" t="s">
        <v>55</v>
      </c>
      <c r="C427" s="25" t="s">
        <v>58</v>
      </c>
      <c r="D427" s="27">
        <v>305.19657292012113</v>
      </c>
      <c r="E427" s="27">
        <v>339.39934486559605</v>
      </c>
      <c r="F427" s="27">
        <v>377.86616647502115</v>
      </c>
      <c r="G427" s="27">
        <v>420.96361596512583</v>
      </c>
      <c r="H427" s="27">
        <v>469.1029260079215</v>
      </c>
      <c r="I427" s="27">
        <v>523.34282571837423</v>
      </c>
      <c r="J427" s="27">
        <v>584.76248577437343</v>
      </c>
      <c r="K427" s="27">
        <v>654.73541518502611</v>
      </c>
      <c r="L427" s="27">
        <v>734.14905486738337</v>
      </c>
      <c r="M427" s="27">
        <v>823.62533487236806</v>
      </c>
      <c r="N427" s="27">
        <v>924.03937972521908</v>
      </c>
      <c r="O427" s="27">
        <v>1036.0590573298909</v>
      </c>
      <c r="P427" s="27">
        <v>1160.8514265558829</v>
      </c>
      <c r="Q427" s="23"/>
      <c r="R427" s="23"/>
      <c r="S427" s="23"/>
    </row>
    <row r="428" spans="1:19" x14ac:dyDescent="0.35">
      <c r="A428" s="25" t="s">
        <v>15</v>
      </c>
      <c r="B428" s="24" t="s">
        <v>55</v>
      </c>
      <c r="C428" s="25" t="s">
        <v>59</v>
      </c>
      <c r="D428" s="27">
        <v>510.61425479336094</v>
      </c>
      <c r="E428" s="27">
        <v>547.72816495587847</v>
      </c>
      <c r="F428" s="27">
        <v>588.46246714533549</v>
      </c>
      <c r="G428" s="27">
        <v>632.65789895937394</v>
      </c>
      <c r="H428" s="27">
        <v>680.1031827283083</v>
      </c>
      <c r="I428" s="27">
        <v>731.1774205549242</v>
      </c>
      <c r="J428" s="27">
        <v>786.88647038796069</v>
      </c>
      <c r="K428" s="27">
        <v>848.43325993740757</v>
      </c>
      <c r="L428" s="27">
        <v>916.55157265732396</v>
      </c>
      <c r="M428" s="27">
        <v>991.37938237446974</v>
      </c>
      <c r="N428" s="27">
        <v>1072.5651510693424</v>
      </c>
      <c r="O428" s="27">
        <v>1159.4402129928903</v>
      </c>
      <c r="P428" s="27">
        <v>1252.3331998543224</v>
      </c>
      <c r="Q428" s="23"/>
      <c r="R428" s="23"/>
      <c r="S428" s="23"/>
    </row>
    <row r="429" spans="1:19" x14ac:dyDescent="0.35">
      <c r="A429" s="25" t="s">
        <v>15</v>
      </c>
      <c r="B429" s="24" t="s">
        <v>60</v>
      </c>
      <c r="C429" s="25" t="s">
        <v>61</v>
      </c>
      <c r="D429" s="27">
        <v>336.0461154765502</v>
      </c>
      <c r="E429" s="27">
        <v>366.99629085316462</v>
      </c>
      <c r="F429" s="27">
        <v>401.14323717128889</v>
      </c>
      <c r="G429" s="27">
        <v>438.94172958841403</v>
      </c>
      <c r="H429" s="27">
        <v>480.82860039692656</v>
      </c>
      <c r="I429" s="27">
        <v>527.56974317006291</v>
      </c>
      <c r="J429" s="27">
        <v>579.92044572000111</v>
      </c>
      <c r="K429" s="27">
        <v>638.46977124783439</v>
      </c>
      <c r="L429" s="27">
        <v>703.4707942488933</v>
      </c>
      <c r="M429" s="27">
        <v>775.42742865223431</v>
      </c>
      <c r="N429" s="27">
        <v>854.6233994443777</v>
      </c>
      <c r="O429" s="27">
        <v>941.45218415666943</v>
      </c>
      <c r="P429" s="27">
        <v>1036.5025185003014</v>
      </c>
      <c r="Q429" s="23"/>
      <c r="R429" s="23"/>
      <c r="S429" s="23"/>
    </row>
    <row r="430" spans="1:19" x14ac:dyDescent="0.35">
      <c r="A430" s="25" t="s">
        <v>15</v>
      </c>
      <c r="B430" s="24" t="s">
        <v>60</v>
      </c>
      <c r="C430" s="25" t="s">
        <v>62</v>
      </c>
      <c r="D430" s="27">
        <v>236.57663941779731</v>
      </c>
      <c r="E430" s="27">
        <v>256.63301727990597</v>
      </c>
      <c r="F430" s="27">
        <v>278.82264172119375</v>
      </c>
      <c r="G430" s="27">
        <v>303.3562756986334</v>
      </c>
      <c r="H430" s="27">
        <v>330.3200936668718</v>
      </c>
      <c r="I430" s="27">
        <v>360.06153163311672</v>
      </c>
      <c r="J430" s="27">
        <v>392.99905090687946</v>
      </c>
      <c r="K430" s="27">
        <v>429.59247023349809</v>
      </c>
      <c r="L430" s="27">
        <v>470.14389053626229</v>
      </c>
      <c r="M430" s="27">
        <v>514.98056915394045</v>
      </c>
      <c r="N430" s="27">
        <v>564.18446823925012</v>
      </c>
      <c r="O430" s="27">
        <v>617.7818969005084</v>
      </c>
      <c r="P430" s="27">
        <v>676.08997300659269</v>
      </c>
      <c r="Q430" s="23"/>
      <c r="R430" s="23"/>
      <c r="S430" s="23"/>
    </row>
    <row r="431" spans="1:19" x14ac:dyDescent="0.35">
      <c r="A431" s="25" t="s">
        <v>15</v>
      </c>
      <c r="B431" s="24" t="s">
        <v>60</v>
      </c>
      <c r="C431" s="25" t="s">
        <v>63</v>
      </c>
      <c r="D431" s="27">
        <v>184.14005447771473</v>
      </c>
      <c r="E431" s="27">
        <v>202.55236452628264</v>
      </c>
      <c r="F431" s="27">
        <v>223.04483071885676</v>
      </c>
      <c r="G431" s="27">
        <v>245.90239376844016</v>
      </c>
      <c r="H431" s="27">
        <v>271.27008157608225</v>
      </c>
      <c r="I431" s="27">
        <v>299.55530224769245</v>
      </c>
      <c r="J431" s="27">
        <v>331.22771455314137</v>
      </c>
      <c r="K431" s="27">
        <v>366.79753197257128</v>
      </c>
      <c r="L431" s="27">
        <v>406.66998683491198</v>
      </c>
      <c r="M431" s="27">
        <v>451.40196344169584</v>
      </c>
      <c r="N431" s="27">
        <v>501.327812937982</v>
      </c>
      <c r="O431" s="27">
        <v>556.63367641288175</v>
      </c>
      <c r="P431" s="27">
        <v>617.80069127317768</v>
      </c>
      <c r="Q431" s="23"/>
      <c r="R431" s="23"/>
      <c r="S431" s="23"/>
    </row>
    <row r="432" spans="1:19" x14ac:dyDescent="0.35">
      <c r="A432" s="25" t="s">
        <v>15</v>
      </c>
      <c r="B432" s="24" t="s">
        <v>60</v>
      </c>
      <c r="C432" s="25" t="s">
        <v>64</v>
      </c>
      <c r="D432" s="27">
        <v>299.02159960799821</v>
      </c>
      <c r="E432" s="27">
        <v>330.64225989820557</v>
      </c>
      <c r="F432" s="27">
        <v>365.89967397212115</v>
      </c>
      <c r="G432" s="27">
        <v>405.23798956230416</v>
      </c>
      <c r="H432" s="27">
        <v>448.94893586157309</v>
      </c>
      <c r="I432" s="27">
        <v>497.91125361346121</v>
      </c>
      <c r="J432" s="27">
        <v>553.00879281257869</v>
      </c>
      <c r="K432" s="27">
        <v>615.25303864599152</v>
      </c>
      <c r="L432" s="27">
        <v>685.33361465604844</v>
      </c>
      <c r="M432" s="27">
        <v>764.06590304789052</v>
      </c>
      <c r="N432" s="27">
        <v>852.20025091437878</v>
      </c>
      <c r="O432" s="27">
        <v>950.22846256033915</v>
      </c>
      <c r="P432" s="27">
        <v>1059.0518760716354</v>
      </c>
      <c r="Q432" s="23"/>
      <c r="R432" s="23"/>
      <c r="S432" s="23"/>
    </row>
    <row r="433" spans="1:19" x14ac:dyDescent="0.35">
      <c r="A433" s="25" t="s">
        <v>15</v>
      </c>
      <c r="B433" s="24" t="s">
        <v>60</v>
      </c>
      <c r="C433" s="25" t="s">
        <v>65</v>
      </c>
      <c r="D433" s="27">
        <v>1447.3024383779425</v>
      </c>
      <c r="E433" s="27">
        <v>1565.2531661621849</v>
      </c>
      <c r="F433" s="27">
        <v>1695.3579846782268</v>
      </c>
      <c r="G433" s="27">
        <v>1838.0514252046632</v>
      </c>
      <c r="H433" s="27">
        <v>1993.4720013113063</v>
      </c>
      <c r="I433" s="27">
        <v>2163.7465714555469</v>
      </c>
      <c r="J433" s="27">
        <v>2351.7255142703193</v>
      </c>
      <c r="K433" s="27">
        <v>2560.7507727854504</v>
      </c>
      <c r="L433" s="27">
        <v>2792.3811861345307</v>
      </c>
      <c r="M433" s="27">
        <v>3047.7827641276822</v>
      </c>
      <c r="N433" s="27">
        <v>3326.223960507004</v>
      </c>
      <c r="O433" s="27">
        <v>3626.6733904125904</v>
      </c>
      <c r="P433" s="27">
        <v>3951.3304376030824</v>
      </c>
      <c r="Q433" s="23"/>
      <c r="R433" s="23"/>
      <c r="S433" s="23"/>
    </row>
    <row r="434" spans="1:19" x14ac:dyDescent="0.35">
      <c r="A434" s="25" t="s">
        <v>15</v>
      </c>
      <c r="B434" s="24" t="s">
        <v>60</v>
      </c>
      <c r="C434" s="25" t="s">
        <v>66</v>
      </c>
      <c r="D434" s="27">
        <v>109.59325720154041</v>
      </c>
      <c r="E434" s="27">
        <v>117.79155012785438</v>
      </c>
      <c r="F434" s="27">
        <v>126.69561547458304</v>
      </c>
      <c r="G434" s="27">
        <v>136.37403914290616</v>
      </c>
      <c r="H434" s="27">
        <v>146.89932518723987</v>
      </c>
      <c r="I434" s="27">
        <v>158.46162514616398</v>
      </c>
      <c r="J434" s="27">
        <v>171.22997058489426</v>
      </c>
      <c r="K434" s="27">
        <v>185.36884519841857</v>
      </c>
      <c r="L434" s="27">
        <v>200.90964328126176</v>
      </c>
      <c r="M434" s="27">
        <v>217.84477194651083</v>
      </c>
      <c r="N434" s="27">
        <v>236.24701138415693</v>
      </c>
      <c r="O434" s="27">
        <v>256.09998719074724</v>
      </c>
      <c r="P434" s="27">
        <v>277.41565721098772</v>
      </c>
      <c r="Q434" s="23"/>
      <c r="R434" s="23"/>
      <c r="S434" s="23"/>
    </row>
    <row r="435" spans="1:19" x14ac:dyDescent="0.35">
      <c r="A435" s="25" t="s">
        <v>15</v>
      </c>
      <c r="B435" s="24" t="s">
        <v>67</v>
      </c>
      <c r="C435" s="25" t="s">
        <v>68</v>
      </c>
      <c r="D435" s="27">
        <v>495.79426646334315</v>
      </c>
      <c r="E435" s="27">
        <v>534.73265801385207</v>
      </c>
      <c r="F435" s="27">
        <v>575.9944525049965</v>
      </c>
      <c r="G435" s="27">
        <v>620.09483749529454</v>
      </c>
      <c r="H435" s="27">
        <v>668.0130248805998</v>
      </c>
      <c r="I435" s="27">
        <v>720.66866797711373</v>
      </c>
      <c r="J435" s="27">
        <v>779.54546429827656</v>
      </c>
      <c r="K435" s="27">
        <v>844.77159815369248</v>
      </c>
      <c r="L435" s="27">
        <v>915.94140316169819</v>
      </c>
      <c r="M435" s="27">
        <v>993.51729755334088</v>
      </c>
      <c r="N435" s="27">
        <v>1078.0209673260531</v>
      </c>
      <c r="O435" s="27">
        <v>1170.0085758603052</v>
      </c>
      <c r="P435" s="27">
        <v>1269.2836805295024</v>
      </c>
      <c r="Q435" s="23"/>
      <c r="R435" s="23"/>
      <c r="S435" s="23"/>
    </row>
    <row r="436" spans="1:19" x14ac:dyDescent="0.35">
      <c r="A436" s="25" t="s">
        <v>15</v>
      </c>
      <c r="B436" s="24" t="s">
        <v>67</v>
      </c>
      <c r="C436" s="25" t="s">
        <v>69</v>
      </c>
      <c r="D436" s="27">
        <v>1203.2996371441184</v>
      </c>
      <c r="E436" s="27">
        <v>1319.016328484048</v>
      </c>
      <c r="F436" s="27">
        <v>1448.0401768387355</v>
      </c>
      <c r="G436" s="27">
        <v>1589.4004738637111</v>
      </c>
      <c r="H436" s="27">
        <v>1741.9004253081998</v>
      </c>
      <c r="I436" s="27">
        <v>1908.0888389982108</v>
      </c>
      <c r="J436" s="27">
        <v>2091.1591162473014</v>
      </c>
      <c r="K436" s="27">
        <v>2297.3195785147909</v>
      </c>
      <c r="L436" s="27">
        <v>2530.6035717515388</v>
      </c>
      <c r="M436" s="27">
        <v>2790.6916517782179</v>
      </c>
      <c r="N436" s="27">
        <v>3079.1509769475424</v>
      </c>
      <c r="O436" s="27">
        <v>3394.361595800638</v>
      </c>
      <c r="P436" s="27">
        <v>3738.0773260974011</v>
      </c>
      <c r="Q436" s="23"/>
      <c r="R436" s="23"/>
      <c r="S436" s="23"/>
    </row>
    <row r="437" spans="1:19" x14ac:dyDescent="0.35">
      <c r="A437" s="25" t="s">
        <v>15</v>
      </c>
      <c r="B437" s="24" t="s">
        <v>67</v>
      </c>
      <c r="C437" s="25" t="s">
        <v>70</v>
      </c>
      <c r="D437" s="28">
        <v>913.58620095208209</v>
      </c>
      <c r="E437" s="28">
        <v>986.11966234969805</v>
      </c>
      <c r="F437" s="28">
        <v>1066.9293543925382</v>
      </c>
      <c r="G437" s="28">
        <v>1158.3685416063556</v>
      </c>
      <c r="H437" s="28">
        <v>1261.8255878112</v>
      </c>
      <c r="I437" s="28">
        <v>1378.5485202907189</v>
      </c>
      <c r="J437" s="28">
        <v>1509.4069083022366</v>
      </c>
      <c r="K437" s="28">
        <v>1654.1412534152807</v>
      </c>
      <c r="L437" s="28">
        <v>1812.364140778672</v>
      </c>
      <c r="M437" s="28">
        <v>1987.2944510383945</v>
      </c>
      <c r="N437" s="28">
        <v>2177.6349591535545</v>
      </c>
      <c r="O437" s="28">
        <v>2384.4994259727928</v>
      </c>
      <c r="P437" s="28">
        <v>2610.8301470388742</v>
      </c>
      <c r="Q437" s="23"/>
      <c r="R437" s="23"/>
      <c r="S437" s="23"/>
    </row>
    <row r="438" spans="1:19" x14ac:dyDescent="0.35">
      <c r="A438" s="25" t="s">
        <v>15</v>
      </c>
      <c r="B438" s="24" t="s">
        <v>71</v>
      </c>
      <c r="C438" s="25" t="s">
        <v>72</v>
      </c>
      <c r="D438" s="27">
        <v>1420.7636657330208</v>
      </c>
      <c r="E438" s="27">
        <v>1552.0405180966416</v>
      </c>
      <c r="F438" s="27">
        <v>1697.5132376882925</v>
      </c>
      <c r="G438" s="27">
        <v>1858.0511298301033</v>
      </c>
      <c r="H438" s="27">
        <v>2034.305428393016</v>
      </c>
      <c r="I438" s="27">
        <v>2228.8453610918159</v>
      </c>
      <c r="J438" s="27">
        <v>2445.5075521273084</v>
      </c>
      <c r="K438" s="27">
        <v>2688.1356918859237</v>
      </c>
      <c r="L438" s="27">
        <v>2959.2815178919973</v>
      </c>
      <c r="M438" s="27">
        <v>3261.2766562896945</v>
      </c>
      <c r="N438" s="27">
        <v>3594.8025233788048</v>
      </c>
      <c r="O438" s="27">
        <v>3960.3769277377169</v>
      </c>
      <c r="P438" s="27">
        <v>4360.9152657396762</v>
      </c>
      <c r="Q438" s="14"/>
      <c r="R438" s="14"/>
      <c r="S438" s="14"/>
    </row>
    <row r="439" spans="1:19" x14ac:dyDescent="0.35">
      <c r="A439" s="25" t="s">
        <v>15</v>
      </c>
      <c r="B439" s="24" t="s">
        <v>71</v>
      </c>
      <c r="C439" s="25" t="s">
        <v>73</v>
      </c>
      <c r="D439" s="27">
        <v>1191.9164388265222</v>
      </c>
      <c r="E439" s="27">
        <v>1287.8281307509565</v>
      </c>
      <c r="F439" s="27">
        <v>1393.4507460479781</v>
      </c>
      <c r="G439" s="27">
        <v>1509.8127231352578</v>
      </c>
      <c r="H439" s="27">
        <v>1637.4336096069842</v>
      </c>
      <c r="I439" s="27">
        <v>1778.460666174228</v>
      </c>
      <c r="J439" s="27">
        <v>1934.603936720506</v>
      </c>
      <c r="K439" s="27">
        <v>2108.0967381978408</v>
      </c>
      <c r="L439" s="27">
        <v>2299.6275977999121</v>
      </c>
      <c r="M439" s="27">
        <v>2510.2267440802589</v>
      </c>
      <c r="N439" s="27">
        <v>2740.0043800483454</v>
      </c>
      <c r="O439" s="27">
        <v>2988.4926698960189</v>
      </c>
      <c r="P439" s="27">
        <v>3257.2758879261014</v>
      </c>
      <c r="Q439" s="14"/>
      <c r="R439" s="14"/>
      <c r="S439" s="14"/>
    </row>
    <row r="440" spans="1:19" x14ac:dyDescent="0.35">
      <c r="A440" s="25" t="s">
        <v>15</v>
      </c>
      <c r="B440" s="24" t="s">
        <v>30</v>
      </c>
      <c r="C440" s="25" t="s">
        <v>23</v>
      </c>
      <c r="D440" s="27">
        <v>1257.7908988685699</v>
      </c>
      <c r="E440" s="27">
        <v>1384.7528196524263</v>
      </c>
      <c r="F440" s="27">
        <v>1526.3728465968743</v>
      </c>
      <c r="G440" s="27">
        <v>1683.8349710759367</v>
      </c>
      <c r="H440" s="27">
        <v>1857.9981</v>
      </c>
      <c r="I440" s="27">
        <v>2051.9726119350871</v>
      </c>
      <c r="J440" s="27">
        <v>2269.1181488914058</v>
      </c>
      <c r="K440" s="27">
        <v>2513.4476508028115</v>
      </c>
      <c r="L440" s="27">
        <v>2787.3947468803126</v>
      </c>
      <c r="M440" s="27">
        <v>3093.2250194752842</v>
      </c>
      <c r="N440" s="27">
        <v>3432.1346537845493</v>
      </c>
      <c r="O440" s="27">
        <v>3805.0467319033846</v>
      </c>
      <c r="P440" s="27">
        <v>4215.4562025538098</v>
      </c>
      <c r="Q440" s="14"/>
      <c r="R440" s="14"/>
      <c r="S440" s="14"/>
    </row>
    <row r="441" spans="1:19" x14ac:dyDescent="0.35">
      <c r="A441" s="25" t="s">
        <v>15</v>
      </c>
      <c r="B441" s="24" t="s">
        <v>30</v>
      </c>
      <c r="C441" s="25" t="s">
        <v>24</v>
      </c>
      <c r="D441" s="27">
        <v>231.61078759935646</v>
      </c>
      <c r="E441" s="27">
        <v>252.35077434505553</v>
      </c>
      <c r="F441" s="27">
        <v>275.2326431108101</v>
      </c>
      <c r="G441" s="27">
        <v>300.56255240911401</v>
      </c>
      <c r="H441" s="27">
        <v>328.46641799999998</v>
      </c>
      <c r="I441" s="27">
        <v>359.35370560597153</v>
      </c>
      <c r="J441" s="27">
        <v>393.62584751147676</v>
      </c>
      <c r="K441" s="27">
        <v>431.70406783419287</v>
      </c>
      <c r="L441" s="27">
        <v>473.83267758526597</v>
      </c>
      <c r="M441" s="27">
        <v>520.46754480457537</v>
      </c>
      <c r="N441" s="27">
        <v>571.74104565536641</v>
      </c>
      <c r="O441" s="27">
        <v>627.67637452806161</v>
      </c>
      <c r="P441" s="27">
        <v>688.62032205181038</v>
      </c>
      <c r="Q441" s="14"/>
      <c r="R441" s="14"/>
      <c r="S441" s="14"/>
    </row>
    <row r="442" spans="1:19" x14ac:dyDescent="0.35">
      <c r="A442" s="25" t="s">
        <v>15</v>
      </c>
      <c r="B442" s="24" t="s">
        <v>30</v>
      </c>
      <c r="C442" s="25" t="s">
        <v>25</v>
      </c>
      <c r="D442" s="27">
        <v>768.96804714480788</v>
      </c>
      <c r="E442" s="27">
        <v>825.90717724154547</v>
      </c>
      <c r="F442" s="27">
        <v>888.26081882086214</v>
      </c>
      <c r="G442" s="27">
        <v>956.07697811607829</v>
      </c>
      <c r="H442" s="27">
        <v>1029.40452</v>
      </c>
      <c r="I442" s="27">
        <v>1109.0192132341369</v>
      </c>
      <c r="J442" s="27">
        <v>1196.3982189300018</v>
      </c>
      <c r="K442" s="27">
        <v>1292.9793627710171</v>
      </c>
      <c r="L442" s="27">
        <v>1399.4101780613096</v>
      </c>
      <c r="M442" s="27">
        <v>1516.0583578841956</v>
      </c>
      <c r="N442" s="27">
        <v>1642.3328423042467</v>
      </c>
      <c r="O442" s="27">
        <v>1777.5583909955667</v>
      </c>
      <c r="P442" s="27">
        <v>1922.4299614848405</v>
      </c>
      <c r="Q442" s="14"/>
      <c r="R442" s="14"/>
      <c r="S442" s="14"/>
    </row>
    <row r="443" spans="1:19" x14ac:dyDescent="0.35">
      <c r="A443" s="25" t="s">
        <v>15</v>
      </c>
      <c r="B443" s="24" t="s">
        <v>30</v>
      </c>
      <c r="C443" s="25" t="s">
        <v>16</v>
      </c>
      <c r="D443" s="27">
        <v>354.31037094680914</v>
      </c>
      <c r="E443" s="27">
        <v>376.8578776085709</v>
      </c>
      <c r="F443" s="27">
        <v>401.09767520772391</v>
      </c>
      <c r="G443" s="27">
        <v>427.3893513642322</v>
      </c>
      <c r="H443" s="27">
        <v>455.87</v>
      </c>
      <c r="I443" s="27">
        <v>486.96049649084807</v>
      </c>
      <c r="J443" s="27">
        <v>520.96927351493014</v>
      </c>
      <c r="K443" s="27">
        <v>558.10134867574266</v>
      </c>
      <c r="L443" s="27">
        <v>598.27151316502113</v>
      </c>
      <c r="M443" s="27">
        <v>641.752478205898</v>
      </c>
      <c r="N443" s="27">
        <v>688.59836168298762</v>
      </c>
      <c r="O443" s="27">
        <v>738.58810020672308</v>
      </c>
      <c r="P443" s="27">
        <v>791.68466757531655</v>
      </c>
      <c r="Q443" s="14"/>
      <c r="R443" s="14"/>
      <c r="S443" s="14"/>
    </row>
    <row r="444" spans="1:19" x14ac:dyDescent="0.35">
      <c r="A444" s="25" t="s">
        <v>23</v>
      </c>
      <c r="B444" s="24" t="s">
        <v>55</v>
      </c>
      <c r="C444" s="25" t="s">
        <v>56</v>
      </c>
      <c r="D444" s="27">
        <v>663.58752569127319</v>
      </c>
      <c r="E444" s="27">
        <v>728.28762963224835</v>
      </c>
      <c r="F444" s="27">
        <v>800.48983510822404</v>
      </c>
      <c r="G444" s="27">
        <v>880.8070303230005</v>
      </c>
      <c r="H444" s="27">
        <v>969.4114042059299</v>
      </c>
      <c r="I444" s="27">
        <v>1067.8567777524474</v>
      </c>
      <c r="J444" s="27">
        <v>1177.4487292436502</v>
      </c>
      <c r="K444" s="27">
        <v>1300.0202417797502</v>
      </c>
      <c r="L444" s="27">
        <v>1436.5381959938495</v>
      </c>
      <c r="M444" s="27">
        <v>1588.0874866838151</v>
      </c>
      <c r="N444" s="27">
        <v>1754.5828277724245</v>
      </c>
      <c r="O444" s="27">
        <v>1936.0922301059088</v>
      </c>
      <c r="P444" s="27">
        <v>2134.5184376177322</v>
      </c>
      <c r="Q444" s="14"/>
      <c r="R444" s="14"/>
      <c r="S444" s="14"/>
    </row>
    <row r="445" spans="1:19" x14ac:dyDescent="0.35">
      <c r="A445" s="25" t="s">
        <v>23</v>
      </c>
      <c r="B445" s="24" t="s">
        <v>55</v>
      </c>
      <c r="C445" s="25" t="s">
        <v>57</v>
      </c>
      <c r="D445" s="27">
        <v>196.73018556386879</v>
      </c>
      <c r="E445" s="27">
        <v>218.8025503375284</v>
      </c>
      <c r="F445" s="27">
        <v>243.27076872957079</v>
      </c>
      <c r="G445" s="27">
        <v>270.60182336450623</v>
      </c>
      <c r="H445" s="27">
        <v>301.26714526534249</v>
      </c>
      <c r="I445" s="27">
        <v>335.97143685567085</v>
      </c>
      <c r="J445" s="27">
        <v>375.3687798382017</v>
      </c>
      <c r="K445" s="27">
        <v>419.98490861061123</v>
      </c>
      <c r="L445" s="27">
        <v>470.11169768881155</v>
      </c>
      <c r="M445" s="27">
        <v>526.35103379292639</v>
      </c>
      <c r="N445" s="27">
        <v>589.48172577993421</v>
      </c>
      <c r="O445" s="27">
        <v>660.08547103535784</v>
      </c>
      <c r="P445" s="27">
        <v>738.65273037778832</v>
      </c>
      <c r="Q445" s="23"/>
      <c r="R445" s="23"/>
      <c r="S445" s="23"/>
    </row>
    <row r="446" spans="1:19" x14ac:dyDescent="0.35">
      <c r="A446" s="25" t="s">
        <v>23</v>
      </c>
      <c r="B446" s="24" t="s">
        <v>55</v>
      </c>
      <c r="C446" s="25" t="s">
        <v>58</v>
      </c>
      <c r="D446" s="27">
        <v>145.8353159040177</v>
      </c>
      <c r="E446" s="27">
        <v>164.0670971021917</v>
      </c>
      <c r="F446" s="27">
        <v>184.70015989341815</v>
      </c>
      <c r="G446" s="27">
        <v>208.0118591297641</v>
      </c>
      <c r="H446" s="27">
        <v>234.38424118524131</v>
      </c>
      <c r="I446" s="27">
        <v>264.49640307428558</v>
      </c>
      <c r="J446" s="27">
        <v>299.02237758832297</v>
      </c>
      <c r="K446" s="27">
        <v>338.75499089938893</v>
      </c>
      <c r="L446" s="27">
        <v>384.19538656257168</v>
      </c>
      <c r="M446" s="27">
        <v>435.75161472689877</v>
      </c>
      <c r="N446" s="27">
        <v>494.09624578833262</v>
      </c>
      <c r="O446" s="27">
        <v>559.830990172013</v>
      </c>
      <c r="P446" s="27">
        <v>633.74706192754934</v>
      </c>
      <c r="Q446" s="23"/>
      <c r="R446" s="23"/>
      <c r="S446" s="23"/>
    </row>
    <row r="447" spans="1:19" x14ac:dyDescent="0.35">
      <c r="A447" s="25" t="s">
        <v>23</v>
      </c>
      <c r="B447" s="24" t="s">
        <v>55</v>
      </c>
      <c r="C447" s="25" t="s">
        <v>59</v>
      </c>
      <c r="D447" s="27">
        <v>251.63787170941026</v>
      </c>
      <c r="E447" s="27">
        <v>273.5955425804579</v>
      </c>
      <c r="F447" s="27">
        <v>297.91208286566126</v>
      </c>
      <c r="G447" s="27">
        <v>324.41425825866554</v>
      </c>
      <c r="H447" s="27">
        <v>352.93530934348593</v>
      </c>
      <c r="I447" s="27">
        <v>383.64799425268387</v>
      </c>
      <c r="J447" s="27">
        <v>417.27826222123065</v>
      </c>
      <c r="K447" s="27">
        <v>454.68750951306134</v>
      </c>
      <c r="L447" s="27">
        <v>496.54946663507985</v>
      </c>
      <c r="M447" s="27">
        <v>543.03488427164416</v>
      </c>
      <c r="N447" s="27">
        <v>593.97385444385827</v>
      </c>
      <c r="O447" s="27">
        <v>649.03804059010486</v>
      </c>
      <c r="P447" s="27">
        <v>708.5379726307408</v>
      </c>
      <c r="Q447" s="23"/>
      <c r="R447" s="23"/>
      <c r="S447" s="23"/>
    </row>
    <row r="448" spans="1:19" x14ac:dyDescent="0.35">
      <c r="A448" s="25" t="s">
        <v>23</v>
      </c>
      <c r="B448" s="24" t="s">
        <v>60</v>
      </c>
      <c r="C448" s="25" t="s">
        <v>61</v>
      </c>
      <c r="D448" s="27">
        <v>162.111720563581</v>
      </c>
      <c r="E448" s="27">
        <v>179.04890692746952</v>
      </c>
      <c r="F448" s="27">
        <v>198.02247411774812</v>
      </c>
      <c r="G448" s="27">
        <v>219.3090897470849</v>
      </c>
      <c r="H448" s="27">
        <v>243.19883382341396</v>
      </c>
      <c r="I448" s="27">
        <v>270.138933573489</v>
      </c>
      <c r="J448" s="27">
        <v>300.5420776088439</v>
      </c>
      <c r="K448" s="27">
        <v>334.80991504813164</v>
      </c>
      <c r="L448" s="27">
        <v>373.18649422093358</v>
      </c>
      <c r="M448" s="27">
        <v>415.9376742501081</v>
      </c>
      <c r="N448" s="27">
        <v>463.28014671339417</v>
      </c>
      <c r="O448" s="27">
        <v>515.58438134272956</v>
      </c>
      <c r="P448" s="27">
        <v>573.30967097805978</v>
      </c>
      <c r="Q448" s="23"/>
      <c r="R448" s="23"/>
      <c r="S448" s="23"/>
    </row>
    <row r="449" spans="1:19" x14ac:dyDescent="0.35">
      <c r="A449" s="25" t="s">
        <v>23</v>
      </c>
      <c r="B449" s="24" t="s">
        <v>60</v>
      </c>
      <c r="C449" s="25" t="s">
        <v>62</v>
      </c>
      <c r="D449" s="27">
        <v>108.70234296980666</v>
      </c>
      <c r="E449" s="27">
        <v>119.46806937789961</v>
      </c>
      <c r="F449" s="27">
        <v>131.46054284591688</v>
      </c>
      <c r="G449" s="27">
        <v>144.85004588914327</v>
      </c>
      <c r="H449" s="27">
        <v>159.71331229620898</v>
      </c>
      <c r="I449" s="27">
        <v>176.24991852319107</v>
      </c>
      <c r="J449" s="27">
        <v>194.68837788192172</v>
      </c>
      <c r="K449" s="27">
        <v>215.2909712599122</v>
      </c>
      <c r="L449" s="27">
        <v>238.28161709902025</v>
      </c>
      <c r="M449" s="27">
        <v>263.94045046401857</v>
      </c>
      <c r="N449" s="27">
        <v>292.43389185835326</v>
      </c>
      <c r="O449" s="27">
        <v>323.84919815136783</v>
      </c>
      <c r="P449" s="27">
        <v>358.39001030861135</v>
      </c>
      <c r="Q449" s="23"/>
      <c r="R449" s="23"/>
      <c r="S449" s="23"/>
    </row>
    <row r="450" spans="1:19" x14ac:dyDescent="0.35">
      <c r="A450" s="25" t="s">
        <v>23</v>
      </c>
      <c r="B450" s="24" t="s">
        <v>60</v>
      </c>
      <c r="C450" s="25" t="s">
        <v>63</v>
      </c>
      <c r="D450" s="27">
        <v>88.198778737120563</v>
      </c>
      <c r="E450" s="27">
        <v>98.351326167506869</v>
      </c>
      <c r="F450" s="27">
        <v>109.82541388248195</v>
      </c>
      <c r="G450" s="27">
        <v>122.78381665411223</v>
      </c>
      <c r="H450" s="27">
        <v>137.278839917835</v>
      </c>
      <c r="I450" s="27">
        <v>153.57316908587416</v>
      </c>
      <c r="J450" s="27">
        <v>171.92478242793874</v>
      </c>
      <c r="K450" s="27">
        <v>192.70341011596375</v>
      </c>
      <c r="L450" s="27">
        <v>216.22693939400472</v>
      </c>
      <c r="M450" s="27">
        <v>242.86454940109198</v>
      </c>
      <c r="N450" s="27">
        <v>272.84327524929495</v>
      </c>
      <c r="O450" s="27">
        <v>306.31973746997045</v>
      </c>
      <c r="P450" s="27">
        <v>343.70829002555331</v>
      </c>
      <c r="Q450" s="23"/>
      <c r="R450" s="23"/>
      <c r="S450" s="23"/>
    </row>
    <row r="451" spans="1:19" x14ac:dyDescent="0.35">
      <c r="A451" s="25" t="s">
        <v>23</v>
      </c>
      <c r="B451" s="24" t="s">
        <v>60</v>
      </c>
      <c r="C451" s="25" t="s">
        <v>64</v>
      </c>
      <c r="D451" s="27">
        <v>140.10513241844581</v>
      </c>
      <c r="E451" s="27">
        <v>156.96553698577009</v>
      </c>
      <c r="F451" s="27">
        <v>175.99609946834232</v>
      </c>
      <c r="G451" s="27">
        <v>197.39721396059628</v>
      </c>
      <c r="H451" s="27">
        <v>221.35072706541902</v>
      </c>
      <c r="I451" s="27">
        <v>248.41727752034615</v>
      </c>
      <c r="J451" s="27">
        <v>279.17245477628865</v>
      </c>
      <c r="K451" s="27">
        <v>314.27807896454391</v>
      </c>
      <c r="L451" s="27">
        <v>354.19060544960462</v>
      </c>
      <c r="M451" s="27">
        <v>399.36954192736692</v>
      </c>
      <c r="N451" s="27">
        <v>450.24630358633874</v>
      </c>
      <c r="O451" s="27">
        <v>507.28940568849976</v>
      </c>
      <c r="P451" s="27">
        <v>571.23974232839623</v>
      </c>
      <c r="Q451" s="23"/>
      <c r="R451" s="23"/>
      <c r="S451" s="23"/>
    </row>
    <row r="452" spans="1:19" x14ac:dyDescent="0.35">
      <c r="A452" s="25" t="s">
        <v>23</v>
      </c>
      <c r="B452" s="24" t="s">
        <v>60</v>
      </c>
      <c r="C452" s="25" t="s">
        <v>65</v>
      </c>
      <c r="D452" s="27">
        <v>704.27080557039199</v>
      </c>
      <c r="E452" s="27">
        <v>771.69866821638686</v>
      </c>
      <c r="F452" s="27">
        <v>846.56268983472364</v>
      </c>
      <c r="G452" s="27">
        <v>929.21088959766507</v>
      </c>
      <c r="H452" s="27">
        <v>1019.871154453641</v>
      </c>
      <c r="I452" s="27">
        <v>1120.0529489440876</v>
      </c>
      <c r="J452" s="27">
        <v>1231.5345401891236</v>
      </c>
      <c r="K452" s="27">
        <v>1356.4751437077969</v>
      </c>
      <c r="L452" s="27">
        <v>1496.0093739909835</v>
      </c>
      <c r="M452" s="27">
        <v>1651.0353780965497</v>
      </c>
      <c r="N452" s="27">
        <v>1821.6365160116241</v>
      </c>
      <c r="O452" s="27">
        <v>2007.6820504289124</v>
      </c>
      <c r="P452" s="27">
        <v>2210.8113322703102</v>
      </c>
      <c r="Q452" s="23"/>
      <c r="R452" s="23"/>
      <c r="S452" s="23"/>
    </row>
    <row r="453" spans="1:19" x14ac:dyDescent="0.35">
      <c r="A453" s="25" t="s">
        <v>23</v>
      </c>
      <c r="B453" s="24" t="s">
        <v>60</v>
      </c>
      <c r="C453" s="25" t="s">
        <v>66</v>
      </c>
      <c r="D453" s="27">
        <v>54.402118609223741</v>
      </c>
      <c r="E453" s="27">
        <v>59.220311977393422</v>
      </c>
      <c r="F453" s="27">
        <v>64.505626447661356</v>
      </c>
      <c r="G453" s="27">
        <v>70.28391522733483</v>
      </c>
      <c r="H453" s="27">
        <v>76.585232443481942</v>
      </c>
      <c r="I453" s="27">
        <v>83.540364288099482</v>
      </c>
      <c r="J453" s="27">
        <v>91.255916007288761</v>
      </c>
      <c r="K453" s="27">
        <v>99.890131706463109</v>
      </c>
      <c r="L453" s="27">
        <v>109.49971672576564</v>
      </c>
      <c r="M453" s="27">
        <v>120.07742533614962</v>
      </c>
      <c r="N453" s="27">
        <v>131.69452036554392</v>
      </c>
      <c r="O453" s="27">
        <v>144.32195882190473</v>
      </c>
      <c r="P453" s="27">
        <v>157.99715664287896</v>
      </c>
      <c r="Q453" s="23"/>
      <c r="R453" s="23"/>
      <c r="S453" s="23"/>
    </row>
    <row r="454" spans="1:19" x14ac:dyDescent="0.35">
      <c r="A454" s="25" t="s">
        <v>23</v>
      </c>
      <c r="B454" s="24" t="s">
        <v>67</v>
      </c>
      <c r="C454" s="25" t="s">
        <v>68</v>
      </c>
      <c r="D454" s="27">
        <v>234.65404263954022</v>
      </c>
      <c r="E454" s="27">
        <v>256.32981416682134</v>
      </c>
      <c r="F454" s="27">
        <v>279.03964675005602</v>
      </c>
      <c r="G454" s="27">
        <v>303.27272219213273</v>
      </c>
      <c r="H454" s="27">
        <v>329.98046255999992</v>
      </c>
      <c r="I454" s="27">
        <v>360.16645003861152</v>
      </c>
      <c r="J454" s="27">
        <v>394.67835020521039</v>
      </c>
      <c r="K454" s="27">
        <v>433.3596710707601</v>
      </c>
      <c r="L454" s="27">
        <v>475.52440518555596</v>
      </c>
      <c r="M454" s="27">
        <v>521.31404288342776</v>
      </c>
      <c r="N454" s="27">
        <v>571.4641157193455</v>
      </c>
      <c r="O454" s="27">
        <v>626.8515846709372</v>
      </c>
      <c r="P454" s="27">
        <v>687.38611111094508</v>
      </c>
      <c r="Q454" s="14"/>
      <c r="R454" s="14"/>
      <c r="S454" s="14"/>
    </row>
    <row r="455" spans="1:19" x14ac:dyDescent="0.35">
      <c r="A455" s="25" t="s">
        <v>23</v>
      </c>
      <c r="B455" s="24" t="s">
        <v>67</v>
      </c>
      <c r="C455" s="25" t="s">
        <v>69</v>
      </c>
      <c r="D455" s="27">
        <v>576.78526015144814</v>
      </c>
      <c r="E455" s="27">
        <v>639.93748888550135</v>
      </c>
      <c r="F455" s="27">
        <v>710.80417816535498</v>
      </c>
      <c r="G455" s="27">
        <v>788.98554278481265</v>
      </c>
      <c r="H455" s="27">
        <v>874.18810604999999</v>
      </c>
      <c r="I455" s="27">
        <v>968.15460163500961</v>
      </c>
      <c r="J455" s="27">
        <v>1072.7056348581714</v>
      </c>
      <c r="K455" s="27">
        <v>1191.7652529850998</v>
      </c>
      <c r="L455" s="27">
        <v>1327.9125373881971</v>
      </c>
      <c r="M455" s="27">
        <v>1480.6092244666393</v>
      </c>
      <c r="N455" s="27">
        <v>1651.9749633168176</v>
      </c>
      <c r="O455" s="27">
        <v>1841.5226009675321</v>
      </c>
      <c r="P455" s="27">
        <v>2050.0566541443159</v>
      </c>
      <c r="Q455" s="14"/>
      <c r="R455" s="14"/>
      <c r="S455" s="14"/>
    </row>
    <row r="456" spans="1:19" x14ac:dyDescent="0.35">
      <c r="A456" s="25" t="s">
        <v>23</v>
      </c>
      <c r="B456" s="24" t="s">
        <v>67</v>
      </c>
      <c r="C456" s="25" t="s">
        <v>70</v>
      </c>
      <c r="D456" s="28">
        <v>446.35159607758158</v>
      </c>
      <c r="E456" s="28">
        <v>488.48551660010367</v>
      </c>
      <c r="F456" s="28">
        <v>536.52902168146329</v>
      </c>
      <c r="G456" s="28">
        <v>591.57670609899128</v>
      </c>
      <c r="H456" s="28">
        <v>653.82953139000006</v>
      </c>
      <c r="I456" s="28">
        <v>723.65156026146587</v>
      </c>
      <c r="J456" s="28">
        <v>801.73416382802407</v>
      </c>
      <c r="K456" s="28">
        <v>888.3227267469515</v>
      </c>
      <c r="L456" s="28">
        <v>983.95780430655964</v>
      </c>
      <c r="M456" s="28">
        <v>1091.3017521252173</v>
      </c>
      <c r="N456" s="28">
        <v>1208.6955747483862</v>
      </c>
      <c r="O456" s="28">
        <v>1336.6725462649151</v>
      </c>
      <c r="P456" s="28">
        <v>1478.013437298549</v>
      </c>
      <c r="Q456" s="14"/>
      <c r="R456" s="14"/>
      <c r="S456" s="14"/>
    </row>
    <row r="457" spans="1:19" x14ac:dyDescent="0.35">
      <c r="A457" s="25" t="s">
        <v>23</v>
      </c>
      <c r="B457" s="24" t="s">
        <v>71</v>
      </c>
      <c r="C457" s="25" t="s">
        <v>72</v>
      </c>
      <c r="D457" s="27">
        <v>682.09449395043976</v>
      </c>
      <c r="E457" s="27">
        <v>754.64570063656856</v>
      </c>
      <c r="F457" s="27">
        <v>835.83341030869701</v>
      </c>
      <c r="G457" s="27">
        <v>926.19200362546053</v>
      </c>
      <c r="H457" s="27">
        <v>1026.17235063</v>
      </c>
      <c r="I457" s="27">
        <v>1137.5343525211072</v>
      </c>
      <c r="J457" s="27">
        <v>1262.5657910788261</v>
      </c>
      <c r="K457" s="27">
        <v>1403.723255025609</v>
      </c>
      <c r="L457" s="27">
        <v>1562.7276896276635</v>
      </c>
      <c r="M457" s="27">
        <v>1741.1059633914165</v>
      </c>
      <c r="N457" s="27">
        <v>1939.5518019569142</v>
      </c>
      <c r="O457" s="27">
        <v>2158.9911588252862</v>
      </c>
      <c r="P457" s="27">
        <v>2401.7787042199652</v>
      </c>
      <c r="Q457" s="14"/>
      <c r="R457" s="14"/>
      <c r="S457" s="14"/>
    </row>
    <row r="458" spans="1:19" x14ac:dyDescent="0.35">
      <c r="A458" s="25" t="s">
        <v>23</v>
      </c>
      <c r="B458" s="24" t="s">
        <v>71</v>
      </c>
      <c r="C458" s="25" t="s">
        <v>73</v>
      </c>
      <c r="D458" s="27">
        <v>575.69640491813004</v>
      </c>
      <c r="E458" s="27">
        <v>630.10711901585785</v>
      </c>
      <c r="F458" s="27">
        <v>690.53943628817728</v>
      </c>
      <c r="G458" s="27">
        <v>757.64296745047614</v>
      </c>
      <c r="H458" s="27">
        <v>831.82574937000004</v>
      </c>
      <c r="I458" s="27">
        <v>914.43825941398018</v>
      </c>
      <c r="J458" s="27">
        <v>1006.5523578125795</v>
      </c>
      <c r="K458" s="27">
        <v>1109.7243957772025</v>
      </c>
      <c r="L458" s="27">
        <v>1224.6670572526491</v>
      </c>
      <c r="M458" s="27">
        <v>1352.1190560838679</v>
      </c>
      <c r="N458" s="27">
        <v>1492.5828518276351</v>
      </c>
      <c r="O458" s="27">
        <v>1646.0555730780984</v>
      </c>
      <c r="P458" s="27">
        <v>1813.6774983338448</v>
      </c>
      <c r="Q458" s="14"/>
      <c r="R458" s="14"/>
      <c r="S458" s="14"/>
    </row>
    <row r="459" spans="1:19" x14ac:dyDescent="0.35">
      <c r="A459" s="25" t="s">
        <v>24</v>
      </c>
      <c r="B459" s="24" t="s">
        <v>55</v>
      </c>
      <c r="C459" s="25" t="s">
        <v>56</v>
      </c>
      <c r="D459" s="27">
        <v>121.1276791705682</v>
      </c>
      <c r="E459" s="27">
        <v>131.46890602909454</v>
      </c>
      <c r="F459" s="27">
        <v>142.81123604275334</v>
      </c>
      <c r="G459" s="27">
        <v>155.35111603261058</v>
      </c>
      <c r="H459" s="27">
        <v>169.1663833866445</v>
      </c>
      <c r="I459" s="27">
        <v>184.47026341021751</v>
      </c>
      <c r="J459" s="27">
        <v>201.40218463198767</v>
      </c>
      <c r="K459" s="27">
        <v>220.10147877647421</v>
      </c>
      <c r="L459" s="27">
        <v>240.59607069489132</v>
      </c>
      <c r="M459" s="27">
        <v>263.1147357217485</v>
      </c>
      <c r="N459" s="27">
        <v>287.67413179326462</v>
      </c>
      <c r="O459" s="27">
        <v>314.23649187430419</v>
      </c>
      <c r="P459" s="27">
        <v>342.94918020321415</v>
      </c>
      <c r="Q459" s="14"/>
      <c r="R459" s="14"/>
      <c r="S459" s="14"/>
    </row>
    <row r="460" spans="1:19" x14ac:dyDescent="0.35">
      <c r="A460" s="25" t="s">
        <v>24</v>
      </c>
      <c r="B460" s="24" t="s">
        <v>55</v>
      </c>
      <c r="C460" s="25" t="s">
        <v>57</v>
      </c>
      <c r="D460" s="27">
        <v>37.508299423781942</v>
      </c>
      <c r="E460" s="27">
        <v>41.345368326386847</v>
      </c>
      <c r="F460" s="27">
        <v>45.642306767557884</v>
      </c>
      <c r="G460" s="27">
        <v>50.404357987181264</v>
      </c>
      <c r="H460" s="27">
        <v>55.630687534156777</v>
      </c>
      <c r="I460" s="27">
        <v>61.379491422545705</v>
      </c>
      <c r="J460" s="27">
        <v>67.775451372576129</v>
      </c>
      <c r="K460" s="27">
        <v>74.973141562009388</v>
      </c>
      <c r="L460" s="27">
        <v>83.095011263394611</v>
      </c>
      <c r="M460" s="27">
        <v>92.215408188663829</v>
      </c>
      <c r="N460" s="27">
        <v>102.34422441199548</v>
      </c>
      <c r="O460" s="27">
        <v>113.46848255031061</v>
      </c>
      <c r="P460" s="27">
        <v>125.69357467898789</v>
      </c>
      <c r="Q460" s="14"/>
      <c r="R460" s="14"/>
      <c r="S460" s="14"/>
    </row>
    <row r="461" spans="1:19" x14ac:dyDescent="0.35">
      <c r="A461" s="25" t="s">
        <v>24</v>
      </c>
      <c r="B461" s="24" t="s">
        <v>55</v>
      </c>
      <c r="C461" s="25" t="s">
        <v>58</v>
      </c>
      <c r="D461" s="27">
        <v>27.097163264548236</v>
      </c>
      <c r="E461" s="27">
        <v>30.20367741620883</v>
      </c>
      <c r="F461" s="27">
        <v>33.69751630285046</v>
      </c>
      <c r="G461" s="27">
        <v>37.645006403478469</v>
      </c>
      <c r="H461" s="27">
        <v>42.111243219885559</v>
      </c>
      <c r="I461" s="27">
        <v>47.17409620246994</v>
      </c>
      <c r="J461" s="27">
        <v>52.921618789433502</v>
      </c>
      <c r="K461" s="27">
        <v>59.419741618732182</v>
      </c>
      <c r="L461" s="27">
        <v>66.734925838574213</v>
      </c>
      <c r="M461" s="27">
        <v>74.956193687832254</v>
      </c>
      <c r="N461" s="27">
        <v>84.171907911499915</v>
      </c>
      <c r="O461" s="27">
        <v>94.498393701357628</v>
      </c>
      <c r="P461" s="27">
        <v>106.02131554093617</v>
      </c>
      <c r="Q461" s="14"/>
      <c r="R461" s="14"/>
      <c r="S461" s="14"/>
    </row>
    <row r="462" spans="1:19" x14ac:dyDescent="0.35">
      <c r="A462" s="25" t="s">
        <v>24</v>
      </c>
      <c r="B462" s="24" t="s">
        <v>55</v>
      </c>
      <c r="C462" s="25" t="s">
        <v>59</v>
      </c>
      <c r="D462" s="27">
        <v>45.87764574045805</v>
      </c>
      <c r="E462" s="27">
        <v>49.332822573365355</v>
      </c>
      <c r="F462" s="27">
        <v>53.081583997648387</v>
      </c>
      <c r="G462" s="27">
        <v>57.162071985843717</v>
      </c>
      <c r="H462" s="27">
        <v>61.558103859313157</v>
      </c>
      <c r="I462" s="27">
        <v>66.329854570738377</v>
      </c>
      <c r="J462" s="27">
        <v>71.526592717479531</v>
      </c>
      <c r="K462" s="27">
        <v>77.209705876977125</v>
      </c>
      <c r="L462" s="27">
        <v>83.406669788405807</v>
      </c>
      <c r="M462" s="27">
        <v>90.181207206330839</v>
      </c>
      <c r="N462" s="27">
        <v>97.550781538606316</v>
      </c>
      <c r="O462" s="27">
        <v>105.47300640208928</v>
      </c>
      <c r="P462" s="27">
        <v>113.95625162867216</v>
      </c>
      <c r="Q462" s="14"/>
      <c r="R462" s="14"/>
      <c r="S462" s="14"/>
    </row>
    <row r="463" spans="1:19" x14ac:dyDescent="0.35">
      <c r="A463" s="25" t="s">
        <v>24</v>
      </c>
      <c r="B463" s="24" t="s">
        <v>60</v>
      </c>
      <c r="C463" s="25" t="s">
        <v>61</v>
      </c>
      <c r="D463" s="27">
        <v>27.909314710101874</v>
      </c>
      <c r="E463" s="27">
        <v>30.597481293041504</v>
      </c>
      <c r="F463" s="27">
        <v>33.57111943215574</v>
      </c>
      <c r="G463" s="27">
        <v>36.890669643888394</v>
      </c>
      <c r="H463" s="27">
        <v>40.575565009457939</v>
      </c>
      <c r="I463" s="27">
        <v>44.679106918076855</v>
      </c>
      <c r="J463" s="27">
        <v>49.243357979912382</v>
      </c>
      <c r="K463" s="27">
        <v>54.308563322317355</v>
      </c>
      <c r="L463" s="27">
        <v>59.908070653254995</v>
      </c>
      <c r="M463" s="27">
        <v>66.139564058693153</v>
      </c>
      <c r="N463" s="27">
        <v>73.043866460944514</v>
      </c>
      <c r="O463" s="27">
        <v>80.637607199831763</v>
      </c>
      <c r="P463" s="27">
        <v>88.967638777999255</v>
      </c>
      <c r="Q463" s="14"/>
      <c r="R463" s="14"/>
      <c r="S463" s="14"/>
    </row>
    <row r="464" spans="1:19" x14ac:dyDescent="0.35">
      <c r="A464" s="25" t="s">
        <v>24</v>
      </c>
      <c r="B464" s="24" t="s">
        <v>60</v>
      </c>
      <c r="C464" s="25" t="s">
        <v>62</v>
      </c>
      <c r="D464" s="27">
        <v>23.613562819931598</v>
      </c>
      <c r="E464" s="27">
        <v>25.723335468880116</v>
      </c>
      <c r="F464" s="27">
        <v>28.057624520290375</v>
      </c>
      <c r="G464" s="27">
        <v>30.623832168037527</v>
      </c>
      <c r="H464" s="27">
        <v>33.424141602135052</v>
      </c>
      <c r="I464" s="27">
        <v>36.51035199142693</v>
      </c>
      <c r="J464" s="27">
        <v>39.930068867891848</v>
      </c>
      <c r="K464" s="27">
        <v>43.746024488071242</v>
      </c>
      <c r="L464" s="27">
        <v>47.988542181364963</v>
      </c>
      <c r="M464" s="27">
        <v>52.667608829543376</v>
      </c>
      <c r="N464" s="27">
        <v>57.792625707994176</v>
      </c>
      <c r="O464" s="27">
        <v>63.368981254680129</v>
      </c>
      <c r="P464" s="27">
        <v>69.434626263026132</v>
      </c>
      <c r="Q464" s="14"/>
      <c r="R464" s="14"/>
      <c r="S464" s="14"/>
    </row>
    <row r="465" spans="1:19" x14ac:dyDescent="0.35">
      <c r="A465" s="25" t="s">
        <v>24</v>
      </c>
      <c r="B465" s="24" t="s">
        <v>60</v>
      </c>
      <c r="C465" s="25" t="s">
        <v>63</v>
      </c>
      <c r="D465" s="27">
        <v>15.907031107180174</v>
      </c>
      <c r="E465" s="27">
        <v>17.547144207279061</v>
      </c>
      <c r="F465" s="27">
        <v>19.349114441780763</v>
      </c>
      <c r="G465" s="27">
        <v>21.347034312280542</v>
      </c>
      <c r="H465" s="27">
        <v>23.569268772134819</v>
      </c>
      <c r="I465" s="27">
        <v>26.059662640516667</v>
      </c>
      <c r="J465" s="27">
        <v>28.863249677900924</v>
      </c>
      <c r="K465" s="27">
        <v>32.013394767384682</v>
      </c>
      <c r="L465" s="27">
        <v>35.53151507660283</v>
      </c>
      <c r="M465" s="27">
        <v>39.468701257046476</v>
      </c>
      <c r="N465" s="27">
        <v>43.878181584365407</v>
      </c>
      <c r="O465" s="27">
        <v>48.787701060264993</v>
      </c>
      <c r="P465" s="27">
        <v>54.222567847249152</v>
      </c>
      <c r="Q465" s="14"/>
      <c r="R465" s="14"/>
      <c r="S465" s="14"/>
    </row>
    <row r="466" spans="1:19" x14ac:dyDescent="0.35">
      <c r="A466" s="25" t="s">
        <v>24</v>
      </c>
      <c r="B466" s="24" t="s">
        <v>60</v>
      </c>
      <c r="C466" s="25" t="s">
        <v>64</v>
      </c>
      <c r="D466" s="27">
        <v>27.005689272527803</v>
      </c>
      <c r="E466" s="27">
        <v>29.965554743087953</v>
      </c>
      <c r="F466" s="27">
        <v>33.283184371082086</v>
      </c>
      <c r="G466" s="27">
        <v>36.994886824372571</v>
      </c>
      <c r="H466" s="27">
        <v>41.111050672066618</v>
      </c>
      <c r="I466" s="27">
        <v>45.709184256967411</v>
      </c>
      <c r="J466" s="27">
        <v>50.864151741392753</v>
      </c>
      <c r="K466" s="27">
        <v>56.680208438175839</v>
      </c>
      <c r="L466" s="27">
        <v>63.236912385593797</v>
      </c>
      <c r="M466" s="27">
        <v>70.61782496354823</v>
      </c>
      <c r="N466" s="27">
        <v>78.888490486587799</v>
      </c>
      <c r="O466" s="27">
        <v>88.081029353761906</v>
      </c>
      <c r="P466" s="27">
        <v>98.286474605750129</v>
      </c>
      <c r="Q466" s="14"/>
      <c r="R466" s="14"/>
      <c r="S466" s="14"/>
    </row>
    <row r="467" spans="1:19" x14ac:dyDescent="0.35">
      <c r="A467" s="25" t="s">
        <v>24</v>
      </c>
      <c r="B467" s="24" t="s">
        <v>60</v>
      </c>
      <c r="C467" s="25" t="s">
        <v>65</v>
      </c>
      <c r="D467" s="27">
        <v>126.17734458022488</v>
      </c>
      <c r="E467" s="27">
        <v>136.66316308247599</v>
      </c>
      <c r="F467" s="27">
        <v>148.20563884075068</v>
      </c>
      <c r="G467" s="27">
        <v>160.96815236950164</v>
      </c>
      <c r="H467" s="27">
        <v>175.000137817525</v>
      </c>
      <c r="I467" s="27">
        <v>190.45758187003662</v>
      </c>
      <c r="J467" s="27">
        <v>207.50363026803754</v>
      </c>
      <c r="K467" s="27">
        <v>226.30566147305655</v>
      </c>
      <c r="L467" s="27">
        <v>246.95042590976658</v>
      </c>
      <c r="M467" s="27">
        <v>269.65582918007601</v>
      </c>
      <c r="N467" s="27">
        <v>294.37423172675136</v>
      </c>
      <c r="O467" s="27">
        <v>321.04110839334692</v>
      </c>
      <c r="P467" s="27">
        <v>349.80413987741531</v>
      </c>
      <c r="Q467" s="14"/>
      <c r="R467" s="14"/>
      <c r="S467" s="14"/>
    </row>
    <row r="468" spans="1:19" x14ac:dyDescent="0.35">
      <c r="A468" s="25" t="s">
        <v>24</v>
      </c>
      <c r="B468" s="24" t="s">
        <v>60</v>
      </c>
      <c r="C468" s="25" t="s">
        <v>66</v>
      </c>
      <c r="D468" s="27">
        <v>10.997845109390113</v>
      </c>
      <c r="E468" s="27">
        <v>11.854095550290911</v>
      </c>
      <c r="F468" s="27">
        <v>12.765961504750448</v>
      </c>
      <c r="G468" s="27">
        <v>13.737977091033377</v>
      </c>
      <c r="H468" s="27">
        <v>14.786254126680543</v>
      </c>
      <c r="I468" s="27">
        <v>15.937817928947076</v>
      </c>
      <c r="J468" s="27">
        <v>17.221388976341331</v>
      </c>
      <c r="K468" s="27">
        <v>18.650215345187256</v>
      </c>
      <c r="L468" s="27">
        <v>20.217211378682787</v>
      </c>
      <c r="M468" s="27">
        <v>21.918016515668096</v>
      </c>
      <c r="N468" s="27">
        <v>23.76364968872311</v>
      </c>
      <c r="O468" s="27">
        <v>25.759947266176034</v>
      </c>
      <c r="P468" s="27">
        <v>27.904874680370387</v>
      </c>
      <c r="Q468" s="14"/>
      <c r="R468" s="14"/>
      <c r="S468" s="14"/>
    </row>
    <row r="469" spans="1:19" x14ac:dyDescent="0.35">
      <c r="A469" s="25" t="s">
        <v>24</v>
      </c>
      <c r="B469" s="24" t="s">
        <v>67</v>
      </c>
      <c r="C469" s="25" t="s">
        <v>68</v>
      </c>
      <c r="D469" s="27">
        <v>47.36700545058055</v>
      </c>
      <c r="E469" s="27">
        <v>51.220176530456911</v>
      </c>
      <c r="F469" s="27">
        <v>55.193324695662376</v>
      </c>
      <c r="G469" s="27">
        <v>59.377994284055731</v>
      </c>
      <c r="H469" s="27">
        <v>63.952411584599979</v>
      </c>
      <c r="I469" s="27">
        <v>69.097507498867031</v>
      </c>
      <c r="J469" s="27">
        <v>74.956694557986737</v>
      </c>
      <c r="K469" s="27">
        <v>81.476505969182838</v>
      </c>
      <c r="L469" s="27">
        <v>88.50557856230931</v>
      </c>
      <c r="M469" s="27">
        <v>96.052163268334652</v>
      </c>
      <c r="N469" s="27">
        <v>104.23323256118819</v>
      </c>
      <c r="O469" s="27">
        <v>113.18643799230875</v>
      </c>
      <c r="P469" s="27">
        <v>122.86874463838913</v>
      </c>
      <c r="Q469" s="23"/>
      <c r="R469" s="23"/>
      <c r="S469" s="23"/>
    </row>
    <row r="470" spans="1:19" x14ac:dyDescent="0.35">
      <c r="A470" s="25" t="s">
        <v>24</v>
      </c>
      <c r="B470" s="24" t="s">
        <v>67</v>
      </c>
      <c r="C470" s="25" t="s">
        <v>69</v>
      </c>
      <c r="D470" s="27">
        <v>109.94244261099625</v>
      </c>
      <c r="E470" s="27">
        <v>120.81719410142119</v>
      </c>
      <c r="F470" s="27">
        <v>133.00923572472743</v>
      </c>
      <c r="G470" s="27">
        <v>146.38727805866819</v>
      </c>
      <c r="H470" s="27">
        <v>160.91569817819999</v>
      </c>
      <c r="I470" s="27">
        <v>176.45690413308938</v>
      </c>
      <c r="J470" s="27">
        <v>193.55789561967572</v>
      </c>
      <c r="K470" s="27">
        <v>212.70331356642103</v>
      </c>
      <c r="L470" s="27">
        <v>234.45147583742585</v>
      </c>
      <c r="M470" s="27">
        <v>259.04851479377896</v>
      </c>
      <c r="N470" s="27">
        <v>286.31245568391597</v>
      </c>
      <c r="O470" s="27">
        <v>316.06408008058867</v>
      </c>
      <c r="P470" s="27">
        <v>348.49471329800974</v>
      </c>
      <c r="Q470" s="23"/>
      <c r="R470" s="23"/>
      <c r="S470" s="23"/>
    </row>
    <row r="471" spans="1:19" x14ac:dyDescent="0.35">
      <c r="A471" s="25" t="s">
        <v>24</v>
      </c>
      <c r="B471" s="24" t="s">
        <v>67</v>
      </c>
      <c r="C471" s="25" t="s">
        <v>70</v>
      </c>
      <c r="D471" s="28">
        <v>74.301339537779654</v>
      </c>
      <c r="E471" s="28">
        <v>80.313403713177422</v>
      </c>
      <c r="F471" s="28">
        <v>87.030082690420301</v>
      </c>
      <c r="G471" s="28">
        <v>94.797280066390101</v>
      </c>
      <c r="H471" s="28">
        <v>103.5983082372</v>
      </c>
      <c r="I471" s="28">
        <v>113.79929397401511</v>
      </c>
      <c r="J471" s="28">
        <v>125.11125733381431</v>
      </c>
      <c r="K471" s="28">
        <v>137.52424829858899</v>
      </c>
      <c r="L471" s="28">
        <v>150.8756231855308</v>
      </c>
      <c r="M471" s="28">
        <v>165.36686674246175</v>
      </c>
      <c r="N471" s="28">
        <v>181.19535741026226</v>
      </c>
      <c r="O471" s="28">
        <v>198.42585645516419</v>
      </c>
      <c r="P471" s="28">
        <v>217.25686411541153</v>
      </c>
      <c r="Q471" s="23"/>
      <c r="R471" s="23"/>
      <c r="S471" s="23"/>
    </row>
    <row r="472" spans="1:19" x14ac:dyDescent="0.35">
      <c r="A472" s="25" t="s">
        <v>24</v>
      </c>
      <c r="B472" s="24" t="s">
        <v>71</v>
      </c>
      <c r="C472" s="25" t="s">
        <v>72</v>
      </c>
      <c r="D472" s="27">
        <v>124.25913822790827</v>
      </c>
      <c r="E472" s="27">
        <v>135.89494180802416</v>
      </c>
      <c r="F472" s="27">
        <v>148.80451151894408</v>
      </c>
      <c r="G472" s="27">
        <v>163.11113390844829</v>
      </c>
      <c r="H472" s="27">
        <v>178.91565788460002</v>
      </c>
      <c r="I472" s="27">
        <v>196.47418584934147</v>
      </c>
      <c r="J472" s="27">
        <v>216.0731565561112</v>
      </c>
      <c r="K472" s="27">
        <v>238.00969787503999</v>
      </c>
      <c r="L472" s="27">
        <v>262.43598954697831</v>
      </c>
      <c r="M472" s="27">
        <v>289.55425863808716</v>
      </c>
      <c r="N472" s="27">
        <v>319.38892187551676</v>
      </c>
      <c r="O472" s="27">
        <v>351.97950490325167</v>
      </c>
      <c r="P472" s="27">
        <v>387.60772614184015</v>
      </c>
      <c r="Q472" s="23"/>
      <c r="R472" s="23"/>
      <c r="S472" s="23"/>
    </row>
    <row r="473" spans="1:19" x14ac:dyDescent="0.35">
      <c r="A473" s="25" t="s">
        <v>24</v>
      </c>
      <c r="B473" s="24" t="s">
        <v>71</v>
      </c>
      <c r="C473" s="25" t="s">
        <v>73</v>
      </c>
      <c r="D473" s="27">
        <v>107.35164937144818</v>
      </c>
      <c r="E473" s="27">
        <v>116.45583253703138</v>
      </c>
      <c r="F473" s="27">
        <v>126.42813159186601</v>
      </c>
      <c r="G473" s="27">
        <v>137.45141850066574</v>
      </c>
      <c r="H473" s="27">
        <v>149.55076011539995</v>
      </c>
      <c r="I473" s="27">
        <v>162.87951975663006</v>
      </c>
      <c r="J473" s="27">
        <v>177.55269095536559</v>
      </c>
      <c r="K473" s="27">
        <v>193.69436995915291</v>
      </c>
      <c r="L473" s="27">
        <v>211.39668803828766</v>
      </c>
      <c r="M473" s="27">
        <v>230.91328616648823</v>
      </c>
      <c r="N473" s="27">
        <v>252.35212377984965</v>
      </c>
      <c r="O473" s="27">
        <v>275.69686962480995</v>
      </c>
      <c r="P473" s="27">
        <v>301.01259590997023</v>
      </c>
      <c r="Q473" s="23"/>
      <c r="R473" s="23"/>
      <c r="S473" s="23"/>
    </row>
    <row r="474" spans="1:19" x14ac:dyDescent="0.35">
      <c r="A474" s="25" t="s">
        <v>25</v>
      </c>
      <c r="B474" s="24" t="s">
        <v>55</v>
      </c>
      <c r="C474" s="25" t="s">
        <v>56</v>
      </c>
      <c r="D474" s="27">
        <v>403.11031382001232</v>
      </c>
      <c r="E474" s="27">
        <v>431.50105447614027</v>
      </c>
      <c r="F474" s="27">
        <v>462.34020393380666</v>
      </c>
      <c r="G474" s="27">
        <v>495.64189351611435</v>
      </c>
      <c r="H474" s="27">
        <v>531.56300976596663</v>
      </c>
      <c r="I474" s="27">
        <v>570.31188112917027</v>
      </c>
      <c r="J474" s="27">
        <v>612.75860509685106</v>
      </c>
      <c r="K474" s="27">
        <v>659.41483574785332</v>
      </c>
      <c r="L474" s="27">
        <v>710.50494032808979</v>
      </c>
      <c r="M474" s="27">
        <v>766.22485449841508</v>
      </c>
      <c r="N474" s="27">
        <v>826.13432835083108</v>
      </c>
      <c r="O474" s="27">
        <v>889.92129667567201</v>
      </c>
      <c r="P474" s="27">
        <v>957.74955935688115</v>
      </c>
      <c r="Q474" s="23"/>
      <c r="R474" s="23"/>
      <c r="S474" s="23"/>
    </row>
    <row r="475" spans="1:19" x14ac:dyDescent="0.35">
      <c r="A475" s="25" t="s">
        <v>25</v>
      </c>
      <c r="B475" s="24" t="s">
        <v>55</v>
      </c>
      <c r="C475" s="25" t="s">
        <v>57</v>
      </c>
      <c r="D475" s="27">
        <v>128.08521914887058</v>
      </c>
      <c r="E475" s="27">
        <v>139.13290620398692</v>
      </c>
      <c r="F475" s="27">
        <v>151.36165101718859</v>
      </c>
      <c r="G475" s="27">
        <v>164.81944617397221</v>
      </c>
      <c r="H475" s="27">
        <v>179.40333082820052</v>
      </c>
      <c r="I475" s="27">
        <v>195.34301044454921</v>
      </c>
      <c r="J475" s="27">
        <v>212.82946086212417</v>
      </c>
      <c r="K475" s="27">
        <v>232.19740434816592</v>
      </c>
      <c r="L475" s="27">
        <v>253.62855734512169</v>
      </c>
      <c r="M475" s="27">
        <v>277.31566287896209</v>
      </c>
      <c r="N475" s="27">
        <v>303.19134425227503</v>
      </c>
      <c r="O475" s="27">
        <v>331.11925578178307</v>
      </c>
      <c r="P475" s="27">
        <v>361.35976286174321</v>
      </c>
      <c r="Q475" s="23"/>
      <c r="R475" s="23"/>
      <c r="S475" s="23"/>
    </row>
    <row r="476" spans="1:19" x14ac:dyDescent="0.35">
      <c r="A476" s="25" t="s">
        <v>25</v>
      </c>
      <c r="B476" s="24" t="s">
        <v>55</v>
      </c>
      <c r="C476" s="25" t="s">
        <v>58</v>
      </c>
      <c r="D476" s="27">
        <v>89.764773209662181</v>
      </c>
      <c r="E476" s="27">
        <v>98.789874508534595</v>
      </c>
      <c r="F476" s="27">
        <v>108.87001879282028</v>
      </c>
      <c r="G476" s="27">
        <v>119.99784875572227</v>
      </c>
      <c r="H476" s="27">
        <v>132.14091118965317</v>
      </c>
      <c r="I476" s="27">
        <v>145.54510145855104</v>
      </c>
      <c r="J476" s="27">
        <v>160.44379819276202</v>
      </c>
      <c r="K476" s="27">
        <v>177.2587601781683</v>
      </c>
      <c r="L476" s="27">
        <v>196.23544718515191</v>
      </c>
      <c r="M476" s="27">
        <v>217.41258386378021</v>
      </c>
      <c r="N476" s="27">
        <v>240.90912262292383</v>
      </c>
      <c r="O476" s="27">
        <v>266.68170100311784</v>
      </c>
      <c r="P476" s="27">
        <v>294.94530353454201</v>
      </c>
      <c r="Q476" s="23"/>
      <c r="R476" s="23"/>
      <c r="S476" s="23"/>
    </row>
    <row r="477" spans="1:19" x14ac:dyDescent="0.35">
      <c r="A477" s="25" t="s">
        <v>25</v>
      </c>
      <c r="B477" s="24" t="s">
        <v>55</v>
      </c>
      <c r="C477" s="25" t="s">
        <v>59</v>
      </c>
      <c r="D477" s="27">
        <v>148.00774096626267</v>
      </c>
      <c r="E477" s="27">
        <v>156.48334205288367</v>
      </c>
      <c r="F477" s="27">
        <v>165.68894507704655</v>
      </c>
      <c r="G477" s="27">
        <v>175.61778967026953</v>
      </c>
      <c r="H477" s="27">
        <v>186.29726821617973</v>
      </c>
      <c r="I477" s="27">
        <v>197.8192202018663</v>
      </c>
      <c r="J477" s="27">
        <v>210.36635477826471</v>
      </c>
      <c r="K477" s="27">
        <v>224.10836249682936</v>
      </c>
      <c r="L477" s="27">
        <v>239.04123320294616</v>
      </c>
      <c r="M477" s="27">
        <v>255.1052566430381</v>
      </c>
      <c r="N477" s="27">
        <v>272.09804707821633</v>
      </c>
      <c r="O477" s="27">
        <v>289.83613753499384</v>
      </c>
      <c r="P477" s="27">
        <v>308.37533573167377</v>
      </c>
      <c r="Q477" s="23"/>
      <c r="R477" s="23"/>
      <c r="S477" s="23"/>
    </row>
    <row r="478" spans="1:19" x14ac:dyDescent="0.35">
      <c r="A478" s="25" t="s">
        <v>25</v>
      </c>
      <c r="B478" s="24" t="s">
        <v>60</v>
      </c>
      <c r="C478" s="25" t="s">
        <v>61</v>
      </c>
      <c r="D478" s="27">
        <v>101.69391889200547</v>
      </c>
      <c r="E478" s="27">
        <v>109.94194312630533</v>
      </c>
      <c r="F478" s="27">
        <v>118.87673963379416</v>
      </c>
      <c r="G478" s="27">
        <v>128.54400453871943</v>
      </c>
      <c r="H478" s="27">
        <v>138.994007087124</v>
      </c>
      <c r="I478" s="27">
        <v>150.41144855017771</v>
      </c>
      <c r="J478" s="27">
        <v>163.0336780553699</v>
      </c>
      <c r="K478" s="27">
        <v>177.01996812303844</v>
      </c>
      <c r="L478" s="27">
        <v>192.40538834367891</v>
      </c>
      <c r="M478" s="27">
        <v>209.28610514007929</v>
      </c>
      <c r="N478" s="27">
        <v>227.66326350131789</v>
      </c>
      <c r="O478" s="27">
        <v>247.52524720461011</v>
      </c>
      <c r="P478" s="27">
        <v>268.96022801240906</v>
      </c>
      <c r="Q478" s="23"/>
      <c r="R478" s="23"/>
      <c r="S478" s="23"/>
    </row>
    <row r="479" spans="1:19" x14ac:dyDescent="0.35">
      <c r="A479" s="25" t="s">
        <v>25</v>
      </c>
      <c r="B479" s="24" t="s">
        <v>60</v>
      </c>
      <c r="C479" s="25" t="s">
        <v>62</v>
      </c>
      <c r="D479" s="27">
        <v>71.468482231783128</v>
      </c>
      <c r="E479" s="27">
        <v>76.564533567513578</v>
      </c>
      <c r="F479" s="27">
        <v>82.157312988435194</v>
      </c>
      <c r="G479" s="27">
        <v>88.27680610673653</v>
      </c>
      <c r="H479" s="27">
        <v>94.958037590111985</v>
      </c>
      <c r="I479" s="27">
        <v>102.25987349913946</v>
      </c>
      <c r="J479" s="27">
        <v>110.29575920123931</v>
      </c>
      <c r="K479" s="27">
        <v>119.1506042549949</v>
      </c>
      <c r="L479" s="27">
        <v>128.85066539475989</v>
      </c>
      <c r="M479" s="27">
        <v>139.4259709440139</v>
      </c>
      <c r="N479" s="27">
        <v>150.79752004939485</v>
      </c>
      <c r="O479" s="27">
        <v>162.93032906640502</v>
      </c>
      <c r="P479" s="27">
        <v>175.88887540031112</v>
      </c>
      <c r="Q479" s="23"/>
      <c r="R479" s="23"/>
      <c r="S479" s="23"/>
    </row>
    <row r="480" spans="1:19" x14ac:dyDescent="0.35">
      <c r="A480" s="25" t="s">
        <v>25</v>
      </c>
      <c r="B480" s="24" t="s">
        <v>60</v>
      </c>
      <c r="C480" s="25" t="s">
        <v>63</v>
      </c>
      <c r="D480" s="27">
        <v>55.446124031001006</v>
      </c>
      <c r="E480" s="27">
        <v>60.194196091368525</v>
      </c>
      <c r="F480" s="27">
        <v>65.418255540819885</v>
      </c>
      <c r="G480" s="27">
        <v>71.17460164493545</v>
      </c>
      <c r="H480" s="27">
        <v>77.483587041755996</v>
      </c>
      <c r="I480" s="27">
        <v>84.398051516674457</v>
      </c>
      <c r="J480" s="27">
        <v>92.028905001290255</v>
      </c>
      <c r="K480" s="27">
        <v>100.47748558251433</v>
      </c>
      <c r="L480" s="27">
        <v>109.82655391029439</v>
      </c>
      <c r="M480" s="27">
        <v>120.19040821927052</v>
      </c>
      <c r="N480" s="27">
        <v>131.60402602536064</v>
      </c>
      <c r="O480" s="27">
        <v>144.0463818144803</v>
      </c>
      <c r="P480" s="27">
        <v>157.55823853088671</v>
      </c>
      <c r="Q480" s="23"/>
      <c r="R480" s="23"/>
      <c r="S480" s="23"/>
    </row>
    <row r="481" spans="1:19" x14ac:dyDescent="0.35">
      <c r="A481" s="25" t="s">
        <v>25</v>
      </c>
      <c r="B481" s="24" t="s">
        <v>60</v>
      </c>
      <c r="C481" s="25" t="s">
        <v>64</v>
      </c>
      <c r="D481" s="27">
        <v>89.290374849731705</v>
      </c>
      <c r="E481" s="27">
        <v>97.558126882860364</v>
      </c>
      <c r="F481" s="27">
        <v>106.58785494706595</v>
      </c>
      <c r="G481" s="27">
        <v>116.53743001061986</v>
      </c>
      <c r="H481" s="27">
        <v>127.51161730923602</v>
      </c>
      <c r="I481" s="27">
        <v>139.72428183239091</v>
      </c>
      <c r="J481" s="27">
        <v>153.34767690706934</v>
      </c>
      <c r="K481" s="27">
        <v>168.54158910212163</v>
      </c>
      <c r="L481" s="27">
        <v>185.376170064321</v>
      </c>
      <c r="M481" s="27">
        <v>204.03175777921655</v>
      </c>
      <c r="N481" s="27">
        <v>224.71149803243424</v>
      </c>
      <c r="O481" s="27">
        <v>247.45509884913508</v>
      </c>
      <c r="P481" s="27">
        <v>272.3309389613147</v>
      </c>
      <c r="Q481" s="23"/>
      <c r="R481" s="23"/>
      <c r="S481" s="23"/>
    </row>
    <row r="482" spans="1:19" x14ac:dyDescent="0.35">
      <c r="A482" s="25" t="s">
        <v>25</v>
      </c>
      <c r="B482" s="24" t="s">
        <v>60</v>
      </c>
      <c r="C482" s="25" t="s">
        <v>65</v>
      </c>
      <c r="D482" s="27">
        <v>421.13031955449208</v>
      </c>
      <c r="E482" s="27">
        <v>449.89559924423895</v>
      </c>
      <c r="F482" s="27">
        <v>481.52371383497643</v>
      </c>
      <c r="G482" s="27">
        <v>515.74962299331378</v>
      </c>
      <c r="H482" s="27">
        <v>552.38906829855591</v>
      </c>
      <c r="I482" s="27">
        <v>591.67956674867196</v>
      </c>
      <c r="J482" s="27">
        <v>634.43473980099247</v>
      </c>
      <c r="K482" s="27">
        <v>681.58961821051412</v>
      </c>
      <c r="L482" s="27">
        <v>733.58961882391509</v>
      </c>
      <c r="M482" s="27">
        <v>790.38541887681868</v>
      </c>
      <c r="N482" s="27">
        <v>851.22730024208488</v>
      </c>
      <c r="O482" s="27">
        <v>915.45533454283077</v>
      </c>
      <c r="P482" s="27">
        <v>983.52004612406517</v>
      </c>
      <c r="Q482" s="23"/>
      <c r="R482" s="23"/>
      <c r="S482" s="23"/>
    </row>
    <row r="483" spans="1:19" x14ac:dyDescent="0.35">
      <c r="A483" s="25" t="s">
        <v>25</v>
      </c>
      <c r="B483" s="24" t="s">
        <v>60</v>
      </c>
      <c r="C483" s="25" t="s">
        <v>66</v>
      </c>
      <c r="D483" s="27">
        <v>29.93882758579451</v>
      </c>
      <c r="E483" s="27">
        <v>31.752778329258661</v>
      </c>
      <c r="F483" s="27">
        <v>33.696941875770442</v>
      </c>
      <c r="G483" s="27">
        <v>35.794512821753273</v>
      </c>
      <c r="H483" s="27">
        <v>38.068202673216007</v>
      </c>
      <c r="I483" s="27">
        <v>40.545991087082406</v>
      </c>
      <c r="J483" s="27">
        <v>43.257459964040642</v>
      </c>
      <c r="K483" s="27">
        <v>46.200097497833625</v>
      </c>
      <c r="L483" s="27">
        <v>49.36178152434028</v>
      </c>
      <c r="M483" s="27">
        <v>52.738696924796685</v>
      </c>
      <c r="N483" s="27">
        <v>56.329234453653982</v>
      </c>
      <c r="O483" s="27">
        <v>60.145999518105533</v>
      </c>
      <c r="P483" s="27">
        <v>64.171634455853535</v>
      </c>
      <c r="Q483" s="23"/>
      <c r="R483" s="23"/>
      <c r="S483" s="23"/>
    </row>
    <row r="484" spans="1:19" x14ac:dyDescent="0.35">
      <c r="A484" s="25" t="s">
        <v>25</v>
      </c>
      <c r="B484" s="24" t="s">
        <v>67</v>
      </c>
      <c r="C484" s="25" t="s">
        <v>68</v>
      </c>
      <c r="D484" s="27">
        <v>143.89832027747704</v>
      </c>
      <c r="E484" s="27">
        <v>153.52533279933323</v>
      </c>
      <c r="F484" s="27">
        <v>164.10345750131629</v>
      </c>
      <c r="G484" s="27">
        <v>175.35572963995625</v>
      </c>
      <c r="H484" s="27">
        <v>187.14574173599996</v>
      </c>
      <c r="I484" s="27">
        <v>199.22939794100765</v>
      </c>
      <c r="J484" s="27">
        <v>212.15968339315808</v>
      </c>
      <c r="K484" s="27">
        <v>226.35348304780675</v>
      </c>
      <c r="L484" s="27">
        <v>242.2513807062887</v>
      </c>
      <c r="M484" s="27">
        <v>259.91186813385019</v>
      </c>
      <c r="N484" s="27">
        <v>278.94646875812907</v>
      </c>
      <c r="O484" s="27">
        <v>299.00313643572917</v>
      </c>
      <c r="P484" s="27">
        <v>320.11160335896597</v>
      </c>
      <c r="Q484" s="23"/>
      <c r="R484" s="23"/>
      <c r="S484" s="23"/>
    </row>
    <row r="485" spans="1:19" x14ac:dyDescent="0.35">
      <c r="A485" s="25" t="s">
        <v>25</v>
      </c>
      <c r="B485" s="24" t="s">
        <v>67</v>
      </c>
      <c r="C485" s="25" t="s">
        <v>69</v>
      </c>
      <c r="D485" s="27">
        <v>355.45073084906954</v>
      </c>
      <c r="E485" s="27">
        <v>385.361016044699</v>
      </c>
      <c r="F485" s="27">
        <v>418.46939858118202</v>
      </c>
      <c r="G485" s="27">
        <v>454.59685654462425</v>
      </c>
      <c r="H485" s="27">
        <v>493.08476508000001</v>
      </c>
      <c r="I485" s="27">
        <v>534.56861983729561</v>
      </c>
      <c r="J485" s="27">
        <v>579.5949257997454</v>
      </c>
      <c r="K485" s="27">
        <v>629.24869092173037</v>
      </c>
      <c r="L485" s="27">
        <v>684.11339843777455</v>
      </c>
      <c r="M485" s="27">
        <v>744.57285115956915</v>
      </c>
      <c r="N485" s="27">
        <v>810.08202307127124</v>
      </c>
      <c r="O485" s="27">
        <v>880.07363704409227</v>
      </c>
      <c r="P485" s="27">
        <v>955.40894235175483</v>
      </c>
      <c r="Q485" s="14"/>
      <c r="R485" s="14"/>
      <c r="S485" s="14"/>
    </row>
    <row r="486" spans="1:19" x14ac:dyDescent="0.35">
      <c r="A486" s="25" t="s">
        <v>25</v>
      </c>
      <c r="B486" s="24" t="s">
        <v>67</v>
      </c>
      <c r="C486" s="25" t="s">
        <v>70</v>
      </c>
      <c r="D486" s="28">
        <v>269.61899601826133</v>
      </c>
      <c r="E486" s="28">
        <v>287.02082839751324</v>
      </c>
      <c r="F486" s="28">
        <v>305.68796273836381</v>
      </c>
      <c r="G486" s="28">
        <v>326.12439193149783</v>
      </c>
      <c r="H486" s="28">
        <v>349.17401318400005</v>
      </c>
      <c r="I486" s="28">
        <v>375.22119545583371</v>
      </c>
      <c r="J486" s="28">
        <v>404.64360973709836</v>
      </c>
      <c r="K486" s="28">
        <v>437.37718880147997</v>
      </c>
      <c r="L486" s="28">
        <v>473.0453989172463</v>
      </c>
      <c r="M486" s="28">
        <v>511.57363859077623</v>
      </c>
      <c r="N486" s="28">
        <v>553.30435047484639</v>
      </c>
      <c r="O486" s="28">
        <v>598.48161751574526</v>
      </c>
      <c r="P486" s="28">
        <v>646.90941577411968</v>
      </c>
      <c r="Q486" s="14"/>
      <c r="R486" s="14"/>
      <c r="S486" s="14"/>
    </row>
    <row r="487" spans="1:19" x14ac:dyDescent="0.35">
      <c r="A487" s="25" t="s">
        <v>25</v>
      </c>
      <c r="B487" s="24" t="s">
        <v>71</v>
      </c>
      <c r="C487" s="25" t="s">
        <v>72</v>
      </c>
      <c r="D487" s="27">
        <v>422.75276166432127</v>
      </c>
      <c r="E487" s="27">
        <v>456.48557674840833</v>
      </c>
      <c r="F487" s="27">
        <v>493.54400988371344</v>
      </c>
      <c r="G487" s="27">
        <v>533.8804149685767</v>
      </c>
      <c r="H487" s="27">
        <v>577.49593572000003</v>
      </c>
      <c r="I487" s="27">
        <v>624.70318619977286</v>
      </c>
      <c r="J487" s="27">
        <v>676.55714795024483</v>
      </c>
      <c r="K487" s="27">
        <v>734.05511845527053</v>
      </c>
      <c r="L487" s="27">
        <v>797.88094843607018</v>
      </c>
      <c r="M487" s="27">
        <v>868.36659438079835</v>
      </c>
      <c r="N487" s="27">
        <v>945.30958661589364</v>
      </c>
      <c r="O487" s="27">
        <v>1028.3302340344267</v>
      </c>
      <c r="P487" s="27">
        <v>1117.7840707249063</v>
      </c>
      <c r="Q487" s="14"/>
      <c r="R487" s="14"/>
      <c r="S487" s="14"/>
    </row>
    <row r="488" spans="1:19" x14ac:dyDescent="0.35">
      <c r="A488" s="25" t="s">
        <v>25</v>
      </c>
      <c r="B488" s="24" t="s">
        <v>71</v>
      </c>
      <c r="C488" s="25" t="s">
        <v>73</v>
      </c>
      <c r="D488" s="27">
        <v>346.21528548048661</v>
      </c>
      <c r="E488" s="27">
        <v>369.42160049313708</v>
      </c>
      <c r="F488" s="27">
        <v>394.7168089371487</v>
      </c>
      <c r="G488" s="27">
        <v>422.19656314750159</v>
      </c>
      <c r="H488" s="27">
        <v>451.90858427999996</v>
      </c>
      <c r="I488" s="27">
        <v>484.31602703436414</v>
      </c>
      <c r="J488" s="27">
        <v>519.84107097975709</v>
      </c>
      <c r="K488" s="27">
        <v>558.92424431574659</v>
      </c>
      <c r="L488" s="27">
        <v>601.5292296252394</v>
      </c>
      <c r="M488" s="27">
        <v>647.6917635033974</v>
      </c>
      <c r="N488" s="27">
        <v>697.02325568835295</v>
      </c>
      <c r="O488" s="27">
        <v>749.22815696114003</v>
      </c>
      <c r="P488" s="27">
        <v>804.6458907599341</v>
      </c>
      <c r="Q488" s="14"/>
      <c r="R488" s="14"/>
      <c r="S488" s="14"/>
    </row>
    <row r="489" spans="1:19" x14ac:dyDescent="0.35">
      <c r="A489" s="25" t="s">
        <v>16</v>
      </c>
      <c r="B489" s="24" t="s">
        <v>55</v>
      </c>
      <c r="C489" s="25" t="s">
        <v>56</v>
      </c>
      <c r="D489" s="27">
        <v>185.40779648704947</v>
      </c>
      <c r="E489" s="27">
        <v>196.33343416381231</v>
      </c>
      <c r="F489" s="27">
        <v>207.97436411405755</v>
      </c>
      <c r="G489" s="27">
        <v>220.63298662103659</v>
      </c>
      <c r="H489" s="27">
        <v>234.42030571620813</v>
      </c>
      <c r="I489" s="27">
        <v>249.51878151944513</v>
      </c>
      <c r="J489" s="27">
        <v>265.98146540155977</v>
      </c>
      <c r="K489" s="27">
        <v>283.75237952905621</v>
      </c>
      <c r="L489" s="27">
        <v>302.67359256893138</v>
      </c>
      <c r="M489" s="27">
        <v>322.97026031097249</v>
      </c>
      <c r="N489" s="27">
        <v>344.66472131373013</v>
      </c>
      <c r="O489" s="27">
        <v>367.64564284563158</v>
      </c>
      <c r="P489" s="27">
        <v>391.84174089570672</v>
      </c>
      <c r="Q489" s="14"/>
      <c r="R489" s="14"/>
      <c r="S489" s="14"/>
    </row>
    <row r="490" spans="1:19" x14ac:dyDescent="0.35">
      <c r="A490" s="25" t="s">
        <v>16</v>
      </c>
      <c r="B490" s="24" t="s">
        <v>55</v>
      </c>
      <c r="C490" s="25" t="s">
        <v>57</v>
      </c>
      <c r="D490" s="27">
        <v>61.312257540636793</v>
      </c>
      <c r="E490" s="27">
        <v>65.869289856926201</v>
      </c>
      <c r="F490" s="27">
        <v>70.744984402754866</v>
      </c>
      <c r="G490" s="27">
        <v>75.983684022439618</v>
      </c>
      <c r="H490" s="27">
        <v>81.670662561320995</v>
      </c>
      <c r="I490" s="27">
        <v>87.934138458699636</v>
      </c>
      <c r="J490" s="27">
        <v>94.897856238529698</v>
      </c>
      <c r="K490" s="27">
        <v>102.61936460741019</v>
      </c>
      <c r="L490" s="27">
        <v>111.06042228411198</v>
      </c>
      <c r="M490" s="27">
        <v>120.21924104761173</v>
      </c>
      <c r="N490" s="27">
        <v>130.12906895813339</v>
      </c>
      <c r="O490" s="27">
        <v>140.80145644198663</v>
      </c>
      <c r="P490" s="27">
        <v>152.24154126351868</v>
      </c>
      <c r="Q490" s="14"/>
      <c r="R490" s="14"/>
      <c r="S490" s="14"/>
    </row>
    <row r="491" spans="1:19" x14ac:dyDescent="0.35">
      <c r="A491" s="25" t="s">
        <v>16</v>
      </c>
      <c r="B491" s="24" t="s">
        <v>55</v>
      </c>
      <c r="C491" s="25" t="s">
        <v>58</v>
      </c>
      <c r="D491" s="27">
        <v>42.499320541892963</v>
      </c>
      <c r="E491" s="27">
        <v>46.338695838660954</v>
      </c>
      <c r="F491" s="27">
        <v>50.598471485932208</v>
      </c>
      <c r="G491" s="27">
        <v>55.308901676161</v>
      </c>
      <c r="H491" s="27">
        <v>60.466530413141385</v>
      </c>
      <c r="I491" s="27">
        <v>66.127224983067649</v>
      </c>
      <c r="J491" s="27">
        <v>72.374691203854908</v>
      </c>
      <c r="K491" s="27">
        <v>79.301922488736622</v>
      </c>
      <c r="L491" s="27">
        <v>86.983295281085603</v>
      </c>
      <c r="M491" s="27">
        <v>95.504942593856924</v>
      </c>
      <c r="N491" s="27">
        <v>104.86210340246267</v>
      </c>
      <c r="O491" s="27">
        <v>115.04797245340247</v>
      </c>
      <c r="P491" s="27">
        <v>126.13774555285535</v>
      </c>
      <c r="Q491" s="14"/>
      <c r="R491" s="14"/>
      <c r="S491" s="14"/>
    </row>
    <row r="492" spans="1:19" x14ac:dyDescent="0.35">
      <c r="A492" s="25" t="s">
        <v>16</v>
      </c>
      <c r="B492" s="24" t="s">
        <v>55</v>
      </c>
      <c r="C492" s="25" t="s">
        <v>59</v>
      </c>
      <c r="D492" s="27">
        <v>65.090996377229985</v>
      </c>
      <c r="E492" s="27">
        <v>68.316457749171477</v>
      </c>
      <c r="F492" s="27">
        <v>71.77985520497927</v>
      </c>
      <c r="G492" s="27">
        <v>75.463779044595071</v>
      </c>
      <c r="H492" s="27">
        <v>79.312501309329477</v>
      </c>
      <c r="I492" s="27">
        <v>83.380351529635604</v>
      </c>
      <c r="J492" s="27">
        <v>87.715260670985828</v>
      </c>
      <c r="K492" s="27">
        <v>92.427682050539701</v>
      </c>
      <c r="L492" s="27">
        <v>97.554203030892182</v>
      </c>
      <c r="M492" s="27">
        <v>103.05803425345681</v>
      </c>
      <c r="N492" s="27">
        <v>108.94246800866156</v>
      </c>
      <c r="O492" s="27">
        <v>115.09302846570233</v>
      </c>
      <c r="P492" s="27">
        <v>121.46363986323587</v>
      </c>
      <c r="Q492" s="23"/>
      <c r="R492" s="23"/>
      <c r="S492" s="23"/>
    </row>
    <row r="493" spans="1:19" x14ac:dyDescent="0.35">
      <c r="A493" s="25" t="s">
        <v>16</v>
      </c>
      <c r="B493" s="24" t="s">
        <v>60</v>
      </c>
      <c r="C493" s="25" t="s">
        <v>61</v>
      </c>
      <c r="D493" s="27">
        <v>44.331161310861816</v>
      </c>
      <c r="E493" s="27">
        <v>47.40795950634827</v>
      </c>
      <c r="F493" s="27">
        <v>50.672903987590857</v>
      </c>
      <c r="G493" s="27">
        <v>54.197965658721337</v>
      </c>
      <c r="H493" s="27">
        <v>58.060194476930697</v>
      </c>
      <c r="I493" s="27">
        <v>62.340254128319337</v>
      </c>
      <c r="J493" s="27">
        <v>67.101332075874865</v>
      </c>
      <c r="K493" s="27">
        <v>72.331324754346923</v>
      </c>
      <c r="L493" s="27">
        <v>77.970841031025913</v>
      </c>
      <c r="M493" s="27">
        <v>84.06408520335377</v>
      </c>
      <c r="N493" s="27">
        <v>90.63612276872108</v>
      </c>
      <c r="O493" s="27">
        <v>97.70494840949803</v>
      </c>
      <c r="P493" s="27">
        <v>105.26498073183336</v>
      </c>
      <c r="Q493" s="23"/>
      <c r="R493" s="23"/>
      <c r="S493" s="23"/>
    </row>
    <row r="494" spans="1:19" x14ac:dyDescent="0.35">
      <c r="A494" s="25" t="s">
        <v>16</v>
      </c>
      <c r="B494" s="24" t="s">
        <v>60</v>
      </c>
      <c r="C494" s="25" t="s">
        <v>62</v>
      </c>
      <c r="D494" s="27">
        <v>32.792251396275915</v>
      </c>
      <c r="E494" s="27">
        <v>34.877078865612617</v>
      </c>
      <c r="F494" s="27">
        <v>37.147161366551288</v>
      </c>
      <c r="G494" s="27">
        <v>39.605591534716098</v>
      </c>
      <c r="H494" s="27">
        <v>42.224602178415836</v>
      </c>
      <c r="I494" s="27">
        <v>45.041387619359242</v>
      </c>
      <c r="J494" s="27">
        <v>48.084844955826576</v>
      </c>
      <c r="K494" s="27">
        <v>51.404870230519755</v>
      </c>
      <c r="L494" s="27">
        <v>55.023065861117239</v>
      </c>
      <c r="M494" s="27">
        <v>58.94653891636456</v>
      </c>
      <c r="N494" s="27">
        <v>63.160430623507878</v>
      </c>
      <c r="O494" s="27">
        <v>67.633388428055468</v>
      </c>
      <c r="P494" s="27">
        <v>72.37646103464408</v>
      </c>
      <c r="Q494" s="23"/>
      <c r="R494" s="23"/>
      <c r="S494" s="23"/>
    </row>
    <row r="495" spans="1:19" x14ac:dyDescent="0.35">
      <c r="A495" s="25" t="s">
        <v>16</v>
      </c>
      <c r="B495" s="24" t="s">
        <v>60</v>
      </c>
      <c r="C495" s="25" t="s">
        <v>63</v>
      </c>
      <c r="D495" s="27">
        <v>24.588120602412964</v>
      </c>
      <c r="E495" s="27">
        <v>26.459698060128165</v>
      </c>
      <c r="F495" s="27">
        <v>28.452046853774149</v>
      </c>
      <c r="G495" s="27">
        <v>30.596941157111956</v>
      </c>
      <c r="H495" s="27">
        <v>32.938385844356439</v>
      </c>
      <c r="I495" s="27">
        <v>35.524419004627148</v>
      </c>
      <c r="J495" s="27">
        <v>38.410777446011451</v>
      </c>
      <c r="K495" s="27">
        <v>41.603241506708521</v>
      </c>
      <c r="L495" s="27">
        <v>45.084978454010013</v>
      </c>
      <c r="M495" s="27">
        <v>48.878304564286829</v>
      </c>
      <c r="N495" s="27">
        <v>53.002330078961009</v>
      </c>
      <c r="O495" s="27">
        <v>57.479856068166093</v>
      </c>
      <c r="P495" s="27">
        <v>62.311594869488502</v>
      </c>
      <c r="Q495" s="23"/>
      <c r="R495" s="23"/>
      <c r="S495" s="23"/>
    </row>
    <row r="496" spans="1:19" x14ac:dyDescent="0.35">
      <c r="A496" s="25" t="s">
        <v>16</v>
      </c>
      <c r="B496" s="24" t="s">
        <v>60</v>
      </c>
      <c r="C496" s="25" t="s">
        <v>64</v>
      </c>
      <c r="D496" s="27">
        <v>42.620403067292884</v>
      </c>
      <c r="E496" s="27">
        <v>46.153041286487152</v>
      </c>
      <c r="F496" s="27">
        <v>50.032535185630771</v>
      </c>
      <c r="G496" s="27">
        <v>54.308458766715461</v>
      </c>
      <c r="H496" s="27">
        <v>58.975540814851485</v>
      </c>
      <c r="I496" s="27">
        <v>64.060510003756661</v>
      </c>
      <c r="J496" s="27">
        <v>69.624509387827942</v>
      </c>
      <c r="K496" s="27">
        <v>75.753162141150099</v>
      </c>
      <c r="L496" s="27">
        <v>82.529926756529022</v>
      </c>
      <c r="M496" s="27">
        <v>90.046778377758812</v>
      </c>
      <c r="N496" s="27">
        <v>98.353958809018025</v>
      </c>
      <c r="O496" s="27">
        <v>107.40292866894241</v>
      </c>
      <c r="P496" s="27">
        <v>117.19472017617437</v>
      </c>
      <c r="Q496" s="23"/>
      <c r="R496" s="23"/>
      <c r="S496" s="23"/>
    </row>
    <row r="497" spans="1:19" x14ac:dyDescent="0.35">
      <c r="A497" s="25" t="s">
        <v>16</v>
      </c>
      <c r="B497" s="24" t="s">
        <v>60</v>
      </c>
      <c r="C497" s="25" t="s">
        <v>65</v>
      </c>
      <c r="D497" s="27">
        <v>195.72396867283362</v>
      </c>
      <c r="E497" s="27">
        <v>206.99573561908332</v>
      </c>
      <c r="F497" s="27">
        <v>219.06594216777609</v>
      </c>
      <c r="G497" s="27">
        <v>232.12276024418267</v>
      </c>
      <c r="H497" s="27">
        <v>246.21164074158415</v>
      </c>
      <c r="I497" s="27">
        <v>261.55647389275066</v>
      </c>
      <c r="J497" s="27">
        <v>278.25260401216576</v>
      </c>
      <c r="K497" s="27">
        <v>296.38034939408283</v>
      </c>
      <c r="L497" s="27">
        <v>315.83176740986585</v>
      </c>
      <c r="M497" s="27">
        <v>336.70613797423755</v>
      </c>
      <c r="N497" s="27">
        <v>358.98591252654376</v>
      </c>
      <c r="O497" s="27">
        <v>382.49489704749999</v>
      </c>
      <c r="P497" s="27">
        <v>407.19491933129149</v>
      </c>
      <c r="Q497" s="23"/>
      <c r="R497" s="23"/>
      <c r="S497" s="23"/>
    </row>
    <row r="498" spans="1:19" x14ac:dyDescent="0.35">
      <c r="A498" s="25" t="s">
        <v>16</v>
      </c>
      <c r="B498" s="24" t="s">
        <v>60</v>
      </c>
      <c r="C498" s="25" t="s">
        <v>66</v>
      </c>
      <c r="D498" s="27">
        <v>14.254465897132031</v>
      </c>
      <c r="E498" s="27">
        <v>14.964364270911393</v>
      </c>
      <c r="F498" s="27">
        <v>15.727085646400774</v>
      </c>
      <c r="G498" s="27">
        <v>16.557634002784695</v>
      </c>
      <c r="H498" s="27">
        <v>17.459635943861379</v>
      </c>
      <c r="I498" s="27">
        <v>18.437451842035024</v>
      </c>
      <c r="J498" s="27">
        <v>19.495205637223549</v>
      </c>
      <c r="K498" s="27">
        <v>20.628400648934587</v>
      </c>
      <c r="L498" s="27">
        <v>21.830933652473085</v>
      </c>
      <c r="M498" s="27">
        <v>23.110633169896452</v>
      </c>
      <c r="N498" s="27">
        <v>24.459606876235902</v>
      </c>
      <c r="O498" s="27">
        <v>25.872081584560974</v>
      </c>
      <c r="P498" s="27">
        <v>27.341991431884814</v>
      </c>
      <c r="Q498" s="23"/>
      <c r="R498" s="23"/>
      <c r="S498" s="23"/>
    </row>
    <row r="499" spans="1:19" x14ac:dyDescent="0.35">
      <c r="A499" s="25" t="s">
        <v>16</v>
      </c>
      <c r="B499" s="24" t="s">
        <v>67</v>
      </c>
      <c r="C499" s="25" t="s">
        <v>68</v>
      </c>
      <c r="D499" s="27">
        <v>69.874898095745323</v>
      </c>
      <c r="E499" s="27">
        <v>73.657334517240585</v>
      </c>
      <c r="F499" s="27">
        <v>77.658023557961812</v>
      </c>
      <c r="G499" s="27">
        <v>82.088391379149868</v>
      </c>
      <c r="H499" s="27">
        <v>86.934408999999974</v>
      </c>
      <c r="I499" s="27">
        <v>92.175312498627619</v>
      </c>
      <c r="J499" s="27">
        <v>97.750736141921436</v>
      </c>
      <c r="K499" s="27">
        <v>103.58193806594272</v>
      </c>
      <c r="L499" s="27">
        <v>109.66003870754419</v>
      </c>
      <c r="M499" s="27">
        <v>116.23922326772838</v>
      </c>
      <c r="N499" s="27">
        <v>123.37715028739035</v>
      </c>
      <c r="O499" s="27">
        <v>130.96741676132999</v>
      </c>
      <c r="P499" s="27">
        <v>138.91722142120224</v>
      </c>
      <c r="Q499" s="23"/>
      <c r="R499" s="23"/>
      <c r="S499" s="23"/>
    </row>
    <row r="500" spans="1:19" x14ac:dyDescent="0.35">
      <c r="A500" s="25" t="s">
        <v>16</v>
      </c>
      <c r="B500" s="24" t="s">
        <v>67</v>
      </c>
      <c r="C500" s="25" t="s">
        <v>69</v>
      </c>
      <c r="D500" s="27">
        <v>161.12120353260428</v>
      </c>
      <c r="E500" s="27">
        <v>172.90062945242653</v>
      </c>
      <c r="F500" s="27">
        <v>185.75736436747118</v>
      </c>
      <c r="G500" s="27">
        <v>199.43079647560594</v>
      </c>
      <c r="H500" s="27">
        <v>213.71185600000001</v>
      </c>
      <c r="I500" s="27">
        <v>228.90871339281631</v>
      </c>
      <c r="J500" s="27">
        <v>245.30065996970887</v>
      </c>
      <c r="K500" s="27">
        <v>263.60232104153965</v>
      </c>
      <c r="L500" s="27">
        <v>284.12616008814166</v>
      </c>
      <c r="M500" s="27">
        <v>306.46106135823027</v>
      </c>
      <c r="N500" s="27">
        <v>330.78153487553743</v>
      </c>
      <c r="O500" s="27">
        <v>356.70127770842493</v>
      </c>
      <c r="P500" s="27">
        <v>384.1170163033205</v>
      </c>
      <c r="Q500" s="23"/>
      <c r="R500" s="23"/>
      <c r="S500" s="23"/>
    </row>
    <row r="501" spans="1:19" x14ac:dyDescent="0.35">
      <c r="A501" s="25" t="s">
        <v>16</v>
      </c>
      <c r="B501" s="24" t="s">
        <v>67</v>
      </c>
      <c r="C501" s="25" t="s">
        <v>70</v>
      </c>
      <c r="D501" s="28">
        <v>123.31426931845954</v>
      </c>
      <c r="E501" s="28">
        <v>130.29991363890377</v>
      </c>
      <c r="F501" s="28">
        <v>137.68228728229093</v>
      </c>
      <c r="G501" s="28">
        <v>145.87016350947636</v>
      </c>
      <c r="H501" s="28">
        <v>155.22373500000003</v>
      </c>
      <c r="I501" s="28">
        <v>165.87647059940412</v>
      </c>
      <c r="J501" s="28">
        <v>177.91787740329983</v>
      </c>
      <c r="K501" s="28">
        <v>190.91708956826028</v>
      </c>
      <c r="L501" s="28">
        <v>204.4853143693353</v>
      </c>
      <c r="M501" s="28">
        <v>219.05219357993934</v>
      </c>
      <c r="N501" s="28">
        <v>234.43967652005983</v>
      </c>
      <c r="O501" s="28">
        <v>250.9194057369682</v>
      </c>
      <c r="P501" s="28">
        <v>268.65042985079378</v>
      </c>
      <c r="Q501" s="14"/>
      <c r="R501" s="14"/>
      <c r="S501" s="14"/>
    </row>
    <row r="502" spans="1:19" x14ac:dyDescent="0.35">
      <c r="A502" s="25" t="s">
        <v>16</v>
      </c>
      <c r="B502" s="24" t="s">
        <v>71</v>
      </c>
      <c r="C502" s="25" t="s">
        <v>72</v>
      </c>
      <c r="D502" s="27">
        <v>191.65727189035178</v>
      </c>
      <c r="E502" s="27">
        <v>205.01429890364062</v>
      </c>
      <c r="F502" s="27">
        <v>219.33130597693787</v>
      </c>
      <c r="G502" s="27">
        <v>234.86757732761794</v>
      </c>
      <c r="H502" s="27">
        <v>251.72148415841588</v>
      </c>
      <c r="I502" s="27">
        <v>270.13363652159444</v>
      </c>
      <c r="J502" s="27">
        <v>290.31145654212634</v>
      </c>
      <c r="K502" s="27">
        <v>312.34762053000395</v>
      </c>
      <c r="L502" s="27">
        <v>336.23689028128524</v>
      </c>
      <c r="M502" s="27">
        <v>362.24983987939288</v>
      </c>
      <c r="N502" s="27">
        <v>390.55221293047998</v>
      </c>
      <c r="O502" s="27">
        <v>421.07602997475237</v>
      </c>
      <c r="P502" s="27">
        <v>453.74476465296442</v>
      </c>
      <c r="Q502" s="14"/>
      <c r="R502" s="14"/>
      <c r="S502" s="14"/>
    </row>
    <row r="503" spans="1:19" x14ac:dyDescent="0.35">
      <c r="A503" s="25" t="s">
        <v>16</v>
      </c>
      <c r="B503" s="24" t="s">
        <v>71</v>
      </c>
      <c r="C503" s="25" t="s">
        <v>73</v>
      </c>
      <c r="D503" s="27">
        <v>162.65309905645739</v>
      </c>
      <c r="E503" s="27">
        <v>171.84357870493031</v>
      </c>
      <c r="F503" s="27">
        <v>181.76636923078601</v>
      </c>
      <c r="G503" s="27">
        <v>192.52177403661423</v>
      </c>
      <c r="H503" s="27">
        <v>204.14851584158413</v>
      </c>
      <c r="I503" s="27">
        <v>216.8268599692536</v>
      </c>
      <c r="J503" s="27">
        <v>230.65781697280383</v>
      </c>
      <c r="K503" s="27">
        <v>245.75372814573871</v>
      </c>
      <c r="L503" s="27">
        <v>262.03462288373589</v>
      </c>
      <c r="M503" s="27">
        <v>279.50263832650512</v>
      </c>
      <c r="N503" s="27">
        <v>298.04614875250763</v>
      </c>
      <c r="O503" s="27">
        <v>317.51207023197065</v>
      </c>
      <c r="P503" s="27">
        <v>337.93990292235213</v>
      </c>
      <c r="Q503" s="14"/>
      <c r="R503" s="14"/>
      <c r="S503" s="14"/>
    </row>
    <row r="504" spans="1:19" x14ac:dyDescent="0.35">
      <c r="A504" t="s">
        <v>35</v>
      </c>
      <c r="B504" s="24" t="s">
        <v>55</v>
      </c>
      <c r="C504" s="25" t="s">
        <v>56</v>
      </c>
      <c r="D504" s="27">
        <v>486.53591702656036</v>
      </c>
      <c r="E504" s="27">
        <v>520.43053799260838</v>
      </c>
      <c r="F504" s="27">
        <v>557.1997952216193</v>
      </c>
      <c r="G504" s="27">
        <v>596.82571537773356</v>
      </c>
      <c r="H504" s="27">
        <v>639.47435906273347</v>
      </c>
      <c r="I504" s="27">
        <v>685.50767145070813</v>
      </c>
      <c r="J504" s="27">
        <v>735.90456948304916</v>
      </c>
      <c r="K504" s="27">
        <v>791.42863718131753</v>
      </c>
      <c r="L504" s="27">
        <v>852.39648418737704</v>
      </c>
      <c r="M504" s="27">
        <v>918.79060004288203</v>
      </c>
      <c r="N504" s="27">
        <v>990.2438554302845</v>
      </c>
      <c r="O504" s="27">
        <v>1066.2997708208786</v>
      </c>
      <c r="P504" s="27">
        <v>1147.0497473074611</v>
      </c>
      <c r="Q504" s="14"/>
      <c r="R504" s="14"/>
      <c r="S504" s="14"/>
    </row>
    <row r="505" spans="1:19" x14ac:dyDescent="0.35">
      <c r="A505" t="s">
        <v>35</v>
      </c>
      <c r="B505" s="24" t="s">
        <v>55</v>
      </c>
      <c r="C505" s="25" t="s">
        <v>57</v>
      </c>
      <c r="D505" s="27">
        <v>149.59031273194219</v>
      </c>
      <c r="E505" s="27">
        <v>162.09453865839706</v>
      </c>
      <c r="F505" s="27">
        <v>175.73353762760684</v>
      </c>
      <c r="G505" s="27">
        <v>190.63068926530707</v>
      </c>
      <c r="H505" s="27">
        <v>206.94752203510953</v>
      </c>
      <c r="I505" s="27">
        <v>224.91574009576257</v>
      </c>
      <c r="J505" s="27">
        <v>244.87687862491373</v>
      </c>
      <c r="K505" s="27">
        <v>267.06130875642862</v>
      </c>
      <c r="L505" s="27">
        <v>291.55037149546206</v>
      </c>
      <c r="M505" s="27">
        <v>318.47104396422606</v>
      </c>
      <c r="N505" s="27">
        <v>347.86914463576528</v>
      </c>
      <c r="O505" s="27">
        <v>379.76054164911517</v>
      </c>
      <c r="P505" s="27">
        <v>414.24990349268381</v>
      </c>
      <c r="Q505" s="14"/>
      <c r="R505" s="14"/>
      <c r="S505" s="14"/>
    </row>
    <row r="506" spans="1:19" x14ac:dyDescent="0.35">
      <c r="A506" t="s">
        <v>35</v>
      </c>
      <c r="B506" s="24" t="s">
        <v>55</v>
      </c>
      <c r="C506" s="25" t="s">
        <v>58</v>
      </c>
      <c r="D506" s="27">
        <v>109.63475105917489</v>
      </c>
      <c r="E506" s="27">
        <v>120.50494437713175</v>
      </c>
      <c r="F506" s="27">
        <v>132.59906255822327</v>
      </c>
      <c r="G506" s="27">
        <v>145.94696172331467</v>
      </c>
      <c r="H506" s="27">
        <v>160.61415614583026</v>
      </c>
      <c r="I506" s="27">
        <v>176.78743757850933</v>
      </c>
      <c r="J506" s="27">
        <v>194.82680865475498</v>
      </c>
      <c r="K506" s="27">
        <v>215.14513498016555</v>
      </c>
      <c r="L506" s="27">
        <v>238.03556403055393</v>
      </c>
      <c r="M506" s="27">
        <v>263.63776650651124</v>
      </c>
      <c r="N506" s="27">
        <v>292.06924789832925</v>
      </c>
      <c r="O506" s="27">
        <v>323.3198192837948</v>
      </c>
      <c r="P506" s="27">
        <v>357.58813485690399</v>
      </c>
      <c r="Q506" s="14"/>
      <c r="R506" s="14"/>
      <c r="S506" s="14"/>
    </row>
    <row r="507" spans="1:19" x14ac:dyDescent="0.35">
      <c r="A507" t="s">
        <v>35</v>
      </c>
      <c r="B507" s="24" t="s">
        <v>55</v>
      </c>
      <c r="C507" s="25" t="s">
        <v>59</v>
      </c>
      <c r="D507" s="27">
        <v>190.35924850819998</v>
      </c>
      <c r="E507" s="27">
        <v>201.26104303137089</v>
      </c>
      <c r="F507" s="27">
        <v>212.95520479254105</v>
      </c>
      <c r="G507" s="27">
        <v>225.70789114503032</v>
      </c>
      <c r="H507" s="27">
        <v>239.48396275632672</v>
      </c>
      <c r="I507" s="27">
        <v>254.32723227862724</v>
      </c>
      <c r="J507" s="27">
        <v>270.29239052171152</v>
      </c>
      <c r="K507" s="27">
        <v>287.37331175158977</v>
      </c>
      <c r="L507" s="27">
        <v>305.60060082282928</v>
      </c>
      <c r="M507" s="27">
        <v>325.28830768867761</v>
      </c>
      <c r="N507" s="27">
        <v>346.4319175000781</v>
      </c>
      <c r="O507" s="27">
        <v>368.85280593286785</v>
      </c>
      <c r="P507" s="27">
        <v>392.43907599056149</v>
      </c>
      <c r="Q507" s="14"/>
      <c r="R507" s="14"/>
      <c r="S507" s="14"/>
    </row>
    <row r="508" spans="1:19" x14ac:dyDescent="0.35">
      <c r="A508" t="s">
        <v>35</v>
      </c>
      <c r="B508" s="24" t="s">
        <v>60</v>
      </c>
      <c r="C508" s="25" t="s">
        <v>61</v>
      </c>
      <c r="D508" s="27">
        <v>116.05246690919051</v>
      </c>
      <c r="E508" s="27">
        <v>125.32473505332263</v>
      </c>
      <c r="F508" s="27">
        <v>135.43215825270926</v>
      </c>
      <c r="G508" s="27">
        <v>146.39439783975024</v>
      </c>
      <c r="H508" s="27">
        <v>158.2475519118</v>
      </c>
      <c r="I508" s="27">
        <v>171.11622985783481</v>
      </c>
      <c r="J508" s="27">
        <v>185.27209573146644</v>
      </c>
      <c r="K508" s="27">
        <v>200.97029085468154</v>
      </c>
      <c r="L508" s="27">
        <v>218.36883683427538</v>
      </c>
      <c r="M508" s="27">
        <v>237.52931693553154</v>
      </c>
      <c r="N508" s="27">
        <v>258.50321413331403</v>
      </c>
      <c r="O508" s="27">
        <v>281.20963501264146</v>
      </c>
      <c r="P508" s="27">
        <v>305.66697558329918</v>
      </c>
      <c r="Q508" s="14"/>
      <c r="R508" s="14"/>
      <c r="S508" s="14"/>
    </row>
    <row r="509" spans="1:19" x14ac:dyDescent="0.35">
      <c r="A509" t="s">
        <v>35</v>
      </c>
      <c r="B509" s="24" t="s">
        <v>60</v>
      </c>
      <c r="C509" s="25" t="s">
        <v>62</v>
      </c>
      <c r="D509" s="27">
        <v>95.771478420350832</v>
      </c>
      <c r="E509" s="27">
        <v>102.58699779773555</v>
      </c>
      <c r="F509" s="27">
        <v>109.95721135594134</v>
      </c>
      <c r="G509" s="27">
        <v>117.95398631859051</v>
      </c>
      <c r="H509" s="27">
        <v>126.6282753654</v>
      </c>
      <c r="I509" s="27">
        <v>136.13288196143054</v>
      </c>
      <c r="J509" s="27">
        <v>146.59096767878094</v>
      </c>
      <c r="K509" s="27">
        <v>158.12303809905734</v>
      </c>
      <c r="L509" s="27">
        <v>170.73587885906264</v>
      </c>
      <c r="M509" s="27">
        <v>184.44502843437672</v>
      </c>
      <c r="N509" s="27">
        <v>199.29539693159839</v>
      </c>
      <c r="O509" s="27">
        <v>215.2447337870158</v>
      </c>
      <c r="P509" s="27">
        <v>232.29198479667744</v>
      </c>
      <c r="Q509" s="14"/>
      <c r="R509" s="14"/>
      <c r="S509" s="14"/>
    </row>
    <row r="510" spans="1:19" x14ac:dyDescent="0.35">
      <c r="A510" t="s">
        <v>35</v>
      </c>
      <c r="B510" s="24" t="s">
        <v>60</v>
      </c>
      <c r="C510" s="25" t="s">
        <v>63</v>
      </c>
      <c r="D510" s="27">
        <v>61.092926340112513</v>
      </c>
      <c r="E510" s="27">
        <v>66.409389209436114</v>
      </c>
      <c r="F510" s="27">
        <v>72.319446613948287</v>
      </c>
      <c r="G510" s="27">
        <v>78.81285748109039</v>
      </c>
      <c r="H510" s="27">
        <v>85.861533416399993</v>
      </c>
      <c r="I510" s="27">
        <v>93.490657874164668</v>
      </c>
      <c r="J510" s="27">
        <v>101.87202582862771</v>
      </c>
      <c r="K510" s="27">
        <v>111.19486336935911</v>
      </c>
      <c r="L510" s="27">
        <v>121.62964005069472</v>
      </c>
      <c r="M510" s="27">
        <v>133.28649544344032</v>
      </c>
      <c r="N510" s="27">
        <v>146.1198042704479</v>
      </c>
      <c r="O510" s="27">
        <v>160.05960133153923</v>
      </c>
      <c r="P510" s="27">
        <v>175.20960724131635</v>
      </c>
      <c r="Q510" s="14"/>
      <c r="R510" s="14"/>
      <c r="S510" s="14"/>
    </row>
    <row r="511" spans="1:19" x14ac:dyDescent="0.35">
      <c r="A511" t="s">
        <v>35</v>
      </c>
      <c r="B511" s="24" t="s">
        <v>60</v>
      </c>
      <c r="C511" s="25" t="s">
        <v>64</v>
      </c>
      <c r="D511" s="27">
        <v>108.43380746304594</v>
      </c>
      <c r="E511" s="27">
        <v>118.29701957742301</v>
      </c>
      <c r="F511" s="27">
        <v>129.18778551198926</v>
      </c>
      <c r="G511" s="27">
        <v>141.19238317572436</v>
      </c>
      <c r="H511" s="27">
        <v>154.37249831540001</v>
      </c>
      <c r="I511" s="27">
        <v>168.96993756738851</v>
      </c>
      <c r="J511" s="27">
        <v>185.21283104649629</v>
      </c>
      <c r="K511" s="27">
        <v>203.39618504247466</v>
      </c>
      <c r="L511" s="27">
        <v>223.65854917645993</v>
      </c>
      <c r="M511" s="27">
        <v>246.09564118447054</v>
      </c>
      <c r="N511" s="27">
        <v>270.8166555100189</v>
      </c>
      <c r="O511" s="27">
        <v>297.81814178888976</v>
      </c>
      <c r="P511" s="27">
        <v>327.25534072351542</v>
      </c>
      <c r="Q511" s="14"/>
      <c r="R511" s="14"/>
      <c r="S511" s="14"/>
    </row>
    <row r="512" spans="1:19" x14ac:dyDescent="0.35">
      <c r="A512" t="s">
        <v>35</v>
      </c>
      <c r="B512" s="24" t="s">
        <v>60</v>
      </c>
      <c r="C512" s="25" t="s">
        <v>65</v>
      </c>
      <c r="D512" s="27">
        <v>512.54775621030649</v>
      </c>
      <c r="E512" s="27">
        <v>546.92057989078489</v>
      </c>
      <c r="F512" s="27">
        <v>584.09196664552678</v>
      </c>
      <c r="G512" s="27">
        <v>624.30768561451521</v>
      </c>
      <c r="H512" s="27">
        <v>667.82009526280001</v>
      </c>
      <c r="I512" s="27">
        <v>714.893659471761</v>
      </c>
      <c r="J512" s="27">
        <v>766.4014331809467</v>
      </c>
      <c r="K512" s="27">
        <v>822.81102911630239</v>
      </c>
      <c r="L512" s="27">
        <v>884.33584732111785</v>
      </c>
      <c r="M512" s="27">
        <v>951.25946577322861</v>
      </c>
      <c r="N512" s="27">
        <v>1023.2559285712282</v>
      </c>
      <c r="O512" s="27">
        <v>1099.9614326261187</v>
      </c>
      <c r="P512" s="27">
        <v>1181.3804455505158</v>
      </c>
      <c r="Q512" s="14"/>
      <c r="R512" s="14"/>
      <c r="S512" s="14"/>
    </row>
    <row r="513" spans="1:19" x14ac:dyDescent="0.35">
      <c r="A513" t="s">
        <v>35</v>
      </c>
      <c r="B513" s="24" t="s">
        <v>60</v>
      </c>
      <c r="C513" s="25" t="s">
        <v>66</v>
      </c>
      <c r="D513" s="27">
        <v>42.221793982871048</v>
      </c>
      <c r="E513" s="27">
        <v>44.752342530805954</v>
      </c>
      <c r="F513" s="27">
        <v>47.499031819875469</v>
      </c>
      <c r="G513" s="27">
        <v>50.449947081714939</v>
      </c>
      <c r="H513" s="27">
        <v>53.590045728199996</v>
      </c>
      <c r="I513" s="27">
        <v>56.934714671027763</v>
      </c>
      <c r="J513" s="27">
        <v>60.551293818111319</v>
      </c>
      <c r="K513" s="27">
        <v>64.512986187626524</v>
      </c>
      <c r="L513" s="27">
        <v>68.854268294611771</v>
      </c>
      <c r="M513" s="27">
        <v>73.571770431249206</v>
      </c>
      <c r="N513" s="27">
        <v>78.623166047849693</v>
      </c>
      <c r="O513" s="27">
        <v>83.93939314045133</v>
      </c>
      <c r="P513" s="27">
        <v>89.522507752286231</v>
      </c>
      <c r="Q513" s="14"/>
      <c r="R513" s="14"/>
      <c r="S513" s="14"/>
    </row>
    <row r="514" spans="1:19" x14ac:dyDescent="0.35">
      <c r="A514" t="s">
        <v>35</v>
      </c>
      <c r="B514" s="24" t="s">
        <v>67</v>
      </c>
      <c r="C514" s="25" t="s">
        <v>68</v>
      </c>
      <c r="D514" s="27">
        <v>173.14656624271333</v>
      </c>
      <c r="E514" s="27">
        <v>184.53664952341694</v>
      </c>
      <c r="F514" s="27">
        <v>196.63291054187678</v>
      </c>
      <c r="G514" s="27">
        <v>209.46536494129398</v>
      </c>
      <c r="H514" s="27">
        <v>223.0253749905755</v>
      </c>
      <c r="I514" s="27">
        <v>237.67488419954651</v>
      </c>
      <c r="J514" s="27">
        <v>253.67722821918738</v>
      </c>
      <c r="K514" s="27">
        <v>271.19491262017442</v>
      </c>
      <c r="L514" s="27">
        <v>290.13010549506487</v>
      </c>
      <c r="M514" s="27">
        <v>310.52122456391038</v>
      </c>
      <c r="N514" s="27">
        <v>332.26884018717021</v>
      </c>
      <c r="O514" s="27">
        <v>355.28796300863144</v>
      </c>
      <c r="P514" s="27">
        <v>379.68175316196982</v>
      </c>
      <c r="Q514" s="14"/>
      <c r="R514" s="14"/>
      <c r="S514" s="14"/>
    </row>
    <row r="515" spans="1:19" x14ac:dyDescent="0.35">
      <c r="A515" t="s">
        <v>35</v>
      </c>
      <c r="B515" s="24" t="s">
        <v>67</v>
      </c>
      <c r="C515" s="25" t="s">
        <v>69</v>
      </c>
      <c r="D515" s="27">
        <v>440.49522865635856</v>
      </c>
      <c r="E515" s="27">
        <v>476.45863737214518</v>
      </c>
      <c r="F515" s="27">
        <v>515.96904200568451</v>
      </c>
      <c r="G515" s="27">
        <v>558.38533093407489</v>
      </c>
      <c r="H515" s="27">
        <v>603.18953304950492</v>
      </c>
      <c r="I515" s="27">
        <v>651.30634668078403</v>
      </c>
      <c r="J515" s="27">
        <v>703.60776430413182</v>
      </c>
      <c r="K515" s="27">
        <v>762.24214891244674</v>
      </c>
      <c r="L515" s="27">
        <v>828.26397765158538</v>
      </c>
      <c r="M515" s="27">
        <v>900.65133822227745</v>
      </c>
      <c r="N515" s="27">
        <v>980.06856623995805</v>
      </c>
      <c r="O515" s="27">
        <v>1065.538862797318</v>
      </c>
      <c r="P515" s="27">
        <v>1156.8974672598688</v>
      </c>
      <c r="Q515" s="14"/>
      <c r="R515" s="14"/>
      <c r="S515" s="14"/>
    </row>
    <row r="516" spans="1:19" x14ac:dyDescent="0.35">
      <c r="A516" t="s">
        <v>35</v>
      </c>
      <c r="B516" s="24" t="s">
        <v>67</v>
      </c>
      <c r="C516" s="25" t="s">
        <v>70</v>
      </c>
      <c r="D516" s="28">
        <v>322.47843442680562</v>
      </c>
      <c r="E516" s="28">
        <v>343.29577716394596</v>
      </c>
      <c r="F516" s="28">
        <v>365.88564765242916</v>
      </c>
      <c r="G516" s="28">
        <v>391.26056163601675</v>
      </c>
      <c r="H516" s="28">
        <v>420.30509195991965</v>
      </c>
      <c r="I516" s="28">
        <v>452.55685052327675</v>
      </c>
      <c r="J516" s="28">
        <v>488.61565476111014</v>
      </c>
      <c r="K516" s="28">
        <v>527.5713311368803</v>
      </c>
      <c r="L516" s="28">
        <v>569.18893738957195</v>
      </c>
      <c r="M516" s="28">
        <v>615.01515541610911</v>
      </c>
      <c r="N516" s="28">
        <v>664.27675903732893</v>
      </c>
      <c r="O516" s="28">
        <v>717.40611188070682</v>
      </c>
      <c r="P516" s="28">
        <v>774.74764122577187</v>
      </c>
      <c r="Q516" s="23"/>
      <c r="R516" s="23"/>
      <c r="S516" s="23"/>
    </row>
    <row r="517" spans="1:19" x14ac:dyDescent="0.35">
      <c r="A517" t="s">
        <v>35</v>
      </c>
      <c r="B517" s="24" t="s">
        <v>71</v>
      </c>
      <c r="C517" s="25" t="s">
        <v>72</v>
      </c>
      <c r="D517" s="27">
        <v>507.66098161698744</v>
      </c>
      <c r="E517" s="27">
        <v>546.92893788411698</v>
      </c>
      <c r="F517" s="27">
        <v>590.10957130730708</v>
      </c>
      <c r="G517" s="27">
        <v>637.25866577939371</v>
      </c>
      <c r="H517" s="27">
        <v>688.405078</v>
      </c>
      <c r="I517" s="27">
        <v>743.79682926648957</v>
      </c>
      <c r="J517" s="27">
        <v>804.56169809495145</v>
      </c>
      <c r="K517" s="27">
        <v>871.83332721426495</v>
      </c>
      <c r="L517" s="27">
        <v>946.43699923511588</v>
      </c>
      <c r="M517" s="27">
        <v>1028.8011225028938</v>
      </c>
      <c r="N517" s="27">
        <v>1118.6530526628201</v>
      </c>
      <c r="O517" s="27">
        <v>1215.4152192626807</v>
      </c>
      <c r="P517" s="27">
        <v>1319.4295723816801</v>
      </c>
      <c r="Q517" s="23"/>
      <c r="R517" s="23"/>
      <c r="S517" s="23"/>
    </row>
    <row r="518" spans="1:19" x14ac:dyDescent="0.35">
      <c r="A518" t="s">
        <v>35</v>
      </c>
      <c r="B518" s="24" t="s">
        <v>71</v>
      </c>
      <c r="C518" s="25" t="s">
        <v>73</v>
      </c>
      <c r="D518" s="27">
        <v>428.45924770889002</v>
      </c>
      <c r="E518" s="27">
        <v>457.36212617539115</v>
      </c>
      <c r="F518" s="27">
        <v>488.37802889268335</v>
      </c>
      <c r="G518" s="27">
        <v>521.85259173199188</v>
      </c>
      <c r="H518" s="27">
        <v>558.11492199999998</v>
      </c>
      <c r="I518" s="27">
        <v>597.74125213711773</v>
      </c>
      <c r="J518" s="27">
        <v>641.33894918947794</v>
      </c>
      <c r="K518" s="27">
        <v>689.17506545523656</v>
      </c>
      <c r="L518" s="27">
        <v>741.14602130110643</v>
      </c>
      <c r="M518" s="27">
        <v>797.38659569940319</v>
      </c>
      <c r="N518" s="27">
        <v>857.961112801637</v>
      </c>
      <c r="O518" s="27">
        <v>922.81771842397552</v>
      </c>
      <c r="P518" s="27">
        <v>991.89728926593034</v>
      </c>
      <c r="Q518" s="23"/>
      <c r="R518" s="23"/>
      <c r="S518" s="23"/>
    </row>
    <row r="519" spans="1:19" x14ac:dyDescent="0.35">
      <c r="A519" t="s">
        <v>35</v>
      </c>
      <c r="B519" s="24" t="s">
        <v>30</v>
      </c>
      <c r="C519" s="25" t="s">
        <v>51</v>
      </c>
      <c r="D519" s="27">
        <v>582.98530415301775</v>
      </c>
      <c r="E519" s="27">
        <v>628.32704662877291</v>
      </c>
      <c r="F519" s="27">
        <v>678.02201120444772</v>
      </c>
      <c r="G519" s="27">
        <v>732.17421609042628</v>
      </c>
      <c r="H519" s="27">
        <v>790.87</v>
      </c>
      <c r="I519" s="27">
        <v>854.50641585177721</v>
      </c>
      <c r="J519" s="27">
        <v>924.35974481800554</v>
      </c>
      <c r="K519" s="27">
        <v>1001.6391333531838</v>
      </c>
      <c r="L519" s="27">
        <v>1087.1909743180436</v>
      </c>
      <c r="M519" s="27">
        <v>1181.4152302480643</v>
      </c>
      <c r="N519" s="27">
        <v>1284.1659907342241</v>
      </c>
      <c r="O519" s="27">
        <v>1394.9542762043952</v>
      </c>
      <c r="P519" s="27">
        <v>1514.0484319674958</v>
      </c>
      <c r="Q519" s="23"/>
      <c r="R519" s="23"/>
      <c r="S519" s="23"/>
    </row>
    <row r="520" spans="1:19" x14ac:dyDescent="0.35">
      <c r="A520" t="s">
        <v>35</v>
      </c>
      <c r="B520" s="24" t="s">
        <v>30</v>
      </c>
      <c r="C520" s="25" t="s">
        <v>52</v>
      </c>
      <c r="D520" s="27">
        <v>353.13492517285977</v>
      </c>
      <c r="E520" s="27">
        <v>375.96401743073517</v>
      </c>
      <c r="F520" s="27">
        <v>400.4655889955427</v>
      </c>
      <c r="G520" s="27">
        <v>426.9370414209593</v>
      </c>
      <c r="H520" s="27">
        <v>455.65</v>
      </c>
      <c r="I520" s="27">
        <v>487.03166555183009</v>
      </c>
      <c r="J520" s="27">
        <v>521.54090246642386</v>
      </c>
      <c r="K520" s="27">
        <v>559.36925931631777</v>
      </c>
      <c r="L520" s="27">
        <v>600.39204621817862</v>
      </c>
      <c r="M520" s="27">
        <v>644.7724879542327</v>
      </c>
      <c r="N520" s="27">
        <v>692.44817473023295</v>
      </c>
      <c r="O520" s="27">
        <v>743.2786614822611</v>
      </c>
      <c r="P520" s="27">
        <v>797.27842968011453</v>
      </c>
      <c r="Q520" s="23"/>
      <c r="R520" s="23"/>
      <c r="S520" s="23"/>
    </row>
    <row r="521" spans="1:19" x14ac:dyDescent="0.35">
      <c r="A521" s="25" t="s">
        <v>51</v>
      </c>
      <c r="B521" s="24" t="s">
        <v>55</v>
      </c>
      <c r="C521" s="25" t="s">
        <v>56</v>
      </c>
      <c r="D521" s="27">
        <v>301.25351301813976</v>
      </c>
      <c r="E521" s="27">
        <v>323.90786757831802</v>
      </c>
      <c r="F521" s="27">
        <v>348.82890112671356</v>
      </c>
      <c r="G521" s="27">
        <v>375.76898649606511</v>
      </c>
      <c r="H521" s="27">
        <v>404.62235412117428</v>
      </c>
      <c r="I521" s="27">
        <v>435.40404564892231</v>
      </c>
      <c r="J521" s="27">
        <v>468.91064261481347</v>
      </c>
      <c r="K521" s="27">
        <v>505.93323076228955</v>
      </c>
      <c r="L521" s="27">
        <v>547.08544835267969</v>
      </c>
      <c r="M521" s="27">
        <v>592.35528098698489</v>
      </c>
      <c r="N521" s="27">
        <v>641.37915308419986</v>
      </c>
      <c r="O521" s="27">
        <v>693.72340400194275</v>
      </c>
      <c r="P521" s="27">
        <v>749.50887940466146</v>
      </c>
      <c r="Q521" s="23"/>
      <c r="R521" s="23"/>
      <c r="S521" s="23"/>
    </row>
    <row r="522" spans="1:19" x14ac:dyDescent="0.35">
      <c r="A522" s="25" t="s">
        <v>51</v>
      </c>
      <c r="B522" s="24" t="s">
        <v>55</v>
      </c>
      <c r="C522" s="25" t="s">
        <v>57</v>
      </c>
      <c r="D522" s="27">
        <v>93.951533498704038</v>
      </c>
      <c r="E522" s="27">
        <v>102.1709153950144</v>
      </c>
      <c r="F522" s="27">
        <v>111.11175208663904</v>
      </c>
      <c r="G522" s="27">
        <v>120.8688018328732</v>
      </c>
      <c r="H522" s="27">
        <v>131.61949247678254</v>
      </c>
      <c r="I522" s="27">
        <v>143.60537567851995</v>
      </c>
      <c r="J522" s="27">
        <v>157.06002545978151</v>
      </c>
      <c r="K522" s="27">
        <v>172.12246704673498</v>
      </c>
      <c r="L522" s="27">
        <v>188.76898396882859</v>
      </c>
      <c r="M522" s="27">
        <v>207.0141152107521</v>
      </c>
      <c r="N522" s="27">
        <v>226.92386629033581</v>
      </c>
      <c r="O522" s="27">
        <v>248.58725011795332</v>
      </c>
      <c r="P522" s="27">
        <v>272.09875647514826</v>
      </c>
      <c r="Q522" s="23"/>
      <c r="R522" s="23"/>
      <c r="S522" s="23"/>
    </row>
    <row r="523" spans="1:19" x14ac:dyDescent="0.35">
      <c r="A523" s="25" t="s">
        <v>51</v>
      </c>
      <c r="B523" s="24" t="s">
        <v>55</v>
      </c>
      <c r="C523" s="25" t="s">
        <v>58</v>
      </c>
      <c r="D523" s="27">
        <v>68.706646015640231</v>
      </c>
      <c r="E523" s="27">
        <v>75.853739056688354</v>
      </c>
      <c r="F523" s="27">
        <v>83.825622739765492</v>
      </c>
      <c r="G523" s="27">
        <v>92.635241337385366</v>
      </c>
      <c r="H523" s="27">
        <v>102.32429524527326</v>
      </c>
      <c r="I523" s="27">
        <v>113.04306525700612</v>
      </c>
      <c r="J523" s="27">
        <v>125.03303101610473</v>
      </c>
      <c r="K523" s="27">
        <v>138.60327077125646</v>
      </c>
      <c r="L523" s="27">
        <v>153.96689107833234</v>
      </c>
      <c r="M523" s="27">
        <v>171.1951013124349</v>
      </c>
      <c r="N523" s="27">
        <v>190.41053948356159</v>
      </c>
      <c r="O523" s="27">
        <v>211.61745386760256</v>
      </c>
      <c r="P523" s="27">
        <v>234.95547415481681</v>
      </c>
      <c r="Q523" s="23"/>
      <c r="R523" s="23"/>
      <c r="S523" s="23"/>
    </row>
    <row r="524" spans="1:19" x14ac:dyDescent="0.35">
      <c r="A524" s="25" t="s">
        <v>51</v>
      </c>
      <c r="B524" s="24" t="s">
        <v>55</v>
      </c>
      <c r="C524" s="25" t="s">
        <v>59</v>
      </c>
      <c r="D524" s="27">
        <v>119.07361162053358</v>
      </c>
      <c r="E524" s="27">
        <v>126.39452459875217</v>
      </c>
      <c r="F524" s="27">
        <v>134.25573525132958</v>
      </c>
      <c r="G524" s="27">
        <v>142.90118642410266</v>
      </c>
      <c r="H524" s="27">
        <v>152.30385815676991</v>
      </c>
      <c r="I524" s="27">
        <v>162.45392926732882</v>
      </c>
      <c r="J524" s="27">
        <v>173.35604572730583</v>
      </c>
      <c r="K524" s="27">
        <v>184.98016477290275</v>
      </c>
      <c r="L524" s="27">
        <v>197.36965091820312</v>
      </c>
      <c r="M524" s="27">
        <v>210.8507327378924</v>
      </c>
      <c r="N524" s="27">
        <v>225.45243187612689</v>
      </c>
      <c r="O524" s="27">
        <v>241.02616821689676</v>
      </c>
      <c r="P524" s="27">
        <v>257.48532193286917</v>
      </c>
      <c r="Q524" s="23"/>
      <c r="R524" s="23"/>
      <c r="S524" s="23"/>
    </row>
    <row r="525" spans="1:19" x14ac:dyDescent="0.35">
      <c r="A525" s="25" t="s">
        <v>51</v>
      </c>
      <c r="B525" s="24" t="s">
        <v>60</v>
      </c>
      <c r="C525" s="25" t="s">
        <v>61</v>
      </c>
      <c r="D525" s="27">
        <v>75.775877980734606</v>
      </c>
      <c r="E525" s="27">
        <v>82.145248279901807</v>
      </c>
      <c r="F525" s="27">
        <v>89.176031631903925</v>
      </c>
      <c r="G525" s="27">
        <v>96.824373706696292</v>
      </c>
      <c r="H525" s="27">
        <v>105.07478257380001</v>
      </c>
      <c r="I525" s="27">
        <v>113.98271097546784</v>
      </c>
      <c r="J525" s="27">
        <v>123.75918650192592</v>
      </c>
      <c r="K525" s="27">
        <v>134.65479961904228</v>
      </c>
      <c r="L525" s="27">
        <v>146.8521909492527</v>
      </c>
      <c r="M525" s="27">
        <v>160.36504802180411</v>
      </c>
      <c r="N525" s="27">
        <v>175.19596166606345</v>
      </c>
      <c r="O525" s="27">
        <v>191.25367843570237</v>
      </c>
      <c r="P525" s="27">
        <v>208.57956281935907</v>
      </c>
      <c r="Q525" s="23"/>
      <c r="R525" s="23"/>
      <c r="S525" s="23"/>
    </row>
    <row r="526" spans="1:19" x14ac:dyDescent="0.35">
      <c r="A526" s="25" t="s">
        <v>51</v>
      </c>
      <c r="B526" s="24" t="s">
        <v>60</v>
      </c>
      <c r="C526" s="25" t="s">
        <v>62</v>
      </c>
      <c r="D526" s="27">
        <v>60.472844142435527</v>
      </c>
      <c r="E526" s="27">
        <v>64.97022961472058</v>
      </c>
      <c r="F526" s="27">
        <v>69.866259944544311</v>
      </c>
      <c r="G526" s="27">
        <v>75.226010650319864</v>
      </c>
      <c r="H526" s="27">
        <v>81.087916917400008</v>
      </c>
      <c r="I526" s="27">
        <v>87.547717914058012</v>
      </c>
      <c r="J526" s="27">
        <v>94.670511221064942</v>
      </c>
      <c r="K526" s="27">
        <v>102.52711644835142</v>
      </c>
      <c r="L526" s="27">
        <v>111.12035192321613</v>
      </c>
      <c r="M526" s="27">
        <v>120.47543390298731</v>
      </c>
      <c r="N526" s="27">
        <v>130.61370836257012</v>
      </c>
      <c r="O526" s="27">
        <v>141.51538427616953</v>
      </c>
      <c r="P526" s="27">
        <v>153.19678768064949</v>
      </c>
      <c r="Q526" s="23"/>
      <c r="R526" s="23"/>
      <c r="S526" s="23"/>
    </row>
    <row r="527" spans="1:19" x14ac:dyDescent="0.35">
      <c r="A527" s="25" t="s">
        <v>51</v>
      </c>
      <c r="B527" s="24" t="s">
        <v>60</v>
      </c>
      <c r="C527" s="25" t="s">
        <v>63</v>
      </c>
      <c r="D527" s="27">
        <v>38.205463606975357</v>
      </c>
      <c r="E527" s="27">
        <v>41.755155032922488</v>
      </c>
      <c r="F527" s="27">
        <v>45.726456684097045</v>
      </c>
      <c r="G527" s="27">
        <v>50.086813303310507</v>
      </c>
      <c r="H527" s="27">
        <v>54.804538772400001</v>
      </c>
      <c r="I527" s="27">
        <v>59.881342093472561</v>
      </c>
      <c r="J527" s="27">
        <v>65.460947971989242</v>
      </c>
      <c r="K527" s="27">
        <v>71.697549145240231</v>
      </c>
      <c r="L527" s="27">
        <v>78.741033651030762</v>
      </c>
      <c r="M527" s="27">
        <v>86.668416005492958</v>
      </c>
      <c r="N527" s="27">
        <v>95.428264473655489</v>
      </c>
      <c r="O527" s="27">
        <v>104.96995517519545</v>
      </c>
      <c r="P527" s="27">
        <v>115.38430212171143</v>
      </c>
      <c r="Q527" s="23"/>
      <c r="R527" s="23"/>
      <c r="S527" s="23"/>
    </row>
    <row r="528" spans="1:19" x14ac:dyDescent="0.35">
      <c r="A528" s="25" t="s">
        <v>51</v>
      </c>
      <c r="B528" s="24" t="s">
        <v>60</v>
      </c>
      <c r="C528" s="25" t="s">
        <v>64</v>
      </c>
      <c r="D528" s="27">
        <v>66.961985838138304</v>
      </c>
      <c r="E528" s="27">
        <v>73.387617889953333</v>
      </c>
      <c r="F528" s="27">
        <v>80.508223795066996</v>
      </c>
      <c r="G528" s="27">
        <v>88.350294344462299</v>
      </c>
      <c r="H528" s="27">
        <v>96.969219213400009</v>
      </c>
      <c r="I528" s="27">
        <v>106.55730150394467</v>
      </c>
      <c r="J528" s="27">
        <v>117.28680707250783</v>
      </c>
      <c r="K528" s="27">
        <v>129.39934920945646</v>
      </c>
      <c r="L528" s="27">
        <v>142.99756298525688</v>
      </c>
      <c r="M528" s="27">
        <v>158.07132330400506</v>
      </c>
      <c r="N528" s="27">
        <v>174.71897812035203</v>
      </c>
      <c r="O528" s="27">
        <v>192.96030847515959</v>
      </c>
      <c r="P528" s="27">
        <v>212.90822035948923</v>
      </c>
      <c r="Q528" s="23"/>
      <c r="R528" s="23"/>
      <c r="S528" s="23"/>
    </row>
    <row r="529" spans="1:19" x14ac:dyDescent="0.35">
      <c r="A529" s="25" t="s">
        <v>51</v>
      </c>
      <c r="B529" s="24" t="s">
        <v>60</v>
      </c>
      <c r="C529" s="25" t="s">
        <v>65</v>
      </c>
      <c r="D529" s="27">
        <v>317.27379707258206</v>
      </c>
      <c r="E529" s="27">
        <v>340.18789119669236</v>
      </c>
      <c r="F529" s="27">
        <v>365.13467984936864</v>
      </c>
      <c r="G529" s="27">
        <v>392.21407422843441</v>
      </c>
      <c r="H529" s="27">
        <v>421.47221194880001</v>
      </c>
      <c r="I529" s="27">
        <v>452.96209983779391</v>
      </c>
      <c r="J529" s="27">
        <v>487.31456067473812</v>
      </c>
      <c r="K529" s="27">
        <v>524.97695438063352</v>
      </c>
      <c r="L529" s="27">
        <v>566.32816096432987</v>
      </c>
      <c r="M529" s="27">
        <v>611.65470393503892</v>
      </c>
      <c r="N529" s="27">
        <v>660.77784559518034</v>
      </c>
      <c r="O529" s="27">
        <v>713.38927621413382</v>
      </c>
      <c r="P529" s="27">
        <v>769.48718602331599</v>
      </c>
      <c r="Q529" s="23"/>
      <c r="R529" s="23"/>
      <c r="S529" s="23"/>
    </row>
    <row r="530" spans="1:19" x14ac:dyDescent="0.35">
      <c r="A530" s="25" t="s">
        <v>51</v>
      </c>
      <c r="B530" s="24" t="s">
        <v>60</v>
      </c>
      <c r="C530" s="25" t="s">
        <v>66</v>
      </c>
      <c r="D530" s="27">
        <v>24.295335512151794</v>
      </c>
      <c r="E530" s="27">
        <v>25.880904614582391</v>
      </c>
      <c r="F530" s="27">
        <v>27.610359299466761</v>
      </c>
      <c r="G530" s="27">
        <v>29.472649857202981</v>
      </c>
      <c r="H530" s="27">
        <v>31.461330574200026</v>
      </c>
      <c r="I530" s="27">
        <v>33.575243527040215</v>
      </c>
      <c r="J530" s="27">
        <v>35.867731375779513</v>
      </c>
      <c r="K530" s="27">
        <v>38.383364550459895</v>
      </c>
      <c r="L530" s="27">
        <v>41.151673844957394</v>
      </c>
      <c r="M530" s="27">
        <v>44.180305078735877</v>
      </c>
      <c r="N530" s="27">
        <v>47.431232516402702</v>
      </c>
      <c r="O530" s="27">
        <v>50.8656736280345</v>
      </c>
      <c r="P530" s="27">
        <v>54.492372962970549</v>
      </c>
      <c r="Q530" s="23"/>
      <c r="R530" s="23"/>
      <c r="S530" s="23"/>
    </row>
    <row r="531" spans="1:19" x14ac:dyDescent="0.35">
      <c r="A531" s="25" t="s">
        <v>51</v>
      </c>
      <c r="B531" s="24" t="s">
        <v>67</v>
      </c>
      <c r="C531" s="25" t="s">
        <v>68</v>
      </c>
      <c r="D531" s="27">
        <v>108.73698228338192</v>
      </c>
      <c r="E531" s="27">
        <v>116.4640875365117</v>
      </c>
      <c r="F531" s="27">
        <v>124.94617845668498</v>
      </c>
      <c r="G531" s="27">
        <v>134.09814112214713</v>
      </c>
      <c r="H531" s="27">
        <v>143.69670999057553</v>
      </c>
      <c r="I531" s="27">
        <v>153.90580758254899</v>
      </c>
      <c r="J531" s="27">
        <v>164.85529735881352</v>
      </c>
      <c r="K531" s="27">
        <v>176.82125883370946</v>
      </c>
      <c r="L531" s="27">
        <v>189.92471836184004</v>
      </c>
      <c r="M531" s="27">
        <v>204.22438276989729</v>
      </c>
      <c r="N531" s="27">
        <v>219.52019305373855</v>
      </c>
      <c r="O531" s="27">
        <v>235.61442865120918</v>
      </c>
      <c r="P531" s="27">
        <v>252.70024476609316</v>
      </c>
      <c r="Q531" s="23"/>
      <c r="R531" s="23"/>
      <c r="S531" s="23"/>
    </row>
    <row r="532" spans="1:19" x14ac:dyDescent="0.35">
      <c r="A532" s="25" t="s">
        <v>51</v>
      </c>
      <c r="B532" s="24" t="s">
        <v>67</v>
      </c>
      <c r="C532" s="25" t="s">
        <v>69</v>
      </c>
      <c r="D532" s="27">
        <v>276.88846871166226</v>
      </c>
      <c r="E532" s="27">
        <v>300.74713975139275</v>
      </c>
      <c r="F532" s="27">
        <v>327.03757674966602</v>
      </c>
      <c r="G532" s="27">
        <v>355.3809688191713</v>
      </c>
      <c r="H532" s="27">
        <v>385.47003799999999</v>
      </c>
      <c r="I532" s="27">
        <v>417.91392581158351</v>
      </c>
      <c r="J532" s="27">
        <v>453.2974779110624</v>
      </c>
      <c r="K532" s="27">
        <v>493.0367445067846</v>
      </c>
      <c r="L532" s="27">
        <v>537.86220601538923</v>
      </c>
      <c r="M532" s="27">
        <v>587.16646428173601</v>
      </c>
      <c r="N532" s="27">
        <v>641.43067481967057</v>
      </c>
      <c r="O532" s="27">
        <v>700.06839460941649</v>
      </c>
      <c r="P532" s="27">
        <v>763.0165009717357</v>
      </c>
      <c r="Q532" s="14"/>
      <c r="R532" s="14"/>
      <c r="S532" s="14"/>
    </row>
    <row r="533" spans="1:19" x14ac:dyDescent="0.35">
      <c r="A533" s="25" t="s">
        <v>51</v>
      </c>
      <c r="B533" s="24" t="s">
        <v>67</v>
      </c>
      <c r="C533" s="25" t="s">
        <v>70</v>
      </c>
      <c r="D533" s="28">
        <v>197.35985315797359</v>
      </c>
      <c r="E533" s="28">
        <v>211.11581934086848</v>
      </c>
      <c r="F533" s="28">
        <v>226.0382559980967</v>
      </c>
      <c r="G533" s="28">
        <v>242.69510614910786</v>
      </c>
      <c r="H533" s="28">
        <v>261.70325200942455</v>
      </c>
      <c r="I533" s="28">
        <v>282.68668245764468</v>
      </c>
      <c r="J533" s="28">
        <v>306.20696954812956</v>
      </c>
      <c r="K533" s="28">
        <v>331.78113001268969</v>
      </c>
      <c r="L533" s="28">
        <v>359.40404994081428</v>
      </c>
      <c r="M533" s="28">
        <v>390.02438319643102</v>
      </c>
      <c r="N533" s="28">
        <v>423.21512286081497</v>
      </c>
      <c r="O533" s="28">
        <v>459.27145294376953</v>
      </c>
      <c r="P533" s="28">
        <v>498.33168622966696</v>
      </c>
      <c r="Q533" s="14"/>
      <c r="R533" s="14"/>
      <c r="S533" s="14"/>
    </row>
    <row r="534" spans="1:19" x14ac:dyDescent="0.35">
      <c r="A534" s="25" t="s">
        <v>51</v>
      </c>
      <c r="B534" s="24" t="s">
        <v>71</v>
      </c>
      <c r="C534" s="25" t="s">
        <v>72</v>
      </c>
      <c r="D534" s="27">
        <v>321.39024508147645</v>
      </c>
      <c r="E534" s="27">
        <v>347.91041084949063</v>
      </c>
      <c r="F534" s="27">
        <v>377.22971002766104</v>
      </c>
      <c r="G534" s="27">
        <v>409.28089878381138</v>
      </c>
      <c r="H534" s="27">
        <v>443.994418</v>
      </c>
      <c r="I534" s="27">
        <v>481.40916734868551</v>
      </c>
      <c r="J534" s="27">
        <v>522.41423705514069</v>
      </c>
      <c r="K534" s="27">
        <v>567.94985465927255</v>
      </c>
      <c r="L534" s="27">
        <v>618.83452812822645</v>
      </c>
      <c r="M534" s="27">
        <v>675.42354052989094</v>
      </c>
      <c r="N534" s="27">
        <v>737.52636032339842</v>
      </c>
      <c r="O534" s="27">
        <v>804.67872770026838</v>
      </c>
      <c r="P534" s="27">
        <v>877.14055355337848</v>
      </c>
      <c r="Q534" s="14"/>
      <c r="R534" s="14"/>
      <c r="S534" s="14"/>
    </row>
    <row r="535" spans="1:19" x14ac:dyDescent="0.35">
      <c r="A535" s="25" t="s">
        <v>51</v>
      </c>
      <c r="B535" s="24" t="s">
        <v>71</v>
      </c>
      <c r="C535" s="25" t="s">
        <v>73</v>
      </c>
      <c r="D535" s="27">
        <v>261.59505907154124</v>
      </c>
      <c r="E535" s="27">
        <v>280.41663577928233</v>
      </c>
      <c r="F535" s="27">
        <v>300.79230117678668</v>
      </c>
      <c r="G535" s="27">
        <v>322.8933173066149</v>
      </c>
      <c r="H535" s="27">
        <v>346.87558200000001</v>
      </c>
      <c r="I535" s="27">
        <v>373.09724850309169</v>
      </c>
      <c r="J535" s="27">
        <v>401.94550776286485</v>
      </c>
      <c r="K535" s="27">
        <v>433.68927869391121</v>
      </c>
      <c r="L535" s="27">
        <v>468.35644618981723</v>
      </c>
      <c r="M535" s="27">
        <v>505.99168971817323</v>
      </c>
      <c r="N535" s="27">
        <v>546.63963041082559</v>
      </c>
      <c r="O535" s="27">
        <v>590.27554850412673</v>
      </c>
      <c r="P535" s="27">
        <v>636.90787841411736</v>
      </c>
      <c r="Q535" s="14"/>
      <c r="R535" s="14"/>
      <c r="S535" s="14"/>
    </row>
    <row r="536" spans="1:19" x14ac:dyDescent="0.35">
      <c r="A536" s="25" t="s">
        <v>52</v>
      </c>
      <c r="B536" s="24" t="s">
        <v>55</v>
      </c>
      <c r="C536" s="25" t="s">
        <v>56</v>
      </c>
      <c r="D536" s="27">
        <v>185.2824040084206</v>
      </c>
      <c r="E536" s="27">
        <v>196.52267041429042</v>
      </c>
      <c r="F536" s="27">
        <v>208.37089409490568</v>
      </c>
      <c r="G536" s="27">
        <v>221.05672888166839</v>
      </c>
      <c r="H536" s="27">
        <v>234.85200494155919</v>
      </c>
      <c r="I536" s="27">
        <v>250.10362580178588</v>
      </c>
      <c r="J536" s="27">
        <v>266.99392686823569</v>
      </c>
      <c r="K536" s="27">
        <v>285.49540641902792</v>
      </c>
      <c r="L536" s="27">
        <v>305.31103583469735</v>
      </c>
      <c r="M536" s="27">
        <v>326.4353190558972</v>
      </c>
      <c r="N536" s="27">
        <v>348.86470234608464</v>
      </c>
      <c r="O536" s="27">
        <v>372.57636681893581</v>
      </c>
      <c r="P536" s="27">
        <v>397.54086790279962</v>
      </c>
      <c r="Q536" s="14"/>
      <c r="R536" s="14"/>
      <c r="S536" s="14"/>
    </row>
    <row r="537" spans="1:19" x14ac:dyDescent="0.35">
      <c r="A537" s="25" t="s">
        <v>52</v>
      </c>
      <c r="B537" s="24" t="s">
        <v>55</v>
      </c>
      <c r="C537" s="25" t="s">
        <v>57</v>
      </c>
      <c r="D537" s="27">
        <v>55.638779233238154</v>
      </c>
      <c r="E537" s="27">
        <v>59.923623263382652</v>
      </c>
      <c r="F537" s="27">
        <v>64.621785540967807</v>
      </c>
      <c r="G537" s="27">
        <v>69.76188743243388</v>
      </c>
      <c r="H537" s="27">
        <v>75.328029558326989</v>
      </c>
      <c r="I537" s="27">
        <v>81.310364417242624</v>
      </c>
      <c r="J537" s="27">
        <v>87.81685316513223</v>
      </c>
      <c r="K537" s="27">
        <v>94.938841709693634</v>
      </c>
      <c r="L537" s="27">
        <v>102.78138752663347</v>
      </c>
      <c r="M537" s="27">
        <v>111.45692875347399</v>
      </c>
      <c r="N537" s="27">
        <v>120.94527834542949</v>
      </c>
      <c r="O537" s="27">
        <v>131.17329153116185</v>
      </c>
      <c r="P537" s="27">
        <v>142.15114701753555</v>
      </c>
      <c r="Q537" s="14"/>
      <c r="R537" s="14"/>
      <c r="S537" s="14"/>
    </row>
    <row r="538" spans="1:19" x14ac:dyDescent="0.35">
      <c r="A538" s="25" t="s">
        <v>52</v>
      </c>
      <c r="B538" s="24" t="s">
        <v>55</v>
      </c>
      <c r="C538" s="25" t="s">
        <v>58</v>
      </c>
      <c r="D538" s="27">
        <v>40.928105043534657</v>
      </c>
      <c r="E538" s="27">
        <v>44.651205320443388</v>
      </c>
      <c r="F538" s="27">
        <v>48.773439818457781</v>
      </c>
      <c r="G538" s="27">
        <v>53.311720385929313</v>
      </c>
      <c r="H538" s="27">
        <v>58.289860900556995</v>
      </c>
      <c r="I538" s="27">
        <v>63.744372321503207</v>
      </c>
      <c r="J538" s="27">
        <v>69.793777638650255</v>
      </c>
      <c r="K538" s="27">
        <v>76.541864208909089</v>
      </c>
      <c r="L538" s="27">
        <v>84.06867295222159</v>
      </c>
      <c r="M538" s="27">
        <v>92.442665194076355</v>
      </c>
      <c r="N538" s="27">
        <v>101.65870841476766</v>
      </c>
      <c r="O538" s="27">
        <v>111.70236541619222</v>
      </c>
      <c r="P538" s="27">
        <v>122.63266070208719</v>
      </c>
      <c r="Q538" s="14"/>
      <c r="R538" s="14"/>
      <c r="S538" s="14"/>
    </row>
    <row r="539" spans="1:19" x14ac:dyDescent="0.35">
      <c r="A539" s="25" t="s">
        <v>52</v>
      </c>
      <c r="B539" s="24" t="s">
        <v>55</v>
      </c>
      <c r="C539" s="25" t="s">
        <v>59</v>
      </c>
      <c r="D539" s="27">
        <v>71.285636887666399</v>
      </c>
      <c r="E539" s="27">
        <v>74.866518432618719</v>
      </c>
      <c r="F539" s="27">
        <v>78.699469541211457</v>
      </c>
      <c r="G539" s="27">
        <v>82.806704720927655</v>
      </c>
      <c r="H539" s="27">
        <v>87.180104599556799</v>
      </c>
      <c r="I539" s="27">
        <v>91.873303011298418</v>
      </c>
      <c r="J539" s="27">
        <v>96.936344794405684</v>
      </c>
      <c r="K539" s="27">
        <v>102.39314697868703</v>
      </c>
      <c r="L539" s="27">
        <v>108.23094990462613</v>
      </c>
      <c r="M539" s="27">
        <v>114.4375749507852</v>
      </c>
      <c r="N539" s="27">
        <v>120.97948562395119</v>
      </c>
      <c r="O539" s="27">
        <v>127.82663771597109</v>
      </c>
      <c r="P539" s="27">
        <v>134.95375405769232</v>
      </c>
      <c r="Q539" s="23"/>
      <c r="R539" s="23"/>
      <c r="S539" s="23"/>
    </row>
    <row r="540" spans="1:19" x14ac:dyDescent="0.35">
      <c r="A540" s="25" t="s">
        <v>52</v>
      </c>
      <c r="B540" s="24" t="s">
        <v>60</v>
      </c>
      <c r="C540" s="25" t="s">
        <v>61</v>
      </c>
      <c r="D540" s="27">
        <v>40.276588928455915</v>
      </c>
      <c r="E540" s="27">
        <v>43.17948677342082</v>
      </c>
      <c r="F540" s="27">
        <v>46.256126620805333</v>
      </c>
      <c r="G540" s="27">
        <v>49.570024133053941</v>
      </c>
      <c r="H540" s="27">
        <v>53.172769338000002</v>
      </c>
      <c r="I540" s="27">
        <v>57.133518882366978</v>
      </c>
      <c r="J540" s="27">
        <v>61.512909229540497</v>
      </c>
      <c r="K540" s="27">
        <v>66.315491235639257</v>
      </c>
      <c r="L540" s="27">
        <v>71.516645885022697</v>
      </c>
      <c r="M540" s="27">
        <v>77.164268913727426</v>
      </c>
      <c r="N540" s="27">
        <v>83.307252467250578</v>
      </c>
      <c r="O540" s="27">
        <v>89.955956576939101</v>
      </c>
      <c r="P540" s="27">
        <v>97.08741276394008</v>
      </c>
      <c r="Q540" s="23"/>
      <c r="R540" s="23"/>
      <c r="S540" s="23"/>
    </row>
    <row r="541" spans="1:19" x14ac:dyDescent="0.35">
      <c r="A541" s="25" t="s">
        <v>52</v>
      </c>
      <c r="B541" s="24" t="s">
        <v>60</v>
      </c>
      <c r="C541" s="25" t="s">
        <v>62</v>
      </c>
      <c r="D541" s="27">
        <v>35.298634277915298</v>
      </c>
      <c r="E541" s="27">
        <v>37.616768183014969</v>
      </c>
      <c r="F541" s="27">
        <v>40.090951411397029</v>
      </c>
      <c r="G541" s="27">
        <v>42.727975668270645</v>
      </c>
      <c r="H541" s="27">
        <v>45.540358447999992</v>
      </c>
      <c r="I541" s="27">
        <v>48.585164047372515</v>
      </c>
      <c r="J541" s="27">
        <v>51.920456457716007</v>
      </c>
      <c r="K541" s="27">
        <v>55.595921650705904</v>
      </c>
      <c r="L541" s="27">
        <v>59.615526935846496</v>
      </c>
      <c r="M541" s="27">
        <v>63.969594531389411</v>
      </c>
      <c r="N541" s="27">
        <v>68.681688569028267</v>
      </c>
      <c r="O541" s="27">
        <v>73.729349510846276</v>
      </c>
      <c r="P541" s="27">
        <v>79.095197116027947</v>
      </c>
      <c r="Q541" s="23"/>
      <c r="R541" s="23"/>
      <c r="S541" s="23"/>
    </row>
    <row r="542" spans="1:19" x14ac:dyDescent="0.35">
      <c r="A542" s="25" t="s">
        <v>52</v>
      </c>
      <c r="B542" s="24" t="s">
        <v>60</v>
      </c>
      <c r="C542" s="25" t="s">
        <v>63</v>
      </c>
      <c r="D542" s="27">
        <v>22.887462733137156</v>
      </c>
      <c r="E542" s="27">
        <v>24.654234176513633</v>
      </c>
      <c r="F542" s="27">
        <v>26.592989929851239</v>
      </c>
      <c r="G542" s="27">
        <v>28.72604417777988</v>
      </c>
      <c r="H542" s="27">
        <v>31.056994644</v>
      </c>
      <c r="I542" s="27">
        <v>33.6093157806921</v>
      </c>
      <c r="J542" s="27">
        <v>36.411077856638471</v>
      </c>
      <c r="K542" s="27">
        <v>39.497314224118881</v>
      </c>
      <c r="L542" s="27">
        <v>42.888606399663956</v>
      </c>
      <c r="M542" s="27">
        <v>46.618079437947365</v>
      </c>
      <c r="N542" s="27">
        <v>50.691539796792398</v>
      </c>
      <c r="O542" s="27">
        <v>55.089646156343768</v>
      </c>
      <c r="P542" s="27">
        <v>59.825305119604906</v>
      </c>
      <c r="Q542" s="23"/>
      <c r="R542" s="23"/>
      <c r="S542" s="23"/>
    </row>
    <row r="543" spans="1:19" x14ac:dyDescent="0.35">
      <c r="A543" s="25" t="s">
        <v>52</v>
      </c>
      <c r="B543" s="24" t="s">
        <v>60</v>
      </c>
      <c r="C543" s="25" t="s">
        <v>64</v>
      </c>
      <c r="D543" s="27">
        <v>41.471821624907633</v>
      </c>
      <c r="E543" s="27">
        <v>44.909401687469689</v>
      </c>
      <c r="F543" s="27">
        <v>48.679561716922279</v>
      </c>
      <c r="G543" s="27">
        <v>52.84208883126206</v>
      </c>
      <c r="H543" s="27">
        <v>57.403279101999999</v>
      </c>
      <c r="I543" s="27">
        <v>62.412636063443856</v>
      </c>
      <c r="J543" s="27">
        <v>67.926023973988464</v>
      </c>
      <c r="K543" s="27">
        <v>73.996835833018196</v>
      </c>
      <c r="L543" s="27">
        <v>80.660986191203065</v>
      </c>
      <c r="M543" s="27">
        <v>88.024317880465475</v>
      </c>
      <c r="N543" s="27">
        <v>96.097677389666856</v>
      </c>
      <c r="O543" s="27">
        <v>104.85783331373018</v>
      </c>
      <c r="P543" s="27">
        <v>114.34712036402618</v>
      </c>
      <c r="Q543" s="23"/>
      <c r="R543" s="23"/>
      <c r="S543" s="23"/>
    </row>
    <row r="544" spans="1:19" x14ac:dyDescent="0.35">
      <c r="A544" s="25" t="s">
        <v>52</v>
      </c>
      <c r="B544" s="24" t="s">
        <v>60</v>
      </c>
      <c r="C544" s="25" t="s">
        <v>65</v>
      </c>
      <c r="D544" s="27">
        <v>195.27395913772449</v>
      </c>
      <c r="E544" s="27">
        <v>206.73268869409247</v>
      </c>
      <c r="F544" s="27">
        <v>218.95728679615814</v>
      </c>
      <c r="G544" s="27">
        <v>232.0936113860808</v>
      </c>
      <c r="H544" s="27">
        <v>246.347883314</v>
      </c>
      <c r="I544" s="27">
        <v>261.93155963396708</v>
      </c>
      <c r="J544" s="27">
        <v>279.08687250620858</v>
      </c>
      <c r="K544" s="27">
        <v>297.83407473566888</v>
      </c>
      <c r="L544" s="27">
        <v>318.00768635678799</v>
      </c>
      <c r="M544" s="27">
        <v>339.60476183818969</v>
      </c>
      <c r="N544" s="27">
        <v>362.47808297604792</v>
      </c>
      <c r="O544" s="27">
        <v>386.57215641198485</v>
      </c>
      <c r="P544" s="27">
        <v>411.8932595271998</v>
      </c>
      <c r="Q544" s="23"/>
      <c r="R544" s="23"/>
      <c r="S544" s="23"/>
    </row>
    <row r="545" spans="1:19" x14ac:dyDescent="0.35">
      <c r="A545" s="25" t="s">
        <v>52</v>
      </c>
      <c r="B545" s="24" t="s">
        <v>60</v>
      </c>
      <c r="C545" s="25" t="s">
        <v>66</v>
      </c>
      <c r="D545" s="27">
        <v>17.926458470719254</v>
      </c>
      <c r="E545" s="27">
        <v>18.871437916223563</v>
      </c>
      <c r="F545" s="27">
        <v>19.888672520408708</v>
      </c>
      <c r="G545" s="27">
        <v>20.977297224511961</v>
      </c>
      <c r="H545" s="27">
        <v>22.128715153999973</v>
      </c>
      <c r="I545" s="27">
        <v>23.359471143987548</v>
      </c>
      <c r="J545" s="27">
        <v>24.683562442331809</v>
      </c>
      <c r="K545" s="27">
        <v>26.129621637166622</v>
      </c>
      <c r="L545" s="27">
        <v>27.702594449654377</v>
      </c>
      <c r="M545" s="27">
        <v>29.391465352513322</v>
      </c>
      <c r="N545" s="27">
        <v>31.191933531446995</v>
      </c>
      <c r="O545" s="27">
        <v>33.073719512416822</v>
      </c>
      <c r="P545" s="27">
        <v>35.030134789315689</v>
      </c>
      <c r="Q545" s="23"/>
      <c r="R545" s="23"/>
      <c r="S545" s="23"/>
    </row>
    <row r="546" spans="1:19" x14ac:dyDescent="0.35">
      <c r="A546" s="25" t="s">
        <v>52</v>
      </c>
      <c r="B546" s="24" t="s">
        <v>67</v>
      </c>
      <c r="C546" s="25" t="s">
        <v>68</v>
      </c>
      <c r="D546" s="27">
        <v>64.409583959331428</v>
      </c>
      <c r="E546" s="27">
        <v>68.072561986905242</v>
      </c>
      <c r="F546" s="27">
        <v>71.686732085191807</v>
      </c>
      <c r="G546" s="27">
        <v>75.367223819146858</v>
      </c>
      <c r="H546" s="27">
        <v>79.328664999999972</v>
      </c>
      <c r="I546" s="27">
        <v>83.769076616997509</v>
      </c>
      <c r="J546" s="27">
        <v>88.821930860373868</v>
      </c>
      <c r="K546" s="27">
        <v>94.373653786464942</v>
      </c>
      <c r="L546" s="27">
        <v>100.2053871332248</v>
      </c>
      <c r="M546" s="27">
        <v>106.29684179401308</v>
      </c>
      <c r="N546" s="27">
        <v>112.74864713343165</v>
      </c>
      <c r="O546" s="27">
        <v>119.67353435742226</v>
      </c>
      <c r="P546" s="27">
        <v>126.98150839587663</v>
      </c>
      <c r="Q546" s="23"/>
      <c r="R546" s="23"/>
      <c r="S546" s="23"/>
    </row>
    <row r="547" spans="1:19" x14ac:dyDescent="0.35">
      <c r="A547" s="25" t="s">
        <v>52</v>
      </c>
      <c r="B547" s="24" t="s">
        <v>67</v>
      </c>
      <c r="C547" s="25" t="s">
        <v>69</v>
      </c>
      <c r="D547" s="27">
        <v>163.60675994469634</v>
      </c>
      <c r="E547" s="27">
        <v>175.71149762075245</v>
      </c>
      <c r="F547" s="27">
        <v>188.93146525601847</v>
      </c>
      <c r="G547" s="27">
        <v>203.00436211490356</v>
      </c>
      <c r="H547" s="27">
        <v>217.71949504950493</v>
      </c>
      <c r="I547" s="27">
        <v>233.39242086920052</v>
      </c>
      <c r="J547" s="27">
        <v>250.31028639306939</v>
      </c>
      <c r="K547" s="27">
        <v>269.20540440566219</v>
      </c>
      <c r="L547" s="27">
        <v>290.40177163619614</v>
      </c>
      <c r="M547" s="27">
        <v>313.48487394054149</v>
      </c>
      <c r="N547" s="27">
        <v>338.63789142028742</v>
      </c>
      <c r="O547" s="27">
        <v>365.47046818790159</v>
      </c>
      <c r="P547" s="27">
        <v>393.88096628813298</v>
      </c>
      <c r="Q547" s="23"/>
      <c r="R547" s="23"/>
      <c r="S547" s="23"/>
    </row>
    <row r="548" spans="1:19" x14ac:dyDescent="0.35">
      <c r="A548" s="25" t="s">
        <v>52</v>
      </c>
      <c r="B548" s="24" t="s">
        <v>67</v>
      </c>
      <c r="C548" s="25" t="s">
        <v>70</v>
      </c>
      <c r="D548" s="28">
        <v>125.118581268832</v>
      </c>
      <c r="E548" s="28">
        <v>132.17995782307747</v>
      </c>
      <c r="F548" s="28">
        <v>139.84739165433245</v>
      </c>
      <c r="G548" s="28">
        <v>148.56545548690889</v>
      </c>
      <c r="H548" s="28">
        <v>158.6018399504951</v>
      </c>
      <c r="I548" s="28">
        <v>169.87016806563207</v>
      </c>
      <c r="J548" s="28">
        <v>182.40868521298057</v>
      </c>
      <c r="K548" s="28">
        <v>195.79020112419062</v>
      </c>
      <c r="L548" s="28">
        <v>209.78488744875767</v>
      </c>
      <c r="M548" s="28">
        <v>224.99077221967815</v>
      </c>
      <c r="N548" s="28">
        <v>241.0616361765139</v>
      </c>
      <c r="O548" s="28">
        <v>258.13465893693729</v>
      </c>
      <c r="P548" s="28">
        <v>276.41595499610492</v>
      </c>
      <c r="Q548" s="14"/>
      <c r="R548" s="14"/>
      <c r="S548" s="14"/>
    </row>
    <row r="549" spans="1:19" x14ac:dyDescent="0.35">
      <c r="A549" s="25" t="s">
        <v>52</v>
      </c>
      <c r="B549" s="24" t="s">
        <v>71</v>
      </c>
      <c r="C549" s="25" t="s">
        <v>72</v>
      </c>
      <c r="D549" s="27">
        <v>186.27073653551102</v>
      </c>
      <c r="E549" s="27">
        <v>199.01852703462635</v>
      </c>
      <c r="F549" s="27">
        <v>212.87986127964609</v>
      </c>
      <c r="G549" s="27">
        <v>227.97776699558233</v>
      </c>
      <c r="H549" s="27">
        <v>244.41066000000004</v>
      </c>
      <c r="I549" s="27">
        <v>262.38766191780405</v>
      </c>
      <c r="J549" s="27">
        <v>282.14746103981076</v>
      </c>
      <c r="K549" s="27">
        <v>303.88347255499235</v>
      </c>
      <c r="L549" s="27">
        <v>327.60247110688942</v>
      </c>
      <c r="M549" s="27">
        <v>353.3775819730028</v>
      </c>
      <c r="N549" s="27">
        <v>381.12669233942165</v>
      </c>
      <c r="O549" s="27">
        <v>410.73649156241231</v>
      </c>
      <c r="P549" s="27">
        <v>442.28901882830161</v>
      </c>
      <c r="Q549" s="14"/>
      <c r="R549" s="14"/>
      <c r="S549" s="14"/>
    </row>
    <row r="550" spans="1:19" x14ac:dyDescent="0.35">
      <c r="A550" s="25" t="s">
        <v>52</v>
      </c>
      <c r="B550" s="24" t="s">
        <v>71</v>
      </c>
      <c r="C550" s="25" t="s">
        <v>73</v>
      </c>
      <c r="D550" s="27">
        <v>166.86418863734878</v>
      </c>
      <c r="E550" s="27">
        <v>176.94549039610882</v>
      </c>
      <c r="F550" s="27">
        <v>187.58572771589664</v>
      </c>
      <c r="G550" s="27">
        <v>198.95927442537695</v>
      </c>
      <c r="H550" s="27">
        <v>211.23933999999994</v>
      </c>
      <c r="I550" s="27">
        <v>224.64400363402603</v>
      </c>
      <c r="J550" s="27">
        <v>239.39344142661307</v>
      </c>
      <c r="K550" s="27">
        <v>255.48578676132539</v>
      </c>
      <c r="L550" s="27">
        <v>272.78957511128914</v>
      </c>
      <c r="M550" s="27">
        <v>291.3949059812299</v>
      </c>
      <c r="N550" s="27">
        <v>311.32148239081135</v>
      </c>
      <c r="O550" s="27">
        <v>332.54216991984879</v>
      </c>
      <c r="P550" s="27">
        <v>354.98941085181292</v>
      </c>
      <c r="Q550" s="14"/>
      <c r="R550" s="14"/>
      <c r="S550" s="14"/>
    </row>
    <row r="551" spans="1:19" x14ac:dyDescent="0.35">
      <c r="A551" s="26" t="s">
        <v>36</v>
      </c>
      <c r="B551" s="24" t="s">
        <v>55</v>
      </c>
      <c r="C551" s="25" t="s">
        <v>56</v>
      </c>
      <c r="D551" s="27">
        <v>406.57398244941629</v>
      </c>
      <c r="E551" s="27">
        <v>430.4390455060564</v>
      </c>
      <c r="F551" s="27">
        <v>456.30465415114787</v>
      </c>
      <c r="G551" s="27">
        <v>484.0677783015002</v>
      </c>
      <c r="H551" s="27">
        <v>513.4931790798455</v>
      </c>
      <c r="I551" s="27">
        <v>544.83275098659658</v>
      </c>
      <c r="J551" s="27">
        <v>578.60826652562025</v>
      </c>
      <c r="K551" s="27">
        <v>615.35771903680484</v>
      </c>
      <c r="L551" s="27">
        <v>655.30827296228324</v>
      </c>
      <c r="M551" s="27">
        <v>698.45302917774245</v>
      </c>
      <c r="N551" s="27">
        <v>744.39501433549515</v>
      </c>
      <c r="O551" s="27">
        <v>792.67089228513953</v>
      </c>
      <c r="P551" s="27">
        <v>843.33473912659338</v>
      </c>
      <c r="Q551" s="14"/>
      <c r="R551" s="14"/>
      <c r="S551" s="14"/>
    </row>
    <row r="552" spans="1:19" x14ac:dyDescent="0.35">
      <c r="A552" s="26" t="s">
        <v>36</v>
      </c>
      <c r="B552" s="24" t="s">
        <v>55</v>
      </c>
      <c r="C552" s="25" t="s">
        <v>57</v>
      </c>
      <c r="D552" s="27">
        <v>126.93588547298617</v>
      </c>
      <c r="E552" s="27">
        <v>136.1070674561764</v>
      </c>
      <c r="F552" s="27">
        <v>146.13170596183687</v>
      </c>
      <c r="G552" s="27">
        <v>157.06251151242719</v>
      </c>
      <c r="H552" s="27">
        <v>168.86467723311273</v>
      </c>
      <c r="I552" s="27">
        <v>181.66200512665205</v>
      </c>
      <c r="J552" s="27">
        <v>195.61453364470742</v>
      </c>
      <c r="K552" s="27">
        <v>210.90288730591462</v>
      </c>
      <c r="L552" s="27">
        <v>227.62677939832665</v>
      </c>
      <c r="M552" s="27">
        <v>245.87210375920492</v>
      </c>
      <c r="N552" s="27">
        <v>265.5874779547654</v>
      </c>
      <c r="O552" s="27">
        <v>286.68361768820688</v>
      </c>
      <c r="P552" s="27">
        <v>309.22020018642883</v>
      </c>
      <c r="Q552" s="14"/>
      <c r="R552" s="14"/>
      <c r="S552" s="14"/>
    </row>
    <row r="553" spans="1:19" x14ac:dyDescent="0.35">
      <c r="A553" s="26" t="s">
        <v>36</v>
      </c>
      <c r="B553" s="24" t="s">
        <v>55</v>
      </c>
      <c r="C553" s="25" t="s">
        <v>58</v>
      </c>
      <c r="D553" s="27">
        <v>90.59187911570254</v>
      </c>
      <c r="E553" s="27">
        <v>98.490554351230998</v>
      </c>
      <c r="F553" s="27">
        <v>107.20497876054503</v>
      </c>
      <c r="G553" s="27">
        <v>116.767939009057</v>
      </c>
      <c r="H553" s="27">
        <v>127.19262689655555</v>
      </c>
      <c r="I553" s="27">
        <v>138.6130100610074</v>
      </c>
      <c r="J553" s="27">
        <v>151.23132857148954</v>
      </c>
      <c r="K553" s="27">
        <v>165.27697248642545</v>
      </c>
      <c r="L553" s="27">
        <v>180.88882344602854</v>
      </c>
      <c r="M553" s="27">
        <v>198.15699348994505</v>
      </c>
      <c r="N553" s="27">
        <v>217.0870690774791</v>
      </c>
      <c r="O553" s="27">
        <v>237.63522281982989</v>
      </c>
      <c r="P553" s="27">
        <v>259.91909728110267</v>
      </c>
      <c r="Q553" s="14"/>
      <c r="R553" s="14"/>
      <c r="S553" s="14"/>
    </row>
    <row r="554" spans="1:19" x14ac:dyDescent="0.35">
      <c r="A554" s="26" t="s">
        <v>36</v>
      </c>
      <c r="B554" s="24" t="s">
        <v>55</v>
      </c>
      <c r="C554" s="25" t="s">
        <v>59</v>
      </c>
      <c r="D554" s="27">
        <v>151.19697899338806</v>
      </c>
      <c r="E554" s="27">
        <v>157.9738012090298</v>
      </c>
      <c r="F554" s="27">
        <v>165.20476535814373</v>
      </c>
      <c r="G554" s="27">
        <v>172.87208690354001</v>
      </c>
      <c r="H554" s="27">
        <v>180.98951679048753</v>
      </c>
      <c r="I554" s="27">
        <v>189.72578385237631</v>
      </c>
      <c r="J554" s="27">
        <v>199.21510939129377</v>
      </c>
      <c r="K554" s="27">
        <v>209.56067320428977</v>
      </c>
      <c r="L554" s="27">
        <v>220.67578905035396</v>
      </c>
      <c r="M554" s="27">
        <v>232.41919389572286</v>
      </c>
      <c r="N554" s="27">
        <v>244.68389316112953</v>
      </c>
      <c r="O554" s="27">
        <v>257.36919456948897</v>
      </c>
      <c r="P554" s="27">
        <v>270.45362231269229</v>
      </c>
      <c r="Q554" s="14"/>
      <c r="R554" s="14"/>
      <c r="S554" s="14"/>
    </row>
    <row r="555" spans="1:19" x14ac:dyDescent="0.35">
      <c r="A555" s="26" t="s">
        <v>36</v>
      </c>
      <c r="B555" s="24" t="s">
        <v>60</v>
      </c>
      <c r="C555" s="25" t="s">
        <v>61</v>
      </c>
      <c r="D555" s="27">
        <v>95.830757053225199</v>
      </c>
      <c r="E555" s="27">
        <v>102.28131588138606</v>
      </c>
      <c r="F555" s="27">
        <v>109.20640582840848</v>
      </c>
      <c r="G555" s="27">
        <v>116.70650984608335</v>
      </c>
      <c r="H555" s="27">
        <v>124.81460704780017</v>
      </c>
      <c r="I555" s="27">
        <v>133.66733040798275</v>
      </c>
      <c r="J555" s="27">
        <v>143.35956276182685</v>
      </c>
      <c r="K555" s="27">
        <v>153.93902439251556</v>
      </c>
      <c r="L555" s="27">
        <v>165.3830686588386</v>
      </c>
      <c r="M555" s="27">
        <v>177.77866200982822</v>
      </c>
      <c r="N555" s="27">
        <v>191.14061916932215</v>
      </c>
      <c r="O555" s="27">
        <v>205.43880883158394</v>
      </c>
      <c r="P555" s="27">
        <v>220.67746248229179</v>
      </c>
      <c r="Q555" s="14"/>
      <c r="R555" s="14"/>
      <c r="S555" s="14"/>
    </row>
    <row r="556" spans="1:19" x14ac:dyDescent="0.35">
      <c r="A556" s="26" t="s">
        <v>36</v>
      </c>
      <c r="B556" s="24" t="s">
        <v>60</v>
      </c>
      <c r="C556" s="25" t="s">
        <v>62</v>
      </c>
      <c r="D556" s="27">
        <v>77.355140183314319</v>
      </c>
      <c r="E556" s="27">
        <v>81.977186568980414</v>
      </c>
      <c r="F556" s="27">
        <v>86.986081139562415</v>
      </c>
      <c r="G556" s="27">
        <v>92.375159700266607</v>
      </c>
      <c r="H556" s="27">
        <v>98.145950067800129</v>
      </c>
      <c r="I556" s="27">
        <v>104.35832054702043</v>
      </c>
      <c r="J556" s="27">
        <v>111.12549838632609</v>
      </c>
      <c r="K556" s="27">
        <v>118.55550856985664</v>
      </c>
      <c r="L556" s="27">
        <v>126.67922362763984</v>
      </c>
      <c r="M556" s="27">
        <v>135.47208364505721</v>
      </c>
      <c r="N556" s="27">
        <v>144.88975010692852</v>
      </c>
      <c r="O556" s="27">
        <v>154.85670200156591</v>
      </c>
      <c r="P556" s="27">
        <v>165.36996094661632</v>
      </c>
      <c r="Q556" s="14"/>
      <c r="R556" s="14"/>
      <c r="S556" s="14"/>
    </row>
    <row r="557" spans="1:19" x14ac:dyDescent="0.35">
      <c r="A557" s="26" t="s">
        <v>36</v>
      </c>
      <c r="B557" s="24" t="s">
        <v>60</v>
      </c>
      <c r="C557" s="25" t="s">
        <v>63</v>
      </c>
      <c r="D557" s="27">
        <v>54.573420275829832</v>
      </c>
      <c r="E557" s="27">
        <v>58.625500303735812</v>
      </c>
      <c r="F557" s="27">
        <v>63.005148214239824</v>
      </c>
      <c r="G557" s="27">
        <v>67.763178885743841</v>
      </c>
      <c r="H557" s="27">
        <v>72.920802025600111</v>
      </c>
      <c r="I557" s="27">
        <v>78.541173796614828</v>
      </c>
      <c r="J557" s="27">
        <v>84.71214547216735</v>
      </c>
      <c r="K557" s="27">
        <v>91.501768351759964</v>
      </c>
      <c r="L557" s="27">
        <v>98.946451294168668</v>
      </c>
      <c r="M557" s="27">
        <v>107.11666266481029</v>
      </c>
      <c r="N557" s="27">
        <v>116.06509387590746</v>
      </c>
      <c r="O557" s="27">
        <v>125.76334475105203</v>
      </c>
      <c r="P557" s="27">
        <v>136.20025102003081</v>
      </c>
      <c r="Q557" s="14"/>
      <c r="R557" s="14"/>
      <c r="S557" s="14"/>
    </row>
    <row r="558" spans="1:19" x14ac:dyDescent="0.35">
      <c r="A558" s="26" t="s">
        <v>36</v>
      </c>
      <c r="B558" s="24" t="s">
        <v>60</v>
      </c>
      <c r="C558" s="25" t="s">
        <v>64</v>
      </c>
      <c r="D558" s="27">
        <v>87.830825595329429</v>
      </c>
      <c r="E558" s="27">
        <v>94.651355338609676</v>
      </c>
      <c r="F558" s="27">
        <v>102.18438787075819</v>
      </c>
      <c r="G558" s="27">
        <v>110.41984993697221</v>
      </c>
      <c r="H558" s="27">
        <v>119.37240560050017</v>
      </c>
      <c r="I558" s="27">
        <v>129.13552630650912</v>
      </c>
      <c r="J558" s="27">
        <v>139.89364512812855</v>
      </c>
      <c r="K558" s="27">
        <v>151.85877979639071</v>
      </c>
      <c r="L558" s="27">
        <v>165.13245888736881</v>
      </c>
      <c r="M558" s="27">
        <v>179.72009479615787</v>
      </c>
      <c r="N558" s="27">
        <v>195.53532227019713</v>
      </c>
      <c r="O558" s="27">
        <v>212.4931349677378</v>
      </c>
      <c r="P558" s="27">
        <v>230.7035203862292</v>
      </c>
      <c r="Q558" s="14"/>
      <c r="R558" s="14"/>
      <c r="S558" s="14"/>
    </row>
    <row r="559" spans="1:19" x14ac:dyDescent="0.35">
      <c r="A559" s="26" t="s">
        <v>36</v>
      </c>
      <c r="B559" s="24" t="s">
        <v>60</v>
      </c>
      <c r="C559" s="25" t="s">
        <v>65</v>
      </c>
      <c r="D559" s="27">
        <v>427.80893853275535</v>
      </c>
      <c r="E559" s="27">
        <v>451.97610368226111</v>
      </c>
      <c r="F559" s="27">
        <v>478.24292469474256</v>
      </c>
      <c r="G559" s="27">
        <v>506.47297063396854</v>
      </c>
      <c r="H559" s="27">
        <v>536.37607485420074</v>
      </c>
      <c r="I559" s="27">
        <v>568.26380863484405</v>
      </c>
      <c r="J559" s="27">
        <v>602.61409802952676</v>
      </c>
      <c r="K559" s="27">
        <v>639.98008706567146</v>
      </c>
      <c r="L559" s="27">
        <v>680.566511495241</v>
      </c>
      <c r="M559" s="27">
        <v>724.28770192933644</v>
      </c>
      <c r="N559" s="27">
        <v>770.69022442539733</v>
      </c>
      <c r="O559" s="27">
        <v>819.34872032185012</v>
      </c>
      <c r="P559" s="27">
        <v>870.37912086091728</v>
      </c>
      <c r="Q559" s="14"/>
      <c r="R559" s="14"/>
      <c r="S559" s="14"/>
    </row>
    <row r="560" spans="1:19" x14ac:dyDescent="0.35">
      <c r="A560" s="26" t="s">
        <v>36</v>
      </c>
      <c r="B560" s="24" t="s">
        <v>60</v>
      </c>
      <c r="C560" s="25" t="s">
        <v>66</v>
      </c>
      <c r="D560" s="27">
        <v>31.899644391038894</v>
      </c>
      <c r="E560" s="27">
        <v>33.499006747520525</v>
      </c>
      <c r="F560" s="27">
        <v>35.221156483962261</v>
      </c>
      <c r="G560" s="27">
        <v>37.032646723489798</v>
      </c>
      <c r="H560" s="27">
        <v>38.910160404100068</v>
      </c>
      <c r="I560" s="27">
        <v>40.867390333661263</v>
      </c>
      <c r="J560" s="27">
        <v>42.964288355135537</v>
      </c>
      <c r="K560" s="27">
        <v>45.263083857240353</v>
      </c>
      <c r="L560" s="27">
        <v>47.791950893735503</v>
      </c>
      <c r="M560" s="27">
        <v>50.526115277425276</v>
      </c>
      <c r="N560" s="27">
        <v>53.432444681116543</v>
      </c>
      <c r="O560" s="27">
        <v>56.458216488875507</v>
      </c>
      <c r="P560" s="27">
        <v>59.59734321073195</v>
      </c>
      <c r="Q560" s="14"/>
      <c r="R560" s="14"/>
      <c r="S560" s="14"/>
    </row>
    <row r="561" spans="1:19" x14ac:dyDescent="0.35">
      <c r="A561" s="26" t="s">
        <v>36</v>
      </c>
      <c r="B561" s="24" t="s">
        <v>67</v>
      </c>
      <c r="C561" s="25" t="s">
        <v>68</v>
      </c>
      <c r="D561" s="27">
        <v>147.94990443830059</v>
      </c>
      <c r="E561" s="27">
        <v>155.22347982919362</v>
      </c>
      <c r="F561" s="27">
        <v>163.05400225799843</v>
      </c>
      <c r="G561" s="27">
        <v>171.53004586576498</v>
      </c>
      <c r="H561" s="27">
        <v>180.73872453651762</v>
      </c>
      <c r="I561" s="27">
        <v>190.7959570742432</v>
      </c>
      <c r="J561" s="27">
        <v>201.75696158593883</v>
      </c>
      <c r="K561" s="27">
        <v>213.57392748709981</v>
      </c>
      <c r="L561" s="27">
        <v>226.10812524100984</v>
      </c>
      <c r="M561" s="27">
        <v>239.2665898381299</v>
      </c>
      <c r="N561" s="27">
        <v>252.91646234705979</v>
      </c>
      <c r="O561" s="27">
        <v>267.08355235669023</v>
      </c>
      <c r="P561" s="27">
        <v>281.74837562532326</v>
      </c>
      <c r="Q561" s="14"/>
      <c r="R561" s="14"/>
      <c r="S561" s="14"/>
    </row>
    <row r="562" spans="1:19" x14ac:dyDescent="0.35">
      <c r="A562" s="26" t="s">
        <v>36</v>
      </c>
      <c r="B562" s="24" t="s">
        <v>67</v>
      </c>
      <c r="C562" s="25" t="s">
        <v>69</v>
      </c>
      <c r="D562" s="27">
        <v>370.30843933765743</v>
      </c>
      <c r="E562" s="27">
        <v>395.67569527674283</v>
      </c>
      <c r="F562" s="27">
        <v>423.0661866011597</v>
      </c>
      <c r="G562" s="27">
        <v>452.93707157251976</v>
      </c>
      <c r="H562" s="27">
        <v>485.07179544348651</v>
      </c>
      <c r="I562" s="27">
        <v>519.75368139900922</v>
      </c>
      <c r="J562" s="27">
        <v>557.09290517359432</v>
      </c>
      <c r="K562" s="27">
        <v>597.47879493771086</v>
      </c>
      <c r="L562" s="27">
        <v>641.16640917909899</v>
      </c>
      <c r="M562" s="27">
        <v>688.78560922400777</v>
      </c>
      <c r="N562" s="27">
        <v>740.65680945705151</v>
      </c>
      <c r="O562" s="27">
        <v>796.15554044485441</v>
      </c>
      <c r="P562" s="27">
        <v>855.0245710709745</v>
      </c>
      <c r="Q562" s="14"/>
      <c r="R562" s="14"/>
      <c r="S562" s="14"/>
    </row>
    <row r="563" spans="1:19" x14ac:dyDescent="0.35">
      <c r="A563" s="26" t="s">
        <v>36</v>
      </c>
      <c r="B563" s="24" t="s">
        <v>67</v>
      </c>
      <c r="C563" s="25" t="s">
        <v>70</v>
      </c>
      <c r="D563" s="28">
        <v>257.04038225553506</v>
      </c>
      <c r="E563" s="28">
        <v>272.11129341655703</v>
      </c>
      <c r="F563" s="28">
        <v>288.7259153725156</v>
      </c>
      <c r="G563" s="28">
        <v>306.30319828823963</v>
      </c>
      <c r="H563" s="28">
        <v>324.72948001999725</v>
      </c>
      <c r="I563" s="28">
        <v>344.28391155338011</v>
      </c>
      <c r="J563" s="28">
        <v>365.81937137357795</v>
      </c>
      <c r="K563" s="28">
        <v>390.04552960862407</v>
      </c>
      <c r="L563" s="28">
        <v>417.22513043688377</v>
      </c>
      <c r="M563" s="28">
        <v>446.84912126047749</v>
      </c>
      <c r="N563" s="28">
        <v>478.18018272475797</v>
      </c>
      <c r="O563" s="28">
        <v>511.11983456112068</v>
      </c>
      <c r="P563" s="28">
        <v>546.15471221051962</v>
      </c>
      <c r="Q563" s="23"/>
      <c r="R563" s="23"/>
      <c r="S563" s="23"/>
    </row>
    <row r="564" spans="1:19" x14ac:dyDescent="0.35">
      <c r="A564" s="26" t="s">
        <v>36</v>
      </c>
      <c r="B564" s="24" t="s">
        <v>71</v>
      </c>
      <c r="C564" s="25" t="s">
        <v>72</v>
      </c>
      <c r="D564" s="27">
        <v>424.25925878625088</v>
      </c>
      <c r="E564" s="27">
        <v>452.54862392599495</v>
      </c>
      <c r="F564" s="27">
        <v>483.40502869532185</v>
      </c>
      <c r="G564" s="27">
        <v>516.79007197519275</v>
      </c>
      <c r="H564" s="27">
        <v>552.41836700000079</v>
      </c>
      <c r="I564" s="27">
        <v>590.76723954920442</v>
      </c>
      <c r="J564" s="27">
        <v>632.38774210103929</v>
      </c>
      <c r="K564" s="27">
        <v>678.01212196977883</v>
      </c>
      <c r="L564" s="27">
        <v>727.97265881318845</v>
      </c>
      <c r="M564" s="27">
        <v>782.38872738434532</v>
      </c>
      <c r="N564" s="27">
        <v>841.0137557921571</v>
      </c>
      <c r="O564" s="27">
        <v>903.42849581758549</v>
      </c>
      <c r="P564" s="27">
        <v>969.86584678194322</v>
      </c>
      <c r="Q564" s="23"/>
      <c r="R564" s="23"/>
      <c r="S564" s="23"/>
    </row>
    <row r="565" spans="1:19" x14ac:dyDescent="0.35">
      <c r="A565" s="26" t="s">
        <v>36</v>
      </c>
      <c r="B565" s="24" t="s">
        <v>71</v>
      </c>
      <c r="C565" s="25" t="s">
        <v>73</v>
      </c>
      <c r="D565" s="27">
        <v>351.03946724524218</v>
      </c>
      <c r="E565" s="27">
        <v>370.46184459649868</v>
      </c>
      <c r="F565" s="27">
        <v>391.44107553635183</v>
      </c>
      <c r="G565" s="27">
        <v>413.98024375133161</v>
      </c>
      <c r="H565" s="27">
        <v>438.12163300000054</v>
      </c>
      <c r="I565" s="27">
        <v>464.06631047742792</v>
      </c>
      <c r="J565" s="27">
        <v>492.28149603207169</v>
      </c>
      <c r="K565" s="27">
        <v>523.0861300636559</v>
      </c>
      <c r="L565" s="27">
        <v>556.52700604380414</v>
      </c>
      <c r="M565" s="27">
        <v>592.51259293826979</v>
      </c>
      <c r="N565" s="27">
        <v>630.73969873671206</v>
      </c>
      <c r="O565" s="27">
        <v>670.93043154507984</v>
      </c>
      <c r="P565" s="27">
        <v>713.061812124874</v>
      </c>
      <c r="Q565" s="23"/>
      <c r="R565" s="23"/>
      <c r="S565" s="23"/>
    </row>
    <row r="566" spans="1:19" x14ac:dyDescent="0.35">
      <c r="A566" s="26" t="s">
        <v>36</v>
      </c>
      <c r="B566" s="24" t="s">
        <v>30</v>
      </c>
      <c r="C566" s="25" t="s">
        <v>47</v>
      </c>
      <c r="D566" s="27">
        <v>435.32092932951207</v>
      </c>
      <c r="E566" s="27">
        <v>464.21779932527096</v>
      </c>
      <c r="F566" s="27">
        <v>495.7513686834867</v>
      </c>
      <c r="G566" s="27">
        <v>529.98271459946568</v>
      </c>
      <c r="H566" s="27">
        <v>566.77000000000078</v>
      </c>
      <c r="I566" s="27">
        <v>606.56681367783267</v>
      </c>
      <c r="J566" s="27">
        <v>649.90079855556644</v>
      </c>
      <c r="K566" s="27">
        <v>697.35429490554361</v>
      </c>
      <c r="L566" s="27">
        <v>749.13674720506401</v>
      </c>
      <c r="M566" s="27">
        <v>805.37430479701015</v>
      </c>
      <c r="N566" s="27">
        <v>865.70119211167935</v>
      </c>
      <c r="O566" s="27">
        <v>929.79124529049898</v>
      </c>
      <c r="P566" s="27">
        <v>997.93067918279553</v>
      </c>
      <c r="Q566" s="23"/>
      <c r="R566" s="23"/>
      <c r="S566" s="23"/>
    </row>
    <row r="567" spans="1:19" x14ac:dyDescent="0.35">
      <c r="A567" s="26" t="s">
        <v>36</v>
      </c>
      <c r="B567" s="24" t="s">
        <v>30</v>
      </c>
      <c r="C567" s="25" t="s">
        <v>49</v>
      </c>
      <c r="D567" s="27">
        <v>249.5995065507615</v>
      </c>
      <c r="E567" s="27">
        <v>263.78580736794538</v>
      </c>
      <c r="F567" s="27">
        <v>279.10049587915796</v>
      </c>
      <c r="G567" s="27">
        <v>295.48579409891232</v>
      </c>
      <c r="H567" s="27">
        <v>312.90000000000043</v>
      </c>
      <c r="I567" s="27">
        <v>331.47451484258715</v>
      </c>
      <c r="J567" s="27">
        <v>351.60496283244072</v>
      </c>
      <c r="K567" s="27">
        <v>373.60764452009346</v>
      </c>
      <c r="L567" s="27">
        <v>397.61534433506063</v>
      </c>
      <c r="M567" s="27">
        <v>423.59338543669185</v>
      </c>
      <c r="N567" s="27">
        <v>451.38461794994964</v>
      </c>
      <c r="O567" s="27">
        <v>480.74530365487658</v>
      </c>
      <c r="P567" s="27">
        <v>511.6259738432168</v>
      </c>
      <c r="Q567" s="23"/>
      <c r="R567" s="23"/>
      <c r="S567" s="23"/>
    </row>
    <row r="568" spans="1:19" x14ac:dyDescent="0.35">
      <c r="A568" s="26" t="s">
        <v>36</v>
      </c>
      <c r="B568" s="24" t="s">
        <v>30</v>
      </c>
      <c r="C568" s="25" t="s">
        <v>48</v>
      </c>
      <c r="D568" s="27">
        <v>90.378290151219446</v>
      </c>
      <c r="E568" s="27">
        <v>95.006861829277199</v>
      </c>
      <c r="F568" s="27">
        <v>99.994239669028985</v>
      </c>
      <c r="G568" s="27">
        <v>105.30180702814638</v>
      </c>
      <c r="H568" s="27">
        <v>110.87000000000016</v>
      </c>
      <c r="I568" s="27">
        <v>116.79222150621264</v>
      </c>
      <c r="J568" s="27">
        <v>123.16347674510396</v>
      </c>
      <c r="K568" s="27">
        <v>130.13631260779766</v>
      </c>
      <c r="L568" s="27">
        <v>137.74757331686789</v>
      </c>
      <c r="M568" s="27">
        <v>145.93363008891328</v>
      </c>
      <c r="N568" s="27">
        <v>154.66764446724022</v>
      </c>
      <c r="O568" s="27">
        <v>163.82237841728971</v>
      </c>
      <c r="P568" s="27">
        <v>173.37100588080497</v>
      </c>
      <c r="Q568" s="23"/>
      <c r="R568" s="23"/>
      <c r="S568" s="23"/>
    </row>
    <row r="569" spans="1:19" x14ac:dyDescent="0.35">
      <c r="A569" s="25" t="s">
        <v>47</v>
      </c>
      <c r="B569" s="24" t="s">
        <v>55</v>
      </c>
      <c r="C569" s="25" t="s">
        <v>56</v>
      </c>
      <c r="D569" s="27">
        <v>229.54335896518228</v>
      </c>
      <c r="E569" s="27">
        <v>244.05851412129269</v>
      </c>
      <c r="F569" s="27">
        <v>259.86020565317483</v>
      </c>
      <c r="G569" s="27">
        <v>276.96178727666114</v>
      </c>
      <c r="H569" s="27">
        <v>295.21440823063017</v>
      </c>
      <c r="I569" s="27">
        <v>314.80697093052743</v>
      </c>
      <c r="J569" s="27">
        <v>335.96854106191734</v>
      </c>
      <c r="K569" s="27">
        <v>358.97385899648344</v>
      </c>
      <c r="L569" s="27">
        <v>383.9237355619419</v>
      </c>
      <c r="M569" s="27">
        <v>410.90967173834485</v>
      </c>
      <c r="N569" s="27">
        <v>439.67400145648014</v>
      </c>
      <c r="O569" s="27">
        <v>469.97453817792956</v>
      </c>
      <c r="P569" s="27">
        <v>501.93649263783936</v>
      </c>
      <c r="Q569" s="23"/>
      <c r="R569" s="23"/>
      <c r="S569" s="23"/>
    </row>
    <row r="570" spans="1:19" x14ac:dyDescent="0.35">
      <c r="A570" s="25" t="s">
        <v>47</v>
      </c>
      <c r="B570" s="24" t="s">
        <v>55</v>
      </c>
      <c r="C570" s="25" t="s">
        <v>57</v>
      </c>
      <c r="D570" s="27">
        <v>73.359656431265876</v>
      </c>
      <c r="E570" s="27">
        <v>79.010829194691652</v>
      </c>
      <c r="F570" s="27">
        <v>85.218330948097076</v>
      </c>
      <c r="G570" s="27">
        <v>91.999646034837411</v>
      </c>
      <c r="H570" s="27">
        <v>99.322175453033438</v>
      </c>
      <c r="I570" s="27">
        <v>107.29574289907197</v>
      </c>
      <c r="J570" s="27">
        <v>116.01286601490143</v>
      </c>
      <c r="K570" s="27">
        <v>125.60817781046202</v>
      </c>
      <c r="L570" s="27">
        <v>136.14416751958814</v>
      </c>
      <c r="M570" s="27">
        <v>147.64670273485484</v>
      </c>
      <c r="N570" s="27">
        <v>160.08525645896376</v>
      </c>
      <c r="O570" s="27">
        <v>173.42243541442568</v>
      </c>
      <c r="P570" s="27">
        <v>187.72728626169518</v>
      </c>
      <c r="Q570" s="23"/>
      <c r="R570" s="23"/>
      <c r="S570" s="23"/>
    </row>
    <row r="571" spans="1:19" x14ac:dyDescent="0.35">
      <c r="A571" s="25" t="s">
        <v>47</v>
      </c>
      <c r="B571" s="24" t="s">
        <v>55</v>
      </c>
      <c r="C571" s="25" t="s">
        <v>58</v>
      </c>
      <c r="D571" s="27">
        <v>51.344552445265307</v>
      </c>
      <c r="E571" s="27">
        <v>56.09055803930535</v>
      </c>
      <c r="F571" s="27">
        <v>61.372882739460195</v>
      </c>
      <c r="G571" s="27">
        <v>67.183283426565382</v>
      </c>
      <c r="H571" s="27">
        <v>73.503267408602696</v>
      </c>
      <c r="I571" s="27">
        <v>80.413164585181136</v>
      </c>
      <c r="J571" s="27">
        <v>88.047004681927064</v>
      </c>
      <c r="K571" s="27">
        <v>96.590965787894405</v>
      </c>
      <c r="L571" s="27">
        <v>106.16579912300226</v>
      </c>
      <c r="M571" s="27">
        <v>116.81938648657002</v>
      </c>
      <c r="N571" s="27">
        <v>128.53676764747431</v>
      </c>
      <c r="O571" s="27">
        <v>141.26822909510869</v>
      </c>
      <c r="P571" s="27">
        <v>155.11982164779491</v>
      </c>
      <c r="Q571" s="23"/>
      <c r="R571" s="23"/>
      <c r="S571" s="23"/>
    </row>
    <row r="572" spans="1:19" x14ac:dyDescent="0.35">
      <c r="A572" s="25" t="s">
        <v>47</v>
      </c>
      <c r="B572" s="24" t="s">
        <v>55</v>
      </c>
      <c r="C572" s="25" t="s">
        <v>59</v>
      </c>
      <c r="D572" s="27">
        <v>81.07336148779865</v>
      </c>
      <c r="E572" s="27">
        <v>85.057897969981298</v>
      </c>
      <c r="F572" s="27">
        <v>89.299949342754559</v>
      </c>
      <c r="G572" s="27">
        <v>93.837997861401774</v>
      </c>
      <c r="H572" s="27">
        <v>98.73014890773446</v>
      </c>
      <c r="I572" s="27">
        <v>104.0509352630521</v>
      </c>
      <c r="J572" s="27">
        <v>109.87238679682056</v>
      </c>
      <c r="K572" s="27">
        <v>116.18129231070378</v>
      </c>
      <c r="L572" s="27">
        <v>122.90304500053163</v>
      </c>
      <c r="M572" s="27">
        <v>129.99854383724042</v>
      </c>
      <c r="N572" s="27">
        <v>137.40516654876112</v>
      </c>
      <c r="O572" s="27">
        <v>145.12604260303507</v>
      </c>
      <c r="P572" s="27">
        <v>153.14707863546607</v>
      </c>
      <c r="Q572" s="23"/>
      <c r="R572" s="23"/>
      <c r="S572" s="23"/>
    </row>
    <row r="573" spans="1:19" x14ac:dyDescent="0.35">
      <c r="A573" s="25" t="s">
        <v>47</v>
      </c>
      <c r="B573" s="24" t="s">
        <v>60</v>
      </c>
      <c r="C573" s="25" t="s">
        <v>61</v>
      </c>
      <c r="D573" s="27">
        <v>55.209962326683168</v>
      </c>
      <c r="E573" s="27">
        <v>59.110870514118702</v>
      </c>
      <c r="F573" s="27">
        <v>63.328313594054507</v>
      </c>
      <c r="G573" s="27">
        <v>67.939232832740458</v>
      </c>
      <c r="H573" s="27">
        <v>72.96932507840009</v>
      </c>
      <c r="I573" s="27">
        <v>78.485347270590452</v>
      </c>
      <c r="J573" s="27">
        <v>84.529320033336631</v>
      </c>
      <c r="K573" s="27">
        <v>91.121265519628381</v>
      </c>
      <c r="L573" s="27">
        <v>98.256903295292076</v>
      </c>
      <c r="M573" s="27">
        <v>106.00279515777788</v>
      </c>
      <c r="N573" s="27">
        <v>114.37389009749614</v>
      </c>
      <c r="O573" s="27">
        <v>123.35785138866902</v>
      </c>
      <c r="P573" s="27">
        <v>132.9559263899389</v>
      </c>
      <c r="Q573" s="23"/>
      <c r="R573" s="23"/>
      <c r="S573" s="23"/>
    </row>
    <row r="574" spans="1:19" x14ac:dyDescent="0.35">
      <c r="A574" s="25" t="s">
        <v>47</v>
      </c>
      <c r="B574" s="24" t="s">
        <v>60</v>
      </c>
      <c r="C574" s="25" t="s">
        <v>62</v>
      </c>
      <c r="D574" s="27">
        <v>43.477719639657131</v>
      </c>
      <c r="E574" s="27">
        <v>46.25501322830074</v>
      </c>
      <c r="F574" s="27">
        <v>49.287465138639064</v>
      </c>
      <c r="G574" s="27">
        <v>52.584466614499966</v>
      </c>
      <c r="H574" s="27">
        <v>56.158462127000071</v>
      </c>
      <c r="I574" s="27">
        <v>60.031862031290174</v>
      </c>
      <c r="J574" s="27">
        <v>64.26782835900643</v>
      </c>
      <c r="K574" s="27">
        <v>68.91343029590908</v>
      </c>
      <c r="L574" s="27">
        <v>73.986149414229118</v>
      </c>
      <c r="M574" s="27">
        <v>79.488638477068548</v>
      </c>
      <c r="N574" s="27">
        <v>85.375203698489514</v>
      </c>
      <c r="O574" s="27">
        <v>91.615368671674929</v>
      </c>
      <c r="P574" s="27">
        <v>98.224263995848133</v>
      </c>
      <c r="Q574" s="23"/>
      <c r="R574" s="23"/>
      <c r="S574" s="23"/>
    </row>
    <row r="575" spans="1:19" x14ac:dyDescent="0.35">
      <c r="A575" s="25" t="s">
        <v>47</v>
      </c>
      <c r="B575" s="24" t="s">
        <v>60</v>
      </c>
      <c r="C575" s="25" t="s">
        <v>63</v>
      </c>
      <c r="D575" s="27">
        <v>31.5218499386636</v>
      </c>
      <c r="E575" s="27">
        <v>33.997351786449343</v>
      </c>
      <c r="F575" s="27">
        <v>36.691401317506475</v>
      </c>
      <c r="G575" s="27">
        <v>39.632503148834815</v>
      </c>
      <c r="H575" s="27">
        <v>42.832837936600058</v>
      </c>
      <c r="I575" s="27">
        <v>46.319855413245492</v>
      </c>
      <c r="J575" s="27">
        <v>50.151091573788072</v>
      </c>
      <c r="K575" s="27">
        <v>54.373953503957623</v>
      </c>
      <c r="L575" s="27">
        <v>59.025546295132514</v>
      </c>
      <c r="M575" s="27">
        <v>64.155479533530979</v>
      </c>
      <c r="N575" s="27">
        <v>69.795347400074519</v>
      </c>
      <c r="O575" s="27">
        <v>75.927266658281425</v>
      </c>
      <c r="P575" s="27">
        <v>82.548094261352475</v>
      </c>
      <c r="Q575" s="23"/>
      <c r="R575" s="23"/>
      <c r="S575" s="23"/>
    </row>
    <row r="576" spans="1:19" x14ac:dyDescent="0.35">
      <c r="A576" s="25" t="s">
        <v>47</v>
      </c>
      <c r="B576" s="24" t="s">
        <v>60</v>
      </c>
      <c r="C576" s="25" t="s">
        <v>64</v>
      </c>
      <c r="D576" s="27">
        <v>49.167803328496021</v>
      </c>
      <c r="E576" s="27">
        <v>53.198401436700827</v>
      </c>
      <c r="F576" s="27">
        <v>57.660159051804101</v>
      </c>
      <c r="G576" s="27">
        <v>62.566179223266104</v>
      </c>
      <c r="H576" s="27">
        <v>67.937461670600101</v>
      </c>
      <c r="I576" s="27">
        <v>73.85887297736285</v>
      </c>
      <c r="J576" s="27">
        <v>80.420371163867742</v>
      </c>
      <c r="K576" s="27">
        <v>87.737252986794942</v>
      </c>
      <c r="L576" s="27">
        <v>95.846782200770264</v>
      </c>
      <c r="M576" s="27">
        <v>104.74904073874109</v>
      </c>
      <c r="N576" s="27">
        <v>114.40433450475595</v>
      </c>
      <c r="O576" s="27">
        <v>124.78731115238733</v>
      </c>
      <c r="P576" s="27">
        <v>135.98283466260665</v>
      </c>
      <c r="Q576" s="23"/>
      <c r="R576" s="23"/>
      <c r="S576" s="23"/>
    </row>
    <row r="577" spans="1:19" x14ac:dyDescent="0.35">
      <c r="A577" s="25" t="s">
        <v>47</v>
      </c>
      <c r="B577" s="24" t="s">
        <v>60</v>
      </c>
      <c r="C577" s="25" t="s">
        <v>65</v>
      </c>
      <c r="D577" s="27">
        <v>238.31052203117076</v>
      </c>
      <c r="E577" s="27">
        <v>253.05663515423916</v>
      </c>
      <c r="F577" s="27">
        <v>269.14759932710234</v>
      </c>
      <c r="G577" s="27">
        <v>286.53735296180446</v>
      </c>
      <c r="H577" s="27">
        <v>305.02132006060037</v>
      </c>
      <c r="I577" s="27">
        <v>324.83669089838838</v>
      </c>
      <c r="J577" s="27">
        <v>346.22224982030139</v>
      </c>
      <c r="K577" s="27">
        <v>369.48829304698359</v>
      </c>
      <c r="L577" s="27">
        <v>394.74153240123115</v>
      </c>
      <c r="M577" s="27">
        <v>422.01382335708388</v>
      </c>
      <c r="N577" s="27">
        <v>450.98717319439373</v>
      </c>
      <c r="O577" s="27">
        <v>481.45245675824873</v>
      </c>
      <c r="P577" s="27">
        <v>513.6055343421865</v>
      </c>
      <c r="Q577" s="23"/>
      <c r="R577" s="23"/>
      <c r="S577" s="23"/>
    </row>
    <row r="578" spans="1:19" x14ac:dyDescent="0.35">
      <c r="A578" s="25" t="s">
        <v>47</v>
      </c>
      <c r="B578" s="24" t="s">
        <v>60</v>
      </c>
      <c r="C578" s="25" t="s">
        <v>66</v>
      </c>
      <c r="D578" s="27">
        <v>17.633072064841393</v>
      </c>
      <c r="E578" s="27">
        <v>18.59952720546223</v>
      </c>
      <c r="F578" s="27">
        <v>19.636430254380251</v>
      </c>
      <c r="G578" s="27">
        <v>20.722979818319871</v>
      </c>
      <c r="H578" s="27">
        <v>21.850593126800064</v>
      </c>
      <c r="I578" s="27">
        <v>23.03418508695534</v>
      </c>
      <c r="J578" s="27">
        <v>24.309937605266192</v>
      </c>
      <c r="K578" s="27">
        <v>25.720099552269946</v>
      </c>
      <c r="L578" s="27">
        <v>27.279833598408853</v>
      </c>
      <c r="M578" s="27">
        <v>28.964527532807779</v>
      </c>
      <c r="N578" s="27">
        <v>30.765243216469489</v>
      </c>
      <c r="O578" s="27">
        <v>32.650990661237522</v>
      </c>
      <c r="P578" s="27">
        <v>34.614025530862932</v>
      </c>
      <c r="Q578" s="23"/>
      <c r="R578" s="23"/>
      <c r="S578" s="23"/>
    </row>
    <row r="579" spans="1:19" x14ac:dyDescent="0.35">
      <c r="A579" s="25" t="s">
        <v>47</v>
      </c>
      <c r="B579" s="24" t="s">
        <v>67</v>
      </c>
      <c r="C579" s="25" t="s">
        <v>68</v>
      </c>
      <c r="D579" s="27">
        <v>83.521482983467862</v>
      </c>
      <c r="E579" s="27">
        <v>88.132372272903396</v>
      </c>
      <c r="F579" s="27">
        <v>93.090139595322057</v>
      </c>
      <c r="G579" s="27">
        <v>98.458677106300073</v>
      </c>
      <c r="H579" s="27">
        <v>104.28568000000013</v>
      </c>
      <c r="I579" s="27">
        <v>110.62389833883678</v>
      </c>
      <c r="J579" s="27">
        <v>117.51590721441124</v>
      </c>
      <c r="K579" s="27">
        <v>124.91927830094694</v>
      </c>
      <c r="L579" s="27">
        <v>132.78697152082665</v>
      </c>
      <c r="M579" s="27">
        <v>141.08917073532572</v>
      </c>
      <c r="N579" s="27">
        <v>149.79354335677067</v>
      </c>
      <c r="O579" s="27">
        <v>158.95467807031082</v>
      </c>
      <c r="P579" s="27">
        <v>168.52190910859483</v>
      </c>
      <c r="Q579" s="14"/>
      <c r="R579" s="14"/>
      <c r="S579" s="14"/>
    </row>
    <row r="580" spans="1:19" x14ac:dyDescent="0.35">
      <c r="A580" s="25" t="s">
        <v>47</v>
      </c>
      <c r="B580" s="24" t="s">
        <v>67</v>
      </c>
      <c r="C580" s="25" t="s">
        <v>69</v>
      </c>
      <c r="D580" s="27">
        <v>209.58580167823933</v>
      </c>
      <c r="E580" s="27">
        <v>224.70956420697883</v>
      </c>
      <c r="F580" s="27">
        <v>240.96585676473774</v>
      </c>
      <c r="G580" s="27">
        <v>259.05718935385704</v>
      </c>
      <c r="H580" s="27">
        <v>279.02087100000034</v>
      </c>
      <c r="I580" s="27">
        <v>300.87222759074655</v>
      </c>
      <c r="J580" s="27">
        <v>324.49547041742727</v>
      </c>
      <c r="K580" s="27">
        <v>349.7030851904907</v>
      </c>
      <c r="L580" s="27">
        <v>376.52805728225246</v>
      </c>
      <c r="M580" s="27">
        <v>405.906615952425</v>
      </c>
      <c r="N580" s="27">
        <v>438.15017769059847</v>
      </c>
      <c r="O580" s="27">
        <v>473.00482272549289</v>
      </c>
      <c r="P580" s="27">
        <v>510.24417316608589</v>
      </c>
      <c r="Q580" s="14"/>
      <c r="R580" s="14"/>
      <c r="S580" s="14"/>
    </row>
    <row r="581" spans="1:19" x14ac:dyDescent="0.35">
      <c r="A581" s="25" t="s">
        <v>47</v>
      </c>
      <c r="B581" s="24" t="s">
        <v>67</v>
      </c>
      <c r="C581" s="25" t="s">
        <v>70</v>
      </c>
      <c r="D581" s="28">
        <v>142.21364466780489</v>
      </c>
      <c r="E581" s="28">
        <v>151.37586284538872</v>
      </c>
      <c r="F581" s="28">
        <v>161.69537232342691</v>
      </c>
      <c r="G581" s="28">
        <v>172.46684813930858</v>
      </c>
      <c r="H581" s="28">
        <v>183.46344900000031</v>
      </c>
      <c r="I581" s="28">
        <v>195.07068774824933</v>
      </c>
      <c r="J581" s="28">
        <v>207.88942092372793</v>
      </c>
      <c r="K581" s="28">
        <v>222.73193141410599</v>
      </c>
      <c r="L581" s="28">
        <v>239.82171840198487</v>
      </c>
      <c r="M581" s="28">
        <v>258.3785181092594</v>
      </c>
      <c r="N581" s="28">
        <v>277.75747106431027</v>
      </c>
      <c r="O581" s="28">
        <v>297.83174449469527</v>
      </c>
      <c r="P581" s="28">
        <v>319.16459690811485</v>
      </c>
      <c r="Q581" s="14"/>
      <c r="R581" s="14"/>
      <c r="S581" s="14"/>
    </row>
    <row r="582" spans="1:19" x14ac:dyDescent="0.35">
      <c r="A582" s="25" t="s">
        <v>47</v>
      </c>
      <c r="B582" s="24" t="s">
        <v>71</v>
      </c>
      <c r="C582" s="25" t="s">
        <v>72</v>
      </c>
      <c r="D582" s="27">
        <v>240.61915295741039</v>
      </c>
      <c r="E582" s="27">
        <v>257.92826700451627</v>
      </c>
      <c r="F582" s="27">
        <v>276.88712888699126</v>
      </c>
      <c r="G582" s="27">
        <v>297.50052701908407</v>
      </c>
      <c r="H582" s="27">
        <v>319.54492600000049</v>
      </c>
      <c r="I582" s="27">
        <v>343.33917721352077</v>
      </c>
      <c r="J582" s="27">
        <v>369.18286358148174</v>
      </c>
      <c r="K582" s="27">
        <v>397.54420468856716</v>
      </c>
      <c r="L582" s="27">
        <v>428.64874339058946</v>
      </c>
      <c r="M582" s="27">
        <v>462.67755490364721</v>
      </c>
      <c r="N582" s="27">
        <v>499.45128844574418</v>
      </c>
      <c r="O582" s="27">
        <v>538.69892950408939</v>
      </c>
      <c r="P582" s="27">
        <v>580.68040669745449</v>
      </c>
      <c r="Q582" s="14"/>
      <c r="R582" s="14"/>
      <c r="S582" s="14"/>
    </row>
    <row r="583" spans="1:19" x14ac:dyDescent="0.35">
      <c r="A583" s="25" t="s">
        <v>47</v>
      </c>
      <c r="B583" s="24" t="s">
        <v>71</v>
      </c>
      <c r="C583" s="25" t="s">
        <v>73</v>
      </c>
      <c r="D583" s="27">
        <v>194.7017763721017</v>
      </c>
      <c r="E583" s="27">
        <v>206.28953232075469</v>
      </c>
      <c r="F583" s="27">
        <v>218.86423979649547</v>
      </c>
      <c r="G583" s="27">
        <v>232.48218758038161</v>
      </c>
      <c r="H583" s="27">
        <v>247.22507400000029</v>
      </c>
      <c r="I583" s="27">
        <v>263.2276364643119</v>
      </c>
      <c r="J583" s="27">
        <v>280.7179349740847</v>
      </c>
      <c r="K583" s="27">
        <v>299.81009021697639</v>
      </c>
      <c r="L583" s="27">
        <v>320.48800381447461</v>
      </c>
      <c r="M583" s="27">
        <v>342.69674989336289</v>
      </c>
      <c r="N583" s="27">
        <v>366.24990366593516</v>
      </c>
      <c r="O583" s="27">
        <v>391.09231578640959</v>
      </c>
      <c r="P583" s="27">
        <v>417.2502724853411</v>
      </c>
      <c r="Q583" s="14"/>
      <c r="R583" s="14"/>
      <c r="S583" s="14"/>
    </row>
    <row r="584" spans="1:19" x14ac:dyDescent="0.35">
      <c r="A584" s="25" t="s">
        <v>49</v>
      </c>
      <c r="B584" s="24" t="s">
        <v>55</v>
      </c>
      <c r="C584" s="25" t="s">
        <v>56</v>
      </c>
      <c r="D584" s="27">
        <v>130.5390208059049</v>
      </c>
      <c r="E584" s="27">
        <v>137.6205077706521</v>
      </c>
      <c r="F584" s="27">
        <v>145.2528198527838</v>
      </c>
      <c r="G584" s="27">
        <v>153.35954755468867</v>
      </c>
      <c r="H584" s="27">
        <v>161.90085054005959</v>
      </c>
      <c r="I584" s="27">
        <v>170.89397429484853</v>
      </c>
      <c r="J584" s="27">
        <v>180.57755077575337</v>
      </c>
      <c r="K584" s="27">
        <v>191.11121796391012</v>
      </c>
      <c r="L584" s="27">
        <v>202.58671207657713</v>
      </c>
      <c r="M584" s="27">
        <v>214.95817251037721</v>
      </c>
      <c r="N584" s="27">
        <v>228.0879706674979</v>
      </c>
      <c r="O584" s="27">
        <v>241.84534177466864</v>
      </c>
      <c r="P584" s="27">
        <v>256.19059982485834</v>
      </c>
      <c r="Q584" s="14"/>
      <c r="R584" s="14"/>
      <c r="S584" s="14"/>
    </row>
    <row r="585" spans="1:19" x14ac:dyDescent="0.35">
      <c r="A585" s="25" t="s">
        <v>49</v>
      </c>
      <c r="B585" s="24" t="s">
        <v>55</v>
      </c>
      <c r="C585" s="25" t="s">
        <v>57</v>
      </c>
      <c r="D585" s="27">
        <v>39.153666160772239</v>
      </c>
      <c r="E585" s="27">
        <v>41.804321348741055</v>
      </c>
      <c r="F585" s="27">
        <v>44.680611919594085</v>
      </c>
      <c r="G585" s="27">
        <v>47.804765769865234</v>
      </c>
      <c r="H585" s="27">
        <v>51.169513402572669</v>
      </c>
      <c r="I585" s="27">
        <v>54.779070860377651</v>
      </c>
      <c r="J585" s="27">
        <v>58.692056637998618</v>
      </c>
      <c r="K585" s="27">
        <v>62.955130883686607</v>
      </c>
      <c r="L585" s="27">
        <v>67.608737316761832</v>
      </c>
      <c r="M585" s="27">
        <v>72.706503010276819</v>
      </c>
      <c r="N585" s="27">
        <v>78.232894046798577</v>
      </c>
      <c r="O585" s="27">
        <v>84.135232460952281</v>
      </c>
      <c r="P585" s="27">
        <v>90.407179046361932</v>
      </c>
      <c r="Q585" s="14"/>
      <c r="R585" s="14"/>
      <c r="S585" s="14"/>
    </row>
    <row r="586" spans="1:19" x14ac:dyDescent="0.35">
      <c r="A586" s="25" t="s">
        <v>49</v>
      </c>
      <c r="B586" s="24" t="s">
        <v>55</v>
      </c>
      <c r="C586" s="25" t="s">
        <v>58</v>
      </c>
      <c r="D586" s="27">
        <v>28.555390152413167</v>
      </c>
      <c r="E586" s="27">
        <v>30.90915203691965</v>
      </c>
      <c r="F586" s="27">
        <v>33.471123279377395</v>
      </c>
      <c r="G586" s="27">
        <v>36.281234323013159</v>
      </c>
      <c r="H586" s="27">
        <v>39.365615830338051</v>
      </c>
      <c r="I586" s="27">
        <v>42.755395776029246</v>
      </c>
      <c r="J586" s="27">
        <v>46.501893371429531</v>
      </c>
      <c r="K586" s="27">
        <v>50.625534034302085</v>
      </c>
      <c r="L586" s="27">
        <v>55.14361610470845</v>
      </c>
      <c r="M586" s="27">
        <v>60.108299333931534</v>
      </c>
      <c r="N586" s="27">
        <v>65.538949259706683</v>
      </c>
      <c r="O586" s="27">
        <v>71.448585585463917</v>
      </c>
      <c r="P586" s="27">
        <v>77.84363230602041</v>
      </c>
      <c r="Q586" s="23"/>
      <c r="R586" s="23"/>
      <c r="S586" s="23"/>
    </row>
    <row r="587" spans="1:19" x14ac:dyDescent="0.35">
      <c r="A587" s="25" t="s">
        <v>49</v>
      </c>
      <c r="B587" s="24" t="s">
        <v>55</v>
      </c>
      <c r="C587" s="25" t="s">
        <v>59</v>
      </c>
      <c r="D587" s="27">
        <v>51.351429431671228</v>
      </c>
      <c r="E587" s="27">
        <v>53.451826211632607</v>
      </c>
      <c r="F587" s="27">
        <v>55.695940827402623</v>
      </c>
      <c r="G587" s="27">
        <v>58.04024645134524</v>
      </c>
      <c r="H587" s="27">
        <v>60.464020227030097</v>
      </c>
      <c r="I587" s="27">
        <v>63.046073911331682</v>
      </c>
      <c r="J587" s="27">
        <v>65.833462047259147</v>
      </c>
      <c r="K587" s="27">
        <v>68.915761638194681</v>
      </c>
      <c r="L587" s="27">
        <v>72.276278837013194</v>
      </c>
      <c r="M587" s="27">
        <v>75.820410582106263</v>
      </c>
      <c r="N587" s="27">
        <v>79.524803975946512</v>
      </c>
      <c r="O587" s="27">
        <v>83.316143833791713</v>
      </c>
      <c r="P587" s="27">
        <v>87.184562665976088</v>
      </c>
      <c r="Q587" s="23"/>
      <c r="R587" s="23"/>
      <c r="S587" s="23"/>
    </row>
    <row r="588" spans="1:19" x14ac:dyDescent="0.35">
      <c r="A588" s="25" t="s">
        <v>49</v>
      </c>
      <c r="B588" s="24" t="s">
        <v>60</v>
      </c>
      <c r="C588" s="25" t="s">
        <v>61</v>
      </c>
      <c r="D588" s="27">
        <v>30.069525313467551</v>
      </c>
      <c r="E588" s="27">
        <v>31.999520852322256</v>
      </c>
      <c r="F588" s="27">
        <v>34.038829000079978</v>
      </c>
      <c r="G588" s="27">
        <v>36.205746283718568</v>
      </c>
      <c r="H588" s="27">
        <v>38.51787422700005</v>
      </c>
      <c r="I588" s="27">
        <v>41.037571448184067</v>
      </c>
      <c r="J588" s="27">
        <v>43.809678988034861</v>
      </c>
      <c r="K588" s="27">
        <v>46.85131192125921</v>
      </c>
      <c r="L588" s="27">
        <v>50.13921933391066</v>
      </c>
      <c r="M588" s="27">
        <v>53.679593709516197</v>
      </c>
      <c r="N588" s="27">
        <v>57.478645081835836</v>
      </c>
      <c r="O588" s="27">
        <v>61.533693671550218</v>
      </c>
      <c r="P588" s="27">
        <v>65.845552395830197</v>
      </c>
      <c r="Q588" s="23"/>
      <c r="R588" s="23"/>
      <c r="S588" s="23"/>
    </row>
    <row r="589" spans="1:19" x14ac:dyDescent="0.35">
      <c r="A589" s="25" t="s">
        <v>49</v>
      </c>
      <c r="B589" s="24" t="s">
        <v>60</v>
      </c>
      <c r="C589" s="25" t="s">
        <v>62</v>
      </c>
      <c r="D589" s="27">
        <v>24.731700196284415</v>
      </c>
      <c r="E589" s="27">
        <v>26.124478200182264</v>
      </c>
      <c r="F589" s="27">
        <v>27.619082902504466</v>
      </c>
      <c r="G589" s="27">
        <v>29.192091634913105</v>
      </c>
      <c r="H589" s="27">
        <v>30.83518107600004</v>
      </c>
      <c r="I589" s="27">
        <v>32.578352156759962</v>
      </c>
      <c r="J589" s="27">
        <v>34.468098463796444</v>
      </c>
      <c r="K589" s="27">
        <v>36.560568686276049</v>
      </c>
      <c r="L589" s="27">
        <v>38.869993647652166</v>
      </c>
      <c r="M589" s="27">
        <v>41.365106659628935</v>
      </c>
      <c r="N589" s="27">
        <v>44.046128287013516</v>
      </c>
      <c r="O589" s="27">
        <v>46.877566640070611</v>
      </c>
      <c r="P589" s="27">
        <v>49.847142515686414</v>
      </c>
      <c r="Q589" s="23"/>
      <c r="R589" s="23"/>
      <c r="S589" s="23"/>
    </row>
    <row r="590" spans="1:19" x14ac:dyDescent="0.35">
      <c r="A590" s="25" t="s">
        <v>49</v>
      </c>
      <c r="B590" s="24" t="s">
        <v>60</v>
      </c>
      <c r="C590" s="25" t="s">
        <v>63</v>
      </c>
      <c r="D590" s="27">
        <v>16.174267374979109</v>
      </c>
      <c r="E590" s="27">
        <v>17.30670958706288</v>
      </c>
      <c r="F590" s="27">
        <v>18.521327904267125</v>
      </c>
      <c r="G590" s="27">
        <v>19.827412343673899</v>
      </c>
      <c r="H590" s="27">
        <v>21.22743325500003</v>
      </c>
      <c r="I590" s="27">
        <v>22.751705438075071</v>
      </c>
      <c r="J590" s="27">
        <v>24.423047152345127</v>
      </c>
      <c r="K590" s="27">
        <v>26.264810299665498</v>
      </c>
      <c r="L590" s="27">
        <v>28.278907808589803</v>
      </c>
      <c r="M590" s="27">
        <v>30.47179120329352</v>
      </c>
      <c r="N590" s="27">
        <v>32.859020503289941</v>
      </c>
      <c r="O590" s="27">
        <v>35.431181456395421</v>
      </c>
      <c r="P590" s="27">
        <v>38.185385838353952</v>
      </c>
      <c r="Q590" s="23"/>
      <c r="R590" s="23"/>
      <c r="S590" s="23"/>
    </row>
    <row r="591" spans="1:19" x14ac:dyDescent="0.35">
      <c r="A591" s="25" t="s">
        <v>49</v>
      </c>
      <c r="B591" s="24" t="s">
        <v>60</v>
      </c>
      <c r="C591" s="25" t="s">
        <v>64</v>
      </c>
      <c r="D591" s="27">
        <v>28.785851351598094</v>
      </c>
      <c r="E591" s="27">
        <v>30.928783051631147</v>
      </c>
      <c r="F591" s="27">
        <v>33.290348784664388</v>
      </c>
      <c r="G591" s="27">
        <v>35.850653108243002</v>
      </c>
      <c r="H591" s="27">
        <v>38.601678234000055</v>
      </c>
      <c r="I591" s="27">
        <v>41.550778755882199</v>
      </c>
      <c r="J591" s="27">
        <v>44.771306641331151</v>
      </c>
      <c r="K591" s="27">
        <v>48.343921259563743</v>
      </c>
      <c r="L591" s="27">
        <v>52.324789016929088</v>
      </c>
      <c r="M591" s="27">
        <v>56.718092731768898</v>
      </c>
      <c r="N591" s="27">
        <v>61.495715427516338</v>
      </c>
      <c r="O591" s="27">
        <v>66.610586614182836</v>
      </c>
      <c r="P591" s="27">
        <v>72.080318675129107</v>
      </c>
      <c r="Q591" s="23"/>
      <c r="R591" s="23"/>
      <c r="S591" s="23"/>
    </row>
    <row r="592" spans="1:19" x14ac:dyDescent="0.35">
      <c r="A592" s="25" t="s">
        <v>49</v>
      </c>
      <c r="B592" s="24" t="s">
        <v>60</v>
      </c>
      <c r="C592" s="25" t="s">
        <v>65</v>
      </c>
      <c r="D592" s="27">
        <v>139.25674666308481</v>
      </c>
      <c r="E592" s="27">
        <v>146.35566694736636</v>
      </c>
      <c r="F592" s="27">
        <v>154.02672343639676</v>
      </c>
      <c r="G592" s="27">
        <v>162.24348390948137</v>
      </c>
      <c r="H592" s="27">
        <v>170.97526544700025</v>
      </c>
      <c r="I592" s="27">
        <v>180.2262507059566</v>
      </c>
      <c r="J592" s="27">
        <v>190.18228651231414</v>
      </c>
      <c r="K592" s="27">
        <v>200.96123083961956</v>
      </c>
      <c r="L592" s="27">
        <v>212.63213767196063</v>
      </c>
      <c r="M592" s="27">
        <v>225.17649894439157</v>
      </c>
      <c r="N592" s="27">
        <v>238.46567737566463</v>
      </c>
      <c r="O592" s="27">
        <v>252.37060016934976</v>
      </c>
      <c r="P592" s="27">
        <v>266.83492247332572</v>
      </c>
      <c r="Q592" s="23"/>
      <c r="R592" s="23"/>
      <c r="S592" s="23"/>
    </row>
    <row r="593" spans="1:19" x14ac:dyDescent="0.35">
      <c r="A593" s="25" t="s">
        <v>49</v>
      </c>
      <c r="B593" s="24" t="s">
        <v>60</v>
      </c>
      <c r="C593" s="25" t="s">
        <v>66</v>
      </c>
      <c r="D593" s="27">
        <v>10.581415651347537</v>
      </c>
      <c r="E593" s="27">
        <v>11.070648729380501</v>
      </c>
      <c r="F593" s="27">
        <v>11.604183851245239</v>
      </c>
      <c r="G593" s="27">
        <v>12.166406818882381</v>
      </c>
      <c r="H593" s="27">
        <v>12.742567761</v>
      </c>
      <c r="I593" s="27">
        <v>13.32985633772917</v>
      </c>
      <c r="J593" s="27">
        <v>13.950545074618979</v>
      </c>
      <c r="K593" s="27">
        <v>14.625801513709416</v>
      </c>
      <c r="L593" s="27">
        <v>15.370296856018264</v>
      </c>
      <c r="M593" s="27">
        <v>16.182302188092727</v>
      </c>
      <c r="N593" s="27">
        <v>17.039431274629393</v>
      </c>
      <c r="O593" s="27">
        <v>17.921675103327708</v>
      </c>
      <c r="P593" s="27">
        <v>18.832651944891396</v>
      </c>
      <c r="Q593" s="23"/>
      <c r="R593" s="23"/>
      <c r="S593" s="23"/>
    </row>
    <row r="594" spans="1:19" x14ac:dyDescent="0.35">
      <c r="A594" s="25" t="s">
        <v>49</v>
      </c>
      <c r="B594" s="24" t="s">
        <v>67</v>
      </c>
      <c r="C594" s="25" t="s">
        <v>68</v>
      </c>
      <c r="D594" s="27">
        <v>45.987176618320802</v>
      </c>
      <c r="E594" s="27">
        <v>47.919301970684096</v>
      </c>
      <c r="F594" s="27">
        <v>50.012469985961133</v>
      </c>
      <c r="G594" s="27">
        <v>52.28042400774617</v>
      </c>
      <c r="H594" s="27">
        <v>54.75578553651745</v>
      </c>
      <c r="I594" s="27">
        <v>57.494365343485669</v>
      </c>
      <c r="J594" s="27">
        <v>60.504067197857395</v>
      </c>
      <c r="K594" s="27">
        <v>63.79232836921625</v>
      </c>
      <c r="L594" s="27">
        <v>67.280563314221638</v>
      </c>
      <c r="M594" s="27">
        <v>70.914685088321718</v>
      </c>
      <c r="N594" s="27">
        <v>74.603272535247527</v>
      </c>
      <c r="O594" s="27">
        <v>78.309645480373845</v>
      </c>
      <c r="P594" s="27">
        <v>82.077360319501935</v>
      </c>
      <c r="Q594" s="23"/>
      <c r="R594" s="23"/>
      <c r="S594" s="23"/>
    </row>
    <row r="595" spans="1:19" x14ac:dyDescent="0.35">
      <c r="A595" s="25" t="s">
        <v>49</v>
      </c>
      <c r="B595" s="24" t="s">
        <v>67</v>
      </c>
      <c r="C595" s="25" t="s">
        <v>69</v>
      </c>
      <c r="D595" s="27">
        <v>117.90850442148164</v>
      </c>
      <c r="E595" s="27">
        <v>125.56419940974399</v>
      </c>
      <c r="F595" s="27">
        <v>133.87392715699417</v>
      </c>
      <c r="G595" s="27">
        <v>142.63317989731382</v>
      </c>
      <c r="H595" s="27">
        <v>151.68027644348612</v>
      </c>
      <c r="I595" s="27">
        <v>161.22538218982129</v>
      </c>
      <c r="J595" s="27">
        <v>171.45176569620423</v>
      </c>
      <c r="K595" s="27">
        <v>182.84115496772984</v>
      </c>
      <c r="L595" s="27">
        <v>195.58136505662429</v>
      </c>
      <c r="M595" s="27">
        <v>209.35598774890877</v>
      </c>
      <c r="N595" s="27">
        <v>224.25776193464463</v>
      </c>
      <c r="O595" s="27">
        <v>239.99597347526762</v>
      </c>
      <c r="P595" s="27">
        <v>256.47868483266268</v>
      </c>
      <c r="Q595" s="14"/>
      <c r="R595" s="14"/>
      <c r="S595" s="14"/>
    </row>
    <row r="596" spans="1:19" x14ac:dyDescent="0.35">
      <c r="A596" s="25" t="s">
        <v>49</v>
      </c>
      <c r="B596" s="24" t="s">
        <v>67</v>
      </c>
      <c r="C596" s="25" t="s">
        <v>70</v>
      </c>
      <c r="D596" s="28">
        <v>85.703825510959064</v>
      </c>
      <c r="E596" s="28">
        <v>90.302305987517286</v>
      </c>
      <c r="F596" s="28">
        <v>95.214098736202658</v>
      </c>
      <c r="G596" s="28">
        <v>100.57219019385232</v>
      </c>
      <c r="H596" s="28">
        <v>106.46393801999687</v>
      </c>
      <c r="I596" s="28">
        <v>112.7547673092802</v>
      </c>
      <c r="J596" s="28">
        <v>119.64912993837908</v>
      </c>
      <c r="K596" s="28">
        <v>126.97416118314737</v>
      </c>
      <c r="L596" s="28">
        <v>134.7534159642147</v>
      </c>
      <c r="M596" s="28">
        <v>143.32271259946134</v>
      </c>
      <c r="N596" s="28">
        <v>152.52358348005748</v>
      </c>
      <c r="O596" s="28">
        <v>162.4396846992351</v>
      </c>
      <c r="P596" s="28">
        <v>173.06992869105216</v>
      </c>
      <c r="Q596" s="14"/>
      <c r="R596" s="14"/>
      <c r="S596" s="14"/>
    </row>
    <row r="597" spans="1:19" x14ac:dyDescent="0.35">
      <c r="A597" s="25" t="s">
        <v>49</v>
      </c>
      <c r="B597" s="24" t="s">
        <v>71</v>
      </c>
      <c r="C597" s="25" t="s">
        <v>72</v>
      </c>
      <c r="D597" s="27">
        <v>134.69295122486699</v>
      </c>
      <c r="E597" s="27">
        <v>142.92802504198951</v>
      </c>
      <c r="F597" s="27">
        <v>151.86459448135344</v>
      </c>
      <c r="G597" s="27">
        <v>161.48073724186591</v>
      </c>
      <c r="H597" s="27">
        <v>171.75081000000026</v>
      </c>
      <c r="I597" s="27">
        <v>182.76992926179975</v>
      </c>
      <c r="J597" s="27">
        <v>194.73571724194051</v>
      </c>
      <c r="K597" s="27">
        <v>207.82198893539561</v>
      </c>
      <c r="L597" s="27">
        <v>222.11171798639381</v>
      </c>
      <c r="M597" s="27">
        <v>237.57605766634862</v>
      </c>
      <c r="N597" s="27">
        <v>254.15291739642888</v>
      </c>
      <c r="O597" s="27">
        <v>271.75694955654865</v>
      </c>
      <c r="P597" s="27">
        <v>290.3718312099171</v>
      </c>
      <c r="Q597" s="14"/>
      <c r="R597" s="14"/>
      <c r="S597" s="14"/>
    </row>
    <row r="598" spans="1:19" x14ac:dyDescent="0.35">
      <c r="A598" s="25" t="s">
        <v>49</v>
      </c>
      <c r="B598" s="24" t="s">
        <v>71</v>
      </c>
      <c r="C598" s="25" t="s">
        <v>73</v>
      </c>
      <c r="D598" s="27">
        <v>114.90655532589452</v>
      </c>
      <c r="E598" s="27">
        <v>120.85778232595588</v>
      </c>
      <c r="F598" s="27">
        <v>127.23590139780453</v>
      </c>
      <c r="G598" s="27">
        <v>134.00505685704641</v>
      </c>
      <c r="H598" s="27">
        <v>141.14919000000017</v>
      </c>
      <c r="I598" s="27">
        <v>148.70458558078738</v>
      </c>
      <c r="J598" s="27">
        <v>156.86924559050019</v>
      </c>
      <c r="K598" s="27">
        <v>165.78565558469788</v>
      </c>
      <c r="L598" s="27">
        <v>175.50362634866678</v>
      </c>
      <c r="M598" s="27">
        <v>186.0173277703432</v>
      </c>
      <c r="N598" s="27">
        <v>197.2317005535208</v>
      </c>
      <c r="O598" s="27">
        <v>208.9883540983279</v>
      </c>
      <c r="P598" s="27">
        <v>221.25414263329967</v>
      </c>
      <c r="Q598" s="14"/>
      <c r="R598" s="14"/>
      <c r="S598" s="14"/>
    </row>
    <row r="599" spans="1:19" x14ac:dyDescent="0.35">
      <c r="A599" s="25" t="s">
        <v>48</v>
      </c>
      <c r="B599" s="24" t="s">
        <v>55</v>
      </c>
      <c r="C599" s="25" t="s">
        <v>56</v>
      </c>
      <c r="D599" s="27">
        <v>46.491602678329137</v>
      </c>
      <c r="E599" s="27">
        <v>48.76002361411161</v>
      </c>
      <c r="F599" s="27">
        <v>51.19162864518929</v>
      </c>
      <c r="G599" s="27">
        <v>53.746443470150375</v>
      </c>
      <c r="H599" s="27">
        <v>56.377920309155755</v>
      </c>
      <c r="I599" s="27">
        <v>59.131805761220654</v>
      </c>
      <c r="J599" s="27">
        <v>62.062174687949593</v>
      </c>
      <c r="K599" s="27">
        <v>65.272642076411387</v>
      </c>
      <c r="L599" s="27">
        <v>68.797825323764187</v>
      </c>
      <c r="M599" s="27">
        <v>72.585184929020315</v>
      </c>
      <c r="N599" s="27">
        <v>76.63304221151715</v>
      </c>
      <c r="O599" s="27">
        <v>80.851012332541345</v>
      </c>
      <c r="P599" s="27">
        <v>85.207646663895758</v>
      </c>
      <c r="Q599" s="14"/>
      <c r="R599" s="14"/>
      <c r="S599" s="14"/>
    </row>
    <row r="600" spans="1:19" x14ac:dyDescent="0.35">
      <c r="A600" s="25" t="s">
        <v>48</v>
      </c>
      <c r="B600" s="24" t="s">
        <v>55</v>
      </c>
      <c r="C600" s="25" t="s">
        <v>57</v>
      </c>
      <c r="D600" s="27">
        <v>14.422562880948052</v>
      </c>
      <c r="E600" s="27">
        <v>15.291916912743694</v>
      </c>
      <c r="F600" s="27">
        <v>16.232763094145707</v>
      </c>
      <c r="G600" s="27">
        <v>17.258099707724554</v>
      </c>
      <c r="H600" s="27">
        <v>18.372988377506637</v>
      </c>
      <c r="I600" s="27">
        <v>19.587191367202433</v>
      </c>
      <c r="J600" s="27">
        <v>20.909610991807366</v>
      </c>
      <c r="K600" s="27">
        <v>22.339578611765965</v>
      </c>
      <c r="L600" s="27">
        <v>23.873874561976699</v>
      </c>
      <c r="M600" s="27">
        <v>25.518898014073255</v>
      </c>
      <c r="N600" s="27">
        <v>27.269327449003072</v>
      </c>
      <c r="O600" s="27">
        <v>29.125949812828924</v>
      </c>
      <c r="P600" s="27">
        <v>31.085734878371756</v>
      </c>
      <c r="Q600" s="14"/>
      <c r="R600" s="14"/>
      <c r="S600" s="14"/>
    </row>
    <row r="601" spans="1:19" x14ac:dyDescent="0.35">
      <c r="A601" s="25" t="s">
        <v>48</v>
      </c>
      <c r="B601" s="24" t="s">
        <v>55</v>
      </c>
      <c r="C601" s="25" t="s">
        <v>58</v>
      </c>
      <c r="D601" s="27">
        <v>10.691936518024059</v>
      </c>
      <c r="E601" s="27">
        <v>11.490844275006003</v>
      </c>
      <c r="F601" s="27">
        <v>12.360972741707435</v>
      </c>
      <c r="G601" s="27">
        <v>13.303421259478467</v>
      </c>
      <c r="H601" s="27">
        <v>14.3237436576148</v>
      </c>
      <c r="I601" s="27">
        <v>15.44444969979703</v>
      </c>
      <c r="J601" s="27">
        <v>16.682430518132954</v>
      </c>
      <c r="K601" s="27">
        <v>18.060472664228978</v>
      </c>
      <c r="L601" s="27">
        <v>19.579408218317848</v>
      </c>
      <c r="M601" s="27">
        <v>21.229307669443497</v>
      </c>
      <c r="N601" s="27">
        <v>23.011352170298103</v>
      </c>
      <c r="O601" s="27">
        <v>24.918408139257266</v>
      </c>
      <c r="P601" s="27">
        <v>26.955643327287351</v>
      </c>
      <c r="Q601" s="14"/>
      <c r="R601" s="14"/>
      <c r="S601" s="14"/>
    </row>
    <row r="602" spans="1:19" x14ac:dyDescent="0.35">
      <c r="A602" s="25" t="s">
        <v>48</v>
      </c>
      <c r="B602" s="24" t="s">
        <v>55</v>
      </c>
      <c r="C602" s="25" t="s">
        <v>59</v>
      </c>
      <c r="D602" s="27">
        <v>18.772188073918198</v>
      </c>
      <c r="E602" s="27">
        <v>19.464077027415886</v>
      </c>
      <c r="F602" s="27">
        <v>20.208875187986557</v>
      </c>
      <c r="G602" s="27">
        <v>20.99384259079298</v>
      </c>
      <c r="H602" s="27">
        <v>21.79534765572296</v>
      </c>
      <c r="I602" s="27">
        <v>22.628774677992538</v>
      </c>
      <c r="J602" s="27">
        <v>23.509260547214065</v>
      </c>
      <c r="K602" s="27">
        <v>24.463619255391318</v>
      </c>
      <c r="L602" s="27">
        <v>25.496465212809134</v>
      </c>
      <c r="M602" s="27">
        <v>26.600239476376178</v>
      </c>
      <c r="N602" s="27">
        <v>27.753922636421887</v>
      </c>
      <c r="O602" s="27">
        <v>28.927008132662202</v>
      </c>
      <c r="P602" s="27">
        <v>30.12198101125011</v>
      </c>
      <c r="Q602" s="14"/>
      <c r="R602" s="14"/>
      <c r="S602" s="14"/>
    </row>
    <row r="603" spans="1:19" x14ac:dyDescent="0.35">
      <c r="A603" s="25" t="s">
        <v>48</v>
      </c>
      <c r="B603" s="24" t="s">
        <v>60</v>
      </c>
      <c r="C603" s="25" t="s">
        <v>61</v>
      </c>
      <c r="D603" s="27">
        <v>10.551269413074486</v>
      </c>
      <c r="E603" s="27">
        <v>11.170924514945106</v>
      </c>
      <c r="F603" s="27">
        <v>11.839263234273989</v>
      </c>
      <c r="G603" s="27">
        <v>12.561530729624321</v>
      </c>
      <c r="H603" s="27">
        <v>13.32740774240002</v>
      </c>
      <c r="I603" s="27">
        <v>14.144411689208221</v>
      </c>
      <c r="J603" s="27">
        <v>15.020563740455383</v>
      </c>
      <c r="K603" s="27">
        <v>15.966446951627983</v>
      </c>
      <c r="L603" s="27">
        <v>16.986946029635838</v>
      </c>
      <c r="M603" s="27">
        <v>18.096273142534141</v>
      </c>
      <c r="N603" s="27">
        <v>19.288083989990156</v>
      </c>
      <c r="O603" s="27">
        <v>20.54726377136469</v>
      </c>
      <c r="P603" s="27">
        <v>21.875983696522695</v>
      </c>
      <c r="Q603" s="14"/>
      <c r="R603" s="14"/>
      <c r="S603" s="14"/>
    </row>
    <row r="604" spans="1:19" x14ac:dyDescent="0.35">
      <c r="A604" s="25" t="s">
        <v>48</v>
      </c>
      <c r="B604" s="24" t="s">
        <v>60</v>
      </c>
      <c r="C604" s="25" t="s">
        <v>62</v>
      </c>
      <c r="D604" s="27">
        <v>9.1457203473727713</v>
      </c>
      <c r="E604" s="27">
        <v>9.5976951404974074</v>
      </c>
      <c r="F604" s="27">
        <v>10.079533098418882</v>
      </c>
      <c r="G604" s="27">
        <v>10.598601450853533</v>
      </c>
      <c r="H604" s="27">
        <v>11.152306864800016</v>
      </c>
      <c r="I604" s="27">
        <v>11.748106358970288</v>
      </c>
      <c r="J604" s="27">
        <v>12.389571563523226</v>
      </c>
      <c r="K604" s="27">
        <v>13.081509587671516</v>
      </c>
      <c r="L604" s="27">
        <v>13.823080565758556</v>
      </c>
      <c r="M604" s="27">
        <v>14.618338508359722</v>
      </c>
      <c r="N604" s="27">
        <v>15.468418121425495</v>
      </c>
      <c r="O604" s="27">
        <v>16.363766689820348</v>
      </c>
      <c r="P604" s="27">
        <v>17.298554435081762</v>
      </c>
      <c r="Q604" s="14"/>
      <c r="R604" s="14"/>
      <c r="S604" s="14"/>
    </row>
    <row r="605" spans="1:19" x14ac:dyDescent="0.35">
      <c r="A605" s="25" t="s">
        <v>48</v>
      </c>
      <c r="B605" s="24" t="s">
        <v>60</v>
      </c>
      <c r="C605" s="25" t="s">
        <v>63</v>
      </c>
      <c r="D605" s="27">
        <v>6.8773029621871249</v>
      </c>
      <c r="E605" s="27">
        <v>7.3214389302235867</v>
      </c>
      <c r="F605" s="27">
        <v>7.7924189924662217</v>
      </c>
      <c r="G605" s="27">
        <v>8.3032633932351221</v>
      </c>
      <c r="H605" s="27">
        <v>8.8605308340000128</v>
      </c>
      <c r="I605" s="27">
        <v>9.4696129452942692</v>
      </c>
      <c r="J605" s="27">
        <v>10.138006746034154</v>
      </c>
      <c r="K605" s="27">
        <v>10.863004548136846</v>
      </c>
      <c r="L605" s="27">
        <v>11.641997190446354</v>
      </c>
      <c r="M605" s="27">
        <v>12.489391927985794</v>
      </c>
      <c r="N605" s="27">
        <v>13.410725972543009</v>
      </c>
      <c r="O605" s="27">
        <v>14.404896636375188</v>
      </c>
      <c r="P605" s="27">
        <v>15.466770920324365</v>
      </c>
      <c r="Q605" s="14"/>
      <c r="R605" s="14"/>
      <c r="S605" s="14"/>
    </row>
    <row r="606" spans="1:19" x14ac:dyDescent="0.35">
      <c r="A606" s="25" t="s">
        <v>48</v>
      </c>
      <c r="B606" s="24" t="s">
        <v>60</v>
      </c>
      <c r="C606" s="25" t="s">
        <v>64</v>
      </c>
      <c r="D606" s="27">
        <v>9.8771709152353093</v>
      </c>
      <c r="E606" s="27">
        <v>10.524170850277702</v>
      </c>
      <c r="F606" s="27">
        <v>11.233880034289697</v>
      </c>
      <c r="G606" s="27">
        <v>12.003017605463102</v>
      </c>
      <c r="H606" s="27">
        <v>12.833265695900021</v>
      </c>
      <c r="I606" s="27">
        <v>13.725874573264075</v>
      </c>
      <c r="J606" s="27">
        <v>14.701967322929665</v>
      </c>
      <c r="K606" s="27">
        <v>15.77760555003205</v>
      </c>
      <c r="L606" s="27">
        <v>16.960887669669464</v>
      </c>
      <c r="M606" s="27">
        <v>18.252961325647885</v>
      </c>
      <c r="N606" s="27">
        <v>19.635272337924853</v>
      </c>
      <c r="O606" s="27">
        <v>21.095237201167635</v>
      </c>
      <c r="P606" s="27">
        <v>22.640367048493449</v>
      </c>
      <c r="Q606" s="14"/>
      <c r="R606" s="14"/>
      <c r="S606" s="14"/>
    </row>
    <row r="607" spans="1:19" x14ac:dyDescent="0.35">
      <c r="A607" s="25" t="s">
        <v>48</v>
      </c>
      <c r="B607" s="24" t="s">
        <v>60</v>
      </c>
      <c r="C607" s="25" t="s">
        <v>65</v>
      </c>
      <c r="D607" s="27">
        <v>50.241669838499789</v>
      </c>
      <c r="E607" s="27">
        <v>52.563801580655607</v>
      </c>
      <c r="F607" s="27">
        <v>55.068601931243421</v>
      </c>
      <c r="G607" s="27">
        <v>57.692133762682744</v>
      </c>
      <c r="H607" s="27">
        <v>60.379489346600081</v>
      </c>
      <c r="I607" s="27">
        <v>63.20086703049904</v>
      </c>
      <c r="J607" s="27">
        <v>66.20956169691118</v>
      </c>
      <c r="K607" s="27">
        <v>69.530563179068253</v>
      </c>
      <c r="L607" s="27">
        <v>73.19284142204927</v>
      </c>
      <c r="M607" s="27">
        <v>77.09737962786096</v>
      </c>
      <c r="N607" s="27">
        <v>81.23737385533903</v>
      </c>
      <c r="O607" s="27">
        <v>85.52566339425158</v>
      </c>
      <c r="P607" s="27">
        <v>89.938664045405076</v>
      </c>
      <c r="Q607" s="14"/>
      <c r="R607" s="14"/>
      <c r="S607" s="14"/>
    </row>
    <row r="608" spans="1:19" x14ac:dyDescent="0.35">
      <c r="A608" s="25" t="s">
        <v>48</v>
      </c>
      <c r="B608" s="24" t="s">
        <v>60</v>
      </c>
      <c r="C608" s="25" t="s">
        <v>66</v>
      </c>
      <c r="D608" s="27">
        <v>3.6851566748499622</v>
      </c>
      <c r="E608" s="27">
        <v>3.8288308126777966</v>
      </c>
      <c r="F608" s="27">
        <v>3.9805423783367697</v>
      </c>
      <c r="G608" s="27">
        <v>4.1432600862875475</v>
      </c>
      <c r="H608" s="27">
        <v>4.3169995163000037</v>
      </c>
      <c r="I608" s="27">
        <v>4.5033489089767533</v>
      </c>
      <c r="J608" s="27">
        <v>4.7038056752503641</v>
      </c>
      <c r="K608" s="27">
        <v>4.9171827912609896</v>
      </c>
      <c r="L608" s="27">
        <v>5.1418204393083879</v>
      </c>
      <c r="M608" s="27">
        <v>5.3792855565247706</v>
      </c>
      <c r="N608" s="27">
        <v>5.6277701900176647</v>
      </c>
      <c r="O608" s="27">
        <v>5.8855507243102796</v>
      </c>
      <c r="P608" s="27">
        <v>6.1506657349776237</v>
      </c>
      <c r="Q608" s="14"/>
      <c r="R608" s="14"/>
      <c r="S608" s="14"/>
    </row>
    <row r="609" spans="1:19" x14ac:dyDescent="0.35">
      <c r="A609" s="25" t="s">
        <v>48</v>
      </c>
      <c r="B609" s="24" t="s">
        <v>67</v>
      </c>
      <c r="C609" s="25" t="s">
        <v>68</v>
      </c>
      <c r="D609" s="27">
        <v>18.441244836511906</v>
      </c>
      <c r="E609" s="27">
        <v>19.171805585606137</v>
      </c>
      <c r="F609" s="27">
        <v>19.951392676715233</v>
      </c>
      <c r="G609" s="27">
        <v>20.790944751718726</v>
      </c>
      <c r="H609" s="27">
        <v>21.697259000000027</v>
      </c>
      <c r="I609" s="27">
        <v>22.677693391920769</v>
      </c>
      <c r="J609" s="27">
        <v>23.736987173670187</v>
      </c>
      <c r="K609" s="27">
        <v>24.862320816936627</v>
      </c>
      <c r="L609" s="27">
        <v>26.040590405961542</v>
      </c>
      <c r="M609" s="27">
        <v>27.262734014482479</v>
      </c>
      <c r="N609" s="27">
        <v>28.519646455041581</v>
      </c>
      <c r="O609" s="27">
        <v>29.819228806005587</v>
      </c>
      <c r="P609" s="27">
        <v>31.149106197226509</v>
      </c>
      <c r="Q609" s="14"/>
      <c r="R609" s="14"/>
      <c r="S609" s="14"/>
    </row>
    <row r="610" spans="1:19" x14ac:dyDescent="0.35">
      <c r="A610" s="25" t="s">
        <v>48</v>
      </c>
      <c r="B610" s="24" t="s">
        <v>67</v>
      </c>
      <c r="C610" s="25" t="s">
        <v>69</v>
      </c>
      <c r="D610" s="27">
        <v>42.814133237936431</v>
      </c>
      <c r="E610" s="27">
        <v>45.401931660020018</v>
      </c>
      <c r="F610" s="27">
        <v>48.226402679427778</v>
      </c>
      <c r="G610" s="27">
        <v>51.246702321348906</v>
      </c>
      <c r="H610" s="27">
        <v>54.370648000000081</v>
      </c>
      <c r="I610" s="27">
        <v>57.656071618441338</v>
      </c>
      <c r="J610" s="27">
        <v>61.145669059962827</v>
      </c>
      <c r="K610" s="27">
        <v>64.934554779490355</v>
      </c>
      <c r="L610" s="27">
        <v>69.056986840222166</v>
      </c>
      <c r="M610" s="27">
        <v>73.52300552267404</v>
      </c>
      <c r="N610" s="27">
        <v>78.248869831808392</v>
      </c>
      <c r="O610" s="27">
        <v>83.154744244093834</v>
      </c>
      <c r="P610" s="27">
        <v>88.301713072225866</v>
      </c>
      <c r="Q610" s="23"/>
      <c r="R610" s="23"/>
      <c r="S610" s="23"/>
    </row>
    <row r="611" spans="1:19" x14ac:dyDescent="0.35">
      <c r="A611" s="25" t="s">
        <v>48</v>
      </c>
      <c r="B611" s="24" t="s">
        <v>67</v>
      </c>
      <c r="C611" s="25" t="s">
        <v>70</v>
      </c>
      <c r="D611" s="28">
        <v>29.122912076771108</v>
      </c>
      <c r="E611" s="28">
        <v>30.43312458365105</v>
      </c>
      <c r="F611" s="28">
        <v>31.816444312885977</v>
      </c>
      <c r="G611" s="28">
        <v>33.264159955078753</v>
      </c>
      <c r="H611" s="28">
        <v>34.802093000000056</v>
      </c>
      <c r="I611" s="28">
        <v>36.458456495850541</v>
      </c>
      <c r="J611" s="28">
        <v>38.280820511470949</v>
      </c>
      <c r="K611" s="28">
        <v>40.339437011370677</v>
      </c>
      <c r="L611" s="28">
        <v>42.649996070684182</v>
      </c>
      <c r="M611" s="28">
        <v>45.14789055175676</v>
      </c>
      <c r="N611" s="28">
        <v>47.89912818039025</v>
      </c>
      <c r="O611" s="28">
        <v>50.848405367190296</v>
      </c>
      <c r="P611" s="28">
        <v>53.920186611352591</v>
      </c>
      <c r="Q611" s="23"/>
      <c r="R611" s="23"/>
      <c r="S611" s="23"/>
    </row>
    <row r="612" spans="1:19" x14ac:dyDescent="0.35">
      <c r="A612" s="25" t="s">
        <v>48</v>
      </c>
      <c r="B612" s="24" t="s">
        <v>71</v>
      </c>
      <c r="C612" s="25" t="s">
        <v>72</v>
      </c>
      <c r="D612" s="27">
        <v>48.947154603973487</v>
      </c>
      <c r="E612" s="27">
        <v>51.69233187948911</v>
      </c>
      <c r="F612" s="27">
        <v>54.653305326977161</v>
      </c>
      <c r="G612" s="27">
        <v>57.808807714242747</v>
      </c>
      <c r="H612" s="27">
        <v>61.122631000000091</v>
      </c>
      <c r="I612" s="27">
        <v>64.658133073884002</v>
      </c>
      <c r="J612" s="27">
        <v>68.469161277617147</v>
      </c>
      <c r="K612" s="27">
        <v>72.645928345816074</v>
      </c>
      <c r="L612" s="27">
        <v>77.212197436205173</v>
      </c>
      <c r="M612" s="27">
        <v>82.135114814349535</v>
      </c>
      <c r="N612" s="27">
        <v>87.409549949984012</v>
      </c>
      <c r="O612" s="27">
        <v>92.972616756947431</v>
      </c>
      <c r="P612" s="27">
        <v>98.813608874571671</v>
      </c>
      <c r="Q612" s="23"/>
      <c r="R612" s="23"/>
      <c r="S612" s="23"/>
    </row>
    <row r="613" spans="1:19" x14ac:dyDescent="0.35">
      <c r="A613" s="25" t="s">
        <v>48</v>
      </c>
      <c r="B613" s="24" t="s">
        <v>71</v>
      </c>
      <c r="C613" s="25" t="s">
        <v>73</v>
      </c>
      <c r="D613" s="27">
        <v>41.431135547245958</v>
      </c>
      <c r="E613" s="27">
        <v>43.314529949788096</v>
      </c>
      <c r="F613" s="27">
        <v>45.340934342051817</v>
      </c>
      <c r="G613" s="27">
        <v>47.492999313903631</v>
      </c>
      <c r="H613" s="27">
        <v>49.74736900000007</v>
      </c>
      <c r="I613" s="27">
        <v>52.134088432328639</v>
      </c>
      <c r="J613" s="27">
        <v>54.694315467486824</v>
      </c>
      <c r="K613" s="27">
        <v>57.490384261981582</v>
      </c>
      <c r="L613" s="27">
        <v>60.535375880662706</v>
      </c>
      <c r="M613" s="27">
        <v>63.798515274563727</v>
      </c>
      <c r="N613" s="27">
        <v>67.258094517256197</v>
      </c>
      <c r="O613" s="27">
        <v>70.849761660342295</v>
      </c>
      <c r="P613" s="27">
        <v>74.557397006233302</v>
      </c>
      <c r="Q613" s="23"/>
      <c r="R613" s="23"/>
      <c r="S613" s="23"/>
    </row>
    <row r="614" spans="1:19" x14ac:dyDescent="0.35">
      <c r="A614" s="22"/>
      <c r="B614" s="18"/>
      <c r="C614" s="19"/>
      <c r="D614" s="29"/>
      <c r="E614" s="29"/>
      <c r="F614" s="29"/>
      <c r="G614" s="29"/>
      <c r="H614" s="29"/>
      <c r="I614" s="29"/>
      <c r="J614" s="29"/>
      <c r="K614" s="29"/>
      <c r="L614" s="29"/>
      <c r="M614" s="29"/>
      <c r="N614" s="29"/>
      <c r="O614" s="29"/>
      <c r="P614" s="29"/>
      <c r="Q614" s="23"/>
      <c r="R614" s="23"/>
      <c r="S614" s="23"/>
    </row>
    <row r="615" spans="1:19" x14ac:dyDescent="0.35">
      <c r="A615" s="22"/>
      <c r="B615" s="18"/>
      <c r="C615" s="19"/>
      <c r="D615" s="29"/>
      <c r="E615" s="29"/>
      <c r="F615" s="29"/>
      <c r="G615" s="29"/>
      <c r="H615" s="29"/>
      <c r="I615" s="29"/>
      <c r="J615" s="29"/>
      <c r="K615" s="29"/>
      <c r="L615" s="29"/>
      <c r="M615" s="29"/>
      <c r="N615" s="29"/>
      <c r="O615" s="29"/>
      <c r="P615" s="29"/>
      <c r="Q615" s="23"/>
      <c r="R615" s="23"/>
      <c r="S615" s="23"/>
    </row>
    <row r="616" spans="1:19" x14ac:dyDescent="0.35">
      <c r="A616" s="22"/>
      <c r="B616" s="18"/>
      <c r="C616" s="19"/>
      <c r="D616" s="29"/>
      <c r="E616" s="29"/>
      <c r="F616" s="29"/>
      <c r="G616" s="29"/>
      <c r="H616" s="29"/>
      <c r="I616" s="29"/>
      <c r="J616" s="29"/>
      <c r="K616" s="29"/>
      <c r="L616" s="29"/>
      <c r="M616" s="29"/>
      <c r="N616" s="29"/>
      <c r="O616" s="29"/>
      <c r="P616" s="29"/>
      <c r="Q616" s="23"/>
      <c r="R616" s="23"/>
      <c r="S616" s="23"/>
    </row>
    <row r="617" spans="1:19" x14ac:dyDescent="0.35">
      <c r="A617" s="22"/>
      <c r="B617" s="18"/>
      <c r="C617" s="19"/>
      <c r="D617" s="29"/>
      <c r="E617" s="29"/>
      <c r="F617" s="29"/>
      <c r="G617" s="29"/>
      <c r="H617" s="29"/>
      <c r="I617" s="29"/>
      <c r="J617" s="29"/>
      <c r="K617" s="29"/>
      <c r="L617" s="29"/>
      <c r="M617" s="29"/>
      <c r="N617" s="29"/>
      <c r="O617" s="29"/>
      <c r="P617" s="29"/>
      <c r="Q617" s="23"/>
      <c r="R617" s="23"/>
      <c r="S617" s="23"/>
    </row>
    <row r="618" spans="1:19" x14ac:dyDescent="0.35">
      <c r="A618" s="22"/>
      <c r="B618" s="18"/>
      <c r="C618" s="19"/>
      <c r="D618" s="29"/>
      <c r="E618" s="29"/>
      <c r="F618" s="29"/>
      <c r="G618" s="29"/>
      <c r="H618" s="29"/>
      <c r="I618" s="29"/>
      <c r="J618" s="29"/>
      <c r="K618" s="29"/>
      <c r="L618" s="29"/>
      <c r="M618" s="29"/>
      <c r="N618" s="29"/>
      <c r="O618" s="29"/>
      <c r="P618" s="29"/>
      <c r="Q618" s="23"/>
      <c r="R618" s="23"/>
      <c r="S618" s="23"/>
    </row>
    <row r="619" spans="1:19" x14ac:dyDescent="0.35">
      <c r="A619" s="22" t="s">
        <v>53</v>
      </c>
      <c r="B619" s="18"/>
      <c r="C619" s="19"/>
      <c r="D619" s="29"/>
      <c r="E619" s="29"/>
      <c r="F619" s="29"/>
      <c r="G619" s="29"/>
      <c r="H619" s="29"/>
      <c r="I619" s="29"/>
      <c r="J619" s="29"/>
      <c r="K619" s="29"/>
      <c r="L619" s="29"/>
      <c r="M619" s="29"/>
      <c r="N619" s="29"/>
      <c r="O619" s="29"/>
      <c r="P619" s="29"/>
      <c r="Q619" s="23"/>
      <c r="R619" s="23"/>
      <c r="S619" s="23"/>
    </row>
    <row r="620" spans="1:19" x14ac:dyDescent="0.35">
      <c r="A620" s="16" t="s">
        <v>14</v>
      </c>
      <c r="B620" s="5" t="s">
        <v>17</v>
      </c>
      <c r="C620" s="5" t="s">
        <v>18</v>
      </c>
      <c r="D620" s="5">
        <v>2021</v>
      </c>
      <c r="E620" s="5">
        <f>D620+1</f>
        <v>2022</v>
      </c>
      <c r="F620" s="5">
        <f t="shared" ref="F620" si="11">E620+1</f>
        <v>2023</v>
      </c>
      <c r="G620" s="5">
        <f t="shared" ref="G620" si="12">F620+1</f>
        <v>2024</v>
      </c>
      <c r="H620" s="5">
        <f t="shared" ref="H620" si="13">G620+1</f>
        <v>2025</v>
      </c>
      <c r="I620" s="5">
        <f t="shared" ref="I620" si="14">H620+1</f>
        <v>2026</v>
      </c>
      <c r="J620" s="5">
        <f t="shared" ref="J620" si="15">I620+1</f>
        <v>2027</v>
      </c>
      <c r="K620" s="5">
        <f t="shared" ref="K620" si="16">J620+1</f>
        <v>2028</v>
      </c>
      <c r="L620" s="5">
        <f t="shared" ref="L620" si="17">K620+1</f>
        <v>2029</v>
      </c>
      <c r="M620" s="5">
        <f t="shared" ref="M620" si="18">L620+1</f>
        <v>2030</v>
      </c>
      <c r="N620" s="5">
        <f t="shared" ref="N620" si="19">M620+1</f>
        <v>2031</v>
      </c>
      <c r="O620" s="5">
        <f t="shared" ref="O620" si="20">N620+1</f>
        <v>2032</v>
      </c>
      <c r="P620" s="5">
        <f t="shared" ref="P620" si="21">O620+1</f>
        <v>2033</v>
      </c>
      <c r="Q620" s="23"/>
      <c r="R620" s="23"/>
      <c r="S620" s="23"/>
    </row>
    <row r="621" spans="1:19" x14ac:dyDescent="0.35">
      <c r="A621" s="15" t="s">
        <v>13</v>
      </c>
      <c r="B621" s="24" t="s">
        <v>55</v>
      </c>
      <c r="C621" s="25" t="s">
        <v>56</v>
      </c>
      <c r="D621" s="27">
        <v>11655.137761890952</v>
      </c>
      <c r="E621" s="27">
        <v>12549.181254377314</v>
      </c>
      <c r="F621" s="27">
        <v>13515.205747438</v>
      </c>
      <c r="G621" s="27">
        <v>14546.279150841565</v>
      </c>
      <c r="H621" s="27">
        <v>15639.971755342905</v>
      </c>
      <c r="I621" s="27">
        <v>16811.677210940485</v>
      </c>
      <c r="J621" s="27">
        <v>18079.965523896888</v>
      </c>
      <c r="K621" s="27">
        <v>19466.425867321737</v>
      </c>
      <c r="L621" s="27">
        <v>20962.97676415772</v>
      </c>
      <c r="M621" s="27">
        <v>22575.861629314993</v>
      </c>
      <c r="N621" s="27">
        <v>24291.829497879524</v>
      </c>
      <c r="O621" s="27">
        <v>26099.47366388053</v>
      </c>
      <c r="P621" s="27">
        <v>28006.883320261095</v>
      </c>
      <c r="Q621" s="23"/>
      <c r="R621" s="23"/>
      <c r="S621" s="23"/>
    </row>
    <row r="622" spans="1:19" x14ac:dyDescent="0.35">
      <c r="A622" s="15" t="s">
        <v>13</v>
      </c>
      <c r="B622" s="24" t="s">
        <v>55</v>
      </c>
      <c r="C622" s="25" t="s">
        <v>57</v>
      </c>
      <c r="D622" s="27">
        <v>3313.7612420914238</v>
      </c>
      <c r="E622" s="27">
        <v>3610.6705687739727</v>
      </c>
      <c r="F622" s="27">
        <v>3935.9610190173648</v>
      </c>
      <c r="G622" s="27">
        <v>4289.9374156876147</v>
      </c>
      <c r="H622" s="27">
        <v>4674.3921565073606</v>
      </c>
      <c r="I622" s="27">
        <v>5092.3960942855565</v>
      </c>
      <c r="J622" s="27">
        <v>5548.3394659250935</v>
      </c>
      <c r="K622" s="27">
        <v>6046.8535274987807</v>
      </c>
      <c r="L622" s="27">
        <v>6586.078620442092</v>
      </c>
      <c r="M622" s="27">
        <v>7173.2767522667573</v>
      </c>
      <c r="N622" s="27">
        <v>7805.9963297220684</v>
      </c>
      <c r="O622" s="27">
        <v>8482.7180807755813</v>
      </c>
      <c r="P622" s="27">
        <v>9207.3481914406402</v>
      </c>
      <c r="Q622" s="23"/>
      <c r="R622" s="23"/>
      <c r="S622" s="23"/>
    </row>
    <row r="623" spans="1:19" x14ac:dyDescent="0.35">
      <c r="A623" s="15" t="s">
        <v>13</v>
      </c>
      <c r="B623" s="24" t="s">
        <v>55</v>
      </c>
      <c r="C623" s="25" t="s">
        <v>58</v>
      </c>
      <c r="D623" s="27">
        <v>2220.9103265872873</v>
      </c>
      <c r="E623" s="27">
        <v>2456.2217036255797</v>
      </c>
      <c r="F623" s="27">
        <v>2716.8452743763455</v>
      </c>
      <c r="G623" s="27">
        <v>3003.024433305025</v>
      </c>
      <c r="H623" s="27">
        <v>3315.8329029188221</v>
      </c>
      <c r="I623" s="27">
        <v>3661.1321185969891</v>
      </c>
      <c r="J623" s="27">
        <v>4044.6149302658928</v>
      </c>
      <c r="K623" s="27">
        <v>4473.4158851649472</v>
      </c>
      <c r="L623" s="27">
        <v>4949.7061713344074</v>
      </c>
      <c r="M623" s="27">
        <v>5477.3754265959842</v>
      </c>
      <c r="N623" s="27">
        <v>6056.7793669261027</v>
      </c>
      <c r="O623" s="27">
        <v>6687.568542129975</v>
      </c>
      <c r="P623" s="27">
        <v>7376.3506790156553</v>
      </c>
      <c r="Q623" s="23"/>
      <c r="R623" s="23"/>
      <c r="S623" s="23"/>
    </row>
    <row r="624" spans="1:19" x14ac:dyDescent="0.35">
      <c r="A624" s="15" t="s">
        <v>13</v>
      </c>
      <c r="B624" s="24" t="s">
        <v>55</v>
      </c>
      <c r="C624" s="25" t="s">
        <v>59</v>
      </c>
      <c r="D624" s="27">
        <v>4312.0911193105021</v>
      </c>
      <c r="E624" s="27">
        <v>4587.6875976323818</v>
      </c>
      <c r="F624" s="27">
        <v>4884.0147129218967</v>
      </c>
      <c r="G624" s="27">
        <v>5197.7804863256288</v>
      </c>
      <c r="H624" s="27">
        <v>5527.8885035246058</v>
      </c>
      <c r="I624" s="27">
        <v>5878.789135433778</v>
      </c>
      <c r="J624" s="27">
        <v>6255.3914376554731</v>
      </c>
      <c r="K624" s="27">
        <v>6663.6453833962787</v>
      </c>
      <c r="L624" s="27">
        <v>7100.1741700419734</v>
      </c>
      <c r="M624" s="27">
        <v>7566.1604146123691</v>
      </c>
      <c r="N624" s="27">
        <v>8053.79841929345</v>
      </c>
      <c r="O624" s="27">
        <v>8558.3643366497781</v>
      </c>
      <c r="P624" s="27">
        <v>9082.9859817188972</v>
      </c>
      <c r="Q624" s="23"/>
      <c r="R624" s="23"/>
      <c r="S624" s="23"/>
    </row>
    <row r="625" spans="1:19" x14ac:dyDescent="0.35">
      <c r="A625" s="15" t="s">
        <v>13</v>
      </c>
      <c r="B625" s="24" t="s">
        <v>60</v>
      </c>
      <c r="C625" s="25" t="s">
        <v>61</v>
      </c>
      <c r="D625" s="27">
        <v>2671.5457957768308</v>
      </c>
      <c r="E625" s="27">
        <v>2900.17044338803</v>
      </c>
      <c r="F625" s="27">
        <v>3149.0962566125145</v>
      </c>
      <c r="G625" s="27">
        <v>3417.9816264623532</v>
      </c>
      <c r="H625" s="27">
        <v>3706.695022071825</v>
      </c>
      <c r="I625" s="27">
        <v>4018.6483782038208</v>
      </c>
      <c r="J625" s="27">
        <v>4358.1975020418968</v>
      </c>
      <c r="K625" s="27">
        <v>4730.2220033675167</v>
      </c>
      <c r="L625" s="27">
        <v>5134.0768412771868</v>
      </c>
      <c r="M625" s="27">
        <v>5574.1332674199439</v>
      </c>
      <c r="N625" s="27">
        <v>6048.7022650170338</v>
      </c>
      <c r="O625" s="27">
        <v>6555.8376997163241</v>
      </c>
      <c r="P625" s="27">
        <v>7097.9868246268543</v>
      </c>
      <c r="Q625" s="23"/>
      <c r="R625" s="23"/>
      <c r="S625" s="23"/>
    </row>
    <row r="626" spans="1:19" x14ac:dyDescent="0.35">
      <c r="A626" s="15" t="s">
        <v>13</v>
      </c>
      <c r="B626" s="24" t="s">
        <v>60</v>
      </c>
      <c r="C626" s="25" t="s">
        <v>62</v>
      </c>
      <c r="D626" s="27">
        <v>2128.6748522840853</v>
      </c>
      <c r="E626" s="27">
        <v>2294.7731553333028</v>
      </c>
      <c r="F626" s="27">
        <v>2474.8037240369817</v>
      </c>
      <c r="G626" s="27">
        <v>2668.0907975956857</v>
      </c>
      <c r="H626" s="27">
        <v>2874.8112943580491</v>
      </c>
      <c r="I626" s="27">
        <v>3097.9554765680746</v>
      </c>
      <c r="J626" s="27">
        <v>3340.5157746968953</v>
      </c>
      <c r="K626" s="27">
        <v>3605.8272586895746</v>
      </c>
      <c r="L626" s="27">
        <v>3892.3272666009557</v>
      </c>
      <c r="M626" s="27">
        <v>4201.8946722085038</v>
      </c>
      <c r="N626" s="27">
        <v>4532.4731338541715</v>
      </c>
      <c r="O626" s="27">
        <v>4882.5906978582743</v>
      </c>
      <c r="P626" s="27">
        <v>5254.1760840314728</v>
      </c>
      <c r="Q626" s="14"/>
      <c r="R626" s="14"/>
      <c r="S626" s="14"/>
    </row>
    <row r="627" spans="1:19" x14ac:dyDescent="0.35">
      <c r="A627" s="15" t="s">
        <v>13</v>
      </c>
      <c r="B627" s="24" t="s">
        <v>60</v>
      </c>
      <c r="C627" s="25" t="s">
        <v>63</v>
      </c>
      <c r="D627" s="27">
        <v>1517.4846975717046</v>
      </c>
      <c r="E627" s="27">
        <v>1657.2194579691272</v>
      </c>
      <c r="F627" s="27">
        <v>1810.8259696056857</v>
      </c>
      <c r="G627" s="27">
        <v>1977.8987542426225</v>
      </c>
      <c r="H627" s="27">
        <v>2158.6195087031233</v>
      </c>
      <c r="I627" s="27">
        <v>2355.1092994438177</v>
      </c>
      <c r="J627" s="27">
        <v>2570.6056138254462</v>
      </c>
      <c r="K627" s="27">
        <v>2808.889083303472</v>
      </c>
      <c r="L627" s="27">
        <v>3070.4628654823327</v>
      </c>
      <c r="M627" s="27">
        <v>3357.9361164135903</v>
      </c>
      <c r="N627" s="27">
        <v>3670.2352030785441</v>
      </c>
      <c r="O627" s="27">
        <v>4006.432910025685</v>
      </c>
      <c r="P627" s="27">
        <v>4368.9785040092656</v>
      </c>
      <c r="Q627" s="14"/>
      <c r="R627" s="14"/>
      <c r="S627" s="14"/>
    </row>
    <row r="628" spans="1:19" x14ac:dyDescent="0.35">
      <c r="A628" s="15" t="s">
        <v>13</v>
      </c>
      <c r="B628" s="24" t="s">
        <v>60</v>
      </c>
      <c r="C628" s="25" t="s">
        <v>64</v>
      </c>
      <c r="D628" s="27">
        <v>2417.1581141385686</v>
      </c>
      <c r="E628" s="27">
        <v>2651.7244715015013</v>
      </c>
      <c r="F628" s="27">
        <v>2910.8993053240274</v>
      </c>
      <c r="G628" s="27">
        <v>3193.4778938726699</v>
      </c>
      <c r="H628" s="27">
        <v>3499.5187188341197</v>
      </c>
      <c r="I628" s="27">
        <v>3833.00067215334</v>
      </c>
      <c r="J628" s="27">
        <v>4199.8825993161736</v>
      </c>
      <c r="K628" s="27">
        <v>4607.4718111492693</v>
      </c>
      <c r="L628" s="27">
        <v>5057.1572731049828</v>
      </c>
      <c r="M628" s="27">
        <v>5552.8042109530979</v>
      </c>
      <c r="N628" s="27">
        <v>6092.0527218520592</v>
      </c>
      <c r="O628" s="27">
        <v>6673.5798795949513</v>
      </c>
      <c r="P628" s="27">
        <v>7302.7282618757581</v>
      </c>
      <c r="Q628" s="14"/>
      <c r="R628" s="14"/>
      <c r="S628" s="14"/>
    </row>
    <row r="629" spans="1:19" x14ac:dyDescent="0.35">
      <c r="A629" s="15" t="s">
        <v>13</v>
      </c>
      <c r="B629" s="24" t="s">
        <v>60</v>
      </c>
      <c r="C629" s="25" t="s">
        <v>65</v>
      </c>
      <c r="D629" s="27">
        <v>11858.846210103962</v>
      </c>
      <c r="E629" s="27">
        <v>12729.551317949547</v>
      </c>
      <c r="F629" s="27">
        <v>13669.073779397266</v>
      </c>
      <c r="G629" s="27">
        <v>14671.381139269073</v>
      </c>
      <c r="H629" s="27">
        <v>15736.181824433015</v>
      </c>
      <c r="I629" s="27">
        <v>16879.094338895633</v>
      </c>
      <c r="J629" s="27">
        <v>18115.71381020765</v>
      </c>
      <c r="K629" s="27">
        <v>19464.213292313059</v>
      </c>
      <c r="L629" s="27">
        <v>20913.809088850241</v>
      </c>
      <c r="M629" s="27">
        <v>22469.993091076842</v>
      </c>
      <c r="N629" s="27">
        <v>24118.034482866911</v>
      </c>
      <c r="O629" s="27">
        <v>25846.944267306651</v>
      </c>
      <c r="P629" s="27">
        <v>27665.884416599263</v>
      </c>
      <c r="Q629" s="14"/>
      <c r="R629" s="14"/>
      <c r="S629" s="14"/>
    </row>
    <row r="630" spans="1:19" x14ac:dyDescent="0.35">
      <c r="A630" s="15" t="s">
        <v>13</v>
      </c>
      <c r="B630" s="24" t="s">
        <v>60</v>
      </c>
      <c r="C630" s="25" t="s">
        <v>66</v>
      </c>
      <c r="D630" s="27">
        <v>908.1907800050119</v>
      </c>
      <c r="E630" s="27">
        <v>970.3222782677409</v>
      </c>
      <c r="F630" s="27">
        <v>1037.3277187771298</v>
      </c>
      <c r="G630" s="27">
        <v>1108.191274717429</v>
      </c>
      <c r="H630" s="27">
        <v>1182.2589498935613</v>
      </c>
      <c r="I630" s="27">
        <v>1260.18639399212</v>
      </c>
      <c r="J630" s="27">
        <v>1343.3960576552861</v>
      </c>
      <c r="K630" s="27">
        <v>1433.7172145588534</v>
      </c>
      <c r="L630" s="27">
        <v>1531.102390660486</v>
      </c>
      <c r="M630" s="27">
        <v>1635.9128647181221</v>
      </c>
      <c r="N630" s="27">
        <v>1746.9058071524269</v>
      </c>
      <c r="O630" s="27">
        <v>1862.7391689339779</v>
      </c>
      <c r="P630" s="27">
        <v>1983.814081293672</v>
      </c>
      <c r="Q630" s="14"/>
      <c r="R630" s="14"/>
      <c r="S630" s="14"/>
    </row>
    <row r="631" spans="1:19" x14ac:dyDescent="0.35">
      <c r="A631" s="15" t="s">
        <v>13</v>
      </c>
      <c r="B631" s="24" t="s">
        <v>67</v>
      </c>
      <c r="C631" s="25" t="s">
        <v>68</v>
      </c>
      <c r="D631" s="27">
        <v>3944.9893616874374</v>
      </c>
      <c r="E631" s="27">
        <v>4220.027508745613</v>
      </c>
      <c r="F631" s="27">
        <v>4514.9258768972395</v>
      </c>
      <c r="G631" s="27">
        <v>4829.9508999860864</v>
      </c>
      <c r="H631" s="27">
        <v>5163.4204712229712</v>
      </c>
      <c r="I631" s="27">
        <v>5517.8624075399284</v>
      </c>
      <c r="J631" s="27">
        <v>5896.0330334245327</v>
      </c>
      <c r="K631" s="27">
        <v>6301.4643070752008</v>
      </c>
      <c r="L631" s="27">
        <v>6731.7651124746926</v>
      </c>
      <c r="M631" s="27">
        <v>7192.8198617798989</v>
      </c>
      <c r="N631" s="27">
        <v>7681.4534404708747</v>
      </c>
      <c r="O631" s="27">
        <v>8193.0589231448139</v>
      </c>
      <c r="P631" s="27">
        <v>8727.897417757833</v>
      </c>
      <c r="Q631" s="14"/>
      <c r="R631" s="14"/>
      <c r="S631" s="14"/>
    </row>
    <row r="632" spans="1:19" x14ac:dyDescent="0.35">
      <c r="A632" s="15" t="s">
        <v>13</v>
      </c>
      <c r="B632" s="24" t="s">
        <v>67</v>
      </c>
      <c r="C632" s="25" t="s">
        <v>69</v>
      </c>
      <c r="D632" s="27">
        <v>10164.551947220321</v>
      </c>
      <c r="E632" s="27">
        <v>11055.072858991616</v>
      </c>
      <c r="F632" s="27">
        <v>12031.992620705958</v>
      </c>
      <c r="G632" s="27">
        <v>13081.320185498866</v>
      </c>
      <c r="H632" s="27">
        <v>14189.907266029355</v>
      </c>
      <c r="I632" s="27">
        <v>15372.872229622531</v>
      </c>
      <c r="J632" s="27">
        <v>16647.196558007196</v>
      </c>
      <c r="K632" s="27">
        <v>18049.107561572193</v>
      </c>
      <c r="L632" s="27">
        <v>19586.809837453107</v>
      </c>
      <c r="M632" s="27">
        <v>21262.620304498214</v>
      </c>
      <c r="N632" s="27">
        <v>23068.357668510107</v>
      </c>
      <c r="O632" s="27">
        <v>24984.901819202008</v>
      </c>
      <c r="P632" s="27">
        <v>27022.92728378527</v>
      </c>
      <c r="Q632" s="14"/>
      <c r="R632" s="14"/>
      <c r="S632" s="14"/>
    </row>
    <row r="633" spans="1:19" x14ac:dyDescent="0.35">
      <c r="A633" s="15" t="s">
        <v>13</v>
      </c>
      <c r="B633" s="24" t="s">
        <v>67</v>
      </c>
      <c r="C633" s="25" t="s">
        <v>70</v>
      </c>
      <c r="D633" s="27">
        <v>7392.3591409724031</v>
      </c>
      <c r="E633" s="27">
        <v>7928.6607566720186</v>
      </c>
      <c r="F633" s="27">
        <v>8505.1082561504099</v>
      </c>
      <c r="G633" s="27">
        <v>9125.7504006748786</v>
      </c>
      <c r="H633" s="27">
        <v>9804.7575810413673</v>
      </c>
      <c r="I633" s="27">
        <v>10553.25992209435</v>
      </c>
      <c r="J633" s="27">
        <v>11385.08176631162</v>
      </c>
      <c r="K633" s="27">
        <v>12299.768794734346</v>
      </c>
      <c r="L633" s="27">
        <v>13280.360776048394</v>
      </c>
      <c r="M633" s="27">
        <v>14337.234056511994</v>
      </c>
      <c r="N633" s="27">
        <v>15458.592504840166</v>
      </c>
      <c r="O633" s="27">
        <v>16650.163881089047</v>
      </c>
      <c r="P633" s="27">
        <v>17922.743470893187</v>
      </c>
      <c r="Q633" s="14"/>
      <c r="R633" s="14"/>
      <c r="S633" s="14"/>
    </row>
    <row r="634" spans="1:19" x14ac:dyDescent="0.35">
      <c r="A634" s="15" t="s">
        <v>13</v>
      </c>
      <c r="B634" s="24" t="s">
        <v>71</v>
      </c>
      <c r="C634" s="25" t="s">
        <v>72</v>
      </c>
      <c r="D634" s="27">
        <v>11768.977691874996</v>
      </c>
      <c r="E634" s="27">
        <v>12750.264073039691</v>
      </c>
      <c r="F634" s="27">
        <v>13819.165509889539</v>
      </c>
      <c r="G634" s="27">
        <v>14970.1882400349</v>
      </c>
      <c r="H634" s="27">
        <v>16204.992884379879</v>
      </c>
      <c r="I634" s="27">
        <v>17542.231947333574</v>
      </c>
      <c r="J634" s="27">
        <v>19002.908854807287</v>
      </c>
      <c r="K634" s="27">
        <v>20611.248033881722</v>
      </c>
      <c r="L634" s="27">
        <v>22361.165769518262</v>
      </c>
      <c r="M634" s="27">
        <v>24262.006527125057</v>
      </c>
      <c r="N634" s="27">
        <v>26302.19696543727</v>
      </c>
      <c r="O634" s="27">
        <v>28473.826147902761</v>
      </c>
      <c r="P634" s="27">
        <v>30791.277765130464</v>
      </c>
      <c r="Q634" s="14"/>
      <c r="R634" s="14"/>
      <c r="S634" s="14"/>
    </row>
    <row r="635" spans="1:19" x14ac:dyDescent="0.35">
      <c r="A635" s="15" t="s">
        <v>13</v>
      </c>
      <c r="B635" s="24" t="s">
        <v>71</v>
      </c>
      <c r="C635" s="25" t="s">
        <v>73</v>
      </c>
      <c r="D635" s="27">
        <v>9732.9227580051665</v>
      </c>
      <c r="E635" s="27">
        <v>10453.497051369561</v>
      </c>
      <c r="F635" s="27">
        <v>11232.86124386407</v>
      </c>
      <c r="G635" s="27">
        <v>12066.833246124932</v>
      </c>
      <c r="H635" s="27">
        <v>12953.092433913816</v>
      </c>
      <c r="I635" s="27">
        <v>13901.762611923234</v>
      </c>
      <c r="J635" s="27">
        <v>14925.402502936062</v>
      </c>
      <c r="K635" s="27">
        <v>16039.092629500019</v>
      </c>
      <c r="L635" s="27">
        <v>17237.769956457927</v>
      </c>
      <c r="M635" s="27">
        <v>18530.667695665044</v>
      </c>
      <c r="N635" s="27">
        <v>19906.206648383879</v>
      </c>
      <c r="O635" s="27">
        <v>21354.298475533098</v>
      </c>
      <c r="P635" s="27">
        <v>22882.290407305823</v>
      </c>
      <c r="Q635" s="14"/>
      <c r="R635" s="14"/>
      <c r="S635" s="14"/>
    </row>
    <row r="636" spans="1:19" x14ac:dyDescent="0.35">
      <c r="A636" s="15" t="s">
        <v>13</v>
      </c>
      <c r="B636" s="24" t="s">
        <v>29</v>
      </c>
      <c r="C636" s="25" t="s">
        <v>32</v>
      </c>
      <c r="D636" s="27">
        <v>6395.2896297271227</v>
      </c>
      <c r="E636" s="27">
        <v>6865.4657476722969</v>
      </c>
      <c r="F636" s="27">
        <v>7375.8993040937985</v>
      </c>
      <c r="G636" s="27">
        <v>7921.6679455718795</v>
      </c>
      <c r="H636" s="27">
        <v>8497.4404663049863</v>
      </c>
      <c r="I636" s="27">
        <v>9110.9724624631126</v>
      </c>
      <c r="J636" s="27">
        <v>9769.0310801876785</v>
      </c>
      <c r="K636" s="27">
        <v>10486.119535560243</v>
      </c>
      <c r="L636" s="27">
        <v>11258.814267542442</v>
      </c>
      <c r="M636" s="27">
        <v>12091.313480792351</v>
      </c>
      <c r="N636" s="27">
        <v>12974.336439440021</v>
      </c>
      <c r="O636" s="27">
        <v>13898.297247592698</v>
      </c>
      <c r="P636" s="27">
        <v>14869.001057228623</v>
      </c>
      <c r="Q636" s="14"/>
      <c r="R636" s="14"/>
      <c r="S636" s="14"/>
    </row>
    <row r="637" spans="1:19" x14ac:dyDescent="0.35">
      <c r="A637" s="15" t="s">
        <v>13</v>
      </c>
      <c r="B637" s="24" t="s">
        <v>29</v>
      </c>
      <c r="C637" s="25" t="s">
        <v>33</v>
      </c>
      <c r="D637" s="27">
        <v>4475.0839214418711</v>
      </c>
      <c r="E637" s="27">
        <v>4821.0203798257098</v>
      </c>
      <c r="F637" s="27">
        <v>5196.4367734216066</v>
      </c>
      <c r="G637" s="27">
        <v>5598.9990436213466</v>
      </c>
      <c r="H637" s="27">
        <v>6027.87523565433</v>
      </c>
      <c r="I637" s="27">
        <v>6487.8132079315983</v>
      </c>
      <c r="J637" s="27">
        <v>6985.7798048538389</v>
      </c>
      <c r="K637" s="27">
        <v>7529.1687140013055</v>
      </c>
      <c r="L637" s="27">
        <v>8115.0108415821887</v>
      </c>
      <c r="M637" s="27">
        <v>8748.445120706765</v>
      </c>
      <c r="N637" s="27">
        <v>9422.3276136592249</v>
      </c>
      <c r="O637" s="27">
        <v>10132.265190113307</v>
      </c>
      <c r="P637" s="27">
        <v>10883.020157362258</v>
      </c>
      <c r="Q637" s="14"/>
      <c r="R637" s="14"/>
      <c r="S637" s="14"/>
    </row>
    <row r="638" spans="1:19" x14ac:dyDescent="0.35">
      <c r="A638" s="15" t="s">
        <v>13</v>
      </c>
      <c r="B638" s="24" t="s">
        <v>29</v>
      </c>
      <c r="C638" s="25" t="s">
        <v>34</v>
      </c>
      <c r="D638" s="27">
        <v>6874.017932629692</v>
      </c>
      <c r="E638" s="27">
        <v>7485.0276324169827</v>
      </c>
      <c r="F638" s="27">
        <v>8149.0522403940131</v>
      </c>
      <c r="G638" s="27">
        <v>8865.716503159505</v>
      </c>
      <c r="H638" s="27">
        <v>9641.163229548989</v>
      </c>
      <c r="I638" s="27">
        <v>10488.274009058028</v>
      </c>
      <c r="J638" s="27">
        <v>11422.212205188376</v>
      </c>
      <c r="K638" s="27">
        <v>12454.443383347923</v>
      </c>
      <c r="L638" s="27">
        <v>13581.253346210249</v>
      </c>
      <c r="M638" s="27">
        <v>14808.087329399224</v>
      </c>
      <c r="N638" s="27">
        <v>16133.267569354872</v>
      </c>
      <c r="O638" s="27">
        <v>17556.482315299367</v>
      </c>
      <c r="P638" s="27">
        <v>19085.303726903825</v>
      </c>
      <c r="Q638" s="14"/>
      <c r="R638" s="14"/>
      <c r="S638" s="14"/>
    </row>
    <row r="639" spans="1:19" x14ac:dyDescent="0.35">
      <c r="A639" s="15" t="s">
        <v>13</v>
      </c>
      <c r="B639" s="24" t="s">
        <v>29</v>
      </c>
      <c r="C639" s="25" t="s">
        <v>15</v>
      </c>
      <c r="D639" s="27">
        <v>2178.5434525845435</v>
      </c>
      <c r="E639" s="27">
        <v>2355.5110606914636</v>
      </c>
      <c r="F639" s="27">
        <v>2548.9324730716708</v>
      </c>
      <c r="G639" s="27">
        <v>2757.9757834587381</v>
      </c>
      <c r="H639" s="27">
        <v>2982.4143142069802</v>
      </c>
      <c r="I639" s="27">
        <v>3224.5303873016164</v>
      </c>
      <c r="J639" s="27">
        <v>3486.9319834690173</v>
      </c>
      <c r="K639" s="27">
        <v>3773.5984388738589</v>
      </c>
      <c r="L639" s="27">
        <v>4083.994114863614</v>
      </c>
      <c r="M639" s="27">
        <v>4421.3462674460134</v>
      </c>
      <c r="N639" s="27">
        <v>4783.0331571344195</v>
      </c>
      <c r="O639" s="27">
        <v>5166.9724499092627</v>
      </c>
      <c r="P639" s="27">
        <v>5576.1048967247007</v>
      </c>
      <c r="Q639" s="14"/>
      <c r="R639" s="14"/>
      <c r="S639" s="14"/>
    </row>
    <row r="640" spans="1:19" x14ac:dyDescent="0.35">
      <c r="A640" s="15" t="s">
        <v>13</v>
      </c>
      <c r="B640" s="24" t="s">
        <v>29</v>
      </c>
      <c r="C640" s="25" t="s">
        <v>35</v>
      </c>
      <c r="D640" s="27">
        <v>861.0655663333298</v>
      </c>
      <c r="E640" s="27">
        <v>918.62286885746676</v>
      </c>
      <c r="F640" s="27">
        <v>980.44899250501294</v>
      </c>
      <c r="G640" s="27">
        <v>1046.0146189787388</v>
      </c>
      <c r="H640" s="27">
        <v>1115.5900973553485</v>
      </c>
      <c r="I640" s="27">
        <v>1189.6810969818387</v>
      </c>
      <c r="J640" s="27">
        <v>1269.6575655936585</v>
      </c>
      <c r="K640" s="27">
        <v>1356.622328821265</v>
      </c>
      <c r="L640" s="27">
        <v>1450.4782312455154</v>
      </c>
      <c r="M640" s="27">
        <v>1551.4674600305048</v>
      </c>
      <c r="N640" s="27">
        <v>1658.5245342196883</v>
      </c>
      <c r="O640" s="27">
        <v>1770.9308462113599</v>
      </c>
      <c r="P640" s="27">
        <v>1888.7999308572298</v>
      </c>
      <c r="Q640" s="23"/>
      <c r="R640" s="23"/>
      <c r="S640" s="23"/>
    </row>
    <row r="641" spans="1:19" x14ac:dyDescent="0.35">
      <c r="A641" s="15" t="s">
        <v>13</v>
      </c>
      <c r="B641" s="24" t="s">
        <v>29</v>
      </c>
      <c r="C641" s="25" t="s">
        <v>36</v>
      </c>
      <c r="D641" s="27">
        <v>717.89994716360366</v>
      </c>
      <c r="E641" s="27">
        <v>758.11343494532684</v>
      </c>
      <c r="F641" s="27">
        <v>801.25697026750458</v>
      </c>
      <c r="G641" s="27">
        <v>846.64759136962471</v>
      </c>
      <c r="H641" s="27">
        <v>893.60197522305862</v>
      </c>
      <c r="I641" s="27">
        <v>942.72339552061464</v>
      </c>
      <c r="J641" s="27">
        <v>994.69871845078035</v>
      </c>
      <c r="K641" s="27">
        <v>1050.3882627771454</v>
      </c>
      <c r="L641" s="27">
        <v>1109.384924532181</v>
      </c>
      <c r="M641" s="27">
        <v>1172.0145644152428</v>
      </c>
      <c r="N641" s="27">
        <v>1236.914300012922</v>
      </c>
      <c r="O641" s="27">
        <v>1303.1765743098736</v>
      </c>
      <c r="P641" s="27">
        <v>1371.3384033596401</v>
      </c>
      <c r="Q641" s="23"/>
      <c r="R641" s="23"/>
      <c r="S641" s="23"/>
    </row>
    <row r="642" spans="1:19" x14ac:dyDescent="0.35">
      <c r="A642" s="25" t="s">
        <v>32</v>
      </c>
      <c r="B642" s="24" t="s">
        <v>55</v>
      </c>
      <c r="C642" s="25" t="s">
        <v>56</v>
      </c>
      <c r="D642" s="27">
        <v>3467.1188103366967</v>
      </c>
      <c r="E642" s="27">
        <v>3716.2920172070062</v>
      </c>
      <c r="F642" s="27">
        <v>3986.2373388123588</v>
      </c>
      <c r="G642" s="27">
        <v>4273.4448044899445</v>
      </c>
      <c r="H642" s="27">
        <v>4571.7902265276807</v>
      </c>
      <c r="I642" s="27">
        <v>4885.7195985604785</v>
      </c>
      <c r="J642" s="27">
        <v>5219.1928366525572</v>
      </c>
      <c r="K642" s="27">
        <v>5582.1755060647029</v>
      </c>
      <c r="L642" s="27">
        <v>5972.6458330139121</v>
      </c>
      <c r="M642" s="27">
        <v>6392.9428752232234</v>
      </c>
      <c r="N642" s="27">
        <v>6837.8205432883997</v>
      </c>
      <c r="O642" s="27">
        <v>7300.9008078266925</v>
      </c>
      <c r="P642" s="27">
        <v>7783.8346745854187</v>
      </c>
      <c r="Q642" s="23"/>
      <c r="R642" s="23"/>
      <c r="S642" s="23"/>
    </row>
    <row r="643" spans="1:19" x14ac:dyDescent="0.35">
      <c r="A643" s="25" t="s">
        <v>32</v>
      </c>
      <c r="B643" s="24" t="s">
        <v>55</v>
      </c>
      <c r="C643" s="25" t="s">
        <v>57</v>
      </c>
      <c r="D643" s="27">
        <v>973.16401194233174</v>
      </c>
      <c r="E643" s="27">
        <v>1053.9567973701248</v>
      </c>
      <c r="F643" s="27">
        <v>1142.4584759530544</v>
      </c>
      <c r="G643" s="27">
        <v>1238.423249743556</v>
      </c>
      <c r="H643" s="27">
        <v>1342.0322050529385</v>
      </c>
      <c r="I643" s="27">
        <v>1453.3987456672808</v>
      </c>
      <c r="J643" s="27">
        <v>1573.0856337040605</v>
      </c>
      <c r="K643" s="27">
        <v>1702.2087817041388</v>
      </c>
      <c r="L643" s="27">
        <v>1840.1621760111129</v>
      </c>
      <c r="M643" s="27">
        <v>1989.07185927503</v>
      </c>
      <c r="N643" s="27">
        <v>2147.6969241414313</v>
      </c>
      <c r="O643" s="27">
        <v>2314.6663422115021</v>
      </c>
      <c r="P643" s="27">
        <v>2490.9540918022117</v>
      </c>
      <c r="Q643" s="23"/>
      <c r="R643" s="23"/>
      <c r="S643" s="23"/>
    </row>
    <row r="644" spans="1:19" x14ac:dyDescent="0.35">
      <c r="A644" s="25" t="s">
        <v>32</v>
      </c>
      <c r="B644" s="24" t="s">
        <v>55</v>
      </c>
      <c r="C644" s="25" t="s">
        <v>58</v>
      </c>
      <c r="D644" s="27">
        <v>645.51868308302141</v>
      </c>
      <c r="E644" s="27">
        <v>710.19665953238643</v>
      </c>
      <c r="F644" s="27">
        <v>781.02706553338885</v>
      </c>
      <c r="G644" s="27">
        <v>858.44726003846745</v>
      </c>
      <c r="H644" s="27">
        <v>943.01266878474303</v>
      </c>
      <c r="I644" s="27">
        <v>1036.460863755425</v>
      </c>
      <c r="J644" s="27">
        <v>1140.0044117039358</v>
      </c>
      <c r="K644" s="27">
        <v>1254.6342624207937</v>
      </c>
      <c r="L644" s="27">
        <v>1380.5166637341542</v>
      </c>
      <c r="M644" s="27">
        <v>1518.6675933019442</v>
      </c>
      <c r="N644" s="27">
        <v>1668.8839635735274</v>
      </c>
      <c r="O644" s="27">
        <v>1830.7778692312263</v>
      </c>
      <c r="P644" s="27">
        <v>2006.3956212578228</v>
      </c>
      <c r="Q644" s="23"/>
      <c r="R644" s="23"/>
      <c r="S644" s="23"/>
    </row>
    <row r="645" spans="1:19" x14ac:dyDescent="0.35">
      <c r="A645" s="25" t="s">
        <v>32</v>
      </c>
      <c r="B645" s="24" t="s">
        <v>55</v>
      </c>
      <c r="C645" s="25" t="s">
        <v>59</v>
      </c>
      <c r="D645" s="27">
        <v>1309.4881243650739</v>
      </c>
      <c r="E645" s="27">
        <v>1385.0202735627795</v>
      </c>
      <c r="F645" s="27">
        <v>1466.1764237949965</v>
      </c>
      <c r="G645" s="27">
        <v>1551.3526312999124</v>
      </c>
      <c r="H645" s="27">
        <v>1640.6053659396252</v>
      </c>
      <c r="I645" s="27">
        <v>1735.3932544799275</v>
      </c>
      <c r="J645" s="27">
        <v>1836.7481981271251</v>
      </c>
      <c r="K645" s="27">
        <v>1947.1009853706094</v>
      </c>
      <c r="L645" s="27">
        <v>2065.4895947832629</v>
      </c>
      <c r="M645" s="27">
        <v>2190.6311529921527</v>
      </c>
      <c r="N645" s="27">
        <v>2319.9350084366611</v>
      </c>
      <c r="O645" s="27">
        <v>2451.9522283232764</v>
      </c>
      <c r="P645" s="27">
        <v>2587.8166695831701</v>
      </c>
      <c r="Q645" s="23"/>
      <c r="R645" s="23"/>
      <c r="S645" s="23"/>
    </row>
    <row r="646" spans="1:19" x14ac:dyDescent="0.35">
      <c r="A646" s="25" t="s">
        <v>32</v>
      </c>
      <c r="B646" s="24" t="s">
        <v>60</v>
      </c>
      <c r="C646" s="25" t="s">
        <v>61</v>
      </c>
      <c r="D646" s="27">
        <v>766.63202900148144</v>
      </c>
      <c r="E646" s="27">
        <v>828.61310977408505</v>
      </c>
      <c r="F646" s="27">
        <v>896.51747971017221</v>
      </c>
      <c r="G646" s="27">
        <v>969.21966020848993</v>
      </c>
      <c r="H646" s="27">
        <v>1045.528731860263</v>
      </c>
      <c r="I646" s="27">
        <v>1126.2465793470094</v>
      </c>
      <c r="J646" s="27">
        <v>1212.6444459211946</v>
      </c>
      <c r="K646" s="27">
        <v>1307.3000853628391</v>
      </c>
      <c r="L646" s="27">
        <v>1410.5335825112186</v>
      </c>
      <c r="M646" s="27">
        <v>1522.9340645077843</v>
      </c>
      <c r="N646" s="27">
        <v>1643.0859008034556</v>
      </c>
      <c r="O646" s="27">
        <v>1769.4502463178403</v>
      </c>
      <c r="P646" s="27">
        <v>1903.0161109948356</v>
      </c>
      <c r="Q646" s="23"/>
      <c r="R646" s="23"/>
      <c r="S646" s="23"/>
    </row>
    <row r="647" spans="1:19" x14ac:dyDescent="0.35">
      <c r="A647" s="25" t="s">
        <v>32</v>
      </c>
      <c r="B647" s="24" t="s">
        <v>60</v>
      </c>
      <c r="C647" s="25" t="s">
        <v>62</v>
      </c>
      <c r="D647" s="27">
        <v>613.09334489748994</v>
      </c>
      <c r="E647" s="27">
        <v>657.02888799703476</v>
      </c>
      <c r="F647" s="27">
        <v>704.71524911946176</v>
      </c>
      <c r="G647" s="27">
        <v>755.70794889810577</v>
      </c>
      <c r="H647" s="27">
        <v>809.45540222875832</v>
      </c>
      <c r="I647" s="27">
        <v>866.72954036893293</v>
      </c>
      <c r="J647" s="27">
        <v>928.00844775842791</v>
      </c>
      <c r="K647" s="27">
        <v>994.53550306446505</v>
      </c>
      <c r="L647" s="27">
        <v>1065.8500727872081</v>
      </c>
      <c r="M647" s="27">
        <v>1142.4858139722944</v>
      </c>
      <c r="N647" s="27">
        <v>1223.4530705363106</v>
      </c>
      <c r="O647" s="27">
        <v>1307.7817403278686</v>
      </c>
      <c r="P647" s="27">
        <v>1396.1473405085796</v>
      </c>
      <c r="Q647" s="23"/>
      <c r="R647" s="23"/>
      <c r="S647" s="23"/>
    </row>
    <row r="648" spans="1:19" x14ac:dyDescent="0.35">
      <c r="A648" s="25" t="s">
        <v>32</v>
      </c>
      <c r="B648" s="24" t="s">
        <v>60</v>
      </c>
      <c r="C648" s="25" t="s">
        <v>63</v>
      </c>
      <c r="D648" s="27">
        <v>440.66874421051642</v>
      </c>
      <c r="E648" s="27">
        <v>478.13306005498441</v>
      </c>
      <c r="F648" s="27">
        <v>519.30097182223619</v>
      </c>
      <c r="G648" s="27">
        <v>563.86570059497865</v>
      </c>
      <c r="H648" s="27">
        <v>611.74176794634661</v>
      </c>
      <c r="I648" s="27">
        <v>663.36951171757551</v>
      </c>
      <c r="J648" s="27">
        <v>719.5144953730196</v>
      </c>
      <c r="K648" s="27">
        <v>781.3681853278448</v>
      </c>
      <c r="L648" s="27">
        <v>848.94073034630196</v>
      </c>
      <c r="M648" s="27">
        <v>922.63333212587565</v>
      </c>
      <c r="N648" s="27">
        <v>1001.7745073835029</v>
      </c>
      <c r="O648" s="27">
        <v>1085.7853593550324</v>
      </c>
      <c r="P648" s="27">
        <v>1175.2176763526104</v>
      </c>
      <c r="Q648" s="23"/>
      <c r="R648" s="23"/>
      <c r="S648" s="23"/>
    </row>
    <row r="649" spans="1:19" x14ac:dyDescent="0.35">
      <c r="A649" s="25" t="s">
        <v>32</v>
      </c>
      <c r="B649" s="24" t="s">
        <v>60</v>
      </c>
      <c r="C649" s="25" t="s">
        <v>64</v>
      </c>
      <c r="D649" s="27">
        <v>764.00417771871957</v>
      </c>
      <c r="E649" s="27">
        <v>834.50811415304156</v>
      </c>
      <c r="F649" s="27">
        <v>912.64006241841719</v>
      </c>
      <c r="G649" s="27">
        <v>997.62702271219837</v>
      </c>
      <c r="H649" s="27">
        <v>1088.6648310264145</v>
      </c>
      <c r="I649" s="27">
        <v>1186.9700423865706</v>
      </c>
      <c r="J649" s="27">
        <v>1293.9117732314755</v>
      </c>
      <c r="K649" s="27">
        <v>1412.1894389094823</v>
      </c>
      <c r="L649" s="27">
        <v>1542.1796807122273</v>
      </c>
      <c r="M649" s="27">
        <v>1684.8015779284492</v>
      </c>
      <c r="N649" s="27">
        <v>1838.4507507658643</v>
      </c>
      <c r="O649" s="27">
        <v>2001.8927896578296</v>
      </c>
      <c r="P649" s="27">
        <v>2177.1095234938712</v>
      </c>
      <c r="Q649" s="14"/>
      <c r="R649" s="14"/>
      <c r="S649" s="14"/>
    </row>
    <row r="650" spans="1:19" x14ac:dyDescent="0.35">
      <c r="A650" s="25" t="s">
        <v>32</v>
      </c>
      <c r="B650" s="24" t="s">
        <v>60</v>
      </c>
      <c r="C650" s="25" t="s">
        <v>65</v>
      </c>
      <c r="D650" s="27">
        <v>3565.2160759077865</v>
      </c>
      <c r="E650" s="27">
        <v>3806.0307156493109</v>
      </c>
      <c r="F650" s="27">
        <v>4064.9991601768297</v>
      </c>
      <c r="G650" s="27">
        <v>4340.2445891107409</v>
      </c>
      <c r="H650" s="27">
        <v>4629.4140478338677</v>
      </c>
      <c r="I650" s="27">
        <v>4936.6980049534932</v>
      </c>
      <c r="J650" s="27">
        <v>5264.6542932281645</v>
      </c>
      <c r="K650" s="27">
        <v>5619.425244603297</v>
      </c>
      <c r="L650" s="27">
        <v>5997.4690917120679</v>
      </c>
      <c r="M650" s="27">
        <v>6400.6052022397862</v>
      </c>
      <c r="N650" s="27">
        <v>6824.5622055752901</v>
      </c>
      <c r="O650" s="27">
        <v>7264.4675256612099</v>
      </c>
      <c r="P650" s="27">
        <v>7721.8443731486377</v>
      </c>
      <c r="Q650" s="14"/>
      <c r="R650" s="14"/>
      <c r="S650" s="14"/>
    </row>
    <row r="651" spans="1:19" x14ac:dyDescent="0.35">
      <c r="A651" s="25" t="s">
        <v>32</v>
      </c>
      <c r="B651" s="24" t="s">
        <v>60</v>
      </c>
      <c r="C651" s="25" t="s">
        <v>66</v>
      </c>
      <c r="D651" s="27">
        <v>245.67525799112957</v>
      </c>
      <c r="E651" s="27">
        <v>261.15186004384077</v>
      </c>
      <c r="F651" s="27">
        <v>277.7263808466812</v>
      </c>
      <c r="G651" s="27">
        <v>295.00302404736652</v>
      </c>
      <c r="H651" s="27">
        <v>312.63568540933687</v>
      </c>
      <c r="I651" s="27">
        <v>330.95878368952907</v>
      </c>
      <c r="J651" s="27">
        <v>350.29762467539541</v>
      </c>
      <c r="K651" s="27">
        <v>371.30107829231662</v>
      </c>
      <c r="L651" s="27">
        <v>393.84110947341856</v>
      </c>
      <c r="M651" s="27">
        <v>417.85349001816041</v>
      </c>
      <c r="N651" s="27">
        <v>443.01000437559804</v>
      </c>
      <c r="O651" s="27">
        <v>468.91958627291649</v>
      </c>
      <c r="P651" s="27">
        <v>495.6660327300894</v>
      </c>
      <c r="Q651" s="14"/>
      <c r="R651" s="14"/>
      <c r="S651" s="14"/>
    </row>
    <row r="652" spans="1:19" x14ac:dyDescent="0.35">
      <c r="A652" s="25" t="s">
        <v>32</v>
      </c>
      <c r="B652" s="24" t="s">
        <v>67</v>
      </c>
      <c r="C652" s="25" t="s">
        <v>68</v>
      </c>
      <c r="D652" s="27">
        <v>1185.6493605178298</v>
      </c>
      <c r="E652" s="27">
        <v>1260.0216669010167</v>
      </c>
      <c r="F652" s="27">
        <v>1338.7925186869647</v>
      </c>
      <c r="G652" s="27">
        <v>1424.411987805433</v>
      </c>
      <c r="H652" s="27">
        <v>1516.303335318612</v>
      </c>
      <c r="I652" s="27">
        <v>1614.1635246985818</v>
      </c>
      <c r="J652" s="27">
        <v>1716.9750914785186</v>
      </c>
      <c r="K652" s="27">
        <v>1823.9298893474249</v>
      </c>
      <c r="L652" s="27">
        <v>1933.6047221871333</v>
      </c>
      <c r="M652" s="27">
        <v>2050.982561255033</v>
      </c>
      <c r="N652" s="27">
        <v>2175.6693276441438</v>
      </c>
      <c r="O652" s="27">
        <v>2305.7600286195116</v>
      </c>
      <c r="P652" s="27">
        <v>2440.5406950782585</v>
      </c>
      <c r="Q652" s="14"/>
      <c r="R652" s="14"/>
      <c r="S652" s="14"/>
    </row>
    <row r="653" spans="1:19" x14ac:dyDescent="0.35">
      <c r="A653" s="25" t="s">
        <v>32</v>
      </c>
      <c r="B653" s="24" t="s">
        <v>67</v>
      </c>
      <c r="C653" s="25" t="s">
        <v>69</v>
      </c>
      <c r="D653" s="27">
        <v>3080.450227715422</v>
      </c>
      <c r="E653" s="27">
        <v>3333.0989349411052</v>
      </c>
      <c r="F653" s="27">
        <v>3608.9900321409432</v>
      </c>
      <c r="G653" s="27">
        <v>3900.9159491276541</v>
      </c>
      <c r="H653" s="27">
        <v>4203.1857736784559</v>
      </c>
      <c r="I653" s="27">
        <v>4521.1374849327658</v>
      </c>
      <c r="J653" s="27">
        <v>4859.7281736891337</v>
      </c>
      <c r="K653" s="27">
        <v>5233.6822529703541</v>
      </c>
      <c r="L653" s="27">
        <v>5645.7081946622284</v>
      </c>
      <c r="M653" s="27">
        <v>6091.1854098091753</v>
      </c>
      <c r="N653" s="27">
        <v>6569.249917953668</v>
      </c>
      <c r="O653" s="27">
        <v>7071.7893796253802</v>
      </c>
      <c r="P653" s="27">
        <v>7599.1821519395917</v>
      </c>
      <c r="Q653" s="14"/>
      <c r="R653" s="14"/>
      <c r="S653" s="14"/>
    </row>
    <row r="654" spans="1:19" x14ac:dyDescent="0.35">
      <c r="A654" s="25" t="s">
        <v>32</v>
      </c>
      <c r="B654" s="24" t="s">
        <v>67</v>
      </c>
      <c r="C654" s="25" t="s">
        <v>70</v>
      </c>
      <c r="D654" s="27">
        <v>2129.1900414938718</v>
      </c>
      <c r="E654" s="27">
        <v>2272.3451458301747</v>
      </c>
      <c r="F654" s="27">
        <v>2428.116753265891</v>
      </c>
      <c r="G654" s="27">
        <v>2596.3400086387924</v>
      </c>
      <c r="H654" s="27">
        <v>2777.9513573079189</v>
      </c>
      <c r="I654" s="27">
        <v>2975.6714528317652</v>
      </c>
      <c r="J654" s="27">
        <v>3192.3278150200254</v>
      </c>
      <c r="K654" s="27">
        <v>3428.5073932424648</v>
      </c>
      <c r="L654" s="27">
        <v>3679.5013506930804</v>
      </c>
      <c r="M654" s="27">
        <v>3949.1455097281428</v>
      </c>
      <c r="N654" s="27">
        <v>4229.4171938422105</v>
      </c>
      <c r="O654" s="27">
        <v>4520.7478393478068</v>
      </c>
      <c r="P654" s="27">
        <v>4829.2782102107731</v>
      </c>
      <c r="Q654" s="14"/>
      <c r="R654" s="14"/>
      <c r="S654" s="14"/>
    </row>
    <row r="655" spans="1:19" x14ac:dyDescent="0.35">
      <c r="A655" s="25" t="s">
        <v>32</v>
      </c>
      <c r="B655" s="24" t="s">
        <v>71</v>
      </c>
      <c r="C655" s="25" t="s">
        <v>72</v>
      </c>
      <c r="D655" s="27">
        <v>3540.5311887609523</v>
      </c>
      <c r="E655" s="27">
        <v>3815.5880240568963</v>
      </c>
      <c r="F655" s="27">
        <v>4115.144911804623</v>
      </c>
      <c r="G655" s="27">
        <v>4435.4073656947694</v>
      </c>
      <c r="H655" s="27">
        <v>4774.2592079248807</v>
      </c>
      <c r="I655" s="27">
        <v>5137.2849512490184</v>
      </c>
      <c r="J655" s="27">
        <v>5529.5141910321781</v>
      </c>
      <c r="K655" s="27">
        <v>5960.6471749839984</v>
      </c>
      <c r="L655" s="27">
        <v>6428.6483816961399</v>
      </c>
      <c r="M655" s="27">
        <v>6933.6366402915555</v>
      </c>
      <c r="N655" s="27">
        <v>7470.6982769982314</v>
      </c>
      <c r="O655" s="27">
        <v>8034.9657585379855</v>
      </c>
      <c r="P655" s="27">
        <v>8630.1586142868982</v>
      </c>
      <c r="Q655" s="14"/>
      <c r="R655" s="14"/>
      <c r="S655" s="14"/>
    </row>
    <row r="656" spans="1:19" x14ac:dyDescent="0.35">
      <c r="A656" s="25" t="s">
        <v>32</v>
      </c>
      <c r="B656" s="24" t="s">
        <v>71</v>
      </c>
      <c r="C656" s="25" t="s">
        <v>73</v>
      </c>
      <c r="D656" s="27">
        <v>2854.7584409661708</v>
      </c>
      <c r="E656" s="27">
        <v>3049.877723615401</v>
      </c>
      <c r="F656" s="27">
        <v>3260.754392289175</v>
      </c>
      <c r="G656" s="27">
        <v>3486.2605798771101</v>
      </c>
      <c r="H656" s="27">
        <v>3723.1812583801066</v>
      </c>
      <c r="I656" s="27">
        <v>3973.6875112140938</v>
      </c>
      <c r="J656" s="27">
        <v>4239.5168891554986</v>
      </c>
      <c r="K656" s="27">
        <v>4525.4723605762456</v>
      </c>
      <c r="L656" s="27">
        <v>4830.1658858463015</v>
      </c>
      <c r="M656" s="27">
        <v>5157.6768405007952</v>
      </c>
      <c r="N656" s="27">
        <v>5503.6381624417909</v>
      </c>
      <c r="O656" s="27">
        <v>5863.3314890547126</v>
      </c>
      <c r="P656" s="27">
        <v>6238.8424429417246</v>
      </c>
      <c r="Q656" s="14"/>
      <c r="R656" s="14"/>
      <c r="S656" s="14"/>
    </row>
    <row r="657" spans="1:19" x14ac:dyDescent="0.35">
      <c r="A657" s="25" t="s">
        <v>32</v>
      </c>
      <c r="B657" s="24" t="s">
        <v>30</v>
      </c>
      <c r="C657" s="25" t="s">
        <v>37</v>
      </c>
      <c r="D657" s="27">
        <v>5883.7682244565331</v>
      </c>
      <c r="E657" s="27">
        <v>6322.3245636283973</v>
      </c>
      <c r="F657" s="27">
        <v>6799.0476981186494</v>
      </c>
      <c r="G657" s="27">
        <v>7309.0662747437564</v>
      </c>
      <c r="H657" s="27">
        <v>7846.6858985836043</v>
      </c>
      <c r="I657" s="27">
        <v>8419.7164799167404</v>
      </c>
      <c r="J657" s="27">
        <v>9034.5706658334002</v>
      </c>
      <c r="K657" s="27">
        <v>9705.7822464621931</v>
      </c>
      <c r="L657" s="27">
        <v>10430.557478533308</v>
      </c>
      <c r="M657" s="27">
        <v>11212.597867580937</v>
      </c>
      <c r="N657" s="27">
        <v>12042.98403845165</v>
      </c>
      <c r="O657" s="27">
        <v>12912.410885624777</v>
      </c>
      <c r="P657" s="27">
        <v>13826.652789795771</v>
      </c>
      <c r="Q657" s="14"/>
      <c r="R657" s="14"/>
      <c r="S657" s="14"/>
    </row>
    <row r="658" spans="1:19" x14ac:dyDescent="0.35">
      <c r="A658" s="25" t="s">
        <v>32</v>
      </c>
      <c r="B658" s="24" t="s">
        <v>30</v>
      </c>
      <c r="C658" s="25" t="s">
        <v>38</v>
      </c>
      <c r="D658" s="27">
        <v>511.52140527058975</v>
      </c>
      <c r="E658" s="27">
        <v>543.14118404389978</v>
      </c>
      <c r="F658" s="27">
        <v>576.85160597514891</v>
      </c>
      <c r="G658" s="27">
        <v>612.60167082812336</v>
      </c>
      <c r="H658" s="27">
        <v>650.75456772138239</v>
      </c>
      <c r="I658" s="27">
        <v>691.25598254637157</v>
      </c>
      <c r="J658" s="27">
        <v>734.46041435427765</v>
      </c>
      <c r="K658" s="27">
        <v>780.33728909805006</v>
      </c>
      <c r="L658" s="27">
        <v>828.25678900913329</v>
      </c>
      <c r="M658" s="27">
        <v>878.71561321141462</v>
      </c>
      <c r="N658" s="27">
        <v>931.35240098837153</v>
      </c>
      <c r="O658" s="27">
        <v>985.8863619679214</v>
      </c>
      <c r="P658" s="27">
        <v>1042.3482674328525</v>
      </c>
      <c r="Q658" s="14"/>
      <c r="R658" s="14"/>
      <c r="S658" s="14"/>
    </row>
    <row r="659" spans="1:19" x14ac:dyDescent="0.35">
      <c r="A659" s="25" t="s">
        <v>37</v>
      </c>
      <c r="B659" s="24" t="s">
        <v>55</v>
      </c>
      <c r="C659" s="25" t="s">
        <v>56</v>
      </c>
      <c r="D659" s="27">
        <v>3194.0403964503612</v>
      </c>
      <c r="E659" s="27">
        <v>3426.970736588723</v>
      </c>
      <c r="F659" s="27">
        <v>3679.5095167265372</v>
      </c>
      <c r="G659" s="27">
        <v>3948.2854082936774</v>
      </c>
      <c r="H659" s="27">
        <v>4227.1350614300845</v>
      </c>
      <c r="I659" s="27">
        <v>4520.619455006261</v>
      </c>
      <c r="J659" s="27">
        <v>4832.6537065752273</v>
      </c>
      <c r="K659" s="27">
        <v>5173.1691175385358</v>
      </c>
      <c r="L659" s="27">
        <v>5540.4268103193754</v>
      </c>
      <c r="M659" s="27">
        <v>5936.3686592875119</v>
      </c>
      <c r="N659" s="27">
        <v>6356.0702854568517</v>
      </c>
      <c r="O659" s="27">
        <v>6793.3914794712846</v>
      </c>
      <c r="P659" s="27">
        <v>7249.9783834759928</v>
      </c>
      <c r="Q659" s="14"/>
      <c r="R659" s="14"/>
      <c r="S659" s="14"/>
    </row>
    <row r="660" spans="1:19" x14ac:dyDescent="0.35">
      <c r="A660" s="25" t="s">
        <v>37</v>
      </c>
      <c r="B660" s="24" t="s">
        <v>55</v>
      </c>
      <c r="C660" s="25" t="s">
        <v>57</v>
      </c>
      <c r="D660" s="27">
        <v>895.99578884746734</v>
      </c>
      <c r="E660" s="27">
        <v>971.07830908729932</v>
      </c>
      <c r="F660" s="27">
        <v>1053.4541648827419</v>
      </c>
      <c r="G660" s="27">
        <v>1142.8294613476126</v>
      </c>
      <c r="H660" s="27">
        <v>1239.3347937029839</v>
      </c>
      <c r="I660" s="27">
        <v>1343.1236594674692</v>
      </c>
      <c r="J660" s="27">
        <v>1454.6438833702332</v>
      </c>
      <c r="K660" s="27">
        <v>1574.9900186057937</v>
      </c>
      <c r="L660" s="27">
        <v>1703.5693733834853</v>
      </c>
      <c r="M660" s="27">
        <v>1842.438297379759</v>
      </c>
      <c r="N660" s="27">
        <v>1990.3414226272059</v>
      </c>
      <c r="O660" s="27">
        <v>2145.9760763592308</v>
      </c>
      <c r="P660" s="27">
        <v>2310.3256755233128</v>
      </c>
      <c r="Q660" s="14"/>
      <c r="R660" s="14"/>
      <c r="S660" s="14"/>
    </row>
    <row r="661" spans="1:19" x14ac:dyDescent="0.35">
      <c r="A661" s="25" t="s">
        <v>37</v>
      </c>
      <c r="B661" s="24" t="s">
        <v>55</v>
      </c>
      <c r="C661" s="25" t="s">
        <v>58</v>
      </c>
      <c r="D661" s="27">
        <v>592.93966126710484</v>
      </c>
      <c r="E661" s="27">
        <v>653.04176127618746</v>
      </c>
      <c r="F661" s="27">
        <v>718.87373264453458</v>
      </c>
      <c r="G661" s="27">
        <v>790.8417687641039</v>
      </c>
      <c r="H661" s="27">
        <v>869.44719600606061</v>
      </c>
      <c r="I661" s="27">
        <v>956.41514580847979</v>
      </c>
      <c r="J661" s="27">
        <v>1052.9417939484615</v>
      </c>
      <c r="K661" s="27">
        <v>1160.009155021643</v>
      </c>
      <c r="L661" s="27">
        <v>1277.8435470280137</v>
      </c>
      <c r="M661" s="27">
        <v>1407.3053055204798</v>
      </c>
      <c r="N661" s="27">
        <v>1548.201581688849</v>
      </c>
      <c r="O661" s="27">
        <v>1700.1654399137578</v>
      </c>
      <c r="P661" s="27">
        <v>1865.2214898417303</v>
      </c>
      <c r="Q661" s="14"/>
      <c r="R661" s="14"/>
      <c r="S661" s="14"/>
    </row>
    <row r="662" spans="1:19" x14ac:dyDescent="0.35">
      <c r="A662" s="25" t="s">
        <v>37</v>
      </c>
      <c r="B662" s="24" t="s">
        <v>55</v>
      </c>
      <c r="C662" s="25" t="s">
        <v>59</v>
      </c>
      <c r="D662" s="27">
        <v>1200.7923778916006</v>
      </c>
      <c r="E662" s="27">
        <v>1271.2337566761873</v>
      </c>
      <c r="F662" s="27">
        <v>1347.2102838648359</v>
      </c>
      <c r="G662" s="27">
        <v>1427.1096363383635</v>
      </c>
      <c r="H662" s="27">
        <v>1510.7688474444758</v>
      </c>
      <c r="I662" s="27">
        <v>1599.5582196345306</v>
      </c>
      <c r="J662" s="27">
        <v>1694.3312819394785</v>
      </c>
      <c r="K662" s="27">
        <v>1797.6139552962222</v>
      </c>
      <c r="L662" s="27">
        <v>1908.7177478024339</v>
      </c>
      <c r="M662" s="27">
        <v>2026.4856053931849</v>
      </c>
      <c r="N662" s="27">
        <v>2148.3707486787416</v>
      </c>
      <c r="O662" s="27">
        <v>2272.8778898805026</v>
      </c>
      <c r="P662" s="27">
        <v>2401.1272409547346</v>
      </c>
      <c r="Q662" s="14"/>
      <c r="R662" s="14"/>
      <c r="S662" s="14"/>
    </row>
    <row r="663" spans="1:19" x14ac:dyDescent="0.35">
      <c r="A663" s="25" t="s">
        <v>37</v>
      </c>
      <c r="B663" s="24" t="s">
        <v>60</v>
      </c>
      <c r="C663" s="25" t="s">
        <v>61</v>
      </c>
      <c r="D663" s="27">
        <v>704.62396508338929</v>
      </c>
      <c r="E663" s="27">
        <v>762.23983789969566</v>
      </c>
      <c r="F663" s="27">
        <v>825.42369923205229</v>
      </c>
      <c r="G663" s="27">
        <v>893.14484980835346</v>
      </c>
      <c r="H663" s="27">
        <v>964.25628776710118</v>
      </c>
      <c r="I663" s="27">
        <v>1039.6076378808755</v>
      </c>
      <c r="J663" s="27">
        <v>1120.3534836313765</v>
      </c>
      <c r="K663" s="27">
        <v>1208.9632990291691</v>
      </c>
      <c r="L663" s="27">
        <v>1305.7238905276304</v>
      </c>
      <c r="M663" s="27">
        <v>1411.1505789482621</v>
      </c>
      <c r="N663" s="27">
        <v>1523.9288735607538</v>
      </c>
      <c r="O663" s="27">
        <v>1642.6314808231336</v>
      </c>
      <c r="P663" s="27">
        <v>1768.2121811865131</v>
      </c>
      <c r="Q663" s="14"/>
      <c r="R663" s="14"/>
      <c r="S663" s="14"/>
    </row>
    <row r="664" spans="1:19" x14ac:dyDescent="0.35">
      <c r="A664" s="25" t="s">
        <v>37</v>
      </c>
      <c r="B664" s="24" t="s">
        <v>60</v>
      </c>
      <c r="C664" s="25" t="s">
        <v>62</v>
      </c>
      <c r="D664" s="27">
        <v>560.24114500436565</v>
      </c>
      <c r="E664" s="27">
        <v>600.82273447576983</v>
      </c>
      <c r="F664" s="27">
        <v>644.94956299149294</v>
      </c>
      <c r="G664" s="27">
        <v>692.25415007012384</v>
      </c>
      <c r="H664" s="27">
        <v>742.19493706120329</v>
      </c>
      <c r="I664" s="27">
        <v>795.51054640087716</v>
      </c>
      <c r="J664" s="27">
        <v>852.59288969704642</v>
      </c>
      <c r="K664" s="27">
        <v>914.60659751762569</v>
      </c>
      <c r="L664" s="27">
        <v>981.12213195676327</v>
      </c>
      <c r="M664" s="27">
        <v>1052.6802937423251</v>
      </c>
      <c r="N664" s="27">
        <v>1128.3231788677613</v>
      </c>
      <c r="O664" s="27">
        <v>1207.1380480678181</v>
      </c>
      <c r="P664" s="27">
        <v>1289.7882561468814</v>
      </c>
      <c r="Q664" s="23"/>
      <c r="R664" s="23"/>
      <c r="S664" s="23"/>
    </row>
    <row r="665" spans="1:19" x14ac:dyDescent="0.35">
      <c r="A665" s="25" t="s">
        <v>37</v>
      </c>
      <c r="B665" s="24" t="s">
        <v>60</v>
      </c>
      <c r="C665" s="25" t="s">
        <v>63</v>
      </c>
      <c r="D665" s="27">
        <v>402.59797462765169</v>
      </c>
      <c r="E665" s="27">
        <v>437.17319872048563</v>
      </c>
      <c r="F665" s="27">
        <v>475.22263234875129</v>
      </c>
      <c r="G665" s="27">
        <v>516.3970936173356</v>
      </c>
      <c r="H665" s="27">
        <v>560.59553779119403</v>
      </c>
      <c r="I665" s="27">
        <v>608.27863496947759</v>
      </c>
      <c r="J665" s="27">
        <v>660.20893824238919</v>
      </c>
      <c r="K665" s="27">
        <v>717.58283748744589</v>
      </c>
      <c r="L665" s="27">
        <v>780.42489042657814</v>
      </c>
      <c r="M665" s="27">
        <v>849.02649480750733</v>
      </c>
      <c r="N665" s="27">
        <v>922.68540721433874</v>
      </c>
      <c r="O665" s="27">
        <v>1000.8581740780471</v>
      </c>
      <c r="P665" s="27">
        <v>1084.1190673330825</v>
      </c>
      <c r="Q665" s="23"/>
      <c r="R665" s="23"/>
      <c r="S665" s="23"/>
    </row>
    <row r="666" spans="1:19" x14ac:dyDescent="0.35">
      <c r="A666" s="25" t="s">
        <v>37</v>
      </c>
      <c r="B666" s="24" t="s">
        <v>60</v>
      </c>
      <c r="C666" s="25" t="s">
        <v>64</v>
      </c>
      <c r="D666" s="27">
        <v>711.05222402688764</v>
      </c>
      <c r="E666" s="27">
        <v>777.40942598854701</v>
      </c>
      <c r="F666" s="27">
        <v>851.01044302016203</v>
      </c>
      <c r="G666" s="27">
        <v>931.08754021743562</v>
      </c>
      <c r="H666" s="27">
        <v>1016.7924762928934</v>
      </c>
      <c r="I666" s="27">
        <v>1109.3695221879589</v>
      </c>
      <c r="J666" s="27">
        <v>1210.1243373690781</v>
      </c>
      <c r="K666" s="27">
        <v>1321.7241214658945</v>
      </c>
      <c r="L666" s="27">
        <v>1444.5732793463217</v>
      </c>
      <c r="M666" s="27">
        <v>1579.5056164092171</v>
      </c>
      <c r="N666" s="27">
        <v>1724.9838534584528</v>
      </c>
      <c r="O666" s="27">
        <v>1879.8221912778549</v>
      </c>
      <c r="P666" s="27">
        <v>2045.9616873676093</v>
      </c>
      <c r="Q666" s="23"/>
      <c r="R666" s="23"/>
      <c r="S666" s="23"/>
    </row>
    <row r="667" spans="1:19" x14ac:dyDescent="0.35">
      <c r="A667" s="25" t="s">
        <v>37</v>
      </c>
      <c r="B667" s="24" t="s">
        <v>60</v>
      </c>
      <c r="C667" s="25" t="s">
        <v>65</v>
      </c>
      <c r="D667" s="27">
        <v>3285.3455370521006</v>
      </c>
      <c r="E667" s="27">
        <v>3510.6022972554283</v>
      </c>
      <c r="F667" s="27">
        <v>3753.1177088526692</v>
      </c>
      <c r="G667" s="27">
        <v>4010.9488548155664</v>
      </c>
      <c r="H667" s="27">
        <v>4281.4265897228233</v>
      </c>
      <c r="I667" s="27">
        <v>4568.7460443186865</v>
      </c>
      <c r="J667" s="27">
        <v>4875.3941791883863</v>
      </c>
      <c r="K667" s="27">
        <v>5207.7269318243161</v>
      </c>
      <c r="L667" s="27">
        <v>5562.7307878871261</v>
      </c>
      <c r="M667" s="27">
        <v>5942.023516794392</v>
      </c>
      <c r="N667" s="27">
        <v>6341.5368719542603</v>
      </c>
      <c r="O667" s="27">
        <v>6756.42788872045</v>
      </c>
      <c r="P667" s="27">
        <v>7188.2325508219546</v>
      </c>
      <c r="Q667" s="23"/>
      <c r="R667" s="23"/>
      <c r="S667" s="23"/>
    </row>
    <row r="668" spans="1:19" x14ac:dyDescent="0.35">
      <c r="A668" s="25" t="s">
        <v>37</v>
      </c>
      <c r="B668" s="24" t="s">
        <v>60</v>
      </c>
      <c r="C668" s="25" t="s">
        <v>66</v>
      </c>
      <c r="D668" s="27">
        <v>219.90737866213883</v>
      </c>
      <c r="E668" s="27">
        <v>234.07706928847099</v>
      </c>
      <c r="F668" s="27">
        <v>249.32365167352148</v>
      </c>
      <c r="G668" s="27">
        <v>265.2337862149422</v>
      </c>
      <c r="H668" s="27">
        <v>281.42006994838948</v>
      </c>
      <c r="I668" s="27">
        <v>298.20409415886422</v>
      </c>
      <c r="J668" s="27">
        <v>315.89683770512329</v>
      </c>
      <c r="K668" s="27">
        <v>335.17845913774283</v>
      </c>
      <c r="L668" s="27">
        <v>355.98249838888916</v>
      </c>
      <c r="M668" s="27">
        <v>378.21136687923172</v>
      </c>
      <c r="N668" s="27">
        <v>401.52585339608294</v>
      </c>
      <c r="O668" s="27">
        <v>425.53310265747245</v>
      </c>
      <c r="P668" s="27">
        <v>450.33904693973005</v>
      </c>
      <c r="Q668" s="23"/>
      <c r="R668" s="23"/>
      <c r="S668" s="23"/>
    </row>
    <row r="669" spans="1:19" x14ac:dyDescent="0.35">
      <c r="A669" s="25" t="s">
        <v>37</v>
      </c>
      <c r="B669" s="24" t="s">
        <v>67</v>
      </c>
      <c r="C669" s="25" t="s">
        <v>68</v>
      </c>
      <c r="D669" s="27">
        <v>1092.9694561694694</v>
      </c>
      <c r="E669" s="27">
        <v>1162.8432855779665</v>
      </c>
      <c r="F669" s="27">
        <v>1236.7963876483395</v>
      </c>
      <c r="G669" s="27">
        <v>1317.3295130266895</v>
      </c>
      <c r="H669" s="27">
        <v>1403.7721072566064</v>
      </c>
      <c r="I669" s="27">
        <v>1495.7964964568393</v>
      </c>
      <c r="J669" s="27">
        <v>1592.3728135857752</v>
      </c>
      <c r="K669" s="27">
        <v>1692.6977984448565</v>
      </c>
      <c r="L669" s="27">
        <v>1795.5666320774146</v>
      </c>
      <c r="M669" s="27">
        <v>1906.0109247380451</v>
      </c>
      <c r="N669" s="27">
        <v>2023.8366763950621</v>
      </c>
      <c r="O669" s="27">
        <v>2147.208129120861</v>
      </c>
      <c r="P669" s="27">
        <v>2275.3025812457017</v>
      </c>
      <c r="Q669" s="23"/>
      <c r="R669" s="23"/>
      <c r="S669" s="23"/>
    </row>
    <row r="670" spans="1:19" x14ac:dyDescent="0.35">
      <c r="A670" s="25" t="s">
        <v>37</v>
      </c>
      <c r="B670" s="24" t="s">
        <v>67</v>
      </c>
      <c r="C670" s="25" t="s">
        <v>69</v>
      </c>
      <c r="D670" s="27">
        <v>2840.8860184610912</v>
      </c>
      <c r="E670" s="27">
        <v>3076.141887910992</v>
      </c>
      <c r="F670" s="27">
        <v>3333.0883611164732</v>
      </c>
      <c r="G670" s="27">
        <v>3604.9431299642915</v>
      </c>
      <c r="H670" s="27">
        <v>3886.4635255684589</v>
      </c>
      <c r="I670" s="27">
        <v>4182.9145150119457</v>
      </c>
      <c r="J670" s="27">
        <v>4499.0231040517374</v>
      </c>
      <c r="K670" s="27">
        <v>4849.0152717924439</v>
      </c>
      <c r="L670" s="27">
        <v>5235.5629862505184</v>
      </c>
      <c r="M670" s="27">
        <v>5653.8018981980267</v>
      </c>
      <c r="N670" s="27">
        <v>6103.4042432342494</v>
      </c>
      <c r="O670" s="27">
        <v>6576.7225955105787</v>
      </c>
      <c r="P670" s="27">
        <v>7073.7239445418991</v>
      </c>
      <c r="Q670" s="23"/>
      <c r="R670" s="23"/>
      <c r="S670" s="23"/>
    </row>
    <row r="671" spans="1:19" x14ac:dyDescent="0.35">
      <c r="A671" s="25" t="s">
        <v>37</v>
      </c>
      <c r="B671" s="24" t="s">
        <v>67</v>
      </c>
      <c r="C671" s="25" t="s">
        <v>70</v>
      </c>
      <c r="D671" s="27">
        <v>1949.9127498259732</v>
      </c>
      <c r="E671" s="27">
        <v>2083.3393901394384</v>
      </c>
      <c r="F671" s="27">
        <v>2229.1629493538371</v>
      </c>
      <c r="G671" s="27">
        <v>2386.7936317527756</v>
      </c>
      <c r="H671" s="27">
        <v>2556.450265758539</v>
      </c>
      <c r="I671" s="27">
        <v>2741.0054684479564</v>
      </c>
      <c r="J671" s="27">
        <v>2943.1747481958869</v>
      </c>
      <c r="K671" s="27">
        <v>3164.0691762248935</v>
      </c>
      <c r="L671" s="27">
        <v>3399.4278602053755</v>
      </c>
      <c r="M671" s="27">
        <v>3652.7850446448642</v>
      </c>
      <c r="N671" s="27">
        <v>3915.7431188223391</v>
      </c>
      <c r="O671" s="27">
        <v>4188.4801609933374</v>
      </c>
      <c r="P671" s="27">
        <v>4477.6262640081695</v>
      </c>
      <c r="Q671" s="23"/>
      <c r="R671" s="23"/>
      <c r="S671" s="23"/>
    </row>
    <row r="672" spans="1:19" x14ac:dyDescent="0.35">
      <c r="A672" s="25" t="s">
        <v>37</v>
      </c>
      <c r="B672" s="24" t="s">
        <v>71</v>
      </c>
      <c r="C672" s="25" t="s">
        <v>72</v>
      </c>
      <c r="D672" s="27">
        <v>3269.9644102876582</v>
      </c>
      <c r="E672" s="27">
        <v>3526.8234434427541</v>
      </c>
      <c r="F672" s="27">
        <v>3807.03177550291</v>
      </c>
      <c r="G672" s="27">
        <v>4106.7681867243145</v>
      </c>
      <c r="H672" s="27">
        <v>4423.6543719567117</v>
      </c>
      <c r="I672" s="27">
        <v>4763.2574548214088</v>
      </c>
      <c r="J672" s="27">
        <v>5130.3720564327305</v>
      </c>
      <c r="K672" s="27">
        <v>5534.7575249654574</v>
      </c>
      <c r="L672" s="27">
        <v>5974.7147105372633</v>
      </c>
      <c r="M672" s="27">
        <v>6450.0509326240281</v>
      </c>
      <c r="N672" s="27">
        <v>6955.9122319453109</v>
      </c>
      <c r="O672" s="27">
        <v>7487.48502935333</v>
      </c>
      <c r="P672" s="27">
        <v>8048.549982790506</v>
      </c>
      <c r="Q672" s="23"/>
      <c r="R672" s="23"/>
      <c r="S672" s="23"/>
    </row>
    <row r="673" spans="1:19" x14ac:dyDescent="0.35">
      <c r="A673" s="25" t="s">
        <v>37</v>
      </c>
      <c r="B673" s="24" t="s">
        <v>71</v>
      </c>
      <c r="C673" s="25" t="s">
        <v>73</v>
      </c>
      <c r="D673" s="27">
        <v>2613.8038141688753</v>
      </c>
      <c r="E673" s="27">
        <v>2795.5011201856432</v>
      </c>
      <c r="F673" s="27">
        <v>2992.0159226157393</v>
      </c>
      <c r="G673" s="27">
        <v>3202.2980880194418</v>
      </c>
      <c r="H673" s="27">
        <v>3423.0315266268931</v>
      </c>
      <c r="I673" s="27">
        <v>3656.4590250953315</v>
      </c>
      <c r="J673" s="27">
        <v>3904.1986094006693</v>
      </c>
      <c r="K673" s="27">
        <v>4171.0247214967367</v>
      </c>
      <c r="L673" s="27">
        <v>4455.842767996045</v>
      </c>
      <c r="M673" s="27">
        <v>4762.5469349569084</v>
      </c>
      <c r="N673" s="27">
        <v>5087.0718065063393</v>
      </c>
      <c r="O673" s="27">
        <v>5424.9258562714467</v>
      </c>
      <c r="P673" s="27">
        <v>5778.1028070052653</v>
      </c>
      <c r="Q673" s="23"/>
      <c r="R673" s="23"/>
      <c r="S673" s="23"/>
    </row>
    <row r="674" spans="1:19" x14ac:dyDescent="0.35">
      <c r="A674" s="25" t="s">
        <v>38</v>
      </c>
      <c r="B674" s="24" t="s">
        <v>55</v>
      </c>
      <c r="C674" s="25" t="s">
        <v>56</v>
      </c>
      <c r="D674" s="27">
        <v>273.07841388633568</v>
      </c>
      <c r="E674" s="27">
        <v>289.3212806182832</v>
      </c>
      <c r="F674" s="27">
        <v>306.72782208582174</v>
      </c>
      <c r="G674" s="27">
        <v>325.15939619626749</v>
      </c>
      <c r="H674" s="27">
        <v>344.65516509759595</v>
      </c>
      <c r="I674" s="27">
        <v>365.10014355421777</v>
      </c>
      <c r="J674" s="27">
        <v>386.53913007732956</v>
      </c>
      <c r="K674" s="27">
        <v>409.0063885261672</v>
      </c>
      <c r="L674" s="27">
        <v>432.21902269453631</v>
      </c>
      <c r="M674" s="27">
        <v>456.57421593571155</v>
      </c>
      <c r="N674" s="27">
        <v>481.75025783154837</v>
      </c>
      <c r="O674" s="27">
        <v>507.50932835540783</v>
      </c>
      <c r="P674" s="27">
        <v>533.85629110942568</v>
      </c>
      <c r="Q674" s="23"/>
      <c r="R674" s="23"/>
      <c r="S674" s="23"/>
    </row>
    <row r="675" spans="1:19" x14ac:dyDescent="0.35">
      <c r="A675" s="25" t="s">
        <v>38</v>
      </c>
      <c r="B675" s="24" t="s">
        <v>55</v>
      </c>
      <c r="C675" s="25" t="s">
        <v>57</v>
      </c>
      <c r="D675" s="27">
        <v>77.16822309486443</v>
      </c>
      <c r="E675" s="27">
        <v>82.878488282825501</v>
      </c>
      <c r="F675" s="27">
        <v>89.004311070312426</v>
      </c>
      <c r="G675" s="27">
        <v>95.593788395943392</v>
      </c>
      <c r="H675" s="27">
        <v>102.69741134995455</v>
      </c>
      <c r="I675" s="27">
        <v>110.27508619981161</v>
      </c>
      <c r="J675" s="27">
        <v>118.44175033382722</v>
      </c>
      <c r="K675" s="27">
        <v>127.21876309834501</v>
      </c>
      <c r="L675" s="27">
        <v>136.59280262762758</v>
      </c>
      <c r="M675" s="27">
        <v>146.63356189527096</v>
      </c>
      <c r="N675" s="27">
        <v>157.35550151422549</v>
      </c>
      <c r="O675" s="27">
        <v>168.69026585227149</v>
      </c>
      <c r="P675" s="27">
        <v>180.62841627889884</v>
      </c>
      <c r="Q675" s="23"/>
      <c r="R675" s="23"/>
      <c r="S675" s="23"/>
    </row>
    <row r="676" spans="1:19" x14ac:dyDescent="0.35">
      <c r="A676" s="25" t="s">
        <v>38</v>
      </c>
      <c r="B676" s="24" t="s">
        <v>55</v>
      </c>
      <c r="C676" s="25" t="s">
        <v>58</v>
      </c>
      <c r="D676" s="27">
        <v>52.579021815916533</v>
      </c>
      <c r="E676" s="27">
        <v>57.154898256199026</v>
      </c>
      <c r="F676" s="27">
        <v>62.15333288885423</v>
      </c>
      <c r="G676" s="27">
        <v>67.605491274363587</v>
      </c>
      <c r="H676" s="27">
        <v>73.565472778682363</v>
      </c>
      <c r="I676" s="27">
        <v>80.04571794694526</v>
      </c>
      <c r="J676" s="27">
        <v>87.062617755474292</v>
      </c>
      <c r="K676" s="27">
        <v>94.625107399150735</v>
      </c>
      <c r="L676" s="27">
        <v>102.67311670614059</v>
      </c>
      <c r="M676" s="27">
        <v>111.36228778146447</v>
      </c>
      <c r="N676" s="27">
        <v>120.68238188467821</v>
      </c>
      <c r="O676" s="27">
        <v>130.61242931746858</v>
      </c>
      <c r="P676" s="27">
        <v>141.17413141609234</v>
      </c>
      <c r="Q676" s="23"/>
      <c r="R676" s="23"/>
      <c r="S676" s="23"/>
    </row>
    <row r="677" spans="1:19" x14ac:dyDescent="0.35">
      <c r="A677" s="25" t="s">
        <v>38</v>
      </c>
      <c r="B677" s="24" t="s">
        <v>55</v>
      </c>
      <c r="C677" s="25" t="s">
        <v>59</v>
      </c>
      <c r="D677" s="27">
        <v>108.69574647347318</v>
      </c>
      <c r="E677" s="27">
        <v>113.78651688659205</v>
      </c>
      <c r="F677" s="27">
        <v>118.96613993016054</v>
      </c>
      <c r="G677" s="27">
        <v>124.24299496154887</v>
      </c>
      <c r="H677" s="27">
        <v>129.83651849514953</v>
      </c>
      <c r="I677" s="27">
        <v>135.83503484539696</v>
      </c>
      <c r="J677" s="27">
        <v>142.41691618764654</v>
      </c>
      <c r="K677" s="27">
        <v>149.48703007438718</v>
      </c>
      <c r="L677" s="27">
        <v>156.77184698082874</v>
      </c>
      <c r="M677" s="27">
        <v>164.14554759896777</v>
      </c>
      <c r="N677" s="27">
        <v>171.5642597579195</v>
      </c>
      <c r="O677" s="27">
        <v>179.07433844277352</v>
      </c>
      <c r="P677" s="27">
        <v>186.68942862843556</v>
      </c>
      <c r="Q677" s="23"/>
      <c r="R677" s="23"/>
      <c r="S677" s="23"/>
    </row>
    <row r="678" spans="1:19" x14ac:dyDescent="0.35">
      <c r="A678" s="25" t="s">
        <v>38</v>
      </c>
      <c r="B678" s="24" t="s">
        <v>60</v>
      </c>
      <c r="C678" s="25" t="s">
        <v>61</v>
      </c>
      <c r="D678" s="27">
        <v>62.008063918092127</v>
      </c>
      <c r="E678" s="27">
        <v>66.373271874389346</v>
      </c>
      <c r="F678" s="27">
        <v>71.093780478119868</v>
      </c>
      <c r="G678" s="27">
        <v>76.074810400136514</v>
      </c>
      <c r="H678" s="27">
        <v>81.272444093161823</v>
      </c>
      <c r="I678" s="27">
        <v>86.638941466133986</v>
      </c>
      <c r="J678" s="27">
        <v>92.290962289818083</v>
      </c>
      <c r="K678" s="27">
        <v>98.336786333669991</v>
      </c>
      <c r="L678" s="27">
        <v>104.80969198358812</v>
      </c>
      <c r="M678" s="27">
        <v>111.78348555952226</v>
      </c>
      <c r="N678" s="27">
        <v>119.15702724270179</v>
      </c>
      <c r="O678" s="27">
        <v>126.8187654947067</v>
      </c>
      <c r="P678" s="27">
        <v>134.80392980832249</v>
      </c>
      <c r="Q678" s="23"/>
      <c r="R678" s="23"/>
      <c r="S678" s="23"/>
    </row>
    <row r="679" spans="1:19" x14ac:dyDescent="0.35">
      <c r="A679" s="25" t="s">
        <v>38</v>
      </c>
      <c r="B679" s="24" t="s">
        <v>60</v>
      </c>
      <c r="C679" s="25" t="s">
        <v>62</v>
      </c>
      <c r="D679" s="27">
        <v>52.852199893124293</v>
      </c>
      <c r="E679" s="27">
        <v>56.206153521264923</v>
      </c>
      <c r="F679" s="27">
        <v>59.765686127968813</v>
      </c>
      <c r="G679" s="27">
        <v>63.453798827981885</v>
      </c>
      <c r="H679" s="27">
        <v>67.260465167555026</v>
      </c>
      <c r="I679" s="27">
        <v>71.218993968055784</v>
      </c>
      <c r="J679" s="27">
        <v>75.415558061381489</v>
      </c>
      <c r="K679" s="27">
        <v>79.928905546839331</v>
      </c>
      <c r="L679" s="27">
        <v>84.727940830444794</v>
      </c>
      <c r="M679" s="27">
        <v>89.805520229969332</v>
      </c>
      <c r="N679" s="27">
        <v>95.129891668549263</v>
      </c>
      <c r="O679" s="27">
        <v>100.64369226005064</v>
      </c>
      <c r="P679" s="27">
        <v>106.35908436169829</v>
      </c>
      <c r="Q679" s="23"/>
      <c r="R679" s="23"/>
      <c r="S679" s="23"/>
    </row>
    <row r="680" spans="1:19" x14ac:dyDescent="0.35">
      <c r="A680" s="25" t="s">
        <v>38</v>
      </c>
      <c r="B680" s="24" t="s">
        <v>60</v>
      </c>
      <c r="C680" s="25" t="s">
        <v>63</v>
      </c>
      <c r="D680" s="27">
        <v>38.070769582864706</v>
      </c>
      <c r="E680" s="27">
        <v>40.959861334498797</v>
      </c>
      <c r="F680" s="27">
        <v>44.078339473484917</v>
      </c>
      <c r="G680" s="27">
        <v>47.468606977643049</v>
      </c>
      <c r="H680" s="27">
        <v>51.146230155152537</v>
      </c>
      <c r="I680" s="27">
        <v>55.090876748097941</v>
      </c>
      <c r="J680" s="27">
        <v>59.305557130630348</v>
      </c>
      <c r="K680" s="27">
        <v>63.785347840398913</v>
      </c>
      <c r="L680" s="27">
        <v>68.515839919723859</v>
      </c>
      <c r="M680" s="27">
        <v>73.606837318368363</v>
      </c>
      <c r="N680" s="27">
        <v>79.089100169164169</v>
      </c>
      <c r="O680" s="27">
        <v>84.927185276985227</v>
      </c>
      <c r="P680" s="27">
        <v>91.098609019527927</v>
      </c>
      <c r="Q680" s="14"/>
      <c r="R680" s="14"/>
      <c r="S680" s="14"/>
    </row>
    <row r="681" spans="1:19" x14ac:dyDescent="0.35">
      <c r="A681" s="25" t="s">
        <v>38</v>
      </c>
      <c r="B681" s="24" t="s">
        <v>60</v>
      </c>
      <c r="C681" s="25" t="s">
        <v>64</v>
      </c>
      <c r="D681" s="27">
        <v>52.951953691831896</v>
      </c>
      <c r="E681" s="27">
        <v>57.098688164494561</v>
      </c>
      <c r="F681" s="27">
        <v>61.629619398255144</v>
      </c>
      <c r="G681" s="27">
        <v>66.539482494762765</v>
      </c>
      <c r="H681" s="27">
        <v>71.872354733521007</v>
      </c>
      <c r="I681" s="27">
        <v>77.600520198611889</v>
      </c>
      <c r="J681" s="27">
        <v>83.787435862397444</v>
      </c>
      <c r="K681" s="27">
        <v>90.465317443587651</v>
      </c>
      <c r="L681" s="27">
        <v>97.606401365905739</v>
      </c>
      <c r="M681" s="27">
        <v>105.29596151923221</v>
      </c>
      <c r="N681" s="27">
        <v>113.46689730741141</v>
      </c>
      <c r="O681" s="27">
        <v>122.07059837997457</v>
      </c>
      <c r="P681" s="27">
        <v>131.14783612626161</v>
      </c>
      <c r="Q681" s="14"/>
      <c r="R681" s="14"/>
      <c r="S681" s="14"/>
    </row>
    <row r="682" spans="1:19" x14ac:dyDescent="0.35">
      <c r="A682" s="25" t="s">
        <v>38</v>
      </c>
      <c r="B682" s="24" t="s">
        <v>60</v>
      </c>
      <c r="C682" s="25" t="s">
        <v>65</v>
      </c>
      <c r="D682" s="27">
        <v>279.87053885568605</v>
      </c>
      <c r="E682" s="27">
        <v>295.42841839388234</v>
      </c>
      <c r="F682" s="27">
        <v>311.88145132416048</v>
      </c>
      <c r="G682" s="27">
        <v>329.29573429517484</v>
      </c>
      <c r="H682" s="27">
        <v>347.98745811104459</v>
      </c>
      <c r="I682" s="27">
        <v>367.95196063480705</v>
      </c>
      <c r="J682" s="27">
        <v>389.26011403977816</v>
      </c>
      <c r="K682" s="27">
        <v>411.69831277898049</v>
      </c>
      <c r="L682" s="27">
        <v>434.73830382494134</v>
      </c>
      <c r="M682" s="27">
        <v>458.58168544539382</v>
      </c>
      <c r="N682" s="27">
        <v>483.02533362102992</v>
      </c>
      <c r="O682" s="27">
        <v>508.03963694076026</v>
      </c>
      <c r="P682" s="27">
        <v>533.61182232668284</v>
      </c>
      <c r="Q682" s="14"/>
      <c r="R682" s="14"/>
      <c r="S682" s="14"/>
    </row>
    <row r="683" spans="1:19" x14ac:dyDescent="0.35">
      <c r="A683" s="25" t="s">
        <v>38</v>
      </c>
      <c r="B683" s="24" t="s">
        <v>60</v>
      </c>
      <c r="C683" s="25" t="s">
        <v>66</v>
      </c>
      <c r="D683" s="27">
        <v>25.767879328990738</v>
      </c>
      <c r="E683" s="27">
        <v>27.074790755369772</v>
      </c>
      <c r="F683" s="27">
        <v>28.402729173159692</v>
      </c>
      <c r="G683" s="27">
        <v>29.769237832424338</v>
      </c>
      <c r="H683" s="27">
        <v>31.215615460947365</v>
      </c>
      <c r="I683" s="27">
        <v>32.754689530664862</v>
      </c>
      <c r="J683" s="27">
        <v>34.400786970272137</v>
      </c>
      <c r="K683" s="27">
        <v>36.122619154573769</v>
      </c>
      <c r="L683" s="27">
        <v>37.858611084529372</v>
      </c>
      <c r="M683" s="27">
        <v>39.642123138928675</v>
      </c>
      <c r="N683" s="27">
        <v>41.484150979515114</v>
      </c>
      <c r="O683" s="27">
        <v>43.386483615444007</v>
      </c>
      <c r="P683" s="27">
        <v>45.326985790359359</v>
      </c>
      <c r="Q683" s="14"/>
      <c r="R683" s="14"/>
      <c r="S683" s="14"/>
    </row>
    <row r="684" spans="1:19" x14ac:dyDescent="0.35">
      <c r="A684" s="25" t="s">
        <v>38</v>
      </c>
      <c r="B684" s="24" t="s">
        <v>67</v>
      </c>
      <c r="C684" s="25" t="s">
        <v>68</v>
      </c>
      <c r="D684" s="27">
        <v>92.679904348360395</v>
      </c>
      <c r="E684" s="27">
        <v>97.178381323050203</v>
      </c>
      <c r="F684" s="27">
        <v>101.99613103862525</v>
      </c>
      <c r="G684" s="27">
        <v>107.08247477874362</v>
      </c>
      <c r="H684" s="27">
        <v>112.53122806200551</v>
      </c>
      <c r="I684" s="27">
        <v>118.36702824174236</v>
      </c>
      <c r="J684" s="27">
        <v>124.60227789274336</v>
      </c>
      <c r="K684" s="27">
        <v>131.2320909025685</v>
      </c>
      <c r="L684" s="27">
        <v>138.03809010971869</v>
      </c>
      <c r="M684" s="27">
        <v>144.9716365169879</v>
      </c>
      <c r="N684" s="27">
        <v>151.83265124908181</v>
      </c>
      <c r="O684" s="27">
        <v>158.55189949865041</v>
      </c>
      <c r="P684" s="27">
        <v>165.23811383255679</v>
      </c>
      <c r="Q684" s="14"/>
      <c r="R684" s="14"/>
      <c r="S684" s="14"/>
    </row>
    <row r="685" spans="1:19" x14ac:dyDescent="0.35">
      <c r="A685" s="25" t="s">
        <v>38</v>
      </c>
      <c r="B685" s="24" t="s">
        <v>67</v>
      </c>
      <c r="C685" s="25" t="s">
        <v>69</v>
      </c>
      <c r="D685" s="27">
        <v>239.56420925433062</v>
      </c>
      <c r="E685" s="27">
        <v>256.95704703011319</v>
      </c>
      <c r="F685" s="27">
        <v>275.90167102446998</v>
      </c>
      <c r="G685" s="27">
        <v>295.97281916336283</v>
      </c>
      <c r="H685" s="27">
        <v>316.72224810999677</v>
      </c>
      <c r="I685" s="27">
        <v>338.22296992082022</v>
      </c>
      <c r="J685" s="27">
        <v>360.70506963739604</v>
      </c>
      <c r="K685" s="27">
        <v>384.66698117791009</v>
      </c>
      <c r="L685" s="27">
        <v>410.14520841170986</v>
      </c>
      <c r="M685" s="27">
        <v>437.38351161114821</v>
      </c>
      <c r="N685" s="27">
        <v>465.84567471941841</v>
      </c>
      <c r="O685" s="27">
        <v>495.06678411480181</v>
      </c>
      <c r="P685" s="27">
        <v>525.45820739769238</v>
      </c>
      <c r="Q685" s="14"/>
      <c r="R685" s="14"/>
      <c r="S685" s="14"/>
    </row>
    <row r="686" spans="1:19" x14ac:dyDescent="0.35">
      <c r="A686" s="25" t="s">
        <v>38</v>
      </c>
      <c r="B686" s="24" t="s">
        <v>67</v>
      </c>
      <c r="C686" s="25" t="s">
        <v>70</v>
      </c>
      <c r="D686" s="27">
        <v>179.27729166789879</v>
      </c>
      <c r="E686" s="27">
        <v>189.00575569073641</v>
      </c>
      <c r="F686" s="27">
        <v>198.95380391205373</v>
      </c>
      <c r="G686" s="27">
        <v>209.54637688601696</v>
      </c>
      <c r="H686" s="27">
        <v>221.50109154938011</v>
      </c>
      <c r="I686" s="27">
        <v>234.66598438380893</v>
      </c>
      <c r="J686" s="27">
        <v>249.15306682413831</v>
      </c>
      <c r="K686" s="27">
        <v>264.43821701757145</v>
      </c>
      <c r="L686" s="27">
        <v>280.07349048770476</v>
      </c>
      <c r="M686" s="27">
        <v>296.36046508327854</v>
      </c>
      <c r="N686" s="27">
        <v>313.67407501987134</v>
      </c>
      <c r="O686" s="27">
        <v>332.26767835446918</v>
      </c>
      <c r="P686" s="27">
        <v>351.65194620260314</v>
      </c>
      <c r="Q686" s="14"/>
      <c r="R686" s="14"/>
      <c r="S686" s="14"/>
    </row>
    <row r="687" spans="1:19" x14ac:dyDescent="0.35">
      <c r="A687" s="25" t="s">
        <v>38</v>
      </c>
      <c r="B687" s="24" t="s">
        <v>71</v>
      </c>
      <c r="C687" s="25" t="s">
        <v>72</v>
      </c>
      <c r="D687" s="27">
        <v>270.56677847329428</v>
      </c>
      <c r="E687" s="27">
        <v>288.76458061414223</v>
      </c>
      <c r="F687" s="27">
        <v>308.1131363017131</v>
      </c>
      <c r="G687" s="27">
        <v>328.63917897045491</v>
      </c>
      <c r="H687" s="27">
        <v>350.60483596816903</v>
      </c>
      <c r="I687" s="27">
        <v>374.02749642760932</v>
      </c>
      <c r="J687" s="27">
        <v>399.14213459944813</v>
      </c>
      <c r="K687" s="27">
        <v>425.88965001854075</v>
      </c>
      <c r="L687" s="27">
        <v>453.93367115887708</v>
      </c>
      <c r="M687" s="27">
        <v>483.58570766752752</v>
      </c>
      <c r="N687" s="27">
        <v>514.78604505292014</v>
      </c>
      <c r="O687" s="27">
        <v>547.48072918465527</v>
      </c>
      <c r="P687" s="27">
        <v>581.60863149639306</v>
      </c>
      <c r="Q687" s="23"/>
      <c r="R687" s="23"/>
      <c r="S687" s="23"/>
    </row>
    <row r="688" spans="1:19" x14ac:dyDescent="0.35">
      <c r="A688" s="25" t="s">
        <v>38</v>
      </c>
      <c r="B688" s="24" t="s">
        <v>71</v>
      </c>
      <c r="C688" s="25" t="s">
        <v>73</v>
      </c>
      <c r="D688" s="27">
        <v>240.95462679729548</v>
      </c>
      <c r="E688" s="27">
        <v>254.37660342975755</v>
      </c>
      <c r="F688" s="27">
        <v>268.73846967343582</v>
      </c>
      <c r="G688" s="27">
        <v>283.96249185766845</v>
      </c>
      <c r="H688" s="27">
        <v>300.14973175321336</v>
      </c>
      <c r="I688" s="27">
        <v>317.22848611876225</v>
      </c>
      <c r="J688" s="27">
        <v>335.31827975482958</v>
      </c>
      <c r="K688" s="27">
        <v>354.44763907950932</v>
      </c>
      <c r="L688" s="27">
        <v>374.32311785025621</v>
      </c>
      <c r="M688" s="27">
        <v>395.12990554388716</v>
      </c>
      <c r="N688" s="27">
        <v>416.56635593545144</v>
      </c>
      <c r="O688" s="27">
        <v>438.40563278326607</v>
      </c>
      <c r="P688" s="27">
        <v>460.73963593645948</v>
      </c>
      <c r="Q688" s="23"/>
      <c r="R688" s="23"/>
      <c r="S688" s="23"/>
    </row>
    <row r="689" spans="1:19" x14ac:dyDescent="0.35">
      <c r="A689" s="22" t="s">
        <v>33</v>
      </c>
      <c r="B689" s="24" t="s">
        <v>55</v>
      </c>
      <c r="C689" s="25" t="s">
        <v>56</v>
      </c>
      <c r="D689" s="27">
        <v>2437.0365451094967</v>
      </c>
      <c r="E689" s="27">
        <v>2619.270299173827</v>
      </c>
      <c r="F689" s="27">
        <v>2816.7939809848167</v>
      </c>
      <c r="G689" s="27">
        <v>3027.7679428159036</v>
      </c>
      <c r="H689" s="27">
        <v>3250.7821952023555</v>
      </c>
      <c r="I689" s="27">
        <v>3488.4065905118946</v>
      </c>
      <c r="J689" s="27">
        <v>3744.2980226118339</v>
      </c>
      <c r="K689" s="27">
        <v>4023.1537650665832</v>
      </c>
      <c r="L689" s="27">
        <v>4323.3911272043797</v>
      </c>
      <c r="M689" s="27">
        <v>4646.799984620362</v>
      </c>
      <c r="N689" s="27">
        <v>4988.280567539754</v>
      </c>
      <c r="O689" s="27">
        <v>5344.2835945462748</v>
      </c>
      <c r="P689" s="27">
        <v>5717.6309649360783</v>
      </c>
      <c r="Q689" s="23"/>
      <c r="R689" s="23"/>
      <c r="S689" s="23"/>
    </row>
    <row r="690" spans="1:19" x14ac:dyDescent="0.35">
      <c r="A690" s="22" t="s">
        <v>33</v>
      </c>
      <c r="B690" s="24" t="s">
        <v>55</v>
      </c>
      <c r="C690" s="25" t="s">
        <v>57</v>
      </c>
      <c r="D690" s="27">
        <v>704.76075834920698</v>
      </c>
      <c r="E690" s="27">
        <v>766.89785166488514</v>
      </c>
      <c r="F690" s="27">
        <v>834.43441121320711</v>
      </c>
      <c r="G690" s="27">
        <v>907.35486015586559</v>
      </c>
      <c r="H690" s="27">
        <v>986.19643860027202</v>
      </c>
      <c r="I690" s="27">
        <v>1071.8204946721526</v>
      </c>
      <c r="J690" s="27">
        <v>1165.3465597370136</v>
      </c>
      <c r="K690" s="27">
        <v>1267.741457167012</v>
      </c>
      <c r="L690" s="27">
        <v>1378.4934596555688</v>
      </c>
      <c r="M690" s="27">
        <v>1498.8085855411928</v>
      </c>
      <c r="N690" s="27">
        <v>1628.4730129185064</v>
      </c>
      <c r="O690" s="27">
        <v>1767.3503856817417</v>
      </c>
      <c r="P690" s="27">
        <v>1915.9692869351625</v>
      </c>
      <c r="Q690" s="23"/>
      <c r="R690" s="23"/>
      <c r="S690" s="23"/>
    </row>
    <row r="691" spans="1:19" x14ac:dyDescent="0.35">
      <c r="A691" s="22" t="s">
        <v>33</v>
      </c>
      <c r="B691" s="24" t="s">
        <v>55</v>
      </c>
      <c r="C691" s="25" t="s">
        <v>58</v>
      </c>
      <c r="D691" s="27">
        <v>464.40087946888315</v>
      </c>
      <c r="E691" s="27">
        <v>512.42818010008057</v>
      </c>
      <c r="F691" s="27">
        <v>565.4953027689869</v>
      </c>
      <c r="G691" s="27">
        <v>623.71114517041451</v>
      </c>
      <c r="H691" s="27">
        <v>687.19543325771474</v>
      </c>
      <c r="I691" s="27">
        <v>757.04319527494579</v>
      </c>
      <c r="J691" s="27">
        <v>834.42324811555659</v>
      </c>
      <c r="K691" s="27">
        <v>920.65201440676697</v>
      </c>
      <c r="L691" s="27">
        <v>1015.5243132372764</v>
      </c>
      <c r="M691" s="27">
        <v>1120.1726409929067</v>
      </c>
      <c r="N691" s="27">
        <v>1234.2707346831883</v>
      </c>
      <c r="O691" s="27">
        <v>1357.9708427027367</v>
      </c>
      <c r="P691" s="27">
        <v>1492.4101694876613</v>
      </c>
      <c r="Q691" s="23"/>
      <c r="R691" s="23"/>
      <c r="S691" s="23"/>
    </row>
    <row r="692" spans="1:19" x14ac:dyDescent="0.35">
      <c r="A692" s="22" t="s">
        <v>33</v>
      </c>
      <c r="B692" s="24" t="s">
        <v>55</v>
      </c>
      <c r="C692" s="25" t="s">
        <v>59</v>
      </c>
      <c r="D692" s="27">
        <v>868.88573851428396</v>
      </c>
      <c r="E692" s="27">
        <v>922.42404888691726</v>
      </c>
      <c r="F692" s="27">
        <v>979.71307845459694</v>
      </c>
      <c r="G692" s="27">
        <v>1040.1650954791617</v>
      </c>
      <c r="H692" s="27">
        <v>1103.7011685939881</v>
      </c>
      <c r="I692" s="27">
        <v>1170.5429274726062</v>
      </c>
      <c r="J692" s="27">
        <v>1241.7119743894348</v>
      </c>
      <c r="K692" s="27">
        <v>1317.6214773609438</v>
      </c>
      <c r="L692" s="27">
        <v>1397.6019414849634</v>
      </c>
      <c r="M692" s="27">
        <v>1482.6639095523042</v>
      </c>
      <c r="N692" s="27">
        <v>1571.3032985177761</v>
      </c>
      <c r="O692" s="27">
        <v>1662.6603671825517</v>
      </c>
      <c r="P692" s="27">
        <v>1757.0097360033569</v>
      </c>
      <c r="Q692" s="23"/>
      <c r="R692" s="23"/>
      <c r="S692" s="23"/>
    </row>
    <row r="693" spans="1:19" x14ac:dyDescent="0.35">
      <c r="A693" s="22" t="s">
        <v>33</v>
      </c>
      <c r="B693" s="24" t="s">
        <v>60</v>
      </c>
      <c r="C693" s="25" t="s">
        <v>61</v>
      </c>
      <c r="D693" s="27">
        <v>570.43593596863343</v>
      </c>
      <c r="E693" s="27">
        <v>617.96841113714572</v>
      </c>
      <c r="F693" s="27">
        <v>669.76780354514801</v>
      </c>
      <c r="G693" s="27">
        <v>725.7115972632771</v>
      </c>
      <c r="H693" s="27">
        <v>785.6612033552027</v>
      </c>
      <c r="I693" s="27">
        <v>850.25652098861269</v>
      </c>
      <c r="J693" s="27">
        <v>920.29173400211016</v>
      </c>
      <c r="K693" s="27">
        <v>996.73640110862516</v>
      </c>
      <c r="L693" s="27">
        <v>1079.3485928808529</v>
      </c>
      <c r="M693" s="27">
        <v>1168.9868937029396</v>
      </c>
      <c r="N693" s="27">
        <v>1265.0517235286768</v>
      </c>
      <c r="O693" s="27">
        <v>1367.0885867267598</v>
      </c>
      <c r="P693" s="27">
        <v>1475.6028376859367</v>
      </c>
      <c r="Q693" s="23"/>
      <c r="R693" s="23"/>
      <c r="S693" s="23"/>
    </row>
    <row r="694" spans="1:19" x14ac:dyDescent="0.35">
      <c r="A694" s="22" t="s">
        <v>33</v>
      </c>
      <c r="B694" s="24" t="s">
        <v>60</v>
      </c>
      <c r="C694" s="25" t="s">
        <v>62</v>
      </c>
      <c r="D694" s="27">
        <v>440.38492657125437</v>
      </c>
      <c r="E694" s="27">
        <v>474.10468495913943</v>
      </c>
      <c r="F694" s="27">
        <v>510.64341410930342</v>
      </c>
      <c r="G694" s="27">
        <v>549.6401765688604</v>
      </c>
      <c r="H694" s="27">
        <v>590.975714576472</v>
      </c>
      <c r="I694" s="27">
        <v>635.17737080568372</v>
      </c>
      <c r="J694" s="27">
        <v>682.96789741727503</v>
      </c>
      <c r="K694" s="27">
        <v>735.21235180194537</v>
      </c>
      <c r="L694" s="27">
        <v>791.67561677772903</v>
      </c>
      <c r="M694" s="27">
        <v>852.6355153399511</v>
      </c>
      <c r="N694" s="27">
        <v>917.50845769285388</v>
      </c>
      <c r="O694" s="27">
        <v>985.83554582812508</v>
      </c>
      <c r="P694" s="27">
        <v>1057.98663848044</v>
      </c>
      <c r="Q694" s="23"/>
      <c r="R694" s="23"/>
      <c r="S694" s="23"/>
    </row>
    <row r="695" spans="1:19" x14ac:dyDescent="0.35">
      <c r="A695" s="22" t="s">
        <v>33</v>
      </c>
      <c r="B695" s="24" t="s">
        <v>60</v>
      </c>
      <c r="C695" s="25" t="s">
        <v>63</v>
      </c>
      <c r="D695" s="27">
        <v>318.0570089841184</v>
      </c>
      <c r="E695" s="27">
        <v>346.46941014867275</v>
      </c>
      <c r="F695" s="27">
        <v>377.68851186235639</v>
      </c>
      <c r="G695" s="27">
        <v>411.54447829484377</v>
      </c>
      <c r="H695" s="27">
        <v>447.95941273443714</v>
      </c>
      <c r="I695" s="27">
        <v>487.33087779549669</v>
      </c>
      <c r="J695" s="27">
        <v>530.30173429625631</v>
      </c>
      <c r="K695" s="27">
        <v>577.64516323562862</v>
      </c>
      <c r="L695" s="27">
        <v>629.39964202074145</v>
      </c>
      <c r="M695" s="27">
        <v>686.06387914602828</v>
      </c>
      <c r="N695" s="27">
        <v>747.22213499336965</v>
      </c>
      <c r="O695" s="27">
        <v>812.62853543475489</v>
      </c>
      <c r="P695" s="27">
        <v>882.79944470258442</v>
      </c>
      <c r="Q695" s="23"/>
      <c r="R695" s="23"/>
      <c r="S695" s="23"/>
    </row>
    <row r="696" spans="1:19" x14ac:dyDescent="0.35">
      <c r="A696" s="22" t="s">
        <v>33</v>
      </c>
      <c r="B696" s="24" t="s">
        <v>60</v>
      </c>
      <c r="C696" s="25" t="s">
        <v>64</v>
      </c>
      <c r="D696" s="27">
        <v>503.56078464650011</v>
      </c>
      <c r="E696" s="27">
        <v>551.48161601201446</v>
      </c>
      <c r="F696" s="27">
        <v>604.20048565755008</v>
      </c>
      <c r="G696" s="27">
        <v>661.66061071084357</v>
      </c>
      <c r="H696" s="27">
        <v>723.99402730740303</v>
      </c>
      <c r="I696" s="27">
        <v>791.87424559674287</v>
      </c>
      <c r="J696" s="27">
        <v>866.4561950149357</v>
      </c>
      <c r="K696" s="27">
        <v>948.85140414910677</v>
      </c>
      <c r="L696" s="27">
        <v>1039.0396291846391</v>
      </c>
      <c r="M696" s="27">
        <v>1138.158120410706</v>
      </c>
      <c r="N696" s="27">
        <v>1245.6663141839531</v>
      </c>
      <c r="O696" s="27">
        <v>1361.4102740848371</v>
      </c>
      <c r="P696" s="27">
        <v>1486.2863589829699</v>
      </c>
      <c r="Q696" s="14"/>
      <c r="R696" s="14"/>
      <c r="S696" s="14"/>
    </row>
    <row r="697" spans="1:19" x14ac:dyDescent="0.35">
      <c r="A697" s="22" t="s">
        <v>33</v>
      </c>
      <c r="B697" s="24" t="s">
        <v>60</v>
      </c>
      <c r="C697" s="25" t="s">
        <v>65</v>
      </c>
      <c r="D697" s="27">
        <v>2452.1226630678234</v>
      </c>
      <c r="E697" s="27">
        <v>2627.9644242371137</v>
      </c>
      <c r="F697" s="27">
        <v>2817.6276921669105</v>
      </c>
      <c r="G697" s="27">
        <v>3019.7000570103892</v>
      </c>
      <c r="H697" s="27">
        <v>3233.7164715626368</v>
      </c>
      <c r="I697" s="27">
        <v>3462.0090777998189</v>
      </c>
      <c r="J697" s="27">
        <v>3707.9961420261125</v>
      </c>
      <c r="K697" s="27">
        <v>3974.9897669796919</v>
      </c>
      <c r="L697" s="27">
        <v>4260.5699948783504</v>
      </c>
      <c r="M697" s="27">
        <v>4567.0574859660564</v>
      </c>
      <c r="N697" s="27">
        <v>4889.7592051232477</v>
      </c>
      <c r="O697" s="27">
        <v>5225.8839803948267</v>
      </c>
      <c r="P697" s="27">
        <v>5577.7851435327921</v>
      </c>
      <c r="Q697" s="14"/>
      <c r="R697" s="14"/>
      <c r="S697" s="14"/>
    </row>
    <row r="698" spans="1:19" x14ac:dyDescent="0.35">
      <c r="A698" s="22" t="s">
        <v>33</v>
      </c>
      <c r="B698" s="24" t="s">
        <v>60</v>
      </c>
      <c r="C698" s="25" t="s">
        <v>66</v>
      </c>
      <c r="D698" s="27">
        <v>190.52260220354165</v>
      </c>
      <c r="E698" s="27">
        <v>203.0318333316236</v>
      </c>
      <c r="F698" s="27">
        <v>216.50886608033886</v>
      </c>
      <c r="G698" s="27">
        <v>230.74212377313128</v>
      </c>
      <c r="H698" s="27">
        <v>245.56840611817893</v>
      </c>
      <c r="I698" s="27">
        <v>261.16511494524315</v>
      </c>
      <c r="J698" s="27">
        <v>277.7661020971496</v>
      </c>
      <c r="K698" s="27">
        <v>295.73362672630901</v>
      </c>
      <c r="L698" s="27">
        <v>314.97736583987438</v>
      </c>
      <c r="M698" s="27">
        <v>335.54322614108412</v>
      </c>
      <c r="N698" s="27">
        <v>357.11977813712292</v>
      </c>
      <c r="O698" s="27">
        <v>379.41826764400059</v>
      </c>
      <c r="P698" s="27">
        <v>402.55973397753559</v>
      </c>
      <c r="Q698" s="14"/>
      <c r="R698" s="14"/>
      <c r="S698" s="14"/>
    </row>
    <row r="699" spans="1:19" x14ac:dyDescent="0.35">
      <c r="A699" s="22" t="s">
        <v>33</v>
      </c>
      <c r="B699" s="24" t="s">
        <v>67</v>
      </c>
      <c r="C699" s="25" t="s">
        <v>68</v>
      </c>
      <c r="D699" s="27">
        <v>822.03015764968825</v>
      </c>
      <c r="E699" s="27">
        <v>877.92539119838557</v>
      </c>
      <c r="F699" s="27">
        <v>938.22294726451219</v>
      </c>
      <c r="G699" s="27">
        <v>1002.5854000366269</v>
      </c>
      <c r="H699" s="27">
        <v>1070.5045584800114</v>
      </c>
      <c r="I699" s="27">
        <v>1142.0439048865765</v>
      </c>
      <c r="J699" s="27">
        <v>1218.0541204832411</v>
      </c>
      <c r="K699" s="27">
        <v>1299.1561546059345</v>
      </c>
      <c r="L699" s="27">
        <v>1384.9693398155587</v>
      </c>
      <c r="M699" s="27">
        <v>1476.7512867111038</v>
      </c>
      <c r="N699" s="27">
        <v>1572.9236502862971</v>
      </c>
      <c r="O699" s="27">
        <v>1672.7088852257771</v>
      </c>
      <c r="P699" s="27">
        <v>1776.4948939250357</v>
      </c>
      <c r="Q699" s="14"/>
      <c r="R699" s="14"/>
      <c r="S699" s="14"/>
    </row>
    <row r="700" spans="1:19" x14ac:dyDescent="0.35">
      <c r="A700" s="22" t="s">
        <v>33</v>
      </c>
      <c r="B700" s="24" t="s">
        <v>67</v>
      </c>
      <c r="C700" s="25" t="s">
        <v>69</v>
      </c>
      <c r="D700" s="27">
        <v>2122.4592913074516</v>
      </c>
      <c r="E700" s="27">
        <v>2302.705148167996</v>
      </c>
      <c r="F700" s="27">
        <v>2498.5571208076899</v>
      </c>
      <c r="G700" s="27">
        <v>2708.7041254380702</v>
      </c>
      <c r="H700" s="27">
        <v>2932.5148611407999</v>
      </c>
      <c r="I700" s="27">
        <v>3171.8346067693192</v>
      </c>
      <c r="J700" s="27">
        <v>3430.682423444624</v>
      </c>
      <c r="K700" s="27">
        <v>3712.9724052707438</v>
      </c>
      <c r="L700" s="27">
        <v>4018.3475571508338</v>
      </c>
      <c r="M700" s="27">
        <v>4349.6505761118042</v>
      </c>
      <c r="N700" s="27">
        <v>4704.0407412619734</v>
      </c>
      <c r="O700" s="27">
        <v>5079.5570288824738</v>
      </c>
      <c r="P700" s="27">
        <v>5477.7386575191122</v>
      </c>
      <c r="Q700" s="14"/>
      <c r="R700" s="14"/>
      <c r="S700" s="14"/>
    </row>
    <row r="701" spans="1:19" x14ac:dyDescent="0.35">
      <c r="A701" s="22" t="s">
        <v>33</v>
      </c>
      <c r="B701" s="24" t="s">
        <v>67</v>
      </c>
      <c r="C701" s="25" t="s">
        <v>70</v>
      </c>
      <c r="D701" s="27">
        <v>1530.5944724847304</v>
      </c>
      <c r="E701" s="27">
        <v>1640.3898404593285</v>
      </c>
      <c r="F701" s="27">
        <v>1759.6567053494048</v>
      </c>
      <c r="G701" s="27">
        <v>1887.709518146648</v>
      </c>
      <c r="H701" s="27">
        <v>2024.8558160335187</v>
      </c>
      <c r="I701" s="27">
        <v>2173.934696275704</v>
      </c>
      <c r="J701" s="27">
        <v>2337.0432609259742</v>
      </c>
      <c r="K701" s="27">
        <v>2517.040154124627</v>
      </c>
      <c r="L701" s="27">
        <v>2711.6939446157953</v>
      </c>
      <c r="M701" s="27">
        <v>2922.0432578838577</v>
      </c>
      <c r="N701" s="27">
        <v>3145.3632221109528</v>
      </c>
      <c r="O701" s="27">
        <v>3379.9992760050545</v>
      </c>
      <c r="P701" s="27">
        <v>3628.7866059181129</v>
      </c>
      <c r="Q701" s="14"/>
      <c r="R701" s="14"/>
      <c r="S701" s="14"/>
    </row>
    <row r="702" spans="1:19" x14ac:dyDescent="0.35">
      <c r="A702" s="22" t="s">
        <v>33</v>
      </c>
      <c r="B702" s="24" t="s">
        <v>71</v>
      </c>
      <c r="C702" s="25" t="s">
        <v>72</v>
      </c>
      <c r="D702" s="27">
        <v>2444.493287361624</v>
      </c>
      <c r="E702" s="27">
        <v>2643.1113392353559</v>
      </c>
      <c r="F702" s="27">
        <v>2859.4278898755842</v>
      </c>
      <c r="G702" s="27">
        <v>3092.881780006911</v>
      </c>
      <c r="H702" s="27">
        <v>3343.454263537275</v>
      </c>
      <c r="I702" s="27">
        <v>3614.2217017525413</v>
      </c>
      <c r="J702" s="27">
        <v>3908.8015243908694</v>
      </c>
      <c r="K702" s="27">
        <v>4231.1007064686846</v>
      </c>
      <c r="L702" s="27">
        <v>4579.1493632930033</v>
      </c>
      <c r="M702" s="27">
        <v>4956.4279841327389</v>
      </c>
      <c r="N702" s="27">
        <v>5359.1145124206723</v>
      </c>
      <c r="O702" s="27">
        <v>5785.1770983485021</v>
      </c>
      <c r="P702" s="27">
        <v>6237.8923859011629</v>
      </c>
      <c r="Q702" s="14"/>
      <c r="R702" s="14"/>
      <c r="S702" s="14"/>
    </row>
    <row r="703" spans="1:19" x14ac:dyDescent="0.35">
      <c r="A703" s="22" t="s">
        <v>33</v>
      </c>
      <c r="B703" s="24" t="s">
        <v>71</v>
      </c>
      <c r="C703" s="25" t="s">
        <v>73</v>
      </c>
      <c r="D703" s="27">
        <v>2030.5906340802471</v>
      </c>
      <c r="E703" s="27">
        <v>2177.9090405903548</v>
      </c>
      <c r="F703" s="27">
        <v>2337.0088835460233</v>
      </c>
      <c r="G703" s="27">
        <v>2506.1172636144347</v>
      </c>
      <c r="H703" s="27">
        <v>2684.4209721170555</v>
      </c>
      <c r="I703" s="27">
        <v>2873.5915061790583</v>
      </c>
      <c r="J703" s="27">
        <v>3076.978280462969</v>
      </c>
      <c r="K703" s="27">
        <v>3298.0680075326218</v>
      </c>
      <c r="L703" s="27">
        <v>3535.8614782891846</v>
      </c>
      <c r="M703" s="27">
        <v>3792.0171365740257</v>
      </c>
      <c r="N703" s="27">
        <v>4063.2131012385535</v>
      </c>
      <c r="O703" s="27">
        <v>4347.0880917648028</v>
      </c>
      <c r="P703" s="27">
        <v>4645.1277714610978</v>
      </c>
      <c r="Q703" s="14"/>
      <c r="R703" s="14"/>
      <c r="S703" s="14"/>
    </row>
    <row r="704" spans="1:19" x14ac:dyDescent="0.35">
      <c r="A704" s="22" t="s">
        <v>33</v>
      </c>
      <c r="B704" s="24" t="s">
        <v>30</v>
      </c>
      <c r="C704" s="25" t="s">
        <v>74</v>
      </c>
      <c r="D704" s="27">
        <v>102.80272518216861</v>
      </c>
      <c r="E704" s="27">
        <v>109.59267413413471</v>
      </c>
      <c r="F704" s="27">
        <v>116.81902154415407</v>
      </c>
      <c r="G704" s="27">
        <v>124.49299453092169</v>
      </c>
      <c r="H704" s="27">
        <v>132.57038997215673</v>
      </c>
      <c r="I704" s="27">
        <v>141.16503247432158</v>
      </c>
      <c r="J704" s="27">
        <v>150.41725634657666</v>
      </c>
      <c r="K704" s="27">
        <v>160.39134594179859</v>
      </c>
      <c r="L704" s="27">
        <v>170.94563042846323</v>
      </c>
      <c r="M704" s="27">
        <v>182.25850549790809</v>
      </c>
      <c r="N704" s="27">
        <v>194.15401385096021</v>
      </c>
      <c r="O704" s="27">
        <v>206.54850756408723</v>
      </c>
      <c r="P704" s="27">
        <v>219.50143702454821</v>
      </c>
      <c r="Q704" s="14"/>
      <c r="R704" s="14"/>
      <c r="S704" s="14"/>
    </row>
    <row r="705" spans="1:19" x14ac:dyDescent="0.35">
      <c r="A705" s="22" t="s">
        <v>33</v>
      </c>
      <c r="B705" s="24" t="s">
        <v>30</v>
      </c>
      <c r="C705" s="25" t="s">
        <v>75</v>
      </c>
      <c r="D705" s="27">
        <v>623.97763669664596</v>
      </c>
      <c r="E705" s="27">
        <v>674.32621618020528</v>
      </c>
      <c r="F705" s="27">
        <v>729.12984499326444</v>
      </c>
      <c r="G705" s="27">
        <v>787.72111585757239</v>
      </c>
      <c r="H705" s="27">
        <v>849.41039802374735</v>
      </c>
      <c r="I705" s="27">
        <v>915.45433400966772</v>
      </c>
      <c r="J705" s="27">
        <v>986.97808932202236</v>
      </c>
      <c r="K705" s="27">
        <v>1065.5085491026621</v>
      </c>
      <c r="L705" s="27">
        <v>1151.0681475463441</v>
      </c>
      <c r="M705" s="27">
        <v>1243.8248729830523</v>
      </c>
      <c r="N705" s="27">
        <v>1342.5661917044272</v>
      </c>
      <c r="O705" s="27">
        <v>1446.245746257857</v>
      </c>
      <c r="P705" s="27">
        <v>1556.1533635961823</v>
      </c>
      <c r="Q705" s="14"/>
      <c r="R705" s="14"/>
      <c r="S705" s="14"/>
    </row>
    <row r="706" spans="1:19" x14ac:dyDescent="0.35">
      <c r="A706" s="22" t="s">
        <v>33</v>
      </c>
      <c r="B706" s="24" t="s">
        <v>30</v>
      </c>
      <c r="C706" s="25" t="s">
        <v>19</v>
      </c>
      <c r="D706" s="27">
        <v>634.24087488952887</v>
      </c>
      <c r="E706" s="27">
        <v>680.44075641798509</v>
      </c>
      <c r="F706" s="27">
        <v>730.6714290938379</v>
      </c>
      <c r="G706" s="27">
        <v>784.45751524402158</v>
      </c>
      <c r="H706" s="27">
        <v>841.49018978053164</v>
      </c>
      <c r="I706" s="27">
        <v>902.07458016970168</v>
      </c>
      <c r="J706" s="27">
        <v>967.11802635417962</v>
      </c>
      <c r="K706" s="27">
        <v>1037.6991743319761</v>
      </c>
      <c r="L706" s="27">
        <v>1113.4008833384255</v>
      </c>
      <c r="M706" s="27">
        <v>1195.0187867541704</v>
      </c>
      <c r="N706" s="27">
        <v>1281.2060738795701</v>
      </c>
      <c r="O706" s="27">
        <v>1371.1036958665791</v>
      </c>
      <c r="P706" s="27">
        <v>1465.3620708366111</v>
      </c>
      <c r="Q706" s="14"/>
      <c r="R706" s="14"/>
      <c r="S706" s="14"/>
    </row>
    <row r="707" spans="1:19" x14ac:dyDescent="0.35">
      <c r="A707" s="22" t="s">
        <v>33</v>
      </c>
      <c r="B707" s="24" t="s">
        <v>30</v>
      </c>
      <c r="C707" s="25" t="s">
        <v>76</v>
      </c>
      <c r="D707" s="27">
        <v>50.333622176099077</v>
      </c>
      <c r="E707" s="27">
        <v>54.596090099966332</v>
      </c>
      <c r="F707" s="27">
        <v>59.221405654499883</v>
      </c>
      <c r="G707" s="27">
        <v>64.206663452712434</v>
      </c>
      <c r="H707" s="27">
        <v>69.559411621182662</v>
      </c>
      <c r="I707" s="27">
        <v>75.319431334236526</v>
      </c>
      <c r="J707" s="27">
        <v>81.529972451063244</v>
      </c>
      <c r="K707" s="27">
        <v>88.263028619075044</v>
      </c>
      <c r="L707" s="27">
        <v>95.497895397952021</v>
      </c>
      <c r="M707" s="27">
        <v>103.33991369045216</v>
      </c>
      <c r="N707" s="27">
        <v>111.80856850548048</v>
      </c>
      <c r="O707" s="27">
        <v>120.8593921536866</v>
      </c>
      <c r="P707" s="27">
        <v>130.48732752655638</v>
      </c>
      <c r="Q707" s="14"/>
      <c r="R707" s="14"/>
      <c r="S707" s="14"/>
    </row>
    <row r="708" spans="1:19" x14ac:dyDescent="0.35">
      <c r="A708" s="22" t="s">
        <v>33</v>
      </c>
      <c r="B708" s="24" t="s">
        <v>30</v>
      </c>
      <c r="C708" s="25" t="s">
        <v>20</v>
      </c>
      <c r="D708" s="27">
        <v>439.927859647334</v>
      </c>
      <c r="E708" s="27">
        <v>472.48534095098512</v>
      </c>
      <c r="F708" s="27">
        <v>507.80920136070017</v>
      </c>
      <c r="G708" s="27">
        <v>545.58173294846438</v>
      </c>
      <c r="H708" s="27">
        <v>585.75965746732606</v>
      </c>
      <c r="I708" s="27">
        <v>628.65743691332318</v>
      </c>
      <c r="J708" s="27">
        <v>674.74206432475148</v>
      </c>
      <c r="K708" s="27">
        <v>724.6461721218368</v>
      </c>
      <c r="L708" s="27">
        <v>778.30362179962049</v>
      </c>
      <c r="M708" s="27">
        <v>835.97503227829407</v>
      </c>
      <c r="N708" s="27">
        <v>896.92881000357897</v>
      </c>
      <c r="O708" s="27">
        <v>960.33787480714682</v>
      </c>
      <c r="P708" s="27">
        <v>1026.8239303041842</v>
      </c>
      <c r="Q708" s="14"/>
      <c r="R708" s="14"/>
      <c r="S708" s="14"/>
    </row>
    <row r="709" spans="1:19" x14ac:dyDescent="0.35">
      <c r="A709" s="22" t="s">
        <v>33</v>
      </c>
      <c r="B709" s="24" t="s">
        <v>30</v>
      </c>
      <c r="C709" s="25" t="s">
        <v>27</v>
      </c>
      <c r="D709" s="27">
        <v>563.02066885584702</v>
      </c>
      <c r="E709" s="27">
        <v>601.76646596732394</v>
      </c>
      <c r="F709" s="27">
        <v>643.15010599613788</v>
      </c>
      <c r="G709" s="27">
        <v>687.29502371077388</v>
      </c>
      <c r="H709" s="27">
        <v>734.10802951478604</v>
      </c>
      <c r="I709" s="27">
        <v>784.26976465501866</v>
      </c>
      <c r="J709" s="27">
        <v>838.53759683061048</v>
      </c>
      <c r="K709" s="27">
        <v>897.19700209719736</v>
      </c>
      <c r="L709" s="27">
        <v>959.36402955613721</v>
      </c>
      <c r="M709" s="27">
        <v>1026.1022167080521</v>
      </c>
      <c r="N709" s="27">
        <v>1096.4779067027769</v>
      </c>
      <c r="O709" s="27">
        <v>1170.271675327363</v>
      </c>
      <c r="P709" s="27">
        <v>1247.7696697586728</v>
      </c>
      <c r="Q709" s="14"/>
      <c r="R709" s="14"/>
      <c r="S709" s="14"/>
    </row>
    <row r="710" spans="1:19" x14ac:dyDescent="0.35">
      <c r="A710" s="22" t="s">
        <v>33</v>
      </c>
      <c r="B710" s="24" t="s">
        <v>30</v>
      </c>
      <c r="C710" s="25" t="s">
        <v>21</v>
      </c>
      <c r="D710" s="27">
        <v>287.29029273767429</v>
      </c>
      <c r="E710" s="27">
        <v>312.85515562973927</v>
      </c>
      <c r="F710" s="27">
        <v>340.49619117091066</v>
      </c>
      <c r="G710" s="27">
        <v>370.12763226953615</v>
      </c>
      <c r="H710" s="27">
        <v>402.1263657361585</v>
      </c>
      <c r="I710" s="27">
        <v>437.10455579279449</v>
      </c>
      <c r="J710" s="27">
        <v>475.71828728394792</v>
      </c>
      <c r="K710" s="27">
        <v>518.59989834107273</v>
      </c>
      <c r="L710" s="27">
        <v>565.58817660140494</v>
      </c>
      <c r="M710" s="27">
        <v>616.66281927626096</v>
      </c>
      <c r="N710" s="27">
        <v>671.91457589459628</v>
      </c>
      <c r="O710" s="27">
        <v>731.42204052065267</v>
      </c>
      <c r="P710" s="27">
        <v>795.32836651381365</v>
      </c>
      <c r="Q710" s="14"/>
      <c r="R710" s="14"/>
      <c r="S710" s="14"/>
    </row>
    <row r="711" spans="1:19" x14ac:dyDescent="0.35">
      <c r="A711" s="22" t="s">
        <v>33</v>
      </c>
      <c r="B711" s="24" t="s">
        <v>30</v>
      </c>
      <c r="C711" s="25" t="s">
        <v>39</v>
      </c>
      <c r="D711" s="27">
        <v>528.55822957584496</v>
      </c>
      <c r="E711" s="27">
        <v>577.9849885175031</v>
      </c>
      <c r="F711" s="27">
        <v>632.48339112365625</v>
      </c>
      <c r="G711" s="27">
        <v>691.86992871971233</v>
      </c>
      <c r="H711" s="27">
        <v>756.46129707567059</v>
      </c>
      <c r="I711" s="27">
        <v>826.65633195003443</v>
      </c>
      <c r="J711" s="27">
        <v>903.3723902787699</v>
      </c>
      <c r="K711" s="27">
        <v>987.71739565034693</v>
      </c>
      <c r="L711" s="27">
        <v>1079.7375509923677</v>
      </c>
      <c r="M711" s="27">
        <v>1180.4946543018054</v>
      </c>
      <c r="N711" s="27">
        <v>1289.4519614251692</v>
      </c>
      <c r="O711" s="27">
        <v>1406.3328489129403</v>
      </c>
      <c r="P711" s="27">
        <v>1531.8754007041694</v>
      </c>
      <c r="Q711" s="23"/>
      <c r="R711" s="23"/>
      <c r="S711" s="23"/>
    </row>
    <row r="712" spans="1:19" x14ac:dyDescent="0.35">
      <c r="A712" s="22" t="s">
        <v>33</v>
      </c>
      <c r="B712" s="24" t="s">
        <v>30</v>
      </c>
      <c r="C712" s="25" t="s">
        <v>77</v>
      </c>
      <c r="D712" s="27">
        <v>94.165661312195141</v>
      </c>
      <c r="E712" s="27">
        <v>100.59053401428264</v>
      </c>
      <c r="F712" s="27">
        <v>107.52074445038292</v>
      </c>
      <c r="G712" s="27">
        <v>114.93622116533135</v>
      </c>
      <c r="H712" s="27">
        <v>122.7451150759662</v>
      </c>
      <c r="I712" s="27">
        <v>131.01802907907503</v>
      </c>
      <c r="J712" s="27">
        <v>139.83616570931247</v>
      </c>
      <c r="K712" s="27">
        <v>149.343346052605</v>
      </c>
      <c r="L712" s="27">
        <v>159.46627399753885</v>
      </c>
      <c r="M712" s="27">
        <v>170.34806208940748</v>
      </c>
      <c r="N712" s="27">
        <v>181.85236074792294</v>
      </c>
      <c r="O712" s="27">
        <v>193.84560014230379</v>
      </c>
      <c r="P712" s="27">
        <v>206.37090984471234</v>
      </c>
      <c r="Q712" s="23"/>
      <c r="R712" s="23"/>
      <c r="S712" s="23"/>
    </row>
    <row r="713" spans="1:19" x14ac:dyDescent="0.35">
      <c r="A713" s="22" t="s">
        <v>33</v>
      </c>
      <c r="B713" s="24" t="s">
        <v>30</v>
      </c>
      <c r="C713" s="25" t="s">
        <v>78</v>
      </c>
      <c r="D713" s="27">
        <v>91.114063821681896</v>
      </c>
      <c r="E713" s="27">
        <v>96.899537016319343</v>
      </c>
      <c r="F713" s="27">
        <v>103.12292314413405</v>
      </c>
      <c r="G713" s="27">
        <v>109.65542959215387</v>
      </c>
      <c r="H713" s="27">
        <v>116.38050055281954</v>
      </c>
      <c r="I713" s="27">
        <v>123.38090994764363</v>
      </c>
      <c r="J713" s="27">
        <v>130.81170492308647</v>
      </c>
      <c r="K713" s="27">
        <v>138.86000780857216</v>
      </c>
      <c r="L713" s="27">
        <v>147.48080425780861</v>
      </c>
      <c r="M713" s="27">
        <v>156.6957162906657</v>
      </c>
      <c r="N713" s="27">
        <v>166.34806433635808</v>
      </c>
      <c r="O713" s="27">
        <v>176.31632558954669</v>
      </c>
      <c r="P713" s="27">
        <v>186.64953998663896</v>
      </c>
      <c r="Q713" s="23"/>
      <c r="R713" s="23"/>
      <c r="S713" s="23"/>
    </row>
    <row r="714" spans="1:19" x14ac:dyDescent="0.35">
      <c r="A714" s="22" t="s">
        <v>33</v>
      </c>
      <c r="B714" s="24" t="s">
        <v>30</v>
      </c>
      <c r="C714" s="25" t="s">
        <v>79</v>
      </c>
      <c r="D714" s="27">
        <v>53.182817790784583</v>
      </c>
      <c r="E714" s="27">
        <v>56.105301842725993</v>
      </c>
      <c r="F714" s="27">
        <v>59.213537118339929</v>
      </c>
      <c r="G714" s="27">
        <v>62.475411525986289</v>
      </c>
      <c r="H714" s="27">
        <v>65.850925540178594</v>
      </c>
      <c r="I714" s="27">
        <v>69.410439337382257</v>
      </c>
      <c r="J714" s="27">
        <v>73.221588058145358</v>
      </c>
      <c r="K714" s="27">
        <v>77.289109134197986</v>
      </c>
      <c r="L714" s="27">
        <v>81.526094508466826</v>
      </c>
      <c r="M714" s="27">
        <v>85.989981562489447</v>
      </c>
      <c r="N714" s="27">
        <v>90.547723456707331</v>
      </c>
      <c r="O714" s="27">
        <v>95.169248721155355</v>
      </c>
      <c r="P714" s="27">
        <v>99.906629738441566</v>
      </c>
      <c r="Q714" s="23"/>
      <c r="R714" s="23"/>
      <c r="S714" s="23"/>
    </row>
    <row r="715" spans="1:19" x14ac:dyDescent="0.35">
      <c r="A715" s="22" t="s">
        <v>33</v>
      </c>
      <c r="B715" s="24" t="s">
        <v>30</v>
      </c>
      <c r="C715" s="25" t="s">
        <v>40</v>
      </c>
      <c r="D715" s="14">
        <v>1006.4694687560665</v>
      </c>
      <c r="E715" s="14">
        <v>1083.3773190545392</v>
      </c>
      <c r="F715" s="14">
        <v>1166.7989777715891</v>
      </c>
      <c r="G715" s="14">
        <v>1256.179374604159</v>
      </c>
      <c r="H715" s="14">
        <v>1351.4129552938066</v>
      </c>
      <c r="I715" s="14">
        <v>1453.3023622683995</v>
      </c>
      <c r="J715" s="14">
        <v>1563.4966629713726</v>
      </c>
      <c r="K715" s="14">
        <v>1683.6536847999655</v>
      </c>
      <c r="L715" s="14">
        <v>1812.6317331576583</v>
      </c>
      <c r="M715" s="14">
        <v>1951.7345592742067</v>
      </c>
      <c r="N715" s="14">
        <v>2099.0713631516769</v>
      </c>
      <c r="O715" s="14">
        <v>2253.8122342499864</v>
      </c>
      <c r="P715" s="14">
        <v>2416.7915115277292</v>
      </c>
      <c r="Q715" s="23"/>
      <c r="R715" s="23"/>
      <c r="S715" s="23"/>
    </row>
    <row r="716" spans="1:19" x14ac:dyDescent="0.35">
      <c r="A716" s="25" t="s">
        <v>74</v>
      </c>
      <c r="B716" s="24" t="s">
        <v>55</v>
      </c>
      <c r="C716" s="25" t="s">
        <v>56</v>
      </c>
      <c r="D716" s="27">
        <v>55.901877760796779</v>
      </c>
      <c r="E716" s="27">
        <v>59.477767828946874</v>
      </c>
      <c r="F716" s="27">
        <v>63.266974171136198</v>
      </c>
      <c r="G716" s="27">
        <v>67.278752293629353</v>
      </c>
      <c r="H716" s="27">
        <v>71.471978963662934</v>
      </c>
      <c r="I716" s="27">
        <v>75.878830663033625</v>
      </c>
      <c r="J716" s="27">
        <v>80.574021728646883</v>
      </c>
      <c r="K716" s="27">
        <v>85.597644465720705</v>
      </c>
      <c r="L716" s="27">
        <v>90.864175581068906</v>
      </c>
      <c r="M716" s="27">
        <v>96.506043695108232</v>
      </c>
      <c r="N716" s="27">
        <v>102.42963273006559</v>
      </c>
      <c r="O716" s="27">
        <v>108.5882198742738</v>
      </c>
      <c r="P716" s="27">
        <v>114.98307414818487</v>
      </c>
      <c r="Q716" s="23"/>
      <c r="R716" s="23"/>
      <c r="S716" s="23"/>
    </row>
    <row r="717" spans="1:19" x14ac:dyDescent="0.35">
      <c r="A717" s="25" t="s">
        <v>74</v>
      </c>
      <c r="B717" s="24" t="s">
        <v>55</v>
      </c>
      <c r="C717" s="25" t="s">
        <v>57</v>
      </c>
      <c r="D717" s="27">
        <v>16.534727577102725</v>
      </c>
      <c r="E717" s="27">
        <v>17.779501760724855</v>
      </c>
      <c r="F717" s="27">
        <v>19.130474241908868</v>
      </c>
      <c r="G717" s="27">
        <v>20.587435044531478</v>
      </c>
      <c r="H717" s="27">
        <v>22.153771153215128</v>
      </c>
      <c r="I717" s="27">
        <v>23.869504107338447</v>
      </c>
      <c r="J717" s="27">
        <v>25.741400656651596</v>
      </c>
      <c r="K717" s="27">
        <v>27.788925730254668</v>
      </c>
      <c r="L717" s="27">
        <v>29.996909558201537</v>
      </c>
      <c r="M717" s="27">
        <v>32.354780569652341</v>
      </c>
      <c r="N717" s="27">
        <v>34.831333314967139</v>
      </c>
      <c r="O717" s="27">
        <v>37.396278655688128</v>
      </c>
      <c r="P717" s="27">
        <v>40.093689501993758</v>
      </c>
      <c r="Q717" s="23"/>
      <c r="R717" s="23"/>
      <c r="S717" s="23"/>
    </row>
    <row r="718" spans="1:19" x14ac:dyDescent="0.35">
      <c r="A718" s="25" t="s">
        <v>74</v>
      </c>
      <c r="B718" s="24" t="s">
        <v>55</v>
      </c>
      <c r="C718" s="25" t="s">
        <v>58</v>
      </c>
      <c r="D718" s="27">
        <v>9.7889984370881624</v>
      </c>
      <c r="E718" s="27">
        <v>10.710747826552929</v>
      </c>
      <c r="F718" s="27">
        <v>11.732120497068015</v>
      </c>
      <c r="G718" s="27">
        <v>12.842915552774645</v>
      </c>
      <c r="H718" s="27">
        <v>14.030755312203521</v>
      </c>
      <c r="I718" s="27">
        <v>15.302990612524816</v>
      </c>
      <c r="J718" s="27">
        <v>16.689116822417404</v>
      </c>
      <c r="K718" s="27">
        <v>18.222428463315936</v>
      </c>
      <c r="L718" s="27">
        <v>19.908649656154857</v>
      </c>
      <c r="M718" s="27">
        <v>21.768918667727021</v>
      </c>
      <c r="N718" s="27">
        <v>23.776465208551382</v>
      </c>
      <c r="O718" s="27">
        <v>25.92514633687755</v>
      </c>
      <c r="P718" s="27">
        <v>28.233937390143645</v>
      </c>
      <c r="Q718" s="23"/>
      <c r="R718" s="23"/>
      <c r="S718" s="23"/>
    </row>
    <row r="719" spans="1:19" x14ac:dyDescent="0.35">
      <c r="A719" s="25" t="s">
        <v>74</v>
      </c>
      <c r="B719" s="24" t="s">
        <v>55</v>
      </c>
      <c r="C719" s="25" t="s">
        <v>59</v>
      </c>
      <c r="D719" s="27">
        <v>20.577121407180947</v>
      </c>
      <c r="E719" s="27">
        <v>21.624656717910067</v>
      </c>
      <c r="F719" s="27">
        <v>22.689452634040997</v>
      </c>
      <c r="G719" s="27">
        <v>23.783891639986223</v>
      </c>
      <c r="H719" s="27">
        <v>24.91388454307517</v>
      </c>
      <c r="I719" s="27">
        <v>26.11370709142469</v>
      </c>
      <c r="J719" s="27">
        <v>27.412717138860788</v>
      </c>
      <c r="K719" s="27">
        <v>28.782347282507288</v>
      </c>
      <c r="L719" s="27">
        <v>30.175895633037939</v>
      </c>
      <c r="M719" s="27">
        <v>31.628762565420487</v>
      </c>
      <c r="N719" s="27">
        <v>33.11658259737608</v>
      </c>
      <c r="O719" s="27">
        <v>34.638862697247738</v>
      </c>
      <c r="P719" s="27">
        <v>36.190735984225952</v>
      </c>
      <c r="Q719" s="23"/>
      <c r="R719" s="23"/>
      <c r="S719" s="23"/>
    </row>
    <row r="720" spans="1:19" x14ac:dyDescent="0.35">
      <c r="A720" s="25" t="s">
        <v>74</v>
      </c>
      <c r="B720" s="24" t="s">
        <v>60</v>
      </c>
      <c r="C720" s="25" t="s">
        <v>61</v>
      </c>
      <c r="D720" s="27">
        <v>12.5383911690371</v>
      </c>
      <c r="E720" s="27">
        <v>13.464956726628383</v>
      </c>
      <c r="F720" s="27">
        <v>14.454893249119554</v>
      </c>
      <c r="G720" s="27">
        <v>15.497556910636012</v>
      </c>
      <c r="H720" s="27">
        <v>16.585512417988078</v>
      </c>
      <c r="I720" s="27">
        <v>17.741768430822319</v>
      </c>
      <c r="J720" s="27">
        <v>18.994609879305855</v>
      </c>
      <c r="K720" s="27">
        <v>20.363137248214237</v>
      </c>
      <c r="L720" s="27">
        <v>21.830808357054281</v>
      </c>
      <c r="M720" s="27">
        <v>23.407404922884112</v>
      </c>
      <c r="N720" s="27">
        <v>25.069296832177372</v>
      </c>
      <c r="O720" s="27">
        <v>26.810770474526702</v>
      </c>
      <c r="P720" s="27">
        <v>28.643955517307518</v>
      </c>
      <c r="Q720" s="23"/>
      <c r="R720" s="23"/>
      <c r="S720" s="23"/>
    </row>
    <row r="721" spans="1:19" x14ac:dyDescent="0.35">
      <c r="A721" s="25" t="s">
        <v>74</v>
      </c>
      <c r="B721" s="24" t="s">
        <v>60</v>
      </c>
      <c r="C721" s="25" t="s">
        <v>62</v>
      </c>
      <c r="D721" s="27">
        <v>10.172950370450055</v>
      </c>
      <c r="E721" s="27">
        <v>10.836824362525476</v>
      </c>
      <c r="F721" s="27">
        <v>11.528506964829692</v>
      </c>
      <c r="G721" s="27">
        <v>12.24524184343797</v>
      </c>
      <c r="H721" s="27">
        <v>12.989272371994495</v>
      </c>
      <c r="I721" s="27">
        <v>13.786419156800875</v>
      </c>
      <c r="J721" s="27">
        <v>14.654399803706678</v>
      </c>
      <c r="K721" s="27">
        <v>15.602273740466611</v>
      </c>
      <c r="L721" s="27">
        <v>16.608617775643921</v>
      </c>
      <c r="M721" s="27">
        <v>17.674038517140303</v>
      </c>
      <c r="N721" s="27">
        <v>18.794835057743644</v>
      </c>
      <c r="O721" s="27">
        <v>19.968506926849937</v>
      </c>
      <c r="P721" s="27">
        <v>21.194345988277867</v>
      </c>
      <c r="Q721" s="23"/>
      <c r="R721" s="23"/>
      <c r="S721" s="23"/>
    </row>
    <row r="722" spans="1:19" x14ac:dyDescent="0.35">
      <c r="A722" s="25" t="s">
        <v>74</v>
      </c>
      <c r="B722" s="24" t="s">
        <v>60</v>
      </c>
      <c r="C722" s="25" t="s">
        <v>63</v>
      </c>
      <c r="D722" s="27">
        <v>7.6400124225176</v>
      </c>
      <c r="E722" s="27">
        <v>8.2359076400394251</v>
      </c>
      <c r="F722" s="27">
        <v>8.8766029872011423</v>
      </c>
      <c r="G722" s="27">
        <v>9.5675359152403487</v>
      </c>
      <c r="H722" s="27">
        <v>10.310001144268155</v>
      </c>
      <c r="I722" s="27">
        <v>11.116030157604461</v>
      </c>
      <c r="J722" s="27">
        <v>11.996380327057583</v>
      </c>
      <c r="K722" s="27">
        <v>12.953086358939062</v>
      </c>
      <c r="L722" s="27">
        <v>13.97335785834435</v>
      </c>
      <c r="M722" s="27">
        <v>15.073554649417062</v>
      </c>
      <c r="N722" s="27">
        <v>16.243111598175474</v>
      </c>
      <c r="O722" s="27">
        <v>17.483358589746071</v>
      </c>
      <c r="P722" s="27">
        <v>18.80110967065065</v>
      </c>
      <c r="Q722" s="23"/>
      <c r="R722" s="23"/>
      <c r="S722" s="23"/>
    </row>
    <row r="723" spans="1:19" x14ac:dyDescent="0.35">
      <c r="A723" s="25" t="s">
        <v>74</v>
      </c>
      <c r="B723" s="24" t="s">
        <v>60</v>
      </c>
      <c r="C723" s="25" t="s">
        <v>64</v>
      </c>
      <c r="D723" s="27">
        <v>11.442125035706079</v>
      </c>
      <c r="E723" s="27">
        <v>12.401330415110239</v>
      </c>
      <c r="F723" s="27">
        <v>13.432178608120982</v>
      </c>
      <c r="G723" s="27">
        <v>14.537081259365706</v>
      </c>
      <c r="H723" s="27">
        <v>15.717284460008427</v>
      </c>
      <c r="I723" s="27">
        <v>16.998766047223882</v>
      </c>
      <c r="J723" s="27">
        <v>18.403807657078353</v>
      </c>
      <c r="K723" s="27">
        <v>19.944416358992108</v>
      </c>
      <c r="L723" s="27">
        <v>21.602730701199334</v>
      </c>
      <c r="M723" s="27">
        <v>23.397522024620262</v>
      </c>
      <c r="N723" s="27">
        <v>25.317111225160385</v>
      </c>
      <c r="O723" s="27">
        <v>27.362763847627008</v>
      </c>
      <c r="P723" s="27">
        <v>29.546311989562838</v>
      </c>
      <c r="Q723" s="23"/>
      <c r="R723" s="23"/>
      <c r="S723" s="23"/>
    </row>
    <row r="724" spans="1:19" x14ac:dyDescent="0.35">
      <c r="A724" s="25" t="s">
        <v>74</v>
      </c>
      <c r="B724" s="24" t="s">
        <v>60</v>
      </c>
      <c r="C724" s="25" t="s">
        <v>65</v>
      </c>
      <c r="D724" s="27">
        <v>56.239856141049714</v>
      </c>
      <c r="E724" s="27">
        <v>59.6318518620715</v>
      </c>
      <c r="F724" s="27">
        <v>63.23688591659058</v>
      </c>
      <c r="G724" s="27">
        <v>67.069746059667352</v>
      </c>
      <c r="H724" s="27">
        <v>71.090504873854499</v>
      </c>
      <c r="I724" s="27">
        <v>75.322038527402057</v>
      </c>
      <c r="J724" s="27">
        <v>79.823987409438132</v>
      </c>
      <c r="K724" s="27">
        <v>84.619657567927732</v>
      </c>
      <c r="L724" s="27">
        <v>89.645782067204067</v>
      </c>
      <c r="M724" s="27">
        <v>95.029483402847319</v>
      </c>
      <c r="N724" s="27">
        <v>100.65334316578296</v>
      </c>
      <c r="O724" s="27">
        <v>106.43970343114634</v>
      </c>
      <c r="P724" s="27">
        <v>112.4162251401512</v>
      </c>
      <c r="Q724" s="23"/>
      <c r="R724" s="23"/>
      <c r="S724" s="23"/>
    </row>
    <row r="725" spans="1:19" x14ac:dyDescent="0.35">
      <c r="A725" s="25" t="s">
        <v>74</v>
      </c>
      <c r="B725" s="24" t="s">
        <v>60</v>
      </c>
      <c r="C725" s="25" t="s">
        <v>66</v>
      </c>
      <c r="D725" s="27">
        <v>4.7693900434080643</v>
      </c>
      <c r="E725" s="27">
        <v>5.0218031277596937</v>
      </c>
      <c r="F725" s="27">
        <v>5.2899538182921209</v>
      </c>
      <c r="G725" s="27">
        <v>5.5758325425743065</v>
      </c>
      <c r="H725" s="27">
        <v>5.8778147040430984</v>
      </c>
      <c r="I725" s="27">
        <v>6.2000101544679893</v>
      </c>
      <c r="J725" s="27">
        <v>6.5440712699900452</v>
      </c>
      <c r="K725" s="27">
        <v>6.9087746672588386</v>
      </c>
      <c r="L725" s="27">
        <v>7.2843336690172915</v>
      </c>
      <c r="M725" s="27">
        <v>7.6765019809990083</v>
      </c>
      <c r="N725" s="27">
        <v>8.0763159719203639</v>
      </c>
      <c r="O725" s="27">
        <v>8.4834042941911729</v>
      </c>
      <c r="P725" s="27">
        <v>8.8994887185981426</v>
      </c>
      <c r="Q725" s="23"/>
      <c r="R725" s="23"/>
      <c r="S725" s="23"/>
    </row>
    <row r="726" spans="1:19" x14ac:dyDescent="0.35">
      <c r="A726" s="25" t="s">
        <v>74</v>
      </c>
      <c r="B726" s="24" t="s">
        <v>67</v>
      </c>
      <c r="C726" s="25" t="s">
        <v>68</v>
      </c>
      <c r="D726" s="27">
        <v>17.857599570160158</v>
      </c>
      <c r="E726" s="27">
        <v>18.88073681477578</v>
      </c>
      <c r="F726" s="27">
        <v>19.88134226172555</v>
      </c>
      <c r="G726" s="27">
        <v>20.877561813782073</v>
      </c>
      <c r="H726" s="27">
        <v>21.913885462397502</v>
      </c>
      <c r="I726" s="27">
        <v>23.049626355479649</v>
      </c>
      <c r="J726" s="27">
        <v>24.322022275592499</v>
      </c>
      <c r="K726" s="27">
        <v>25.701481581117282</v>
      </c>
      <c r="L726" s="27">
        <v>27.106759658106583</v>
      </c>
      <c r="M726" s="27">
        <v>28.547136568230293</v>
      </c>
      <c r="N726" s="27">
        <v>30.024422146061529</v>
      </c>
      <c r="O726" s="27">
        <v>31.566283629591336</v>
      </c>
      <c r="P726" s="27">
        <v>33.162119921216032</v>
      </c>
      <c r="Q726" s="23"/>
      <c r="R726" s="23"/>
      <c r="S726" s="23"/>
    </row>
    <row r="727" spans="1:19" x14ac:dyDescent="0.35">
      <c r="A727" s="25" t="s">
        <v>74</v>
      </c>
      <c r="B727" s="24" t="s">
        <v>67</v>
      </c>
      <c r="C727" s="25" t="s">
        <v>69</v>
      </c>
      <c r="D727" s="27">
        <v>49.897497969176591</v>
      </c>
      <c r="E727" s="27">
        <v>53.282673754560385</v>
      </c>
      <c r="F727" s="27">
        <v>56.956651796040717</v>
      </c>
      <c r="G727" s="27">
        <v>60.911884223500685</v>
      </c>
      <c r="H727" s="27">
        <v>65.15834667131503</v>
      </c>
      <c r="I727" s="27">
        <v>69.793841449994687</v>
      </c>
      <c r="J727" s="27">
        <v>74.854590265026303</v>
      </c>
      <c r="K727" s="27">
        <v>80.381123669698979</v>
      </c>
      <c r="L727" s="27">
        <v>86.232839710568044</v>
      </c>
      <c r="M727" s="27">
        <v>92.405725514332573</v>
      </c>
      <c r="N727" s="27">
        <v>98.716388179920671</v>
      </c>
      <c r="O727" s="27">
        <v>105.12007686442419</v>
      </c>
      <c r="P727" s="27">
        <v>111.72883694437608</v>
      </c>
      <c r="Q727" s="14"/>
      <c r="R727" s="14"/>
      <c r="S727" s="14"/>
    </row>
    <row r="728" spans="1:19" x14ac:dyDescent="0.35">
      <c r="A728" s="25" t="s">
        <v>74</v>
      </c>
      <c r="B728" s="24" t="s">
        <v>67</v>
      </c>
      <c r="C728" s="25" t="s">
        <v>70</v>
      </c>
      <c r="D728" s="27">
        <v>35.04762764283187</v>
      </c>
      <c r="E728" s="27">
        <v>37.429263564798539</v>
      </c>
      <c r="F728" s="27">
        <v>39.981027486387795</v>
      </c>
      <c r="G728" s="27">
        <v>42.70354849363892</v>
      </c>
      <c r="H728" s="27">
        <v>45.4981578384442</v>
      </c>
      <c r="I728" s="27">
        <v>48.321564668847245</v>
      </c>
      <c r="J728" s="27">
        <v>51.240643805957866</v>
      </c>
      <c r="K728" s="27">
        <v>54.308740690982333</v>
      </c>
      <c r="L728" s="27">
        <v>57.606031059788599</v>
      </c>
      <c r="M728" s="27">
        <v>61.30564341534523</v>
      </c>
      <c r="N728" s="27">
        <v>65.41320352497803</v>
      </c>
      <c r="O728" s="27">
        <v>69.862147070071686</v>
      </c>
      <c r="P728" s="27">
        <v>74.610480158956094</v>
      </c>
      <c r="Q728" s="14"/>
      <c r="R728" s="14"/>
      <c r="S728" s="14"/>
    </row>
    <row r="729" spans="1:19" x14ac:dyDescent="0.35">
      <c r="A729" s="25" t="s">
        <v>74</v>
      </c>
      <c r="B729" s="24" t="s">
        <v>71</v>
      </c>
      <c r="C729" s="25" t="s">
        <v>72</v>
      </c>
      <c r="D729" s="27">
        <v>55.619125773634622</v>
      </c>
      <c r="E729" s="27">
        <v>59.521400113645477</v>
      </c>
      <c r="F729" s="27">
        <v>63.661176953828495</v>
      </c>
      <c r="G729" s="27">
        <v>68.090639973646987</v>
      </c>
      <c r="H729" s="27">
        <v>72.812150496795851</v>
      </c>
      <c r="I729" s="27">
        <v>77.897755882762254</v>
      </c>
      <c r="J729" s="27">
        <v>83.405867873056579</v>
      </c>
      <c r="K729" s="27">
        <v>89.33802403533025</v>
      </c>
      <c r="L729" s="27">
        <v>95.594006278956485</v>
      </c>
      <c r="M729" s="27">
        <v>102.30977344485811</v>
      </c>
      <c r="N729" s="27">
        <v>109.41938223037812</v>
      </c>
      <c r="O729" s="27">
        <v>116.89528817044537</v>
      </c>
      <c r="P729" s="27">
        <v>124.75957391077561</v>
      </c>
      <c r="Q729" s="14"/>
      <c r="R729" s="14"/>
      <c r="S729" s="14"/>
    </row>
    <row r="730" spans="1:19" x14ac:dyDescent="0.35">
      <c r="A730" s="25" t="s">
        <v>74</v>
      </c>
      <c r="B730" s="24" t="s">
        <v>71</v>
      </c>
      <c r="C730" s="25" t="s">
        <v>73</v>
      </c>
      <c r="D730" s="27">
        <v>47.183599408533993</v>
      </c>
      <c r="E730" s="27">
        <v>50.071274020489234</v>
      </c>
      <c r="F730" s="27">
        <v>53.157844590325574</v>
      </c>
      <c r="G730" s="27">
        <v>56.402354557274712</v>
      </c>
      <c r="H730" s="27">
        <v>59.758239475360888</v>
      </c>
      <c r="I730" s="27">
        <v>63.267276591559323</v>
      </c>
      <c r="J730" s="27">
        <v>67.011388473520086</v>
      </c>
      <c r="K730" s="27">
        <v>71.053321906468341</v>
      </c>
      <c r="L730" s="27">
        <v>75.351624149506748</v>
      </c>
      <c r="M730" s="27">
        <v>79.94873205304998</v>
      </c>
      <c r="N730" s="27">
        <v>84.734631620582093</v>
      </c>
      <c r="O730" s="27">
        <v>89.653219393641862</v>
      </c>
      <c r="P730" s="27">
        <v>94.741863113772595</v>
      </c>
      <c r="Q730" s="14"/>
      <c r="R730" s="14"/>
      <c r="S730" s="14"/>
    </row>
    <row r="731" spans="1:19" x14ac:dyDescent="0.35">
      <c r="A731" s="25" t="s">
        <v>75</v>
      </c>
      <c r="B731" s="24" t="s">
        <v>55</v>
      </c>
      <c r="C731" s="25" t="s">
        <v>56</v>
      </c>
      <c r="D731" s="27">
        <v>335.23673060118756</v>
      </c>
      <c r="E731" s="27">
        <v>361.64175923692113</v>
      </c>
      <c r="F731" s="27">
        <v>390.49298958208794</v>
      </c>
      <c r="G731" s="27">
        <v>421.28119096876918</v>
      </c>
      <c r="H731" s="27">
        <v>453.35003127581399</v>
      </c>
      <c r="I731" s="27">
        <v>487.49153904921553</v>
      </c>
      <c r="J731" s="27">
        <v>523.97365391472158</v>
      </c>
      <c r="K731" s="27">
        <v>563.88914811881421</v>
      </c>
      <c r="L731" s="27">
        <v>607.57734057431549</v>
      </c>
      <c r="M731" s="27">
        <v>654.715695555975</v>
      </c>
      <c r="N731" s="27">
        <v>704.71210221057618</v>
      </c>
      <c r="O731" s="27">
        <v>756.49887675101581</v>
      </c>
      <c r="P731" s="27">
        <v>810.97934609060508</v>
      </c>
      <c r="Q731" s="14"/>
      <c r="R731" s="14"/>
      <c r="S731" s="14"/>
    </row>
    <row r="732" spans="1:19" x14ac:dyDescent="0.35">
      <c r="A732" s="25" t="s">
        <v>75</v>
      </c>
      <c r="B732" s="24" t="s">
        <v>55</v>
      </c>
      <c r="C732" s="25" t="s">
        <v>57</v>
      </c>
      <c r="D732" s="27">
        <v>96.552201369598762</v>
      </c>
      <c r="E732" s="27">
        <v>105.39554603601243</v>
      </c>
      <c r="F732" s="27">
        <v>114.86515533281546</v>
      </c>
      <c r="G732" s="27">
        <v>124.99419237603541</v>
      </c>
      <c r="H732" s="27">
        <v>135.90278514199323</v>
      </c>
      <c r="I732" s="27">
        <v>147.85048506646783</v>
      </c>
      <c r="J732" s="27">
        <v>161.1388376693792</v>
      </c>
      <c r="K732" s="27">
        <v>175.88084172246224</v>
      </c>
      <c r="L732" s="27">
        <v>191.82606785656731</v>
      </c>
      <c r="M732" s="27">
        <v>209.14050656561844</v>
      </c>
      <c r="N732" s="27">
        <v>227.74261367234914</v>
      </c>
      <c r="O732" s="27">
        <v>247.76989710847442</v>
      </c>
      <c r="P732" s="27">
        <v>269.30792251478914</v>
      </c>
      <c r="Q732" s="14"/>
      <c r="R732" s="14"/>
      <c r="S732" s="14"/>
    </row>
    <row r="733" spans="1:19" x14ac:dyDescent="0.35">
      <c r="A733" s="25" t="s">
        <v>75</v>
      </c>
      <c r="B733" s="24" t="s">
        <v>55</v>
      </c>
      <c r="C733" s="25" t="s">
        <v>58</v>
      </c>
      <c r="D733" s="27">
        <v>66.391234094408816</v>
      </c>
      <c r="E733" s="27">
        <v>73.447547622182157</v>
      </c>
      <c r="F733" s="27">
        <v>81.216102176338453</v>
      </c>
      <c r="G733" s="27">
        <v>89.714996048742847</v>
      </c>
      <c r="H733" s="27">
        <v>98.957144705186735</v>
      </c>
      <c r="I733" s="27">
        <v>109.13227031920421</v>
      </c>
      <c r="J733" s="27">
        <v>120.45093802727514</v>
      </c>
      <c r="K733" s="27">
        <v>133.10662926652944</v>
      </c>
      <c r="L733" s="27">
        <v>147.02882551045079</v>
      </c>
      <c r="M733" s="27">
        <v>162.40896135246706</v>
      </c>
      <c r="N733" s="27">
        <v>179.18256093438413</v>
      </c>
      <c r="O733" s="27">
        <v>197.42717142937337</v>
      </c>
      <c r="P733" s="27">
        <v>217.3127835585494</v>
      </c>
      <c r="Q733" s="14"/>
      <c r="R733" s="14"/>
      <c r="S733" s="14"/>
    </row>
    <row r="734" spans="1:19" x14ac:dyDescent="0.35">
      <c r="A734" s="25" t="s">
        <v>75</v>
      </c>
      <c r="B734" s="24" t="s">
        <v>55</v>
      </c>
      <c r="C734" s="25" t="s">
        <v>59</v>
      </c>
      <c r="D734" s="27">
        <v>125.79747063145076</v>
      </c>
      <c r="E734" s="27">
        <v>133.84136328508944</v>
      </c>
      <c r="F734" s="27">
        <v>142.5555979020227</v>
      </c>
      <c r="G734" s="27">
        <v>151.73073646402497</v>
      </c>
      <c r="H734" s="27">
        <v>161.20043690075346</v>
      </c>
      <c r="I734" s="27">
        <v>170.98003957478014</v>
      </c>
      <c r="J734" s="27">
        <v>181.4146597106465</v>
      </c>
      <c r="K734" s="27">
        <v>192.63192999485594</v>
      </c>
      <c r="L734" s="27">
        <v>204.63591360501047</v>
      </c>
      <c r="M734" s="27">
        <v>217.55970950899194</v>
      </c>
      <c r="N734" s="27">
        <v>230.92891488711768</v>
      </c>
      <c r="O734" s="27">
        <v>244.54980096899345</v>
      </c>
      <c r="P734" s="27">
        <v>258.55331143223856</v>
      </c>
      <c r="Q734" s="23"/>
      <c r="R734" s="23"/>
      <c r="S734" s="23"/>
    </row>
    <row r="735" spans="1:19" x14ac:dyDescent="0.35">
      <c r="A735" s="25" t="s">
        <v>75</v>
      </c>
      <c r="B735" s="24" t="s">
        <v>60</v>
      </c>
      <c r="C735" s="25" t="s">
        <v>61</v>
      </c>
      <c r="D735" s="27">
        <v>76.938115935126547</v>
      </c>
      <c r="E735" s="27">
        <v>83.581512864941004</v>
      </c>
      <c r="F735" s="27">
        <v>90.861618755957267</v>
      </c>
      <c r="G735" s="27">
        <v>98.75149269728594</v>
      </c>
      <c r="H735" s="27">
        <v>107.1792317780108</v>
      </c>
      <c r="I735" s="27">
        <v>116.30814593527484</v>
      </c>
      <c r="J735" s="27">
        <v>126.21918317735739</v>
      </c>
      <c r="K735" s="27">
        <v>137.07964372309294</v>
      </c>
      <c r="L735" s="27">
        <v>148.90845118581191</v>
      </c>
      <c r="M735" s="27">
        <v>161.7364142899813</v>
      </c>
      <c r="N735" s="27">
        <v>175.48717556536911</v>
      </c>
      <c r="O735" s="27">
        <v>190.05750820237091</v>
      </c>
      <c r="P735" s="27">
        <v>205.58056018209595</v>
      </c>
      <c r="Q735" s="23"/>
      <c r="R735" s="23"/>
      <c r="S735" s="23"/>
    </row>
    <row r="736" spans="1:19" x14ac:dyDescent="0.35">
      <c r="A736" s="25" t="s">
        <v>75</v>
      </c>
      <c r="B736" s="24" t="s">
        <v>60</v>
      </c>
      <c r="C736" s="25" t="s">
        <v>62</v>
      </c>
      <c r="D736" s="27">
        <v>63.430528034905606</v>
      </c>
      <c r="E736" s="27">
        <v>68.356067566703786</v>
      </c>
      <c r="F736" s="27">
        <v>73.753590003375237</v>
      </c>
      <c r="G736" s="27">
        <v>79.555513079242303</v>
      </c>
      <c r="H736" s="27">
        <v>85.721685496446767</v>
      </c>
      <c r="I736" s="27">
        <v>92.360108544653343</v>
      </c>
      <c r="J736" s="27">
        <v>99.57728468101979</v>
      </c>
      <c r="K736" s="27">
        <v>107.52715671336244</v>
      </c>
      <c r="L736" s="27">
        <v>116.19348315390063</v>
      </c>
      <c r="M736" s="27">
        <v>125.55379772160822</v>
      </c>
      <c r="N736" s="27">
        <v>135.43454045943631</v>
      </c>
      <c r="O736" s="27">
        <v>145.71581979875424</v>
      </c>
      <c r="P736" s="27">
        <v>156.53986465927349</v>
      </c>
      <c r="Q736" s="23"/>
      <c r="R736" s="23"/>
      <c r="S736" s="23"/>
    </row>
    <row r="737" spans="1:19" x14ac:dyDescent="0.35">
      <c r="A737" s="25" t="s">
        <v>75</v>
      </c>
      <c r="B737" s="24" t="s">
        <v>60</v>
      </c>
      <c r="C737" s="25" t="s">
        <v>63</v>
      </c>
      <c r="D737" s="27">
        <v>45.704075680622154</v>
      </c>
      <c r="E737" s="27">
        <v>49.918987075160146</v>
      </c>
      <c r="F737" s="27">
        <v>54.588879707208108</v>
      </c>
      <c r="G737" s="27">
        <v>59.669255903891404</v>
      </c>
      <c r="H737" s="27">
        <v>65.089901376787907</v>
      </c>
      <c r="I737" s="27">
        <v>70.918679713791846</v>
      </c>
      <c r="J737" s="27">
        <v>77.255035101920328</v>
      </c>
      <c r="K737" s="27">
        <v>84.257145533038084</v>
      </c>
      <c r="L737" s="27">
        <v>91.9885101748539</v>
      </c>
      <c r="M737" s="27">
        <v>100.51207114856236</v>
      </c>
      <c r="N737" s="27">
        <v>109.72542704698017</v>
      </c>
      <c r="O737" s="27">
        <v>119.52591388799004</v>
      </c>
      <c r="P737" s="27">
        <v>130.04608044987597</v>
      </c>
      <c r="Q737" s="23"/>
      <c r="R737" s="23"/>
      <c r="S737" s="23"/>
    </row>
    <row r="738" spans="1:19" x14ac:dyDescent="0.35">
      <c r="A738" s="25" t="s">
        <v>75</v>
      </c>
      <c r="B738" s="24" t="s">
        <v>60</v>
      </c>
      <c r="C738" s="25" t="s">
        <v>64</v>
      </c>
      <c r="D738" s="27">
        <v>66.098051476257595</v>
      </c>
      <c r="E738" s="27">
        <v>72.631969007734227</v>
      </c>
      <c r="F738" s="27">
        <v>79.909970896403109</v>
      </c>
      <c r="G738" s="27">
        <v>87.849191885779817</v>
      </c>
      <c r="H738" s="27">
        <v>96.351596700004052</v>
      </c>
      <c r="I738" s="27">
        <v>105.51013790854242</v>
      </c>
      <c r="J738" s="27">
        <v>115.51271665055341</v>
      </c>
      <c r="K738" s="27">
        <v>126.6171277693648</v>
      </c>
      <c r="L738" s="27">
        <v>138.95423672322414</v>
      </c>
      <c r="M738" s="27">
        <v>152.62205836348841</v>
      </c>
      <c r="N738" s="27">
        <v>167.46628959253945</v>
      </c>
      <c r="O738" s="27">
        <v>183.36956583081437</v>
      </c>
      <c r="P738" s="27">
        <v>200.54100499332802</v>
      </c>
      <c r="Q738" s="23"/>
      <c r="R738" s="23"/>
      <c r="S738" s="23"/>
    </row>
    <row r="739" spans="1:19" x14ac:dyDescent="0.35">
      <c r="A739" s="25" t="s">
        <v>75</v>
      </c>
      <c r="B739" s="24" t="s">
        <v>60</v>
      </c>
      <c r="C739" s="25" t="s">
        <v>65</v>
      </c>
      <c r="D739" s="27">
        <v>343.39005585741683</v>
      </c>
      <c r="E739" s="27">
        <v>369.4892589416088</v>
      </c>
      <c r="F739" s="27">
        <v>397.61389440750781</v>
      </c>
      <c r="G739" s="27">
        <v>427.35087369079599</v>
      </c>
      <c r="H739" s="27">
        <v>458.30851059219253</v>
      </c>
      <c r="I739" s="27">
        <v>491.23620862603616</v>
      </c>
      <c r="J739" s="27">
        <v>526.7496374749212</v>
      </c>
      <c r="K739" s="27">
        <v>565.57986325449701</v>
      </c>
      <c r="L739" s="27">
        <v>607.57037471927742</v>
      </c>
      <c r="M739" s="27">
        <v>652.76055461226281</v>
      </c>
      <c r="N739" s="27">
        <v>700.46310149431724</v>
      </c>
      <c r="O739" s="27">
        <v>750.12421416284201</v>
      </c>
      <c r="P739" s="27">
        <v>802.39189264335528</v>
      </c>
      <c r="Q739" s="23"/>
      <c r="R739" s="23"/>
      <c r="S739" s="23"/>
    </row>
    <row r="740" spans="1:19" x14ac:dyDescent="0.35">
      <c r="A740" s="25" t="s">
        <v>75</v>
      </c>
      <c r="B740" s="24" t="s">
        <v>60</v>
      </c>
      <c r="C740" s="25" t="s">
        <v>66</v>
      </c>
      <c r="D740" s="27">
        <v>28.416809712317185</v>
      </c>
      <c r="E740" s="27">
        <v>30.34842072405721</v>
      </c>
      <c r="F740" s="27">
        <v>32.401891222813042</v>
      </c>
      <c r="G740" s="27">
        <v>34.544788600576879</v>
      </c>
      <c r="H740" s="27">
        <v>36.759472080305343</v>
      </c>
      <c r="I740" s="27">
        <v>39.121053281369186</v>
      </c>
      <c r="J740" s="27">
        <v>41.664232236250236</v>
      </c>
      <c r="K740" s="27">
        <v>44.447612109306576</v>
      </c>
      <c r="L740" s="27">
        <v>47.453091589275999</v>
      </c>
      <c r="M740" s="27">
        <v>50.639976847149171</v>
      </c>
      <c r="N740" s="27">
        <v>53.989657545784809</v>
      </c>
      <c r="O740" s="27">
        <v>57.452724375085381</v>
      </c>
      <c r="P740" s="27">
        <v>61.053960668253538</v>
      </c>
      <c r="Q740" s="23"/>
      <c r="R740" s="23"/>
      <c r="S740" s="23"/>
    </row>
    <row r="741" spans="1:19" x14ac:dyDescent="0.35">
      <c r="A741" s="25" t="s">
        <v>75</v>
      </c>
      <c r="B741" s="24" t="s">
        <v>67</v>
      </c>
      <c r="C741" s="25" t="s">
        <v>68</v>
      </c>
      <c r="D741" s="27">
        <v>127.38344590360339</v>
      </c>
      <c r="E741" s="27">
        <v>136.13222078018779</v>
      </c>
      <c r="F741" s="27">
        <v>145.56019579827543</v>
      </c>
      <c r="G741" s="27">
        <v>155.68330463407477</v>
      </c>
      <c r="H741" s="27">
        <v>166.48443801265444</v>
      </c>
      <c r="I741" s="27">
        <v>178.13106993259228</v>
      </c>
      <c r="J741" s="27">
        <v>190.67874605555002</v>
      </c>
      <c r="K741" s="27">
        <v>204.10000271206894</v>
      </c>
      <c r="L741" s="27">
        <v>218.23859076836357</v>
      </c>
      <c r="M741" s="27">
        <v>233.11151264740948</v>
      </c>
      <c r="N741" s="27">
        <v>248.49814569996914</v>
      </c>
      <c r="O741" s="27">
        <v>264.42000313538836</v>
      </c>
      <c r="P741" s="27">
        <v>280.98680592710531</v>
      </c>
      <c r="Q741" s="23"/>
      <c r="R741" s="23"/>
      <c r="S741" s="23"/>
    </row>
    <row r="742" spans="1:19" x14ac:dyDescent="0.35">
      <c r="A742" s="25" t="s">
        <v>75</v>
      </c>
      <c r="B742" s="24" t="s">
        <v>67</v>
      </c>
      <c r="C742" s="25" t="s">
        <v>69</v>
      </c>
      <c r="D742" s="27">
        <v>297.49291230796172</v>
      </c>
      <c r="E742" s="27">
        <v>322.7803276498509</v>
      </c>
      <c r="F742" s="27">
        <v>350.40064031886141</v>
      </c>
      <c r="G742" s="27">
        <v>380.48000831137085</v>
      </c>
      <c r="H742" s="27">
        <v>413.0682765589483</v>
      </c>
      <c r="I742" s="27">
        <v>448.67993921119501</v>
      </c>
      <c r="J742" s="27">
        <v>487.572135698529</v>
      </c>
      <c r="K742" s="27">
        <v>529.80375262258315</v>
      </c>
      <c r="L742" s="27">
        <v>575.09434472103476</v>
      </c>
      <c r="M742" s="27">
        <v>623.60495376240306</v>
      </c>
      <c r="N742" s="27">
        <v>674.85776453276037</v>
      </c>
      <c r="O742" s="27">
        <v>729.00395971820069</v>
      </c>
      <c r="P742" s="27">
        <v>786.45492280375095</v>
      </c>
      <c r="Q742" s="23"/>
      <c r="R742" s="23"/>
      <c r="S742" s="23"/>
    </row>
    <row r="743" spans="1:19" x14ac:dyDescent="0.35">
      <c r="A743" s="25" t="s">
        <v>75</v>
      </c>
      <c r="B743" s="24" t="s">
        <v>67</v>
      </c>
      <c r="C743" s="25" t="s">
        <v>70</v>
      </c>
      <c r="D743" s="27">
        <v>199.10127848508085</v>
      </c>
      <c r="E743" s="27">
        <v>215.41366775016652</v>
      </c>
      <c r="F743" s="27">
        <v>233.16900887612763</v>
      </c>
      <c r="G743" s="27">
        <v>251.55780291212673</v>
      </c>
      <c r="H743" s="27">
        <v>269.85768345214456</v>
      </c>
      <c r="I743" s="27">
        <v>288.6433248658804</v>
      </c>
      <c r="J743" s="27">
        <v>308.72720756794337</v>
      </c>
      <c r="K743" s="27">
        <v>331.60479376800998</v>
      </c>
      <c r="L743" s="27">
        <v>357.73521205694567</v>
      </c>
      <c r="M743" s="27">
        <v>387.10840657323973</v>
      </c>
      <c r="N743" s="27">
        <v>419.21028147169773</v>
      </c>
      <c r="O743" s="27">
        <v>452.82178340426793</v>
      </c>
      <c r="P743" s="27">
        <v>488.71163486532589</v>
      </c>
      <c r="Q743" s="14"/>
      <c r="R743" s="14"/>
      <c r="S743" s="14"/>
    </row>
    <row r="744" spans="1:19" x14ac:dyDescent="0.35">
      <c r="A744" s="25" t="s">
        <v>75</v>
      </c>
      <c r="B744" s="24" t="s">
        <v>71</v>
      </c>
      <c r="C744" s="25" t="s">
        <v>72</v>
      </c>
      <c r="D744" s="27">
        <v>347.5518796353179</v>
      </c>
      <c r="E744" s="27">
        <v>377.00968800445719</v>
      </c>
      <c r="F744" s="27">
        <v>409.16331404593706</v>
      </c>
      <c r="G744" s="27">
        <v>443.70808128637759</v>
      </c>
      <c r="H744" s="27">
        <v>480.27940796065866</v>
      </c>
      <c r="I744" s="27">
        <v>519.61155122173966</v>
      </c>
      <c r="J744" s="27">
        <v>562.37122446321086</v>
      </c>
      <c r="K744" s="27">
        <v>609.36340992370924</v>
      </c>
      <c r="L744" s="27">
        <v>660.60276283383894</v>
      </c>
      <c r="M744" s="27">
        <v>716.34118938884819</v>
      </c>
      <c r="N744" s="27">
        <v>775.86296694239923</v>
      </c>
      <c r="O744" s="27">
        <v>838.67183718567355</v>
      </c>
      <c r="P744" s="27">
        <v>905.61827825624812</v>
      </c>
      <c r="Q744" s="14"/>
      <c r="R744" s="14"/>
      <c r="S744" s="14"/>
    </row>
    <row r="745" spans="1:19" x14ac:dyDescent="0.35">
      <c r="A745" s="25" t="s">
        <v>75</v>
      </c>
      <c r="B745" s="24" t="s">
        <v>71</v>
      </c>
      <c r="C745" s="25" t="s">
        <v>73</v>
      </c>
      <c r="D745" s="27">
        <v>276.42575706132806</v>
      </c>
      <c r="E745" s="27">
        <v>297.31652817574809</v>
      </c>
      <c r="F745" s="27">
        <v>319.96653094732744</v>
      </c>
      <c r="G745" s="27">
        <v>344.01303457119479</v>
      </c>
      <c r="H745" s="27">
        <v>369.13099006308875</v>
      </c>
      <c r="I745" s="27">
        <v>395.84278278792806</v>
      </c>
      <c r="J745" s="27">
        <v>424.60686485881149</v>
      </c>
      <c r="K745" s="27">
        <v>456.14513917895272</v>
      </c>
      <c r="L745" s="27">
        <v>490.46538471250511</v>
      </c>
      <c r="M745" s="27">
        <v>527.48368359420408</v>
      </c>
      <c r="N745" s="27">
        <v>566.70322476202796</v>
      </c>
      <c r="O745" s="27">
        <v>607.57390907218348</v>
      </c>
      <c r="P745" s="27">
        <v>650.53508533993431</v>
      </c>
      <c r="Q745" s="14"/>
      <c r="R745" s="14"/>
      <c r="S745" s="14"/>
    </row>
    <row r="746" spans="1:19" x14ac:dyDescent="0.35">
      <c r="A746" s="25" t="s">
        <v>19</v>
      </c>
      <c r="B746" s="24" t="s">
        <v>55</v>
      </c>
      <c r="C746" s="25" t="s">
        <v>56</v>
      </c>
      <c r="D746" s="27">
        <v>346.86952699285615</v>
      </c>
      <c r="E746" s="27">
        <v>371.07627074605108</v>
      </c>
      <c r="F746" s="27">
        <v>397.35051845521224</v>
      </c>
      <c r="G746" s="27">
        <v>425.4773304041704</v>
      </c>
      <c r="H746" s="27">
        <v>455.15962317846271</v>
      </c>
      <c r="I746" s="27">
        <v>486.60935213566398</v>
      </c>
      <c r="J746" s="27">
        <v>520.37849130798884</v>
      </c>
      <c r="K746" s="27">
        <v>557.10195438567644</v>
      </c>
      <c r="L746" s="27">
        <v>596.37490325270312</v>
      </c>
      <c r="M746" s="27">
        <v>638.63761136721632</v>
      </c>
      <c r="N746" s="27">
        <v>682.9004624689502</v>
      </c>
      <c r="O746" s="27">
        <v>728.69321723517226</v>
      </c>
      <c r="P746" s="27">
        <v>776.35534048168074</v>
      </c>
      <c r="Q746" s="14"/>
      <c r="R746" s="14"/>
      <c r="S746" s="14"/>
    </row>
    <row r="747" spans="1:19" x14ac:dyDescent="0.35">
      <c r="A747" s="25" t="s">
        <v>19</v>
      </c>
      <c r="B747" s="24" t="s">
        <v>55</v>
      </c>
      <c r="C747" s="25" t="s">
        <v>57</v>
      </c>
      <c r="D747" s="27">
        <v>97.713825272876718</v>
      </c>
      <c r="E747" s="27">
        <v>105.82511643578364</v>
      </c>
      <c r="F747" s="27">
        <v>114.71554496229854</v>
      </c>
      <c r="G747" s="27">
        <v>124.29905427879572</v>
      </c>
      <c r="H747" s="27">
        <v>134.57940870504135</v>
      </c>
      <c r="I747" s="27">
        <v>145.53657357744007</v>
      </c>
      <c r="J747" s="27">
        <v>157.26052134184491</v>
      </c>
      <c r="K747" s="27">
        <v>169.92570867671262</v>
      </c>
      <c r="L747" s="27">
        <v>183.54343361329936</v>
      </c>
      <c r="M747" s="27">
        <v>198.26651989071004</v>
      </c>
      <c r="N747" s="27">
        <v>214.03418364221943</v>
      </c>
      <c r="O747" s="27">
        <v>230.70102241961158</v>
      </c>
      <c r="P747" s="27">
        <v>248.28905476467716</v>
      </c>
      <c r="Q747" s="14"/>
      <c r="R747" s="14"/>
      <c r="S747" s="14"/>
    </row>
    <row r="748" spans="1:19" x14ac:dyDescent="0.35">
      <c r="A748" s="25" t="s">
        <v>19</v>
      </c>
      <c r="B748" s="24" t="s">
        <v>55</v>
      </c>
      <c r="C748" s="25" t="s">
        <v>58</v>
      </c>
      <c r="D748" s="27">
        <v>67.230878758668865</v>
      </c>
      <c r="E748" s="27">
        <v>73.930126663488323</v>
      </c>
      <c r="F748" s="27">
        <v>81.294618628489019</v>
      </c>
      <c r="G748" s="27">
        <v>89.347712304194033</v>
      </c>
      <c r="H748" s="27">
        <v>98.116742957091247</v>
      </c>
      <c r="I748" s="27">
        <v>107.80831202596525</v>
      </c>
      <c r="J748" s="27">
        <v>118.53928298863863</v>
      </c>
      <c r="K748" s="27">
        <v>130.43108287510776</v>
      </c>
      <c r="L748" s="27">
        <v>143.49940215708887</v>
      </c>
      <c r="M748" s="27">
        <v>157.79899057438595</v>
      </c>
      <c r="N748" s="27">
        <v>173.27311381311412</v>
      </c>
      <c r="O748" s="27">
        <v>189.88535362212224</v>
      </c>
      <c r="P748" s="27">
        <v>207.88223546950607</v>
      </c>
      <c r="Q748" s="14"/>
      <c r="R748" s="14"/>
      <c r="S748" s="14"/>
    </row>
    <row r="749" spans="1:19" x14ac:dyDescent="0.35">
      <c r="A749" s="25" t="s">
        <v>19</v>
      </c>
      <c r="B749" s="24" t="s">
        <v>55</v>
      </c>
      <c r="C749" s="25" t="s">
        <v>59</v>
      </c>
      <c r="D749" s="27">
        <v>122.42664386512715</v>
      </c>
      <c r="E749" s="27">
        <v>129.609242572662</v>
      </c>
      <c r="F749" s="27">
        <v>137.31074704783819</v>
      </c>
      <c r="G749" s="27">
        <v>145.33341825686142</v>
      </c>
      <c r="H749" s="27">
        <v>153.63441493993633</v>
      </c>
      <c r="I749" s="27">
        <v>162.12034243063241</v>
      </c>
      <c r="J749" s="27">
        <v>170.93973071570727</v>
      </c>
      <c r="K749" s="27">
        <v>180.24042839447941</v>
      </c>
      <c r="L749" s="27">
        <v>189.9831443153343</v>
      </c>
      <c r="M749" s="27">
        <v>200.31566492185809</v>
      </c>
      <c r="N749" s="27">
        <v>210.99831395528633</v>
      </c>
      <c r="O749" s="27">
        <v>221.8241025896728</v>
      </c>
      <c r="P749" s="27">
        <v>232.83544012074719</v>
      </c>
      <c r="Q749" s="14"/>
      <c r="R749" s="14"/>
      <c r="S749" s="14"/>
    </row>
    <row r="750" spans="1:19" x14ac:dyDescent="0.35">
      <c r="A750" s="25" t="s">
        <v>19</v>
      </c>
      <c r="B750" s="24" t="s">
        <v>60</v>
      </c>
      <c r="C750" s="25" t="s">
        <v>61</v>
      </c>
      <c r="D750" s="27">
        <v>76.000610179380146</v>
      </c>
      <c r="E750" s="27">
        <v>81.885207161357869</v>
      </c>
      <c r="F750" s="27">
        <v>88.227826672260761</v>
      </c>
      <c r="G750" s="27">
        <v>95.139265349416348</v>
      </c>
      <c r="H750" s="27">
        <v>102.61885451783651</v>
      </c>
      <c r="I750" s="27">
        <v>110.69036049899503</v>
      </c>
      <c r="J750" s="27">
        <v>119.37386554493037</v>
      </c>
      <c r="K750" s="27">
        <v>128.66758279803389</v>
      </c>
      <c r="L750" s="27">
        <v>138.46674867538454</v>
      </c>
      <c r="M750" s="27">
        <v>149.06726760471787</v>
      </c>
      <c r="N750" s="27">
        <v>160.42054464946634</v>
      </c>
      <c r="O750" s="27">
        <v>172.46047599063186</v>
      </c>
      <c r="P750" s="27">
        <v>185.19714671631993</v>
      </c>
      <c r="Q750" s="14"/>
      <c r="R750" s="14"/>
      <c r="S750" s="14"/>
    </row>
    <row r="751" spans="1:19" x14ac:dyDescent="0.35">
      <c r="A751" s="25" t="s">
        <v>19</v>
      </c>
      <c r="B751" s="24" t="s">
        <v>60</v>
      </c>
      <c r="C751" s="25" t="s">
        <v>62</v>
      </c>
      <c r="D751" s="27">
        <v>60.458756013334124</v>
      </c>
      <c r="E751" s="27">
        <v>64.899743142015865</v>
      </c>
      <c r="F751" s="27">
        <v>69.685345231296537</v>
      </c>
      <c r="G751" s="27">
        <v>74.741050045421701</v>
      </c>
      <c r="H751" s="27">
        <v>80.032516086222984</v>
      </c>
      <c r="I751" s="27">
        <v>85.602937014188399</v>
      </c>
      <c r="J751" s="27">
        <v>91.563055853878353</v>
      </c>
      <c r="K751" s="27">
        <v>98.045567531035005</v>
      </c>
      <c r="L751" s="27">
        <v>105.03662901161721</v>
      </c>
      <c r="M751" s="27">
        <v>112.57359441806109</v>
      </c>
      <c r="N751" s="27">
        <v>120.60150713533359</v>
      </c>
      <c r="O751" s="27">
        <v>129.04304245950451</v>
      </c>
      <c r="P751" s="27">
        <v>137.90509582732108</v>
      </c>
      <c r="Q751" s="14"/>
      <c r="R751" s="14"/>
      <c r="S751" s="14"/>
    </row>
    <row r="752" spans="1:19" x14ac:dyDescent="0.35">
      <c r="A752" s="25" t="s">
        <v>19</v>
      </c>
      <c r="B752" s="24" t="s">
        <v>60</v>
      </c>
      <c r="C752" s="25" t="s">
        <v>63</v>
      </c>
      <c r="D752" s="27">
        <v>48.358405509104642</v>
      </c>
      <c r="E752" s="27">
        <v>52.513426199452638</v>
      </c>
      <c r="F752" s="27">
        <v>57.053533259771228</v>
      </c>
      <c r="G752" s="27">
        <v>61.962644256976134</v>
      </c>
      <c r="H752" s="27">
        <v>67.239695077968264</v>
      </c>
      <c r="I752" s="27">
        <v>72.937473984227992</v>
      </c>
      <c r="J752" s="27">
        <v>79.129232739623149</v>
      </c>
      <c r="K752" s="27">
        <v>85.912425375239621</v>
      </c>
      <c r="L752" s="27">
        <v>93.271254024195059</v>
      </c>
      <c r="M752" s="27">
        <v>101.27365337399536</v>
      </c>
      <c r="N752" s="27">
        <v>109.88650142046492</v>
      </c>
      <c r="O752" s="27">
        <v>119.07502536255953</v>
      </c>
      <c r="P752" s="27">
        <v>128.8785973681035</v>
      </c>
      <c r="Q752" s="14"/>
      <c r="R752" s="14"/>
      <c r="S752" s="14"/>
    </row>
    <row r="753" spans="1:19" x14ac:dyDescent="0.35">
      <c r="A753" s="25" t="s">
        <v>19</v>
      </c>
      <c r="B753" s="24" t="s">
        <v>60</v>
      </c>
      <c r="C753" s="25" t="s">
        <v>64</v>
      </c>
      <c r="D753" s="27">
        <v>73.932406498391003</v>
      </c>
      <c r="E753" s="27">
        <v>80.486640359460381</v>
      </c>
      <c r="F753" s="27">
        <v>87.683223403225213</v>
      </c>
      <c r="G753" s="27">
        <v>95.537984644396175</v>
      </c>
      <c r="H753" s="27">
        <v>104.08707847792951</v>
      </c>
      <c r="I753" s="27">
        <v>113.39357921988811</v>
      </c>
      <c r="J753" s="27">
        <v>123.57818078265537</v>
      </c>
      <c r="K753" s="27">
        <v>134.75154534827001</v>
      </c>
      <c r="L753" s="27">
        <v>146.8515816204615</v>
      </c>
      <c r="M753" s="27">
        <v>160.06038817141652</v>
      </c>
      <c r="N753" s="27">
        <v>174.24322873261454</v>
      </c>
      <c r="O753" s="27">
        <v>189.3369618406341</v>
      </c>
      <c r="P753" s="27">
        <v>205.47272695082495</v>
      </c>
      <c r="Q753" s="14"/>
      <c r="R753" s="14"/>
      <c r="S753" s="14"/>
    </row>
    <row r="754" spans="1:19" x14ac:dyDescent="0.35">
      <c r="A754" s="25" t="s">
        <v>19</v>
      </c>
      <c r="B754" s="24" t="s">
        <v>60</v>
      </c>
      <c r="C754" s="25" t="s">
        <v>65</v>
      </c>
      <c r="D754" s="27">
        <v>349.92587248330318</v>
      </c>
      <c r="E754" s="27">
        <v>373.50203602506781</v>
      </c>
      <c r="F754" s="27">
        <v>399.15140977522458</v>
      </c>
      <c r="G754" s="27">
        <v>426.39574664610097</v>
      </c>
      <c r="H754" s="27">
        <v>454.97496738209793</v>
      </c>
      <c r="I754" s="27">
        <v>484.98522790388199</v>
      </c>
      <c r="J754" s="27">
        <v>516.98881368767411</v>
      </c>
      <c r="K754" s="27">
        <v>551.66612520200943</v>
      </c>
      <c r="L754" s="27">
        <v>588.810923190425</v>
      </c>
      <c r="M754" s="27">
        <v>628.61601323657419</v>
      </c>
      <c r="N754" s="27">
        <v>670.05550546835798</v>
      </c>
      <c r="O754" s="27">
        <v>712.5580784162089</v>
      </c>
      <c r="P754" s="27">
        <v>756.56359908998195</v>
      </c>
      <c r="Q754" s="14"/>
      <c r="R754" s="14"/>
      <c r="S754" s="14"/>
    </row>
    <row r="755" spans="1:19" x14ac:dyDescent="0.35">
      <c r="A755" s="25" t="s">
        <v>19</v>
      </c>
      <c r="B755" s="24" t="s">
        <v>60</v>
      </c>
      <c r="C755" s="25" t="s">
        <v>66</v>
      </c>
      <c r="D755" s="27">
        <v>25.564824206015835</v>
      </c>
      <c r="E755" s="27">
        <v>27.153703530630565</v>
      </c>
      <c r="F755" s="27">
        <v>28.870090752059607</v>
      </c>
      <c r="G755" s="27">
        <v>30.680824301710235</v>
      </c>
      <c r="H755" s="27">
        <v>32.537078238476489</v>
      </c>
      <c r="I755" s="27">
        <v>34.465001548520078</v>
      </c>
      <c r="J755" s="27">
        <v>36.484877745418302</v>
      </c>
      <c r="K755" s="27">
        <v>38.655928077388296</v>
      </c>
      <c r="L755" s="27">
        <v>40.963746816342223</v>
      </c>
      <c r="M755" s="27">
        <v>43.42786994940537</v>
      </c>
      <c r="N755" s="27">
        <v>45.9987864733328</v>
      </c>
      <c r="O755" s="27">
        <v>48.630111797039966</v>
      </c>
      <c r="P755" s="27">
        <v>51.344904884059758</v>
      </c>
      <c r="Q755" s="14"/>
      <c r="R755" s="14"/>
      <c r="S755" s="14"/>
    </row>
    <row r="756" spans="1:19" x14ac:dyDescent="0.35">
      <c r="A756" s="25" t="s">
        <v>19</v>
      </c>
      <c r="B756" s="24" t="s">
        <v>67</v>
      </c>
      <c r="C756" s="25" t="s">
        <v>68</v>
      </c>
      <c r="D756" s="27">
        <v>108.32418039624089</v>
      </c>
      <c r="E756" s="27">
        <v>115.08047062113117</v>
      </c>
      <c r="F756" s="27">
        <v>122.31933574312804</v>
      </c>
      <c r="G756" s="27">
        <v>130.04257962290541</v>
      </c>
      <c r="H756" s="27">
        <v>138.25683818094129</v>
      </c>
      <c r="I756" s="27">
        <v>147.00466539176165</v>
      </c>
      <c r="J756" s="27">
        <v>156.32423483973142</v>
      </c>
      <c r="K756" s="27">
        <v>166.18308252716758</v>
      </c>
      <c r="L756" s="27">
        <v>176.40866840761194</v>
      </c>
      <c r="M756" s="27">
        <v>187.08572702544654</v>
      </c>
      <c r="N756" s="27">
        <v>198.06251109217763</v>
      </c>
      <c r="O756" s="27">
        <v>209.38718814634697</v>
      </c>
      <c r="P756" s="27">
        <v>221.05652725559827</v>
      </c>
      <c r="Q756" s="14"/>
      <c r="R756" s="14"/>
      <c r="S756" s="14"/>
    </row>
    <row r="757" spans="1:19" x14ac:dyDescent="0.35">
      <c r="A757" s="25" t="s">
        <v>19</v>
      </c>
      <c r="B757" s="24" t="s">
        <v>67</v>
      </c>
      <c r="C757" s="25" t="s">
        <v>69</v>
      </c>
      <c r="D757" s="27">
        <v>303.06496934331199</v>
      </c>
      <c r="E757" s="27">
        <v>327.85644443047499</v>
      </c>
      <c r="F757" s="27">
        <v>354.91313722216074</v>
      </c>
      <c r="G757" s="27">
        <v>383.51547128449084</v>
      </c>
      <c r="H757" s="27">
        <v>413.087534163263</v>
      </c>
      <c r="I757" s="27">
        <v>444.11846551448627</v>
      </c>
      <c r="J757" s="27">
        <v>477.07890052819175</v>
      </c>
      <c r="K757" s="27">
        <v>513.40881152124211</v>
      </c>
      <c r="L757" s="27">
        <v>553.36294985538166</v>
      </c>
      <c r="M757" s="27">
        <v>596.52435023454461</v>
      </c>
      <c r="N757" s="27">
        <v>642.86519790864531</v>
      </c>
      <c r="O757" s="27">
        <v>691.53978981250691</v>
      </c>
      <c r="P757" s="27">
        <v>742.53291203930792</v>
      </c>
      <c r="Q757" s="14"/>
      <c r="R757" s="14"/>
      <c r="S757" s="14"/>
    </row>
    <row r="758" spans="1:19" x14ac:dyDescent="0.35">
      <c r="A758" s="25" t="s">
        <v>19</v>
      </c>
      <c r="B758" s="24" t="s">
        <v>67</v>
      </c>
      <c r="C758" s="25" t="s">
        <v>70</v>
      </c>
      <c r="D758" s="27">
        <v>222.85172514997595</v>
      </c>
      <c r="E758" s="27">
        <v>237.50384136637894</v>
      </c>
      <c r="F758" s="27">
        <v>253.43895612854919</v>
      </c>
      <c r="G758" s="27">
        <v>270.89946433662539</v>
      </c>
      <c r="H758" s="27">
        <v>290.14581743632732</v>
      </c>
      <c r="I758" s="27">
        <v>310.95144926345375</v>
      </c>
      <c r="J758" s="27">
        <v>333.71489098625636</v>
      </c>
      <c r="K758" s="27">
        <v>358.10728028356635</v>
      </c>
      <c r="L758" s="27">
        <v>383.62926507543187</v>
      </c>
      <c r="M758" s="27">
        <v>411.40870949417933</v>
      </c>
      <c r="N758" s="27">
        <v>440.27836487874708</v>
      </c>
      <c r="O758" s="27">
        <v>470.17671790772522</v>
      </c>
      <c r="P758" s="27">
        <v>501.77263154170475</v>
      </c>
      <c r="Q758" s="23"/>
      <c r="R758" s="23"/>
      <c r="S758" s="23"/>
    </row>
    <row r="759" spans="1:19" x14ac:dyDescent="0.35">
      <c r="A759" s="25" t="s">
        <v>19</v>
      </c>
      <c r="B759" s="24" t="s">
        <v>71</v>
      </c>
      <c r="C759" s="25" t="s">
        <v>72</v>
      </c>
      <c r="D759" s="27">
        <v>339.58153498964543</v>
      </c>
      <c r="E759" s="27">
        <v>365.7571353253465</v>
      </c>
      <c r="F759" s="27">
        <v>394.30332481988091</v>
      </c>
      <c r="G759" s="27">
        <v>425.07383152270808</v>
      </c>
      <c r="H759" s="27">
        <v>457.99393859582176</v>
      </c>
      <c r="I759" s="27">
        <v>493.31075130582605</v>
      </c>
      <c r="J759" s="27">
        <v>531.47255417215013</v>
      </c>
      <c r="K759" s="27">
        <v>573.04208430647088</v>
      </c>
      <c r="L759" s="27">
        <v>617.72993080140941</v>
      </c>
      <c r="M759" s="27">
        <v>666.00446711999643</v>
      </c>
      <c r="N759" s="27">
        <v>717.20027708647524</v>
      </c>
      <c r="O759" s="27">
        <v>770.91155615678554</v>
      </c>
      <c r="P759" s="27">
        <v>827.53172836609099</v>
      </c>
      <c r="Q759" s="23"/>
      <c r="R759" s="23"/>
      <c r="S759" s="23"/>
    </row>
    <row r="760" spans="1:19" x14ac:dyDescent="0.35">
      <c r="A760" s="25" t="s">
        <v>19</v>
      </c>
      <c r="B760" s="24" t="s">
        <v>71</v>
      </c>
      <c r="C760" s="25" t="s">
        <v>73</v>
      </c>
      <c r="D760" s="27">
        <v>294.65933989988349</v>
      </c>
      <c r="E760" s="27">
        <v>314.68362109263865</v>
      </c>
      <c r="F760" s="27">
        <v>336.36810427395699</v>
      </c>
      <c r="G760" s="27">
        <v>359.3836837213135</v>
      </c>
      <c r="H760" s="27">
        <v>383.49625118470988</v>
      </c>
      <c r="I760" s="27">
        <v>408.76382886387563</v>
      </c>
      <c r="J760" s="27">
        <v>435.64547218202955</v>
      </c>
      <c r="K760" s="27">
        <v>464.65709002550528</v>
      </c>
      <c r="L760" s="27">
        <v>495.67095253701615</v>
      </c>
      <c r="M760" s="27">
        <v>529.01431963417394</v>
      </c>
      <c r="N760" s="27">
        <v>564.00579679309487</v>
      </c>
      <c r="O760" s="27">
        <v>600.19213970979342</v>
      </c>
      <c r="P760" s="27">
        <v>637.83034247052012</v>
      </c>
      <c r="Q760" s="23"/>
      <c r="R760" s="23"/>
      <c r="S760" s="23"/>
    </row>
    <row r="761" spans="1:19" x14ac:dyDescent="0.35">
      <c r="A761" s="25" t="s">
        <v>76</v>
      </c>
      <c r="B761" s="24" t="s">
        <v>55</v>
      </c>
      <c r="C761" s="25" t="s">
        <v>56</v>
      </c>
      <c r="D761" s="27">
        <v>27.505232582206993</v>
      </c>
      <c r="E761" s="27">
        <v>29.738781147388533</v>
      </c>
      <c r="F761" s="27">
        <v>32.13906966165041</v>
      </c>
      <c r="G761" s="27">
        <v>34.710363385231091</v>
      </c>
      <c r="H761" s="27">
        <v>37.457933135898941</v>
      </c>
      <c r="I761" s="27">
        <v>40.386464263161066</v>
      </c>
      <c r="J761" s="27">
        <v>43.500973958006888</v>
      </c>
      <c r="K761" s="27">
        <v>46.822503130605909</v>
      </c>
      <c r="L761" s="27">
        <v>50.333102664932476</v>
      </c>
      <c r="M761" s="27">
        <v>54.105090296319432</v>
      </c>
      <c r="N761" s="27">
        <v>58.167714519865513</v>
      </c>
      <c r="O761" s="27">
        <v>62.483954982142066</v>
      </c>
      <c r="P761" s="27">
        <v>67.027204594625374</v>
      </c>
      <c r="Q761" s="23"/>
      <c r="R761" s="23"/>
      <c r="S761" s="23"/>
    </row>
    <row r="762" spans="1:19" x14ac:dyDescent="0.35">
      <c r="A762" s="25" t="s">
        <v>76</v>
      </c>
      <c r="B762" s="24" t="s">
        <v>55</v>
      </c>
      <c r="C762" s="25" t="s">
        <v>57</v>
      </c>
      <c r="D762" s="27">
        <v>8.0259865353313007</v>
      </c>
      <c r="E762" s="27">
        <v>8.8047014067114073</v>
      </c>
      <c r="F762" s="27">
        <v>9.6620475456562041</v>
      </c>
      <c r="G762" s="27">
        <v>10.598640421936308</v>
      </c>
      <c r="H762" s="27">
        <v>11.607785774970294</v>
      </c>
      <c r="I762" s="27">
        <v>12.706203548428624</v>
      </c>
      <c r="J762" s="27">
        <v>13.909828331352529</v>
      </c>
      <c r="K762" s="27">
        <v>15.243955427939513</v>
      </c>
      <c r="L762" s="27">
        <v>16.705041787075874</v>
      </c>
      <c r="M762" s="27">
        <v>18.311517880482487</v>
      </c>
      <c r="N762" s="27">
        <v>20.056799689134337</v>
      </c>
      <c r="O762" s="27">
        <v>21.937034256117361</v>
      </c>
      <c r="P762" s="27">
        <v>23.964319283544963</v>
      </c>
      <c r="Q762" s="23"/>
      <c r="R762" s="23"/>
      <c r="S762" s="23"/>
    </row>
    <row r="763" spans="1:19" x14ac:dyDescent="0.35">
      <c r="A763" s="25" t="s">
        <v>76</v>
      </c>
      <c r="B763" s="24" t="s">
        <v>55</v>
      </c>
      <c r="C763" s="25" t="s">
        <v>58</v>
      </c>
      <c r="D763" s="27">
        <v>5.6069736854874366</v>
      </c>
      <c r="E763" s="27">
        <v>6.2249877846034378</v>
      </c>
      <c r="F763" s="27">
        <v>6.9142389116069314</v>
      </c>
      <c r="G763" s="27">
        <v>7.6756532241162034</v>
      </c>
      <c r="H763" s="27">
        <v>8.513192404457854</v>
      </c>
      <c r="I763" s="27">
        <v>9.4298867599068465</v>
      </c>
      <c r="J763" s="27">
        <v>10.436380113716387</v>
      </c>
      <c r="K763" s="27">
        <v>11.54352537067539</v>
      </c>
      <c r="L763" s="27">
        <v>12.755624307396198</v>
      </c>
      <c r="M763" s="27">
        <v>14.096548077812992</v>
      </c>
      <c r="N763" s="27">
        <v>15.567777032824306</v>
      </c>
      <c r="O763" s="27">
        <v>17.171772074642071</v>
      </c>
      <c r="P763" s="27">
        <v>18.919423276335646</v>
      </c>
      <c r="Q763" s="23"/>
      <c r="R763" s="23"/>
      <c r="S763" s="23"/>
    </row>
    <row r="764" spans="1:19" x14ac:dyDescent="0.35">
      <c r="A764" s="25" t="s">
        <v>76</v>
      </c>
      <c r="B764" s="24" t="s">
        <v>55</v>
      </c>
      <c r="C764" s="25" t="s">
        <v>59</v>
      </c>
      <c r="D764" s="27">
        <v>9.1954293730733436</v>
      </c>
      <c r="E764" s="27">
        <v>9.8276197612629588</v>
      </c>
      <c r="F764" s="27">
        <v>10.506049535586333</v>
      </c>
      <c r="G764" s="27">
        <v>11.22200642142883</v>
      </c>
      <c r="H764" s="27">
        <v>11.980500305855584</v>
      </c>
      <c r="I764" s="27">
        <v>12.796876762739988</v>
      </c>
      <c r="J764" s="27">
        <v>13.682790047987432</v>
      </c>
      <c r="K764" s="27">
        <v>14.653044689854235</v>
      </c>
      <c r="L764" s="27">
        <v>15.704126638547489</v>
      </c>
      <c r="M764" s="27">
        <v>16.826757435837241</v>
      </c>
      <c r="N764" s="27">
        <v>18.01627726365632</v>
      </c>
      <c r="O764" s="27">
        <v>19.266630840785094</v>
      </c>
      <c r="P764" s="27">
        <v>20.576380372050391</v>
      </c>
      <c r="Q764" s="23"/>
      <c r="R764" s="23"/>
      <c r="S764" s="23"/>
    </row>
    <row r="765" spans="1:19" x14ac:dyDescent="0.35">
      <c r="A765" s="25" t="s">
        <v>76</v>
      </c>
      <c r="B765" s="24" t="s">
        <v>60</v>
      </c>
      <c r="C765" s="25" t="s">
        <v>61</v>
      </c>
      <c r="D765" s="27">
        <v>6.284767838754167</v>
      </c>
      <c r="E765" s="27">
        <v>6.8519350937172927</v>
      </c>
      <c r="F765" s="27">
        <v>7.4668069465823699</v>
      </c>
      <c r="G765" s="27">
        <v>8.1258022553515445</v>
      </c>
      <c r="H765" s="27">
        <v>8.8326811358585182</v>
      </c>
      <c r="I765" s="27">
        <v>9.5981541771816161</v>
      </c>
      <c r="J765" s="27">
        <v>10.432347978702349</v>
      </c>
      <c r="K765" s="27">
        <v>11.346521312505038</v>
      </c>
      <c r="L765" s="27">
        <v>12.334773370271535</v>
      </c>
      <c r="M765" s="27">
        <v>13.404507913919531</v>
      </c>
      <c r="N765" s="27">
        <v>14.557211054717754</v>
      </c>
      <c r="O765" s="27">
        <v>15.791662563966007</v>
      </c>
      <c r="P765" s="27">
        <v>17.110794150540279</v>
      </c>
      <c r="Q765" s="23"/>
      <c r="R765" s="23"/>
      <c r="S765" s="23"/>
    </row>
    <row r="766" spans="1:19" x14ac:dyDescent="0.35">
      <c r="A766" s="25" t="s">
        <v>76</v>
      </c>
      <c r="B766" s="24" t="s">
        <v>60</v>
      </c>
      <c r="C766" s="25" t="s">
        <v>62</v>
      </c>
      <c r="D766" s="27">
        <v>5.4843740217500603</v>
      </c>
      <c r="E766" s="27">
        <v>5.934574094800773</v>
      </c>
      <c r="F766" s="27">
        <v>6.41712358733675</v>
      </c>
      <c r="G766" s="27">
        <v>6.9339512895168669</v>
      </c>
      <c r="H766" s="27">
        <v>7.4942013416791866</v>
      </c>
      <c r="I766" s="27">
        <v>8.1034617441866583</v>
      </c>
      <c r="J766" s="27">
        <v>8.7694149203145315</v>
      </c>
      <c r="K766" s="27">
        <v>9.4903342557046244</v>
      </c>
      <c r="L766" s="27">
        <v>10.256584427043979</v>
      </c>
      <c r="M766" s="27">
        <v>11.076799569779228</v>
      </c>
      <c r="N766" s="27">
        <v>11.951509750495434</v>
      </c>
      <c r="O766" s="27">
        <v>12.887746584446036</v>
      </c>
      <c r="P766" s="27">
        <v>13.883739454715872</v>
      </c>
      <c r="Q766" s="23"/>
      <c r="R766" s="23"/>
      <c r="S766" s="23"/>
    </row>
    <row r="767" spans="1:19" x14ac:dyDescent="0.35">
      <c r="A767" s="25" t="s">
        <v>76</v>
      </c>
      <c r="B767" s="24" t="s">
        <v>60</v>
      </c>
      <c r="C767" s="25" t="s">
        <v>63</v>
      </c>
      <c r="D767" s="27">
        <v>3.7532281439526081</v>
      </c>
      <c r="E767" s="27">
        <v>4.113832785991768</v>
      </c>
      <c r="F767" s="27">
        <v>4.5063473730309145</v>
      </c>
      <c r="G767" s="27">
        <v>4.9337085896346622</v>
      </c>
      <c r="H767" s="27">
        <v>5.4000081548139836</v>
      </c>
      <c r="I767" s="27">
        <v>5.9094695347080721</v>
      </c>
      <c r="J767" s="27">
        <v>6.4681112969518475</v>
      </c>
      <c r="K767" s="27">
        <v>7.0786476293539913</v>
      </c>
      <c r="L767" s="27">
        <v>7.7382613342170572</v>
      </c>
      <c r="M767" s="27">
        <v>8.4606993516464311</v>
      </c>
      <c r="N767" s="27">
        <v>9.2480594123942623</v>
      </c>
      <c r="O767" s="27">
        <v>10.102039111395637</v>
      </c>
      <c r="P767" s="27">
        <v>11.025243449654965</v>
      </c>
      <c r="Q767" s="23"/>
      <c r="R767" s="23"/>
      <c r="S767" s="23"/>
    </row>
    <row r="768" spans="1:19" x14ac:dyDescent="0.35">
      <c r="A768" s="25" t="s">
        <v>76</v>
      </c>
      <c r="B768" s="24" t="s">
        <v>60</v>
      </c>
      <c r="C768" s="25" t="s">
        <v>64</v>
      </c>
      <c r="D768" s="27">
        <v>6.2278364038148313</v>
      </c>
      <c r="E768" s="27">
        <v>6.8667632386413855</v>
      </c>
      <c r="F768" s="27">
        <v>7.5674540351762047</v>
      </c>
      <c r="G768" s="27">
        <v>8.3269460645500413</v>
      </c>
      <c r="H768" s="27">
        <v>9.1508728992241259</v>
      </c>
      <c r="I768" s="27">
        <v>10.050747010558119</v>
      </c>
      <c r="J768" s="27">
        <v>11.041654302544449</v>
      </c>
      <c r="K768" s="27">
        <v>12.142320880330558</v>
      </c>
      <c r="L768" s="27">
        <v>13.353778262239466</v>
      </c>
      <c r="M768" s="27">
        <v>14.686047924256583</v>
      </c>
      <c r="N768" s="27">
        <v>16.147585535936209</v>
      </c>
      <c r="O768" s="27">
        <v>17.737593740194512</v>
      </c>
      <c r="P768" s="27">
        <v>19.459605618074871</v>
      </c>
      <c r="Q768" s="23"/>
      <c r="R768" s="23"/>
      <c r="S768" s="23"/>
    </row>
    <row r="769" spans="1:19" x14ac:dyDescent="0.35">
      <c r="A769" s="25" t="s">
        <v>76</v>
      </c>
      <c r="B769" s="24" t="s">
        <v>60</v>
      </c>
      <c r="C769" s="25" t="s">
        <v>65</v>
      </c>
      <c r="D769" s="27">
        <v>26.74437699418619</v>
      </c>
      <c r="E769" s="27">
        <v>28.856339183647108</v>
      </c>
      <c r="F769" s="27">
        <v>31.147264908468891</v>
      </c>
      <c r="G769" s="27">
        <v>33.615609365985868</v>
      </c>
      <c r="H769" s="27">
        <v>36.247300571914479</v>
      </c>
      <c r="I769" s="27">
        <v>39.050028062692647</v>
      </c>
      <c r="J769" s="27">
        <v>42.028308316675819</v>
      </c>
      <c r="K769" s="27">
        <v>45.221918207508409</v>
      </c>
      <c r="L769" s="27">
        <v>48.628307628423421</v>
      </c>
      <c r="M769" s="27">
        <v>52.307857513878247</v>
      </c>
      <c r="N769" s="27">
        <v>56.267619372995213</v>
      </c>
      <c r="O769" s="27">
        <v>60.459400841900347</v>
      </c>
      <c r="P769" s="27">
        <v>64.871586615464622</v>
      </c>
      <c r="Q769" s="23"/>
      <c r="R769" s="23"/>
      <c r="S769" s="23"/>
    </row>
    <row r="770" spans="1:19" x14ac:dyDescent="0.35">
      <c r="A770" s="25" t="s">
        <v>76</v>
      </c>
      <c r="B770" s="24" t="s">
        <v>60</v>
      </c>
      <c r="C770" s="25" t="s">
        <v>66</v>
      </c>
      <c r="D770" s="27">
        <v>1.8390387736412197</v>
      </c>
      <c r="E770" s="27">
        <v>1.97264570316801</v>
      </c>
      <c r="F770" s="27">
        <v>2.1164088039047479</v>
      </c>
      <c r="G770" s="27">
        <v>2.2706458876734383</v>
      </c>
      <c r="H770" s="27">
        <v>2.4343475176923746</v>
      </c>
      <c r="I770" s="27">
        <v>2.6075708049094111</v>
      </c>
      <c r="J770" s="27">
        <v>2.79013563587425</v>
      </c>
      <c r="K770" s="27">
        <v>2.9832863336724262</v>
      </c>
      <c r="L770" s="27">
        <v>3.1861903757565622</v>
      </c>
      <c r="M770" s="27">
        <v>3.4040014169721484</v>
      </c>
      <c r="N770" s="27">
        <v>3.6365833789416078</v>
      </c>
      <c r="O770" s="27">
        <v>3.8809493117840708</v>
      </c>
      <c r="P770" s="27">
        <v>4.1363582381057675</v>
      </c>
      <c r="Q770" s="23"/>
      <c r="R770" s="23"/>
      <c r="S770" s="23"/>
    </row>
    <row r="771" spans="1:19" x14ac:dyDescent="0.35">
      <c r="A771" s="25" t="s">
        <v>76</v>
      </c>
      <c r="B771" s="24" t="s">
        <v>67</v>
      </c>
      <c r="C771" s="25" t="s">
        <v>68</v>
      </c>
      <c r="D771" s="27">
        <v>8.9672001063431033</v>
      </c>
      <c r="E771" s="27">
        <v>9.6246579973282174</v>
      </c>
      <c r="F771" s="27">
        <v>10.334516115174566</v>
      </c>
      <c r="G771" s="27">
        <v>11.097840583812326</v>
      </c>
      <c r="H771" s="27">
        <v>11.920869373521095</v>
      </c>
      <c r="I771" s="27">
        <v>12.804274629245198</v>
      </c>
      <c r="J771" s="27">
        <v>13.750389721368041</v>
      </c>
      <c r="K771" s="27">
        <v>14.754949356826051</v>
      </c>
      <c r="L771" s="27">
        <v>15.806476073560153</v>
      </c>
      <c r="M771" s="27">
        <v>16.915658426931685</v>
      </c>
      <c r="N771" s="27">
        <v>18.076181882871108</v>
      </c>
      <c r="O771" s="27">
        <v>19.294102762834292</v>
      </c>
      <c r="P771" s="27">
        <v>20.565168802402962</v>
      </c>
      <c r="Q771" s="23"/>
      <c r="R771" s="23"/>
      <c r="S771" s="23"/>
    </row>
    <row r="772" spans="1:19" x14ac:dyDescent="0.35">
      <c r="A772" s="25" t="s">
        <v>76</v>
      </c>
      <c r="B772" s="24" t="s">
        <v>67</v>
      </c>
      <c r="C772" s="25" t="s">
        <v>69</v>
      </c>
      <c r="D772" s="27">
        <v>23.872636030367431</v>
      </c>
      <c r="E772" s="27">
        <v>26.08660344734313</v>
      </c>
      <c r="F772" s="27">
        <v>28.522231950617645</v>
      </c>
      <c r="G772" s="27">
        <v>31.126314345959425</v>
      </c>
      <c r="H772" s="27">
        <v>33.868477518353835</v>
      </c>
      <c r="I772" s="27">
        <v>36.77936968758344</v>
      </c>
      <c r="J772" s="27">
        <v>39.894610779806186</v>
      </c>
      <c r="K772" s="27">
        <v>43.330504539151207</v>
      </c>
      <c r="L772" s="27">
        <v>47.123262565047575</v>
      </c>
      <c r="M772" s="27">
        <v>51.252153831665375</v>
      </c>
      <c r="N772" s="27">
        <v>55.741537980464891</v>
      </c>
      <c r="O772" s="27">
        <v>60.529491088174531</v>
      </c>
      <c r="P772" s="27">
        <v>65.605888617191596</v>
      </c>
      <c r="Q772" s="23"/>
      <c r="R772" s="23"/>
      <c r="S772" s="23"/>
    </row>
    <row r="773" spans="1:19" x14ac:dyDescent="0.35">
      <c r="A773" s="25" t="s">
        <v>76</v>
      </c>
      <c r="B773" s="24" t="s">
        <v>67</v>
      </c>
      <c r="C773" s="25" t="s">
        <v>70</v>
      </c>
      <c r="D773" s="27">
        <v>17.493786039388546</v>
      </c>
      <c r="E773" s="27">
        <v>18.884828655294982</v>
      </c>
      <c r="F773" s="27">
        <v>20.364657588707669</v>
      </c>
      <c r="G773" s="27">
        <v>21.982508522940677</v>
      </c>
      <c r="H773" s="27">
        <v>23.770064729307727</v>
      </c>
      <c r="I773" s="27">
        <v>25.735787017407887</v>
      </c>
      <c r="J773" s="27">
        <v>27.884971949889017</v>
      </c>
      <c r="K773" s="27">
        <v>30.177574723097781</v>
      </c>
      <c r="L773" s="27">
        <v>32.568156759344291</v>
      </c>
      <c r="M773" s="27">
        <v>35.172101431855111</v>
      </c>
      <c r="N773" s="27">
        <v>37.990848642144478</v>
      </c>
      <c r="O773" s="27">
        <v>41.035798302677769</v>
      </c>
      <c r="P773" s="27">
        <v>44.316270106961831</v>
      </c>
      <c r="Q773" s="23"/>
      <c r="R773" s="23"/>
      <c r="S773" s="23"/>
    </row>
    <row r="774" spans="1:19" x14ac:dyDescent="0.35">
      <c r="A774" s="25" t="s">
        <v>76</v>
      </c>
      <c r="B774" s="24" t="s">
        <v>71</v>
      </c>
      <c r="C774" s="25" t="s">
        <v>72</v>
      </c>
      <c r="D774" s="27">
        <v>26.442987979088858</v>
      </c>
      <c r="E774" s="27">
        <v>28.808110264279382</v>
      </c>
      <c r="F774" s="27">
        <v>31.381461387943748</v>
      </c>
      <c r="G774" s="27">
        <v>34.177976621490686</v>
      </c>
      <c r="H774" s="27">
        <v>37.204786061808235</v>
      </c>
      <c r="I774" s="27">
        <v>40.481944178935528</v>
      </c>
      <c r="J774" s="27">
        <v>44.026711481365496</v>
      </c>
      <c r="K774" s="27">
        <v>47.86831143384412</v>
      </c>
      <c r="L774" s="27">
        <v>51.996009850552788</v>
      </c>
      <c r="M774" s="27">
        <v>56.492129799939448</v>
      </c>
      <c r="N774" s="27">
        <v>61.376393124177795</v>
      </c>
      <c r="O774" s="27">
        <v>66.629522475273134</v>
      </c>
      <c r="P774" s="27">
        <v>72.25095388302384</v>
      </c>
      <c r="Q774" s="14"/>
      <c r="R774" s="14"/>
      <c r="S774" s="14"/>
    </row>
    <row r="775" spans="1:19" x14ac:dyDescent="0.35">
      <c r="A775" s="25" t="s">
        <v>76</v>
      </c>
      <c r="B775" s="24" t="s">
        <v>71</v>
      </c>
      <c r="C775" s="25" t="s">
        <v>73</v>
      </c>
      <c r="D775" s="27">
        <v>23.890634197010218</v>
      </c>
      <c r="E775" s="27">
        <v>25.787979835686954</v>
      </c>
      <c r="F775" s="27">
        <v>27.839944266556135</v>
      </c>
      <c r="G775" s="27">
        <v>30.028686831221741</v>
      </c>
      <c r="H775" s="27">
        <v>32.354625559374426</v>
      </c>
      <c r="I775" s="27">
        <v>34.837487155300998</v>
      </c>
      <c r="J775" s="27">
        <v>37.503260969697749</v>
      </c>
      <c r="K775" s="27">
        <v>40.394717185230924</v>
      </c>
      <c r="L775" s="27">
        <v>43.501885547399233</v>
      </c>
      <c r="M775" s="27">
        <v>46.847783890512716</v>
      </c>
      <c r="N775" s="27">
        <v>50.432175381302685</v>
      </c>
      <c r="O775" s="27">
        <v>54.229869678413472</v>
      </c>
      <c r="P775" s="27">
        <v>58.236373643532538</v>
      </c>
      <c r="Q775" s="14"/>
      <c r="R775" s="14"/>
      <c r="S775" s="14"/>
    </row>
    <row r="776" spans="1:19" x14ac:dyDescent="0.35">
      <c r="A776" s="25" t="s">
        <v>20</v>
      </c>
      <c r="B776" s="24" t="s">
        <v>55</v>
      </c>
      <c r="C776" s="25" t="s">
        <v>56</v>
      </c>
      <c r="D776" s="27">
        <v>245.69232426601133</v>
      </c>
      <c r="E776" s="27">
        <v>263.10413787793584</v>
      </c>
      <c r="F776" s="27">
        <v>281.94799517962059</v>
      </c>
      <c r="G776" s="27">
        <v>302.07551239607767</v>
      </c>
      <c r="H776" s="27">
        <v>323.39826217926714</v>
      </c>
      <c r="I776" s="27">
        <v>346.2608079080432</v>
      </c>
      <c r="J776" s="27">
        <v>370.89911907413637</v>
      </c>
      <c r="K776" s="27">
        <v>397.66928725842064</v>
      </c>
      <c r="L776" s="27">
        <v>426.55060048130724</v>
      </c>
      <c r="M776" s="27">
        <v>457.45877810528214</v>
      </c>
      <c r="N776" s="27">
        <v>489.81427380566629</v>
      </c>
      <c r="O776" s="27">
        <v>523.02488115051779</v>
      </c>
      <c r="P776" s="27">
        <v>557.64224473512979</v>
      </c>
      <c r="Q776" s="14"/>
      <c r="R776" s="14"/>
      <c r="S776" s="14"/>
    </row>
    <row r="777" spans="1:19" x14ac:dyDescent="0.35">
      <c r="A777" s="25" t="s">
        <v>20</v>
      </c>
      <c r="B777" s="24" t="s">
        <v>55</v>
      </c>
      <c r="C777" s="25" t="s">
        <v>57</v>
      </c>
      <c r="D777" s="27">
        <v>67.88657700327839</v>
      </c>
      <c r="E777" s="27">
        <v>73.683120793636064</v>
      </c>
      <c r="F777" s="27">
        <v>80.015768357834759</v>
      </c>
      <c r="G777" s="27">
        <v>86.820229595654581</v>
      </c>
      <c r="H777" s="27">
        <v>94.092699700568787</v>
      </c>
      <c r="I777" s="27">
        <v>101.80992951039651</v>
      </c>
      <c r="J777" s="27">
        <v>110.06010380183606</v>
      </c>
      <c r="K777" s="27">
        <v>118.97537501758785</v>
      </c>
      <c r="L777" s="27">
        <v>128.58591721516004</v>
      </c>
      <c r="M777" s="27">
        <v>139.01857702362057</v>
      </c>
      <c r="N777" s="27">
        <v>150.25869383584202</v>
      </c>
      <c r="O777" s="27">
        <v>162.19757179958125</v>
      </c>
      <c r="P777" s="27">
        <v>174.82516154207323</v>
      </c>
      <c r="Q777" s="14"/>
      <c r="R777" s="14"/>
      <c r="S777" s="14"/>
    </row>
    <row r="778" spans="1:19" x14ac:dyDescent="0.35">
      <c r="A778" s="25" t="s">
        <v>20</v>
      </c>
      <c r="B778" s="24" t="s">
        <v>55</v>
      </c>
      <c r="C778" s="25" t="s">
        <v>58</v>
      </c>
      <c r="D778" s="27">
        <v>48.791818174011112</v>
      </c>
      <c r="E778" s="27">
        <v>53.63667864571326</v>
      </c>
      <c r="F778" s="27">
        <v>58.999111209995306</v>
      </c>
      <c r="G778" s="27">
        <v>64.826469635875654</v>
      </c>
      <c r="H778" s="27">
        <v>71.141183739068765</v>
      </c>
      <c r="I778" s="27">
        <v>77.938087182916902</v>
      </c>
      <c r="J778" s="27">
        <v>85.327560138609755</v>
      </c>
      <c r="K778" s="27">
        <v>93.440344243541844</v>
      </c>
      <c r="L778" s="27">
        <v>102.31476993975608</v>
      </c>
      <c r="M778" s="27">
        <v>112.06413070550485</v>
      </c>
      <c r="N778" s="27">
        <v>122.65893331991748</v>
      </c>
      <c r="O778" s="27">
        <v>134.04291955219753</v>
      </c>
      <c r="P778" s="27">
        <v>146.26898493524109</v>
      </c>
      <c r="Q778" s="14"/>
      <c r="R778" s="14"/>
      <c r="S778" s="14"/>
    </row>
    <row r="779" spans="1:19" x14ac:dyDescent="0.35">
      <c r="A779" s="25" t="s">
        <v>20</v>
      </c>
      <c r="B779" s="24" t="s">
        <v>55</v>
      </c>
      <c r="C779" s="25" t="s">
        <v>59</v>
      </c>
      <c r="D779" s="27">
        <v>77.557140204033175</v>
      </c>
      <c r="E779" s="27">
        <v>82.061403633699967</v>
      </c>
      <c r="F779" s="27">
        <v>86.846326613249602</v>
      </c>
      <c r="G779" s="27">
        <v>91.85952132085653</v>
      </c>
      <c r="H779" s="27">
        <v>97.127511848421392</v>
      </c>
      <c r="I779" s="27">
        <v>102.6486123119666</v>
      </c>
      <c r="J779" s="27">
        <v>108.45528131016923</v>
      </c>
      <c r="K779" s="27">
        <v>114.56116560228662</v>
      </c>
      <c r="L779" s="27">
        <v>120.85233416339697</v>
      </c>
      <c r="M779" s="27">
        <v>127.43354644388661</v>
      </c>
      <c r="N779" s="27">
        <v>134.19690904215315</v>
      </c>
      <c r="O779" s="27">
        <v>141.0725023048501</v>
      </c>
      <c r="P779" s="27">
        <v>148.08753909174007</v>
      </c>
      <c r="Q779" s="14"/>
      <c r="R779" s="14"/>
      <c r="S779" s="14"/>
    </row>
    <row r="780" spans="1:19" x14ac:dyDescent="0.35">
      <c r="A780" s="25" t="s">
        <v>20</v>
      </c>
      <c r="B780" s="24" t="s">
        <v>60</v>
      </c>
      <c r="C780" s="25" t="s">
        <v>61</v>
      </c>
      <c r="D780" s="27">
        <v>56.480668725123337</v>
      </c>
      <c r="E780" s="27">
        <v>61.014884676559078</v>
      </c>
      <c r="F780" s="27">
        <v>65.855083400761004</v>
      </c>
      <c r="G780" s="27">
        <v>71.02401397203198</v>
      </c>
      <c r="H780" s="27">
        <v>76.572584086694803</v>
      </c>
      <c r="I780" s="27">
        <v>82.617028222075675</v>
      </c>
      <c r="J780" s="27">
        <v>89.206822870089979</v>
      </c>
      <c r="K780" s="27">
        <v>96.339669773560573</v>
      </c>
      <c r="L780" s="27">
        <v>103.92823882649185</v>
      </c>
      <c r="M780" s="27">
        <v>112.02559805268331</v>
      </c>
      <c r="N780" s="27">
        <v>120.62626772575294</v>
      </c>
      <c r="O780" s="27">
        <v>129.73104463237902</v>
      </c>
      <c r="P780" s="27">
        <v>139.39209695563841</v>
      </c>
      <c r="Q780" s="14"/>
      <c r="R780" s="14"/>
      <c r="S780" s="14"/>
    </row>
    <row r="781" spans="1:19" x14ac:dyDescent="0.35">
      <c r="A781" s="25" t="s">
        <v>20</v>
      </c>
      <c r="B781" s="24" t="s">
        <v>60</v>
      </c>
      <c r="C781" s="25" t="s">
        <v>62</v>
      </c>
      <c r="D781" s="27">
        <v>38.845945485477067</v>
      </c>
      <c r="E781" s="27">
        <v>41.690921460335694</v>
      </c>
      <c r="F781" s="27">
        <v>44.792603498660334</v>
      </c>
      <c r="G781" s="27">
        <v>48.101616057011853</v>
      </c>
      <c r="H781" s="27">
        <v>51.60609397222192</v>
      </c>
      <c r="I781" s="27">
        <v>55.309695931654289</v>
      </c>
      <c r="J781" s="27">
        <v>59.274510008761567</v>
      </c>
      <c r="K781" s="27">
        <v>63.564831040181787</v>
      </c>
      <c r="L781" s="27">
        <v>68.189714545403902</v>
      </c>
      <c r="M781" s="27">
        <v>73.175156685728055</v>
      </c>
      <c r="N781" s="27">
        <v>78.422148893164177</v>
      </c>
      <c r="O781" s="27">
        <v>83.853809021772975</v>
      </c>
      <c r="P781" s="27">
        <v>89.534491219637488</v>
      </c>
      <c r="Q781" s="23"/>
      <c r="R781" s="23"/>
      <c r="S781" s="23"/>
    </row>
    <row r="782" spans="1:19" x14ac:dyDescent="0.35">
      <c r="A782" s="25" t="s">
        <v>20</v>
      </c>
      <c r="B782" s="24" t="s">
        <v>60</v>
      </c>
      <c r="C782" s="25" t="s">
        <v>63</v>
      </c>
      <c r="D782" s="27">
        <v>31.308962140408433</v>
      </c>
      <c r="E782" s="27">
        <v>34.075830430331038</v>
      </c>
      <c r="F782" s="27">
        <v>37.09857923897718</v>
      </c>
      <c r="G782" s="27">
        <v>40.371126155655588</v>
      </c>
      <c r="H782" s="27">
        <v>43.869708736799936</v>
      </c>
      <c r="I782" s="27">
        <v>47.637784231265854</v>
      </c>
      <c r="J782" s="27">
        <v>51.692276858061078</v>
      </c>
      <c r="K782" s="27">
        <v>56.111883481307274</v>
      </c>
      <c r="L782" s="27">
        <v>60.921267597869473</v>
      </c>
      <c r="M782" s="27">
        <v>66.163985303421811</v>
      </c>
      <c r="N782" s="27">
        <v>71.860386893739502</v>
      </c>
      <c r="O782" s="27">
        <v>77.938725519716456</v>
      </c>
      <c r="P782" s="27">
        <v>84.426506835042929</v>
      </c>
      <c r="Q782" s="23"/>
      <c r="R782" s="23"/>
      <c r="S782" s="23"/>
    </row>
    <row r="783" spans="1:19" x14ac:dyDescent="0.35">
      <c r="A783" s="25" t="s">
        <v>20</v>
      </c>
      <c r="B783" s="24" t="s">
        <v>60</v>
      </c>
      <c r="C783" s="25" t="s">
        <v>64</v>
      </c>
      <c r="D783" s="27">
        <v>51.355621259042465</v>
      </c>
      <c r="E783" s="27">
        <v>56.056572394627096</v>
      </c>
      <c r="F783" s="27">
        <v>61.220254970327289</v>
      </c>
      <c r="G783" s="27">
        <v>66.875602746170671</v>
      </c>
      <c r="H783" s="27">
        <v>73.005776133908526</v>
      </c>
      <c r="I783" s="27">
        <v>79.65427388617023</v>
      </c>
      <c r="J783" s="27">
        <v>86.836903224676448</v>
      </c>
      <c r="K783" s="27">
        <v>94.640131065100149</v>
      </c>
      <c r="L783" s="27">
        <v>103.0996592516592</v>
      </c>
      <c r="M783" s="27">
        <v>112.35015666591113</v>
      </c>
      <c r="N783" s="27">
        <v>122.40808636803187</v>
      </c>
      <c r="O783" s="27">
        <v>133.1702392789187</v>
      </c>
      <c r="P783" s="27">
        <v>144.69273027486989</v>
      </c>
      <c r="Q783" s="23"/>
      <c r="R783" s="23"/>
      <c r="S783" s="23"/>
    </row>
    <row r="784" spans="1:19" x14ac:dyDescent="0.35">
      <c r="A784" s="25" t="s">
        <v>20</v>
      </c>
      <c r="B784" s="24" t="s">
        <v>60</v>
      </c>
      <c r="C784" s="25" t="s">
        <v>65</v>
      </c>
      <c r="D784" s="27">
        <v>242.03709777510025</v>
      </c>
      <c r="E784" s="27">
        <v>258.46715130548642</v>
      </c>
      <c r="F784" s="27">
        <v>276.28451045741673</v>
      </c>
      <c r="G784" s="27">
        <v>295.2043043902695</v>
      </c>
      <c r="H784" s="27">
        <v>315.1942900366422</v>
      </c>
      <c r="I784" s="27">
        <v>336.3641303987784</v>
      </c>
      <c r="J784" s="27">
        <v>358.99961862063714</v>
      </c>
      <c r="K784" s="27">
        <v>383.47779964922313</v>
      </c>
      <c r="L784" s="27">
        <v>409.73972987239119</v>
      </c>
      <c r="M784" s="27">
        <v>437.78214704002335</v>
      </c>
      <c r="N784" s="27">
        <v>466.9889679278582</v>
      </c>
      <c r="O784" s="27">
        <v>496.82472788487729</v>
      </c>
      <c r="P784" s="27">
        <v>527.68664734641959</v>
      </c>
      <c r="Q784" s="23"/>
      <c r="R784" s="23"/>
      <c r="S784" s="23"/>
    </row>
    <row r="785" spans="1:19" x14ac:dyDescent="0.35">
      <c r="A785" s="25" t="s">
        <v>20</v>
      </c>
      <c r="B785" s="24" t="s">
        <v>60</v>
      </c>
      <c r="C785" s="25" t="s">
        <v>66</v>
      </c>
      <c r="D785" s="27">
        <v>19.899564262182452</v>
      </c>
      <c r="E785" s="27">
        <v>21.179980683645788</v>
      </c>
      <c r="F785" s="27">
        <v>22.558169794557724</v>
      </c>
      <c r="G785" s="27">
        <v>24.005069627324758</v>
      </c>
      <c r="H785" s="27">
        <v>25.511204501058671</v>
      </c>
      <c r="I785" s="27">
        <v>27.074524243378733</v>
      </c>
      <c r="J785" s="27">
        <v>28.731932742525267</v>
      </c>
      <c r="K785" s="27">
        <v>30.51185711246394</v>
      </c>
      <c r="L785" s="27">
        <v>32.425011705804728</v>
      </c>
      <c r="M785" s="27">
        <v>34.477988530526517</v>
      </c>
      <c r="N785" s="27">
        <v>36.622952195032312</v>
      </c>
      <c r="O785" s="27">
        <v>38.819328469482372</v>
      </c>
      <c r="P785" s="27">
        <v>41.09145767257597</v>
      </c>
      <c r="Q785" s="23"/>
      <c r="R785" s="23"/>
      <c r="S785" s="23"/>
    </row>
    <row r="786" spans="1:19" x14ac:dyDescent="0.35">
      <c r="A786" s="25" t="s">
        <v>20</v>
      </c>
      <c r="B786" s="24" t="s">
        <v>67</v>
      </c>
      <c r="C786" s="25" t="s">
        <v>68</v>
      </c>
      <c r="D786" s="27">
        <v>82.947068570593402</v>
      </c>
      <c r="E786" s="27">
        <v>88.28750016141511</v>
      </c>
      <c r="F786" s="27">
        <v>93.939618453032111</v>
      </c>
      <c r="G786" s="27">
        <v>100.09883517033448</v>
      </c>
      <c r="H786" s="27">
        <v>106.72540959054679</v>
      </c>
      <c r="I786" s="27">
        <v>113.79064083763993</v>
      </c>
      <c r="J786" s="27">
        <v>121.16607677036471</v>
      </c>
      <c r="K786" s="27">
        <v>128.7549925102289</v>
      </c>
      <c r="L786" s="27">
        <v>136.50843021022479</v>
      </c>
      <c r="M786" s="27">
        <v>144.79668136098161</v>
      </c>
      <c r="N786" s="27">
        <v>153.63853435589118</v>
      </c>
      <c r="O786" s="27">
        <v>162.84133667401832</v>
      </c>
      <c r="P786" s="27">
        <v>172.37608221342404</v>
      </c>
      <c r="Q786" s="23"/>
      <c r="R786" s="23"/>
      <c r="S786" s="23"/>
    </row>
    <row r="787" spans="1:19" x14ac:dyDescent="0.35">
      <c r="A787" s="25" t="s">
        <v>20</v>
      </c>
      <c r="B787" s="24" t="s">
        <v>67</v>
      </c>
      <c r="C787" s="25" t="s">
        <v>69</v>
      </c>
      <c r="D787" s="27">
        <v>204.53394661901348</v>
      </c>
      <c r="E787" s="27">
        <v>221.03912886960319</v>
      </c>
      <c r="F787" s="27">
        <v>238.79388064387783</v>
      </c>
      <c r="G787" s="27">
        <v>258.33971715022005</v>
      </c>
      <c r="H787" s="27">
        <v>279.64410664306223</v>
      </c>
      <c r="I787" s="27">
        <v>302.70004090427426</v>
      </c>
      <c r="J787" s="27">
        <v>327.23056178062802</v>
      </c>
      <c r="K787" s="27">
        <v>353.02772577986843</v>
      </c>
      <c r="L787" s="27">
        <v>379.99864702754599</v>
      </c>
      <c r="M787" s="27">
        <v>409.21452038961831</v>
      </c>
      <c r="N787" s="27">
        <v>440.81249107158055</v>
      </c>
      <c r="O787" s="27">
        <v>474.32827958036154</v>
      </c>
      <c r="P787" s="27">
        <v>509.74966446545102</v>
      </c>
      <c r="Q787" s="23"/>
      <c r="R787" s="23"/>
      <c r="S787" s="23"/>
    </row>
    <row r="788" spans="1:19" x14ac:dyDescent="0.35">
      <c r="A788" s="25" t="s">
        <v>20</v>
      </c>
      <c r="B788" s="24" t="s">
        <v>67</v>
      </c>
      <c r="C788" s="25" t="s">
        <v>70</v>
      </c>
      <c r="D788" s="27">
        <v>152.44684445772711</v>
      </c>
      <c r="E788" s="27">
        <v>163.15871191996683</v>
      </c>
      <c r="F788" s="27">
        <v>175.07570226379025</v>
      </c>
      <c r="G788" s="27">
        <v>187.14318062790986</v>
      </c>
      <c r="H788" s="27">
        <v>199.390141233717</v>
      </c>
      <c r="I788" s="27">
        <v>212.16675517140897</v>
      </c>
      <c r="J788" s="27">
        <v>226.34542577375879</v>
      </c>
      <c r="K788" s="27">
        <v>242.86345383173952</v>
      </c>
      <c r="L788" s="27">
        <v>261.79654456184966</v>
      </c>
      <c r="M788" s="27">
        <v>281.96383052769414</v>
      </c>
      <c r="N788" s="27">
        <v>302.47778457610724</v>
      </c>
      <c r="O788" s="27">
        <v>323.16825855276699</v>
      </c>
      <c r="P788" s="27">
        <v>344.69818362530918</v>
      </c>
      <c r="Q788" s="23"/>
      <c r="R788" s="23"/>
      <c r="S788" s="23"/>
    </row>
    <row r="789" spans="1:19" x14ac:dyDescent="0.35">
      <c r="A789" s="25" t="s">
        <v>20</v>
      </c>
      <c r="B789" s="24" t="s">
        <v>71</v>
      </c>
      <c r="C789" s="25" t="s">
        <v>72</v>
      </c>
      <c r="D789" s="27">
        <v>241.71579608676461</v>
      </c>
      <c r="E789" s="27">
        <v>260.37283256715318</v>
      </c>
      <c r="F789" s="27">
        <v>280.68535687426908</v>
      </c>
      <c r="G789" s="27">
        <v>302.4984366547402</v>
      </c>
      <c r="H789" s="27">
        <v>325.85046178376297</v>
      </c>
      <c r="I789" s="27">
        <v>351.10294039148312</v>
      </c>
      <c r="J789" s="27">
        <v>378.46256333552805</v>
      </c>
      <c r="K789" s="27">
        <v>408.33143702952162</v>
      </c>
      <c r="L789" s="27">
        <v>440.55313139501891</v>
      </c>
      <c r="M789" s="27">
        <v>475.13178685996286</v>
      </c>
      <c r="N789" s="27">
        <v>511.66914168561976</v>
      </c>
      <c r="O789" s="27">
        <v>549.7306368841829</v>
      </c>
      <c r="P789" s="27">
        <v>589.78252331336228</v>
      </c>
      <c r="Q789" s="23"/>
      <c r="R789" s="23"/>
      <c r="S789" s="23"/>
    </row>
    <row r="790" spans="1:19" x14ac:dyDescent="0.35">
      <c r="A790" s="25" t="s">
        <v>20</v>
      </c>
      <c r="B790" s="24" t="s">
        <v>71</v>
      </c>
      <c r="C790" s="25" t="s">
        <v>73</v>
      </c>
      <c r="D790" s="27">
        <v>198.21206356056942</v>
      </c>
      <c r="E790" s="27">
        <v>212.11250838383194</v>
      </c>
      <c r="F790" s="27">
        <v>227.12384448643112</v>
      </c>
      <c r="G790" s="27">
        <v>243.08329629372412</v>
      </c>
      <c r="H790" s="27">
        <v>259.9091956835631</v>
      </c>
      <c r="I790" s="27">
        <v>277.55449652184006</v>
      </c>
      <c r="J790" s="27">
        <v>296.27950098922344</v>
      </c>
      <c r="K790" s="27">
        <v>316.31473509231523</v>
      </c>
      <c r="L790" s="27">
        <v>337.75049040460152</v>
      </c>
      <c r="M790" s="27">
        <v>360.84324541833126</v>
      </c>
      <c r="N790" s="27">
        <v>385.25966831795921</v>
      </c>
      <c r="O790" s="27">
        <v>410.60723792296392</v>
      </c>
      <c r="P790" s="27">
        <v>437.041406990822</v>
      </c>
      <c r="Q790" s="14"/>
      <c r="R790" s="14"/>
      <c r="S790" s="14"/>
    </row>
    <row r="791" spans="1:19" x14ac:dyDescent="0.35">
      <c r="A791" s="25" t="s">
        <v>27</v>
      </c>
      <c r="B791" s="24" t="s">
        <v>55</v>
      </c>
      <c r="C791" s="25" t="s">
        <v>56</v>
      </c>
      <c r="D791" s="27">
        <v>298.35430671776658</v>
      </c>
      <c r="E791" s="27">
        <v>318.32804326374696</v>
      </c>
      <c r="F791" s="27">
        <v>339.42129386337291</v>
      </c>
      <c r="G791" s="27">
        <v>361.81890252015785</v>
      </c>
      <c r="H791" s="27">
        <v>385.46050487435548</v>
      </c>
      <c r="I791" s="27">
        <v>410.66150806106259</v>
      </c>
      <c r="J791" s="27">
        <v>437.76573926846856</v>
      </c>
      <c r="K791" s="27">
        <v>466.85435022271787</v>
      </c>
      <c r="L791" s="27">
        <v>497.29584949948105</v>
      </c>
      <c r="M791" s="27">
        <v>529.80250833145749</v>
      </c>
      <c r="N791" s="27">
        <v>563.9189240751856</v>
      </c>
      <c r="O791" s="27">
        <v>599.53390974755985</v>
      </c>
      <c r="P791" s="27">
        <v>636.68549122841409</v>
      </c>
      <c r="Q791" s="14"/>
      <c r="R791" s="14"/>
      <c r="S791" s="14"/>
    </row>
    <row r="792" spans="1:19" x14ac:dyDescent="0.35">
      <c r="A792" s="25" t="s">
        <v>27</v>
      </c>
      <c r="B792" s="24" t="s">
        <v>55</v>
      </c>
      <c r="C792" s="25" t="s">
        <v>57</v>
      </c>
      <c r="D792" s="27">
        <v>91.323432260717013</v>
      </c>
      <c r="E792" s="27">
        <v>98.676024382163405</v>
      </c>
      <c r="F792" s="27">
        <v>106.58040883314071</v>
      </c>
      <c r="G792" s="27">
        <v>114.9853525895568</v>
      </c>
      <c r="H792" s="27">
        <v>123.97000991340546</v>
      </c>
      <c r="I792" s="27">
        <v>133.71634127237914</v>
      </c>
      <c r="J792" s="27">
        <v>144.40727537639165</v>
      </c>
      <c r="K792" s="27">
        <v>156.1780869772557</v>
      </c>
      <c r="L792" s="27">
        <v>168.99620192091092</v>
      </c>
      <c r="M792" s="27">
        <v>182.88684870992694</v>
      </c>
      <c r="N792" s="27">
        <v>197.79147885208135</v>
      </c>
      <c r="O792" s="27">
        <v>213.69487405064297</v>
      </c>
      <c r="P792" s="27">
        <v>230.64696532735525</v>
      </c>
      <c r="Q792" s="14"/>
      <c r="R792" s="14"/>
      <c r="S792" s="14"/>
    </row>
    <row r="793" spans="1:19" x14ac:dyDescent="0.35">
      <c r="A793" s="25" t="s">
        <v>27</v>
      </c>
      <c r="B793" s="24" t="s">
        <v>55</v>
      </c>
      <c r="C793" s="25" t="s">
        <v>58</v>
      </c>
      <c r="D793" s="27">
        <v>55.851263232297768</v>
      </c>
      <c r="E793" s="27">
        <v>61.182549808770986</v>
      </c>
      <c r="F793" s="27">
        <v>67.03340005821812</v>
      </c>
      <c r="G793" s="27">
        <v>73.485835214040847</v>
      </c>
      <c r="H793" s="27">
        <v>80.521618543962191</v>
      </c>
      <c r="I793" s="27">
        <v>88.198873348577777</v>
      </c>
      <c r="J793" s="27">
        <v>96.594333728546104</v>
      </c>
      <c r="K793" s="27">
        <v>105.79329369835919</v>
      </c>
      <c r="L793" s="27">
        <v>115.75837093474597</v>
      </c>
      <c r="M793" s="27">
        <v>126.73635878337237</v>
      </c>
      <c r="N793" s="27">
        <v>138.70302199667114</v>
      </c>
      <c r="O793" s="27">
        <v>151.65004111016719</v>
      </c>
      <c r="P793" s="27">
        <v>165.62106021653966</v>
      </c>
      <c r="Q793" s="14"/>
      <c r="R793" s="14"/>
      <c r="S793" s="14"/>
    </row>
    <row r="794" spans="1:19" x14ac:dyDescent="0.35">
      <c r="A794" s="25" t="s">
        <v>27</v>
      </c>
      <c r="B794" s="24" t="s">
        <v>55</v>
      </c>
      <c r="C794" s="25" t="s">
        <v>59</v>
      </c>
      <c r="D794" s="27">
        <v>117.49166664506568</v>
      </c>
      <c r="E794" s="27">
        <v>123.5798485126426</v>
      </c>
      <c r="F794" s="27">
        <v>130.11500324140604</v>
      </c>
      <c r="G794" s="27">
        <v>137.00493338701847</v>
      </c>
      <c r="H794" s="27">
        <v>144.15589618306282</v>
      </c>
      <c r="I794" s="27">
        <v>151.69304197299903</v>
      </c>
      <c r="J794" s="27">
        <v>159.77024845720413</v>
      </c>
      <c r="K794" s="27">
        <v>168.37127119886469</v>
      </c>
      <c r="L794" s="27">
        <v>177.31360720099934</v>
      </c>
      <c r="M794" s="27">
        <v>186.67650088329552</v>
      </c>
      <c r="N794" s="27">
        <v>196.0644817788388</v>
      </c>
      <c r="O794" s="27">
        <v>205.39285041899313</v>
      </c>
      <c r="P794" s="27">
        <v>214.81615298636396</v>
      </c>
      <c r="Q794" s="14"/>
      <c r="R794" s="14"/>
      <c r="S794" s="14"/>
    </row>
    <row r="795" spans="1:19" x14ac:dyDescent="0.35">
      <c r="A795" s="25" t="s">
        <v>27</v>
      </c>
      <c r="B795" s="24" t="s">
        <v>60</v>
      </c>
      <c r="C795" s="25" t="s">
        <v>61</v>
      </c>
      <c r="D795" s="27">
        <v>73.64342787688814</v>
      </c>
      <c r="E795" s="27">
        <v>79.263144202642906</v>
      </c>
      <c r="F795" s="27">
        <v>85.397070614174041</v>
      </c>
      <c r="G795" s="27">
        <v>92.006935283360434</v>
      </c>
      <c r="H795" s="27">
        <v>99.003183358663208</v>
      </c>
      <c r="I795" s="27">
        <v>106.486044103426</v>
      </c>
      <c r="J795" s="27">
        <v>114.54846131040358</v>
      </c>
      <c r="K795" s="27">
        <v>123.31946556828797</v>
      </c>
      <c r="L795" s="27">
        <v>132.73877481551699</v>
      </c>
      <c r="M795" s="27">
        <v>142.9077251770675</v>
      </c>
      <c r="N795" s="27">
        <v>153.64676431917366</v>
      </c>
      <c r="O795" s="27">
        <v>164.90296595093162</v>
      </c>
      <c r="P795" s="27">
        <v>176.78290224134452</v>
      </c>
      <c r="Q795" s="14"/>
      <c r="R795" s="14"/>
      <c r="S795" s="14"/>
    </row>
    <row r="796" spans="1:19" x14ac:dyDescent="0.35">
      <c r="A796" s="25" t="s">
        <v>27</v>
      </c>
      <c r="B796" s="24" t="s">
        <v>60</v>
      </c>
      <c r="C796" s="25" t="s">
        <v>62</v>
      </c>
      <c r="D796" s="27">
        <v>54.70849742370109</v>
      </c>
      <c r="E796" s="27">
        <v>58.359105683773862</v>
      </c>
      <c r="F796" s="27">
        <v>62.221352948219817</v>
      </c>
      <c r="G796" s="27">
        <v>66.311507356315161</v>
      </c>
      <c r="H796" s="27">
        <v>70.667415457918835</v>
      </c>
      <c r="I796" s="27">
        <v>75.396329742960177</v>
      </c>
      <c r="J796" s="27">
        <v>80.573141978739415</v>
      </c>
      <c r="K796" s="27">
        <v>86.196624599281648</v>
      </c>
      <c r="L796" s="27">
        <v>92.128556043679311</v>
      </c>
      <c r="M796" s="27">
        <v>98.411980028501375</v>
      </c>
      <c r="N796" s="27">
        <v>104.982677071886</v>
      </c>
      <c r="O796" s="27">
        <v>111.87420922412488</v>
      </c>
      <c r="P796" s="27">
        <v>119.10102112493414</v>
      </c>
      <c r="Q796" s="14"/>
      <c r="R796" s="14"/>
      <c r="S796" s="14"/>
    </row>
    <row r="797" spans="1:19" x14ac:dyDescent="0.35">
      <c r="A797" s="25" t="s">
        <v>27</v>
      </c>
      <c r="B797" s="24" t="s">
        <v>60</v>
      </c>
      <c r="C797" s="25" t="s">
        <v>63</v>
      </c>
      <c r="D797" s="27">
        <v>46.215948593526626</v>
      </c>
      <c r="E797" s="27">
        <v>50.003175080235081</v>
      </c>
      <c r="F797" s="27">
        <v>54.178568430309404</v>
      </c>
      <c r="G797" s="27">
        <v>58.677525026005654</v>
      </c>
      <c r="H797" s="27">
        <v>63.435310670904443</v>
      </c>
      <c r="I797" s="27">
        <v>68.483957373494093</v>
      </c>
      <c r="J797" s="27">
        <v>73.945636671918294</v>
      </c>
      <c r="K797" s="27">
        <v>79.946493737204065</v>
      </c>
      <c r="L797" s="27">
        <v>86.504926093886183</v>
      </c>
      <c r="M797" s="27">
        <v>93.698121266528517</v>
      </c>
      <c r="N797" s="27">
        <v>101.36566095871024</v>
      </c>
      <c r="O797" s="27">
        <v>109.44826161168987</v>
      </c>
      <c r="P797" s="27">
        <v>118.04232891395371</v>
      </c>
      <c r="Q797" s="14"/>
      <c r="R797" s="14"/>
      <c r="S797" s="14"/>
    </row>
    <row r="798" spans="1:19" x14ac:dyDescent="0.35">
      <c r="A798" s="25" t="s">
        <v>27</v>
      </c>
      <c r="B798" s="24" t="s">
        <v>60</v>
      </c>
      <c r="C798" s="25" t="s">
        <v>64</v>
      </c>
      <c r="D798" s="27">
        <v>56.307400238441645</v>
      </c>
      <c r="E798" s="27">
        <v>61.049005685009107</v>
      </c>
      <c r="F798" s="27">
        <v>66.269333724298832</v>
      </c>
      <c r="G798" s="27">
        <v>71.932282591691774</v>
      </c>
      <c r="H798" s="27">
        <v>78.021079917991045</v>
      </c>
      <c r="I798" s="27">
        <v>84.593004228879181</v>
      </c>
      <c r="J798" s="27">
        <v>91.775989598751693</v>
      </c>
      <c r="K798" s="27">
        <v>99.682107956560074</v>
      </c>
      <c r="L798" s="27">
        <v>108.28808475365115</v>
      </c>
      <c r="M798" s="27">
        <v>117.66351106062416</v>
      </c>
      <c r="N798" s="27">
        <v>127.65326511217893</v>
      </c>
      <c r="O798" s="27">
        <v>138.2388636916981</v>
      </c>
      <c r="P798" s="27">
        <v>149.51178767750216</v>
      </c>
      <c r="Q798" s="14"/>
      <c r="R798" s="14"/>
      <c r="S798" s="14"/>
    </row>
    <row r="799" spans="1:19" x14ac:dyDescent="0.35">
      <c r="A799" s="25" t="s">
        <v>27</v>
      </c>
      <c r="B799" s="24" t="s">
        <v>60</v>
      </c>
      <c r="C799" s="25" t="s">
        <v>65</v>
      </c>
      <c r="D799" s="27">
        <v>309.29220487902774</v>
      </c>
      <c r="E799" s="27">
        <v>328.92860182329355</v>
      </c>
      <c r="F799" s="27">
        <v>349.50716674812656</v>
      </c>
      <c r="G799" s="27">
        <v>371.30750074031181</v>
      </c>
      <c r="H799" s="27">
        <v>394.39366511847766</v>
      </c>
      <c r="I799" s="27">
        <v>419.1532681462885</v>
      </c>
      <c r="J799" s="27">
        <v>445.87601803334076</v>
      </c>
      <c r="K799" s="27">
        <v>474.44719101377888</v>
      </c>
      <c r="L799" s="27">
        <v>504.19263415798923</v>
      </c>
      <c r="M799" s="27">
        <v>535.86885492053023</v>
      </c>
      <c r="N799" s="27">
        <v>569.16844060714993</v>
      </c>
      <c r="O799" s="27">
        <v>603.99272081383629</v>
      </c>
      <c r="P799" s="27">
        <v>640.30926645449404</v>
      </c>
      <c r="Q799" s="14"/>
      <c r="R799" s="14"/>
      <c r="S799" s="14"/>
    </row>
    <row r="800" spans="1:19" x14ac:dyDescent="0.35">
      <c r="A800" s="25" t="s">
        <v>27</v>
      </c>
      <c r="B800" s="24" t="s">
        <v>60</v>
      </c>
      <c r="C800" s="25" t="s">
        <v>66</v>
      </c>
      <c r="D800" s="27">
        <v>22.853189844261795</v>
      </c>
      <c r="E800" s="27">
        <v>24.163433492369421</v>
      </c>
      <c r="F800" s="27">
        <v>25.576613531009158</v>
      </c>
      <c r="G800" s="27">
        <v>27.059272713089072</v>
      </c>
      <c r="H800" s="27">
        <v>28.587374990830693</v>
      </c>
      <c r="I800" s="27">
        <v>30.157161059970655</v>
      </c>
      <c r="J800" s="27">
        <v>31.818349237456804</v>
      </c>
      <c r="K800" s="27">
        <v>33.605119222084795</v>
      </c>
      <c r="L800" s="27">
        <v>35.511053691414347</v>
      </c>
      <c r="M800" s="27">
        <v>37.552024254800486</v>
      </c>
      <c r="N800" s="27">
        <v>39.661098633678186</v>
      </c>
      <c r="O800" s="27">
        <v>41.814654035082391</v>
      </c>
      <c r="P800" s="27">
        <v>44.022363346444365</v>
      </c>
      <c r="Q800" s="14"/>
      <c r="R800" s="14"/>
      <c r="S800" s="14"/>
    </row>
    <row r="801" spans="1:19" x14ac:dyDescent="0.35">
      <c r="A801" s="25" t="s">
        <v>27</v>
      </c>
      <c r="B801" s="24" t="s">
        <v>67</v>
      </c>
      <c r="C801" s="25" t="s">
        <v>68</v>
      </c>
      <c r="D801" s="27">
        <v>99.75613132788763</v>
      </c>
      <c r="E801" s="27">
        <v>105.5488258041739</v>
      </c>
      <c r="F801" s="27">
        <v>111.73151949968896</v>
      </c>
      <c r="G801" s="27">
        <v>118.29891113786869</v>
      </c>
      <c r="H801" s="27">
        <v>125.23882983522246</v>
      </c>
      <c r="I801" s="27">
        <v>132.63135291462294</v>
      </c>
      <c r="J801" s="27">
        <v>140.54711290831571</v>
      </c>
      <c r="K801" s="27">
        <v>148.95054181927199</v>
      </c>
      <c r="L801" s="27">
        <v>157.66471633698492</v>
      </c>
      <c r="M801" s="27">
        <v>166.74123278662853</v>
      </c>
      <c r="N801" s="27">
        <v>176.0061659809179</v>
      </c>
      <c r="O801" s="27">
        <v>185.53605817783338</v>
      </c>
      <c r="P801" s="27">
        <v>195.32507610620979</v>
      </c>
      <c r="Q801" s="14"/>
      <c r="R801" s="14"/>
      <c r="S801" s="14"/>
    </row>
    <row r="802" spans="1:19" x14ac:dyDescent="0.35">
      <c r="A802" s="25" t="s">
        <v>27</v>
      </c>
      <c r="B802" s="24" t="s">
        <v>67</v>
      </c>
      <c r="C802" s="25" t="s">
        <v>69</v>
      </c>
      <c r="D802" s="27">
        <v>275.24421145964885</v>
      </c>
      <c r="E802" s="27">
        <v>296.37920012344125</v>
      </c>
      <c r="F802" s="27">
        <v>317.86299410229242</v>
      </c>
      <c r="G802" s="27">
        <v>339.96295907248623</v>
      </c>
      <c r="H802" s="27">
        <v>363.45688541277053</v>
      </c>
      <c r="I802" s="27">
        <v>389.35646940732221</v>
      </c>
      <c r="J802" s="27">
        <v>418.43961894254289</v>
      </c>
      <c r="K802" s="27">
        <v>450.3527689957412</v>
      </c>
      <c r="L802" s="27">
        <v>483.80288137463003</v>
      </c>
      <c r="M802" s="27">
        <v>519.02119046853011</v>
      </c>
      <c r="N802" s="27">
        <v>556.13067485268937</v>
      </c>
      <c r="O802" s="27">
        <v>595.7863017312518</v>
      </c>
      <c r="P802" s="27">
        <v>637.80283289549698</v>
      </c>
      <c r="Q802" s="14"/>
      <c r="R802" s="14"/>
      <c r="S802" s="14"/>
    </row>
    <row r="803" spans="1:19" x14ac:dyDescent="0.35">
      <c r="A803" s="25" t="s">
        <v>27</v>
      </c>
      <c r="B803" s="24" t="s">
        <v>67</v>
      </c>
      <c r="C803" s="25" t="s">
        <v>70</v>
      </c>
      <c r="D803" s="27">
        <v>188.02032606831051</v>
      </c>
      <c r="E803" s="27">
        <v>199.83844003970881</v>
      </c>
      <c r="F803" s="27">
        <v>213.55559239415652</v>
      </c>
      <c r="G803" s="27">
        <v>229.0331535004189</v>
      </c>
      <c r="H803" s="27">
        <v>245.41231426679295</v>
      </c>
      <c r="I803" s="27">
        <v>262.28194233307357</v>
      </c>
      <c r="J803" s="27">
        <v>279.55086497975185</v>
      </c>
      <c r="K803" s="27">
        <v>297.89369128218414</v>
      </c>
      <c r="L803" s="27">
        <v>317.89643184452228</v>
      </c>
      <c r="M803" s="27">
        <v>340.33979345289339</v>
      </c>
      <c r="N803" s="27">
        <v>364.34106586916954</v>
      </c>
      <c r="O803" s="27">
        <v>388.94931541827788</v>
      </c>
      <c r="P803" s="27">
        <v>414.64176075696599</v>
      </c>
      <c r="Q803" s="14"/>
      <c r="R803" s="14"/>
      <c r="S803" s="14"/>
    </row>
    <row r="804" spans="1:19" x14ac:dyDescent="0.35">
      <c r="A804" s="25" t="s">
        <v>27</v>
      </c>
      <c r="B804" s="24" t="s">
        <v>71</v>
      </c>
      <c r="C804" s="25" t="s">
        <v>72</v>
      </c>
      <c r="D804" s="27">
        <v>299.45862833404669</v>
      </c>
      <c r="E804" s="27">
        <v>321.32207297949509</v>
      </c>
      <c r="F804" s="27">
        <v>344.87181126426862</v>
      </c>
      <c r="G804" s="27">
        <v>370.26788552564562</v>
      </c>
      <c r="H804" s="27">
        <v>397.36242324486307</v>
      </c>
      <c r="I804" s="27">
        <v>426.44354628780633</v>
      </c>
      <c r="J804" s="27">
        <v>457.8334874876615</v>
      </c>
      <c r="K804" s="27">
        <v>491.73140216105588</v>
      </c>
      <c r="L804" s="27">
        <v>527.77581016346403</v>
      </c>
      <c r="M804" s="27">
        <v>566.75857824172044</v>
      </c>
      <c r="N804" s="27">
        <v>608.22560144829674</v>
      </c>
      <c r="O804" s="27">
        <v>651.96220872774722</v>
      </c>
      <c r="P804" s="27">
        <v>698.13822464423481</v>
      </c>
      <c r="Q804" s="14"/>
      <c r="R804" s="14"/>
      <c r="S804" s="14"/>
    </row>
    <row r="805" spans="1:19" x14ac:dyDescent="0.35">
      <c r="A805" s="25" t="s">
        <v>27</v>
      </c>
      <c r="B805" s="24" t="s">
        <v>71</v>
      </c>
      <c r="C805" s="25" t="s">
        <v>73</v>
      </c>
      <c r="D805" s="27">
        <v>263.56204052180033</v>
      </c>
      <c r="E805" s="27">
        <v>280.44439298782891</v>
      </c>
      <c r="F805" s="27">
        <v>298.27829473186921</v>
      </c>
      <c r="G805" s="27">
        <v>317.02713818512831</v>
      </c>
      <c r="H805" s="27">
        <v>336.74560626992292</v>
      </c>
      <c r="I805" s="27">
        <v>357.82621836721228</v>
      </c>
      <c r="J805" s="27">
        <v>380.70410934294904</v>
      </c>
      <c r="K805" s="27">
        <v>405.46559993614153</v>
      </c>
      <c r="L805" s="27">
        <v>431.58821939267318</v>
      </c>
      <c r="M805" s="27">
        <v>459.3436384663317</v>
      </c>
      <c r="N805" s="27">
        <v>488.25230525448006</v>
      </c>
      <c r="O805" s="27">
        <v>518.3094665996158</v>
      </c>
      <c r="P805" s="27">
        <v>549.63144511443795</v>
      </c>
      <c r="Q805" s="23"/>
      <c r="R805" s="23"/>
      <c r="S805" s="23"/>
    </row>
    <row r="806" spans="1:19" x14ac:dyDescent="0.35">
      <c r="A806" s="25" t="s">
        <v>21</v>
      </c>
      <c r="B806" s="24" t="s">
        <v>55</v>
      </c>
      <c r="C806" s="25" t="s">
        <v>56</v>
      </c>
      <c r="D806" s="27">
        <v>156.04028940661041</v>
      </c>
      <c r="E806" s="27">
        <v>169.49016685412994</v>
      </c>
      <c r="F806" s="27">
        <v>183.90175240152885</v>
      </c>
      <c r="G806" s="27">
        <v>199.21584939648648</v>
      </c>
      <c r="H806" s="27">
        <v>215.66696933780386</v>
      </c>
      <c r="I806" s="27">
        <v>233.6420869437494</v>
      </c>
      <c r="J806" s="27">
        <v>253.42965859699567</v>
      </c>
      <c r="K806" s="27">
        <v>275.37444360345438</v>
      </c>
      <c r="L806" s="27">
        <v>299.34162163147039</v>
      </c>
      <c r="M806" s="27">
        <v>325.23954548496675</v>
      </c>
      <c r="N806" s="27">
        <v>353.1595060749674</v>
      </c>
      <c r="O806" s="27">
        <v>383.14302101966427</v>
      </c>
      <c r="P806" s="27">
        <v>415.18099598365018</v>
      </c>
      <c r="Q806" s="23"/>
      <c r="R806" s="23"/>
      <c r="S806" s="23"/>
    </row>
    <row r="807" spans="1:19" x14ac:dyDescent="0.35">
      <c r="A807" s="25" t="s">
        <v>21</v>
      </c>
      <c r="B807" s="24" t="s">
        <v>55</v>
      </c>
      <c r="C807" s="25" t="s">
        <v>57</v>
      </c>
      <c r="D807" s="27">
        <v>47.463445188357099</v>
      </c>
      <c r="E807" s="27">
        <v>52.179707838380224</v>
      </c>
      <c r="F807" s="27">
        <v>57.284354535734231</v>
      </c>
      <c r="G807" s="27">
        <v>62.771472746073648</v>
      </c>
      <c r="H807" s="27">
        <v>68.753954193560133</v>
      </c>
      <c r="I807" s="27">
        <v>75.319713499070616</v>
      </c>
      <c r="J807" s="27">
        <v>82.654577215184588</v>
      </c>
      <c r="K807" s="27">
        <v>90.835183204113505</v>
      </c>
      <c r="L807" s="27">
        <v>99.825757258508389</v>
      </c>
      <c r="M807" s="27">
        <v>109.58046598561816</v>
      </c>
      <c r="N807" s="27">
        <v>120.17435967612653</v>
      </c>
      <c r="O807" s="27">
        <v>131.67793227996353</v>
      </c>
      <c r="P807" s="27">
        <v>144.12817395970282</v>
      </c>
      <c r="Q807" s="23"/>
      <c r="R807" s="23"/>
      <c r="S807" s="23"/>
    </row>
    <row r="808" spans="1:19" x14ac:dyDescent="0.35">
      <c r="A808" s="25" t="s">
        <v>21</v>
      </c>
      <c r="B808" s="24" t="s">
        <v>55</v>
      </c>
      <c r="C808" s="25" t="s">
        <v>58</v>
      </c>
      <c r="D808" s="27">
        <v>29.817499078419658</v>
      </c>
      <c r="E808" s="27">
        <v>33.259986096536075</v>
      </c>
      <c r="F808" s="27">
        <v>37.115989200062842</v>
      </c>
      <c r="G808" s="27">
        <v>41.389538837627889</v>
      </c>
      <c r="H808" s="27">
        <v>46.067063915514744</v>
      </c>
      <c r="I808" s="27">
        <v>51.240254920973456</v>
      </c>
      <c r="J808" s="27">
        <v>57.002404023011124</v>
      </c>
      <c r="K808" s="27">
        <v>63.500734589722398</v>
      </c>
      <c r="L808" s="27">
        <v>70.751198611443328</v>
      </c>
      <c r="M808" s="27">
        <v>78.845341927688011</v>
      </c>
      <c r="N808" s="27">
        <v>87.781387708545381</v>
      </c>
      <c r="O808" s="27">
        <v>97.57376173820974</v>
      </c>
      <c r="P808" s="27">
        <v>108.32158085097427</v>
      </c>
      <c r="Q808" s="23"/>
      <c r="R808" s="23"/>
      <c r="S808" s="23"/>
    </row>
    <row r="809" spans="1:19" x14ac:dyDescent="0.35">
      <c r="A809" s="25" t="s">
        <v>21</v>
      </c>
      <c r="B809" s="24" t="s">
        <v>55</v>
      </c>
      <c r="C809" s="25" t="s">
        <v>59</v>
      </c>
      <c r="D809" s="27">
        <v>53.969059064287123</v>
      </c>
      <c r="E809" s="27">
        <v>57.925294840693063</v>
      </c>
      <c r="F809" s="27">
        <v>62.194095033584787</v>
      </c>
      <c r="G809" s="27">
        <v>66.750771289348137</v>
      </c>
      <c r="H809" s="27">
        <v>71.638378289279828</v>
      </c>
      <c r="I809" s="27">
        <v>76.902500429001009</v>
      </c>
      <c r="J809" s="27">
        <v>82.631647448756496</v>
      </c>
      <c r="K809" s="27">
        <v>88.889536943782318</v>
      </c>
      <c r="L809" s="27">
        <v>95.669599099982847</v>
      </c>
      <c r="M809" s="27">
        <v>102.99746587798813</v>
      </c>
      <c r="N809" s="27">
        <v>110.79932243495688</v>
      </c>
      <c r="O809" s="27">
        <v>119.02732548281507</v>
      </c>
      <c r="P809" s="27">
        <v>127.69761571948644</v>
      </c>
      <c r="Q809" s="23"/>
      <c r="R809" s="23"/>
      <c r="S809" s="23"/>
    </row>
    <row r="810" spans="1:19" x14ac:dyDescent="0.35">
      <c r="A810" s="25" t="s">
        <v>21</v>
      </c>
      <c r="B810" s="24" t="s">
        <v>60</v>
      </c>
      <c r="C810" s="25" t="s">
        <v>61</v>
      </c>
      <c r="D810" s="27">
        <v>35.539255059331332</v>
      </c>
      <c r="E810" s="27">
        <v>38.86582476082792</v>
      </c>
      <c r="F810" s="27">
        <v>42.526369050522419</v>
      </c>
      <c r="G810" s="27">
        <v>46.525679296068304</v>
      </c>
      <c r="H810" s="27">
        <v>50.874675767391295</v>
      </c>
      <c r="I810" s="27">
        <v>55.611840138670246</v>
      </c>
      <c r="J810" s="27">
        <v>60.786950856080836</v>
      </c>
      <c r="K810" s="27">
        <v>66.499483745836642</v>
      </c>
      <c r="L810" s="27">
        <v>72.788355385048476</v>
      </c>
      <c r="M810" s="27">
        <v>79.701633637469683</v>
      </c>
      <c r="N810" s="27">
        <v>87.254665457566503</v>
      </c>
      <c r="O810" s="27">
        <v>95.417509434645609</v>
      </c>
      <c r="P810" s="27">
        <v>104.21125618581161</v>
      </c>
      <c r="Q810" s="23"/>
      <c r="R810" s="23"/>
      <c r="S810" s="23"/>
    </row>
    <row r="811" spans="1:19" x14ac:dyDescent="0.35">
      <c r="A811" s="25" t="s">
        <v>21</v>
      </c>
      <c r="B811" s="24" t="s">
        <v>60</v>
      </c>
      <c r="C811" s="25" t="s">
        <v>62</v>
      </c>
      <c r="D811" s="27">
        <v>30.28242102813774</v>
      </c>
      <c r="E811" s="27">
        <v>32.890435915042417</v>
      </c>
      <c r="F811" s="27">
        <v>35.73348511445073</v>
      </c>
      <c r="G811" s="27">
        <v>38.809716658081143</v>
      </c>
      <c r="H811" s="27">
        <v>42.142591457175719</v>
      </c>
      <c r="I811" s="27">
        <v>45.782210682395117</v>
      </c>
      <c r="J811" s="27">
        <v>49.771729363530241</v>
      </c>
      <c r="K811" s="27">
        <v>54.181290687749097</v>
      </c>
      <c r="L811" s="27">
        <v>59.005504448904162</v>
      </c>
      <c r="M811" s="27">
        <v>64.246951684878226</v>
      </c>
      <c r="N811" s="27">
        <v>69.904234558229689</v>
      </c>
      <c r="O811" s="27">
        <v>75.960725388289802</v>
      </c>
      <c r="P811" s="27">
        <v>82.432546007024285</v>
      </c>
      <c r="Q811" s="23"/>
      <c r="R811" s="23"/>
      <c r="S811" s="23"/>
    </row>
    <row r="812" spans="1:19" x14ac:dyDescent="0.35">
      <c r="A812" s="25" t="s">
        <v>21</v>
      </c>
      <c r="B812" s="24" t="s">
        <v>60</v>
      </c>
      <c r="C812" s="25" t="s">
        <v>63</v>
      </c>
      <c r="D812" s="27">
        <v>21.894676172859889</v>
      </c>
      <c r="E812" s="27">
        <v>24.108404575184174</v>
      </c>
      <c r="F812" s="27">
        <v>26.506961127506585</v>
      </c>
      <c r="G812" s="27">
        <v>29.094102901247417</v>
      </c>
      <c r="H812" s="27">
        <v>31.92382665736103</v>
      </c>
      <c r="I812" s="27">
        <v>35.07042441123491</v>
      </c>
      <c r="J812" s="27">
        <v>38.604774981357608</v>
      </c>
      <c r="K812" s="27">
        <v>42.576872688986668</v>
      </c>
      <c r="L812" s="27">
        <v>46.963093257490549</v>
      </c>
      <c r="M812" s="27">
        <v>51.76629827106963</v>
      </c>
      <c r="N812" s="27">
        <v>57.019137235811762</v>
      </c>
      <c r="O812" s="27">
        <v>62.765291531143916</v>
      </c>
      <c r="P812" s="27">
        <v>69.029290857148752</v>
      </c>
      <c r="Q812" s="23"/>
      <c r="R812" s="23"/>
      <c r="S812" s="23"/>
    </row>
    <row r="813" spans="1:19" x14ac:dyDescent="0.35">
      <c r="A813" s="25" t="s">
        <v>21</v>
      </c>
      <c r="B813" s="24" t="s">
        <v>60</v>
      </c>
      <c r="C813" s="25" t="s">
        <v>64</v>
      </c>
      <c r="D813" s="27">
        <v>31.108477069774409</v>
      </c>
      <c r="E813" s="27">
        <v>34.372125821522637</v>
      </c>
      <c r="F813" s="27">
        <v>37.985027926508671</v>
      </c>
      <c r="G813" s="27">
        <v>41.972289504788812</v>
      </c>
      <c r="H813" s="27">
        <v>46.379234633824609</v>
      </c>
      <c r="I813" s="27">
        <v>51.282428104260646</v>
      </c>
      <c r="J813" s="27">
        <v>56.751238215433133</v>
      </c>
      <c r="K813" s="27">
        <v>62.86115848066332</v>
      </c>
      <c r="L813" s="27">
        <v>69.611559160882308</v>
      </c>
      <c r="M813" s="27">
        <v>77.072070472338723</v>
      </c>
      <c r="N813" s="27">
        <v>85.236217775091234</v>
      </c>
      <c r="O813" s="27">
        <v>94.131284712652473</v>
      </c>
      <c r="P813" s="27">
        <v>103.84067543122869</v>
      </c>
      <c r="Q813" s="23"/>
      <c r="R813" s="23"/>
      <c r="S813" s="23"/>
    </row>
    <row r="814" spans="1:19" x14ac:dyDescent="0.35">
      <c r="A814" s="25" t="s">
        <v>21</v>
      </c>
      <c r="B814" s="24" t="s">
        <v>60</v>
      </c>
      <c r="C814" s="25" t="s">
        <v>65</v>
      </c>
      <c r="D814" s="27">
        <v>155.63001088636307</v>
      </c>
      <c r="E814" s="27">
        <v>168.82198278140851</v>
      </c>
      <c r="F814" s="27">
        <v>182.90839893334481</v>
      </c>
      <c r="G814" s="27">
        <v>197.7780800556927</v>
      </c>
      <c r="H814" s="27">
        <v>213.66021709533325</v>
      </c>
      <c r="I814" s="27">
        <v>230.90625405173074</v>
      </c>
      <c r="J814" s="27">
        <v>249.92490004063296</v>
      </c>
      <c r="K814" s="27">
        <v>271.03136616697668</v>
      </c>
      <c r="L814" s="27">
        <v>294.06877509605692</v>
      </c>
      <c r="M814" s="27">
        <v>318.90713034888938</v>
      </c>
      <c r="N814" s="27">
        <v>345.61233577732867</v>
      </c>
      <c r="O814" s="27">
        <v>374.24374889242381</v>
      </c>
      <c r="P814" s="27">
        <v>404.79162280372861</v>
      </c>
      <c r="Q814" s="23"/>
      <c r="R814" s="23"/>
      <c r="S814" s="23"/>
    </row>
    <row r="815" spans="1:19" x14ac:dyDescent="0.35">
      <c r="A815" s="25" t="s">
        <v>21</v>
      </c>
      <c r="B815" s="24" t="s">
        <v>60</v>
      </c>
      <c r="C815" s="25" t="s">
        <v>66</v>
      </c>
      <c r="D815" s="27">
        <v>12.83545252120788</v>
      </c>
      <c r="E815" s="27">
        <v>13.796381775753614</v>
      </c>
      <c r="F815" s="27">
        <v>14.835949018577448</v>
      </c>
      <c r="G815" s="27">
        <v>15.947763853657776</v>
      </c>
      <c r="H815" s="27">
        <v>17.145820125072618</v>
      </c>
      <c r="I815" s="27">
        <v>18.451398404502818</v>
      </c>
      <c r="J815" s="27">
        <v>19.8786938269131</v>
      </c>
      <c r="K815" s="27">
        <v>21.449726570860289</v>
      </c>
      <c r="L815" s="27">
        <v>23.150889253022452</v>
      </c>
      <c r="M815" s="27">
        <v>24.96873486161541</v>
      </c>
      <c r="N815" s="27">
        <v>26.887985090568353</v>
      </c>
      <c r="O815" s="27">
        <v>28.903480561497013</v>
      </c>
      <c r="P815" s="27">
        <v>31.022975228871694</v>
      </c>
      <c r="Q815" s="23"/>
      <c r="R815" s="23"/>
      <c r="S815" s="23"/>
    </row>
    <row r="816" spans="1:19" x14ac:dyDescent="0.35">
      <c r="A816" s="25" t="s">
        <v>21</v>
      </c>
      <c r="B816" s="24" t="s">
        <v>67</v>
      </c>
      <c r="C816" s="25" t="s">
        <v>68</v>
      </c>
      <c r="D816" s="27">
        <v>53.040314361600828</v>
      </c>
      <c r="E816" s="27">
        <v>57.188611472469717</v>
      </c>
      <c r="F816" s="27">
        <v>61.63616442045241</v>
      </c>
      <c r="G816" s="27">
        <v>66.514172609779607</v>
      </c>
      <c r="H816" s="27">
        <v>71.848604805811448</v>
      </c>
      <c r="I816" s="27">
        <v>77.631120429635246</v>
      </c>
      <c r="J816" s="27">
        <v>83.833151000394295</v>
      </c>
      <c r="K816" s="27">
        <v>90.424165348929179</v>
      </c>
      <c r="L816" s="27">
        <v>97.377539811679483</v>
      </c>
      <c r="M816" s="27">
        <v>104.92389752767448</v>
      </c>
      <c r="N816" s="27">
        <v>113.1033249302444</v>
      </c>
      <c r="O816" s="27">
        <v>121.8557262294979</v>
      </c>
      <c r="P816" s="27">
        <v>131.13127823926385</v>
      </c>
      <c r="Q816" s="23"/>
      <c r="R816" s="23"/>
      <c r="S816" s="23"/>
    </row>
    <row r="817" spans="1:31" x14ac:dyDescent="0.35">
      <c r="A817" s="25" t="s">
        <v>21</v>
      </c>
      <c r="B817" s="24" t="s">
        <v>67</v>
      </c>
      <c r="C817" s="25" t="s">
        <v>69</v>
      </c>
      <c r="D817" s="27">
        <v>134.74093324472554</v>
      </c>
      <c r="E817" s="27">
        <v>147.40212576280237</v>
      </c>
      <c r="F817" s="27">
        <v>161.31340934146365</v>
      </c>
      <c r="G817" s="27">
        <v>176.54453042791692</v>
      </c>
      <c r="H817" s="27">
        <v>193.31553492534636</v>
      </c>
      <c r="I817" s="27">
        <v>211.79752294764043</v>
      </c>
      <c r="J817" s="27">
        <v>232.19629662659869</v>
      </c>
      <c r="K817" s="27">
        <v>254.61500584584215</v>
      </c>
      <c r="L817" s="27">
        <v>278.99749431922686</v>
      </c>
      <c r="M817" s="27">
        <v>305.388574987749</v>
      </c>
      <c r="N817" s="27">
        <v>333.73658206530183</v>
      </c>
      <c r="O817" s="27">
        <v>364.30821165008467</v>
      </c>
      <c r="P817" s="27">
        <v>397.16346372764059</v>
      </c>
      <c r="Q817" s="23"/>
      <c r="R817" s="23"/>
      <c r="S817" s="23"/>
    </row>
    <row r="818" spans="1:31" x14ac:dyDescent="0.35">
      <c r="A818" s="25" t="s">
        <v>21</v>
      </c>
      <c r="B818" s="24" t="s">
        <v>67</v>
      </c>
      <c r="C818" s="25" t="s">
        <v>70</v>
      </c>
      <c r="D818" s="27">
        <v>99.509045131347904</v>
      </c>
      <c r="E818" s="27">
        <v>108.26441839446719</v>
      </c>
      <c r="F818" s="27">
        <v>117.54661740899459</v>
      </c>
      <c r="G818" s="27">
        <v>127.06892923183959</v>
      </c>
      <c r="H818" s="27">
        <v>136.96222600500073</v>
      </c>
      <c r="I818" s="27">
        <v>147.67591241551878</v>
      </c>
      <c r="J818" s="27">
        <v>159.68883965695491</v>
      </c>
      <c r="K818" s="27">
        <v>173.56072714630136</v>
      </c>
      <c r="L818" s="27">
        <v>189.21314247049855</v>
      </c>
      <c r="M818" s="27">
        <v>206.35034676083745</v>
      </c>
      <c r="N818" s="27">
        <v>225.0746688990501</v>
      </c>
      <c r="O818" s="27">
        <v>245.25810264107011</v>
      </c>
      <c r="P818" s="27">
        <v>267.03362454690921</v>
      </c>
      <c r="Q818" s="23"/>
      <c r="R818" s="23"/>
      <c r="S818" s="23"/>
    </row>
    <row r="819" spans="1:31" x14ac:dyDescent="0.35">
      <c r="A819" s="25" t="s">
        <v>21</v>
      </c>
      <c r="B819" s="24" t="s">
        <v>71</v>
      </c>
      <c r="C819" s="25" t="s">
        <v>72</v>
      </c>
      <c r="D819" s="27">
        <v>156.47559311793495</v>
      </c>
      <c r="E819" s="27">
        <v>171.10397079720818</v>
      </c>
      <c r="F819" s="27">
        <v>186.85823385665242</v>
      </c>
      <c r="G819" s="27">
        <v>203.73909096792451</v>
      </c>
      <c r="H819" s="27">
        <v>222.10327255125071</v>
      </c>
      <c r="I819" s="27">
        <v>242.35014506176546</v>
      </c>
      <c r="J819" s="27">
        <v>264.94121547073928</v>
      </c>
      <c r="K819" s="27">
        <v>290.1546655857486</v>
      </c>
      <c r="L819" s="27">
        <v>317.81186604555353</v>
      </c>
      <c r="M819" s="27">
        <v>347.9132082632525</v>
      </c>
      <c r="N819" s="27">
        <v>380.54933303943369</v>
      </c>
      <c r="O819" s="27">
        <v>415.92312299183533</v>
      </c>
      <c r="P819" s="27">
        <v>454.12759293041495</v>
      </c>
      <c r="Q819" s="23"/>
      <c r="R819" s="23"/>
      <c r="S819" s="23"/>
    </row>
    <row r="820" spans="1:31" x14ac:dyDescent="0.35">
      <c r="A820" s="25" t="s">
        <v>21</v>
      </c>
      <c r="B820" s="24" t="s">
        <v>71</v>
      </c>
      <c r="C820" s="25" t="s">
        <v>73</v>
      </c>
      <c r="D820" s="27">
        <v>130.81469961973934</v>
      </c>
      <c r="E820" s="27">
        <v>141.7511848325311</v>
      </c>
      <c r="F820" s="27">
        <v>153.63795731425824</v>
      </c>
      <c r="G820" s="27">
        <v>166.38854130161164</v>
      </c>
      <c r="H820" s="27">
        <v>180.02309318490779</v>
      </c>
      <c r="I820" s="27">
        <v>194.75441073102905</v>
      </c>
      <c r="J820" s="27">
        <v>210.77707181320864</v>
      </c>
      <c r="K820" s="27">
        <v>228.4452327553241</v>
      </c>
      <c r="L820" s="27">
        <v>247.77631055585135</v>
      </c>
      <c r="M820" s="27">
        <v>268.74961101300852</v>
      </c>
      <c r="N820" s="27">
        <v>291.36524285516253</v>
      </c>
      <c r="O820" s="27">
        <v>315.49891752881729</v>
      </c>
      <c r="P820" s="27">
        <v>341.2007735833987</v>
      </c>
      <c r="Q820" s="23"/>
      <c r="R820" s="23"/>
      <c r="S820" s="23"/>
    </row>
    <row r="821" spans="1:31" x14ac:dyDescent="0.35">
      <c r="A821" s="25" t="s">
        <v>39</v>
      </c>
      <c r="B821" s="24" t="s">
        <v>55</v>
      </c>
      <c r="C821" s="25" t="s">
        <v>56</v>
      </c>
      <c r="D821" s="27">
        <v>292.33577976008797</v>
      </c>
      <c r="E821" s="27">
        <v>318.53685825032369</v>
      </c>
      <c r="F821" s="27">
        <v>347.42928086045657</v>
      </c>
      <c r="G821" s="27">
        <v>378.76566683720591</v>
      </c>
      <c r="H821" s="27">
        <v>412.69798772689427</v>
      </c>
      <c r="I821" s="27">
        <v>449.14922347261472</v>
      </c>
      <c r="J821" s="27">
        <v>488.5115781529538</v>
      </c>
      <c r="K821" s="27">
        <v>531.27795823382166</v>
      </c>
      <c r="L821" s="27">
        <v>577.39488996499085</v>
      </c>
      <c r="M821" s="27">
        <v>627.38046964876867</v>
      </c>
      <c r="N821" s="27">
        <v>680.73222604256887</v>
      </c>
      <c r="O821" s="27">
        <v>737.06407643732427</v>
      </c>
      <c r="P821" s="27">
        <v>796.67056193473809</v>
      </c>
      <c r="Q821" s="14"/>
      <c r="R821" s="14"/>
      <c r="S821" s="14"/>
    </row>
    <row r="822" spans="1:31" x14ac:dyDescent="0.35">
      <c r="A822" s="25" t="s">
        <v>39</v>
      </c>
      <c r="B822" s="24" t="s">
        <v>55</v>
      </c>
      <c r="C822" s="25" t="s">
        <v>57</v>
      </c>
      <c r="D822" s="27">
        <v>84.306350748683002</v>
      </c>
      <c r="E822" s="27">
        <v>93.315598281110894</v>
      </c>
      <c r="F822" s="27">
        <v>103.31036137134869</v>
      </c>
      <c r="G822" s="27">
        <v>114.28207348868153</v>
      </c>
      <c r="H822" s="27">
        <v>126.28032365757791</v>
      </c>
      <c r="I822" s="27">
        <v>139.53096158080027</v>
      </c>
      <c r="J822" s="27">
        <v>154.2239080678149</v>
      </c>
      <c r="K822" s="27">
        <v>170.66163629842126</v>
      </c>
      <c r="L822" s="27">
        <v>188.91981167203335</v>
      </c>
      <c r="M822" s="27">
        <v>209.16596831294828</v>
      </c>
      <c r="N822" s="27">
        <v>231.36695698536599</v>
      </c>
      <c r="O822" s="27">
        <v>255.58059938483902</v>
      </c>
      <c r="P822" s="27">
        <v>282.07347273146326</v>
      </c>
      <c r="Q822" s="14"/>
      <c r="R822" s="14"/>
      <c r="S822" s="14"/>
    </row>
    <row r="823" spans="1:31" x14ac:dyDescent="0.35">
      <c r="A823" s="25" t="s">
        <v>39</v>
      </c>
      <c r="B823" s="24" t="s">
        <v>55</v>
      </c>
      <c r="C823" s="25" t="s">
        <v>58</v>
      </c>
      <c r="D823" s="27">
        <v>52.290699976995995</v>
      </c>
      <c r="E823" s="27">
        <v>58.611073638909865</v>
      </c>
      <c r="F823" s="27">
        <v>65.628892442563938</v>
      </c>
      <c r="G823" s="27">
        <v>73.42246836759233</v>
      </c>
      <c r="H823" s="27">
        <v>82.093037493861118</v>
      </c>
      <c r="I823" s="27">
        <v>91.843973413081315</v>
      </c>
      <c r="J823" s="27">
        <v>102.8941310007604</v>
      </c>
      <c r="K823" s="27">
        <v>115.39685248745162</v>
      </c>
      <c r="L823" s="27">
        <v>129.28479148174947</v>
      </c>
      <c r="M823" s="27">
        <v>144.78352364811769</v>
      </c>
      <c r="N823" s="27">
        <v>161.93943708067147</v>
      </c>
      <c r="O823" s="27">
        <v>180.94828349152093</v>
      </c>
      <c r="P823" s="27">
        <v>201.9955513237675</v>
      </c>
      <c r="Q823" s="14"/>
      <c r="R823" s="14"/>
      <c r="S823" s="14"/>
      <c r="T823" s="12"/>
      <c r="U823" s="12"/>
      <c r="V823" s="12"/>
      <c r="W823" s="12"/>
      <c r="X823" s="12"/>
      <c r="Y823" s="12"/>
      <c r="Z823" s="12"/>
      <c r="AA823" s="12"/>
      <c r="AB823" s="12"/>
      <c r="AC823" s="12"/>
      <c r="AD823" s="12"/>
      <c r="AE823" s="12"/>
    </row>
    <row r="824" spans="1:31" x14ac:dyDescent="0.35">
      <c r="A824" s="25" t="s">
        <v>39</v>
      </c>
      <c r="B824" s="24" t="s">
        <v>55</v>
      </c>
      <c r="C824" s="25" t="s">
        <v>59</v>
      </c>
      <c r="D824" s="27">
        <v>99.625399090078062</v>
      </c>
      <c r="E824" s="27">
        <v>107.5214583471587</v>
      </c>
      <c r="F824" s="27">
        <v>116.11485644928703</v>
      </c>
      <c r="G824" s="27">
        <v>125.3997200262326</v>
      </c>
      <c r="H824" s="27">
        <v>135.3899481973373</v>
      </c>
      <c r="I824" s="27">
        <v>146.13217348353839</v>
      </c>
      <c r="J824" s="27">
        <v>157.74277305724078</v>
      </c>
      <c r="K824" s="27">
        <v>170.38094863065226</v>
      </c>
      <c r="L824" s="27">
        <v>184.13805787359408</v>
      </c>
      <c r="M824" s="27">
        <v>199.16469269197091</v>
      </c>
      <c r="N824" s="27">
        <v>215.41334131656285</v>
      </c>
      <c r="O824" s="27">
        <v>232.73988959925617</v>
      </c>
      <c r="P824" s="27">
        <v>251.13581471420056</v>
      </c>
      <c r="Q824" s="14"/>
      <c r="R824" s="14"/>
      <c r="S824" s="14"/>
      <c r="T824" s="12"/>
      <c r="U824" s="12"/>
      <c r="V824" s="12"/>
      <c r="W824" s="12"/>
      <c r="X824" s="12"/>
      <c r="Y824" s="12"/>
      <c r="Z824" s="12"/>
      <c r="AA824" s="12"/>
      <c r="AB824" s="12"/>
      <c r="AC824" s="12"/>
      <c r="AD824" s="12"/>
      <c r="AE824" s="12"/>
    </row>
    <row r="825" spans="1:31" x14ac:dyDescent="0.35">
      <c r="A825" s="25" t="s">
        <v>39</v>
      </c>
      <c r="B825" s="24" t="s">
        <v>60</v>
      </c>
      <c r="C825" s="25" t="s">
        <v>61</v>
      </c>
      <c r="D825" s="27">
        <v>69.284888003219336</v>
      </c>
      <c r="E825" s="27">
        <v>76.059093923197764</v>
      </c>
      <c r="F825" s="27">
        <v>83.538083502008504</v>
      </c>
      <c r="G825" s="27">
        <v>91.738646891109255</v>
      </c>
      <c r="H825" s="27">
        <v>100.76033154519465</v>
      </c>
      <c r="I825" s="27">
        <v>110.6857264811654</v>
      </c>
      <c r="J825" s="27">
        <v>121.6181702153672</v>
      </c>
      <c r="K825" s="27">
        <v>133.663365450296</v>
      </c>
      <c r="L825" s="27">
        <v>146.78357639870197</v>
      </c>
      <c r="M825" s="27">
        <v>161.1181679159649</v>
      </c>
      <c r="N825" s="27">
        <v>176.63803044259126</v>
      </c>
      <c r="O825" s="27">
        <v>193.36513299569904</v>
      </c>
      <c r="P825" s="27">
        <v>211.39065156119239</v>
      </c>
      <c r="Q825" s="14"/>
      <c r="R825" s="14"/>
      <c r="S825" s="14"/>
      <c r="T825" s="12"/>
      <c r="U825" s="12"/>
      <c r="V825" s="12"/>
      <c r="W825" s="12"/>
      <c r="X825" s="12"/>
      <c r="Y825" s="12"/>
      <c r="Z825" s="12"/>
      <c r="AA825" s="12"/>
      <c r="AB825" s="12"/>
      <c r="AC825" s="12"/>
      <c r="AD825" s="12"/>
      <c r="AE825" s="12"/>
    </row>
    <row r="826" spans="1:31" x14ac:dyDescent="0.35">
      <c r="A826" s="25" t="s">
        <v>39</v>
      </c>
      <c r="B826" s="24" t="s">
        <v>60</v>
      </c>
      <c r="C826" s="25" t="s">
        <v>62</v>
      </c>
      <c r="D826" s="27">
        <v>50.636289078063889</v>
      </c>
      <c r="E826" s="27">
        <v>55.357863211137229</v>
      </c>
      <c r="F826" s="27">
        <v>60.541852634590342</v>
      </c>
      <c r="G826" s="27">
        <v>66.118231961522639</v>
      </c>
      <c r="H826" s="27">
        <v>72.100649878791614</v>
      </c>
      <c r="I826" s="27">
        <v>78.513646095459563</v>
      </c>
      <c r="J826" s="27">
        <v>85.49405305983521</v>
      </c>
      <c r="K826" s="27">
        <v>93.202612308711238</v>
      </c>
      <c r="L826" s="27">
        <v>101.69498864608715</v>
      </c>
      <c r="M826" s="27">
        <v>111.01902300236848</v>
      </c>
      <c r="N826" s="27">
        <v>121.15341390136092</v>
      </c>
      <c r="O826" s="27">
        <v>132.05213426665784</v>
      </c>
      <c r="P826" s="27">
        <v>143.73964196328529</v>
      </c>
      <c r="Q826" s="14"/>
      <c r="R826" s="14"/>
      <c r="S826" s="14"/>
      <c r="T826" s="12"/>
      <c r="U826" s="12"/>
      <c r="V826" s="12"/>
      <c r="W826" s="12"/>
      <c r="X826" s="12"/>
      <c r="Y826" s="12"/>
      <c r="Z826" s="12"/>
      <c r="AA826" s="12"/>
      <c r="AB826" s="12"/>
      <c r="AC826" s="12"/>
      <c r="AD826" s="12"/>
      <c r="AE826" s="12"/>
    </row>
    <row r="827" spans="1:31" x14ac:dyDescent="0.35">
      <c r="A827" s="25" t="s">
        <v>39</v>
      </c>
      <c r="B827" s="24" t="s">
        <v>60</v>
      </c>
      <c r="C827" s="25" t="s">
        <v>63</v>
      </c>
      <c r="D827" s="27">
        <v>37.212546029216121</v>
      </c>
      <c r="E827" s="27">
        <v>41.180430172891505</v>
      </c>
      <c r="F827" s="27">
        <v>45.607632711707879</v>
      </c>
      <c r="G827" s="27">
        <v>50.468052922261847</v>
      </c>
      <c r="H827" s="27">
        <v>55.776052569658901</v>
      </c>
      <c r="I827" s="27">
        <v>61.588954276780179</v>
      </c>
      <c r="J827" s="27">
        <v>68.004750149309416</v>
      </c>
      <c r="K827" s="27">
        <v>75.169063942786849</v>
      </c>
      <c r="L827" s="27">
        <v>83.132346004345834</v>
      </c>
      <c r="M827" s="27">
        <v>91.974925299935151</v>
      </c>
      <c r="N827" s="27">
        <v>101.68514682765709</v>
      </c>
      <c r="O827" s="27">
        <v>112.25160450485052</v>
      </c>
      <c r="P827" s="27">
        <v>123.76950721270418</v>
      </c>
      <c r="Q827" s="14"/>
      <c r="R827" s="14"/>
      <c r="S827" s="14"/>
      <c r="T827" s="12"/>
      <c r="U827" s="12"/>
      <c r="V827" s="12"/>
      <c r="W827" s="12"/>
      <c r="X827" s="12"/>
      <c r="Y827" s="12"/>
      <c r="Z827" s="12"/>
      <c r="AA827" s="12"/>
      <c r="AB827" s="12"/>
      <c r="AC827" s="12"/>
      <c r="AD827" s="12"/>
      <c r="AE827" s="12"/>
    </row>
    <row r="828" spans="1:31" x14ac:dyDescent="0.35">
      <c r="A828" s="25" t="s">
        <v>39</v>
      </c>
      <c r="B828" s="24" t="s">
        <v>60</v>
      </c>
      <c r="C828" s="25" t="s">
        <v>64</v>
      </c>
      <c r="D828" s="27">
        <v>62.188982649319456</v>
      </c>
      <c r="E828" s="27">
        <v>69.151869180740249</v>
      </c>
      <c r="F828" s="27">
        <v>76.936183511801332</v>
      </c>
      <c r="G828" s="27">
        <v>85.567578212901708</v>
      </c>
      <c r="H828" s="27">
        <v>95.114646203661806</v>
      </c>
      <c r="I828" s="27">
        <v>105.65687023466488</v>
      </c>
      <c r="J828" s="27">
        <v>117.35137725283539</v>
      </c>
      <c r="K828" s="27">
        <v>130.37885687195617</v>
      </c>
      <c r="L828" s="27">
        <v>144.82041502075379</v>
      </c>
      <c r="M828" s="27">
        <v>160.90538142485724</v>
      </c>
      <c r="N828" s="27">
        <v>178.67469019521309</v>
      </c>
      <c r="O828" s="27">
        <v>198.18805004655036</v>
      </c>
      <c r="P828" s="27">
        <v>219.58542576898435</v>
      </c>
      <c r="Q828" s="23"/>
      <c r="R828" s="23"/>
      <c r="S828" s="23"/>
      <c r="T828" s="12"/>
      <c r="U828" s="12"/>
      <c r="V828" s="12"/>
      <c r="W828" s="12"/>
      <c r="X828" s="12"/>
      <c r="Y828" s="12"/>
      <c r="Z828" s="12"/>
      <c r="AA828" s="12"/>
      <c r="AB828" s="12"/>
      <c r="AC828" s="12"/>
      <c r="AD828" s="12"/>
      <c r="AE828" s="12"/>
    </row>
    <row r="829" spans="1:31" x14ac:dyDescent="0.35">
      <c r="A829" s="25" t="s">
        <v>39</v>
      </c>
      <c r="B829" s="24" t="s">
        <v>60</v>
      </c>
      <c r="C829" s="25" t="s">
        <v>65</v>
      </c>
      <c r="D829" s="27">
        <v>286.95620703966381</v>
      </c>
      <c r="E829" s="27">
        <v>312.08874787409849</v>
      </c>
      <c r="F829" s="27">
        <v>339.66793630829233</v>
      </c>
      <c r="G829" s="27">
        <v>369.60195691533943</v>
      </c>
      <c r="H829" s="27">
        <v>402.03560010068804</v>
      </c>
      <c r="I829" s="27">
        <v>437.11528042858953</v>
      </c>
      <c r="J829" s="27">
        <v>475.2308675261786</v>
      </c>
      <c r="K829" s="27">
        <v>516.83537439807117</v>
      </c>
      <c r="L829" s="27">
        <v>561.80947516747892</v>
      </c>
      <c r="M829" s="27">
        <v>610.69167421144334</v>
      </c>
      <c r="N829" s="27">
        <v>662.99392304468847</v>
      </c>
      <c r="O829" s="27">
        <v>718.45653823283465</v>
      </c>
      <c r="P829" s="27">
        <v>777.44842222966531</v>
      </c>
      <c r="Q829" s="23"/>
      <c r="R829" s="23"/>
      <c r="S829" s="23"/>
      <c r="T829" s="12"/>
      <c r="U829" s="12"/>
      <c r="V829" s="12"/>
      <c r="W829" s="12"/>
      <c r="X829" s="12"/>
      <c r="Y829" s="12"/>
      <c r="Z829" s="12"/>
      <c r="AA829" s="12"/>
      <c r="AB829" s="12"/>
      <c r="AC829" s="12"/>
      <c r="AD829" s="12"/>
      <c r="AE829" s="12"/>
    </row>
    <row r="830" spans="1:31" x14ac:dyDescent="0.35">
      <c r="A830" s="25" t="s">
        <v>39</v>
      </c>
      <c r="B830" s="24" t="s">
        <v>60</v>
      </c>
      <c r="C830" s="25" t="s">
        <v>66</v>
      </c>
      <c r="D830" s="27">
        <v>22.279316776362393</v>
      </c>
      <c r="E830" s="27">
        <v>24.146984155437849</v>
      </c>
      <c r="F830" s="27">
        <v>26.191702455255804</v>
      </c>
      <c r="G830" s="27">
        <v>28.375461816577548</v>
      </c>
      <c r="H830" s="27">
        <v>30.674016777675611</v>
      </c>
      <c r="I830" s="27">
        <v>33.095854433374981</v>
      </c>
      <c r="J830" s="27">
        <v>35.673172075244182</v>
      </c>
      <c r="K830" s="27">
        <v>38.468122678525447</v>
      </c>
      <c r="L830" s="27">
        <v>41.496749754999982</v>
      </c>
      <c r="M830" s="27">
        <v>44.785482447236348</v>
      </c>
      <c r="N830" s="27">
        <v>48.306757013658334</v>
      </c>
      <c r="O830" s="27">
        <v>52.019388866347867</v>
      </c>
      <c r="P830" s="27">
        <v>55.941751968337918</v>
      </c>
      <c r="Q830" s="23"/>
      <c r="R830" s="23"/>
      <c r="S830" s="23"/>
      <c r="T830" s="12"/>
      <c r="U830" s="12"/>
      <c r="V830" s="12"/>
      <c r="W830" s="12"/>
      <c r="X830" s="12"/>
      <c r="Y830" s="12"/>
      <c r="Z830" s="12"/>
      <c r="AA830" s="12"/>
      <c r="AB830" s="12"/>
      <c r="AC830" s="12"/>
      <c r="AD830" s="12"/>
      <c r="AE830" s="12"/>
    </row>
    <row r="831" spans="1:31" x14ac:dyDescent="0.35">
      <c r="A831" s="25" t="s">
        <v>39</v>
      </c>
      <c r="B831" s="24" t="s">
        <v>67</v>
      </c>
      <c r="C831" s="25" t="s">
        <v>68</v>
      </c>
      <c r="D831" s="27">
        <v>93.071224090582689</v>
      </c>
      <c r="E831" s="27">
        <v>101.22610930459673</v>
      </c>
      <c r="F831" s="27">
        <v>110.21621878683587</v>
      </c>
      <c r="G831" s="27">
        <v>119.90501504049953</v>
      </c>
      <c r="H831" s="27">
        <v>130.11134309701529</v>
      </c>
      <c r="I831" s="27">
        <v>140.91952838527334</v>
      </c>
      <c r="J831" s="27">
        <v>152.41494595537779</v>
      </c>
      <c r="K831" s="27">
        <v>164.86480508157433</v>
      </c>
      <c r="L831" s="27">
        <v>178.328918961395</v>
      </c>
      <c r="M831" s="27">
        <v>192.99393741342286</v>
      </c>
      <c r="N831" s="27">
        <v>208.64507995331209</v>
      </c>
      <c r="O831" s="27">
        <v>225.10002748005994</v>
      </c>
      <c r="P831" s="27">
        <v>242.56274884957517</v>
      </c>
      <c r="Q831" s="23"/>
      <c r="R831" s="23"/>
      <c r="S831" s="23"/>
      <c r="T831" s="12"/>
      <c r="U831" s="12"/>
      <c r="V831" s="12"/>
      <c r="W831" s="12"/>
      <c r="X831" s="12"/>
      <c r="Y831" s="12"/>
      <c r="Z831" s="12"/>
      <c r="AA831" s="12"/>
      <c r="AB831" s="12"/>
      <c r="AC831" s="12"/>
      <c r="AD831" s="12"/>
      <c r="AE831" s="12"/>
    </row>
    <row r="832" spans="1:31" x14ac:dyDescent="0.35">
      <c r="A832" s="25" t="s">
        <v>39</v>
      </c>
      <c r="B832" s="24" t="s">
        <v>67</v>
      </c>
      <c r="C832" s="25" t="s">
        <v>69</v>
      </c>
      <c r="D832" s="27">
        <v>237.9074790191064</v>
      </c>
      <c r="E832" s="27">
        <v>262.63201085770038</v>
      </c>
      <c r="F832" s="27">
        <v>290.23696072925401</v>
      </c>
      <c r="G832" s="27">
        <v>320.47504465183482</v>
      </c>
      <c r="H832" s="27">
        <v>352.96484121550787</v>
      </c>
      <c r="I832" s="27">
        <v>388.01633442371144</v>
      </c>
      <c r="J832" s="27">
        <v>425.9595402375665</v>
      </c>
      <c r="K832" s="27">
        <v>467.65144182143541</v>
      </c>
      <c r="L832" s="27">
        <v>513.40577552250852</v>
      </c>
      <c r="M832" s="27">
        <v>563.92374595417925</v>
      </c>
      <c r="N832" s="27">
        <v>618.76380451176919</v>
      </c>
      <c r="O832" s="27">
        <v>677.55032977776932</v>
      </c>
      <c r="P832" s="27">
        <v>741.04409507130936</v>
      </c>
      <c r="Q832" s="23"/>
      <c r="R832" s="23"/>
      <c r="S832" s="23"/>
      <c r="T832" s="12"/>
      <c r="U832" s="12"/>
      <c r="V832" s="12"/>
      <c r="W832" s="12"/>
      <c r="X832" s="12"/>
      <c r="Y832" s="12"/>
      <c r="Z832" s="12"/>
      <c r="AA832" s="12"/>
      <c r="AB832" s="12"/>
      <c r="AC832" s="12"/>
      <c r="AD832" s="12"/>
      <c r="AE832" s="12"/>
    </row>
    <row r="833" spans="1:31" x14ac:dyDescent="0.35">
      <c r="A833" s="25" t="s">
        <v>39</v>
      </c>
      <c r="B833" s="24" t="s">
        <v>67</v>
      </c>
      <c r="C833" s="25" t="s">
        <v>70</v>
      </c>
      <c r="D833" s="27">
        <v>197.57952646615587</v>
      </c>
      <c r="E833" s="27">
        <v>214.126868355206</v>
      </c>
      <c r="F833" s="27">
        <v>232.03021160756643</v>
      </c>
      <c r="G833" s="27">
        <v>251.48986902737792</v>
      </c>
      <c r="H833" s="27">
        <v>273.38511276314745</v>
      </c>
      <c r="I833" s="27">
        <v>297.72046914104965</v>
      </c>
      <c r="J833" s="27">
        <v>324.99790408582561</v>
      </c>
      <c r="K833" s="27">
        <v>355.20114874733713</v>
      </c>
      <c r="L833" s="27">
        <v>388.00285650846422</v>
      </c>
      <c r="M833" s="27">
        <v>423.5769709342033</v>
      </c>
      <c r="N833" s="27">
        <v>462.04307696008789</v>
      </c>
      <c r="O833" s="27">
        <v>503.68249165511111</v>
      </c>
      <c r="P833" s="27">
        <v>548.26855678328479</v>
      </c>
      <c r="Q833" s="23"/>
      <c r="R833" s="23"/>
      <c r="S833" s="23"/>
      <c r="T833" s="12"/>
      <c r="U833" s="12"/>
      <c r="V833" s="12"/>
      <c r="W833" s="12"/>
      <c r="X833" s="12"/>
      <c r="Y833" s="12"/>
      <c r="Z833" s="12"/>
      <c r="AA833" s="12"/>
      <c r="AB833" s="12"/>
      <c r="AC833" s="12"/>
      <c r="AD833" s="12"/>
      <c r="AE833" s="12"/>
    </row>
    <row r="834" spans="1:31" x14ac:dyDescent="0.35">
      <c r="A834" s="25" t="s">
        <v>39</v>
      </c>
      <c r="B834" s="24" t="s">
        <v>71</v>
      </c>
      <c r="C834" s="25" t="s">
        <v>72</v>
      </c>
      <c r="D834" s="27">
        <v>291.23662945165745</v>
      </c>
      <c r="E834" s="27">
        <v>319.47681540446376</v>
      </c>
      <c r="F834" s="27">
        <v>350.63942870988598</v>
      </c>
      <c r="G834" s="27">
        <v>384.8171918391987</v>
      </c>
      <c r="H834" s="27">
        <v>422.35263756226681</v>
      </c>
      <c r="I834" s="27">
        <v>463.58032916292109</v>
      </c>
      <c r="J834" s="27">
        <v>508.95719628244854</v>
      </c>
      <c r="K834" s="27">
        <v>558.96859893194733</v>
      </c>
      <c r="L834" s="27">
        <v>613.46755618510053</v>
      </c>
      <c r="M834" s="27">
        <v>673.21963593257237</v>
      </c>
      <c r="N834" s="27">
        <v>737.97456451530468</v>
      </c>
      <c r="O834" s="27">
        <v>807.69471318878357</v>
      </c>
      <c r="P834" s="27">
        <v>882.91080334990249</v>
      </c>
      <c r="Q834" s="23"/>
      <c r="R834" s="23"/>
      <c r="S834" s="23"/>
      <c r="T834" s="12"/>
      <c r="U834" s="12"/>
      <c r="V834" s="12"/>
      <c r="W834" s="12"/>
      <c r="X834" s="12"/>
      <c r="Y834" s="12"/>
      <c r="Z834" s="12"/>
      <c r="AA834" s="12"/>
      <c r="AB834" s="12"/>
      <c r="AC834" s="12"/>
      <c r="AD834" s="12"/>
      <c r="AE834" s="12"/>
    </row>
    <row r="835" spans="1:31" x14ac:dyDescent="0.35">
      <c r="A835" s="25" t="s">
        <v>39</v>
      </c>
      <c r="B835" s="24" t="s">
        <v>71</v>
      </c>
      <c r="C835" s="25" t="s">
        <v>73</v>
      </c>
      <c r="D835" s="27">
        <v>237.32160012418754</v>
      </c>
      <c r="E835" s="27">
        <v>258.50817311303939</v>
      </c>
      <c r="F835" s="27">
        <v>281.84396241377027</v>
      </c>
      <c r="G835" s="27">
        <v>307.05273688051369</v>
      </c>
      <c r="H835" s="27">
        <v>334.10865951340378</v>
      </c>
      <c r="I835" s="27">
        <v>363.0760027871134</v>
      </c>
      <c r="J835" s="27">
        <v>394.41519399632142</v>
      </c>
      <c r="K835" s="27">
        <v>428.7487967183996</v>
      </c>
      <c r="L835" s="27">
        <v>466.2699948072671</v>
      </c>
      <c r="M835" s="27">
        <v>507.27501836923312</v>
      </c>
      <c r="N835" s="27">
        <v>551.47739690986452</v>
      </c>
      <c r="O835" s="27">
        <v>598.63813572415677</v>
      </c>
      <c r="P835" s="27">
        <v>648.96459735426697</v>
      </c>
      <c r="Q835" s="23"/>
      <c r="R835" s="23"/>
      <c r="S835" s="23"/>
      <c r="T835" s="12"/>
      <c r="U835" s="12"/>
      <c r="V835" s="12"/>
      <c r="W835" s="12"/>
      <c r="X835" s="12"/>
      <c r="Y835" s="12"/>
      <c r="Z835" s="12"/>
      <c r="AA835" s="12"/>
      <c r="AB835" s="12"/>
      <c r="AC835" s="12"/>
      <c r="AD835" s="12"/>
      <c r="AE835" s="12"/>
    </row>
    <row r="836" spans="1:31" x14ac:dyDescent="0.35">
      <c r="A836" s="25" t="s">
        <v>77</v>
      </c>
      <c r="B836" s="24" t="s">
        <v>55</v>
      </c>
      <c r="C836" s="25" t="s">
        <v>56</v>
      </c>
      <c r="D836" s="27">
        <v>51.294152344497292</v>
      </c>
      <c r="E836" s="27">
        <v>54.694333562661477</v>
      </c>
      <c r="F836" s="27">
        <v>58.358283875362112</v>
      </c>
      <c r="G836" s="27">
        <v>62.247318632080699</v>
      </c>
      <c r="H836" s="27">
        <v>66.285848254979655</v>
      </c>
      <c r="I836" s="27">
        <v>70.509260180475778</v>
      </c>
      <c r="J836" s="27">
        <v>74.984631066881647</v>
      </c>
      <c r="K836" s="27">
        <v>79.824148549700894</v>
      </c>
      <c r="L836" s="27">
        <v>84.998123034026335</v>
      </c>
      <c r="M836" s="27">
        <v>90.554377710467065</v>
      </c>
      <c r="N836" s="27">
        <v>96.407245936605165</v>
      </c>
      <c r="O836" s="27">
        <v>102.48041273616268</v>
      </c>
      <c r="P836" s="27">
        <v>108.77778034190601</v>
      </c>
      <c r="Q836" s="23"/>
      <c r="R836" s="23"/>
      <c r="S836" s="23"/>
      <c r="T836" s="12"/>
      <c r="U836" s="12"/>
      <c r="V836" s="12"/>
      <c r="W836" s="12"/>
      <c r="X836" s="12"/>
      <c r="Y836" s="12"/>
      <c r="Z836" s="12"/>
      <c r="AA836" s="12"/>
      <c r="AB836" s="12"/>
      <c r="AC836" s="12"/>
      <c r="AD836" s="12"/>
      <c r="AE836" s="12"/>
    </row>
    <row r="837" spans="1:31" x14ac:dyDescent="0.35">
      <c r="A837" s="25" t="s">
        <v>77</v>
      </c>
      <c r="B837" s="24" t="s">
        <v>55</v>
      </c>
      <c r="C837" s="25" t="s">
        <v>57</v>
      </c>
      <c r="D837" s="27">
        <v>15.111076718396474</v>
      </c>
      <c r="E837" s="27">
        <v>16.269118254449392</v>
      </c>
      <c r="F837" s="27">
        <v>17.525852894327706</v>
      </c>
      <c r="G837" s="27">
        <v>18.890465023970613</v>
      </c>
      <c r="H837" s="27">
        <v>20.370166616024793</v>
      </c>
      <c r="I837" s="27">
        <v>21.958944655373543</v>
      </c>
      <c r="J837" s="27">
        <v>23.654353408519938</v>
      </c>
      <c r="K837" s="27">
        <v>25.45662515836824</v>
      </c>
      <c r="L837" s="27">
        <v>27.351168787081917</v>
      </c>
      <c r="M837" s="27">
        <v>29.385123040477932</v>
      </c>
      <c r="N837" s="27">
        <v>31.549806793067621</v>
      </c>
      <c r="O837" s="27">
        <v>33.826839295309071</v>
      </c>
      <c r="P837" s="27">
        <v>36.217592862398412</v>
      </c>
      <c r="Q837" s="14"/>
      <c r="R837" s="14"/>
      <c r="S837" s="14"/>
      <c r="T837" s="12"/>
      <c r="U837" s="12"/>
      <c r="V837" s="12"/>
      <c r="W837" s="12"/>
      <c r="X837" s="12"/>
      <c r="Y837" s="12"/>
      <c r="Z837" s="12"/>
      <c r="AA837" s="12"/>
      <c r="AB837" s="12"/>
      <c r="AC837" s="12"/>
      <c r="AD837" s="12"/>
      <c r="AE837" s="12"/>
    </row>
    <row r="838" spans="1:31" x14ac:dyDescent="0.35">
      <c r="A838" s="25" t="s">
        <v>77</v>
      </c>
      <c r="B838" s="24" t="s">
        <v>55</v>
      </c>
      <c r="C838" s="25" t="s">
        <v>58</v>
      </c>
      <c r="D838" s="27">
        <v>9.2127841316036978</v>
      </c>
      <c r="E838" s="27">
        <v>10.075840543448656</v>
      </c>
      <c r="F838" s="27">
        <v>11.025374813870124</v>
      </c>
      <c r="G838" s="27">
        <v>12.065008799490501</v>
      </c>
      <c r="H838" s="27">
        <v>13.192721725408212</v>
      </c>
      <c r="I838" s="27">
        <v>14.436292495899387</v>
      </c>
      <c r="J838" s="27">
        <v>15.803350950788943</v>
      </c>
      <c r="K838" s="27">
        <v>17.311312601271787</v>
      </c>
      <c r="L838" s="27">
        <v>18.959631144030141</v>
      </c>
      <c r="M838" s="27">
        <v>20.758526531172848</v>
      </c>
      <c r="N838" s="27">
        <v>22.693581576154667</v>
      </c>
      <c r="O838" s="27">
        <v>24.747524145257106</v>
      </c>
      <c r="P838" s="27">
        <v>26.957861896046456</v>
      </c>
      <c r="Q838" s="14"/>
      <c r="R838" s="14"/>
      <c r="S838" s="14"/>
      <c r="T838" s="12"/>
      <c r="U838" s="12"/>
      <c r="V838" s="12"/>
      <c r="W838" s="12"/>
      <c r="X838" s="12"/>
      <c r="Y838" s="12"/>
      <c r="Z838" s="12"/>
      <c r="AA838" s="12"/>
      <c r="AB838" s="12"/>
      <c r="AC838" s="12"/>
      <c r="AD838" s="12"/>
      <c r="AE838" s="12"/>
    </row>
    <row r="839" spans="1:31" x14ac:dyDescent="0.35">
      <c r="A839" s="25" t="s">
        <v>77</v>
      </c>
      <c r="B839" s="24" t="s">
        <v>55</v>
      </c>
      <c r="C839" s="25" t="s">
        <v>59</v>
      </c>
      <c r="D839" s="27">
        <v>18.54764811769769</v>
      </c>
      <c r="E839" s="27">
        <v>19.5512416537231</v>
      </c>
      <c r="F839" s="27">
        <v>20.611232866822974</v>
      </c>
      <c r="G839" s="27">
        <v>21.733428709789532</v>
      </c>
      <c r="H839" s="27">
        <v>22.896378479553551</v>
      </c>
      <c r="I839" s="27">
        <v>24.113531747326334</v>
      </c>
      <c r="J839" s="27">
        <v>25.393830283121936</v>
      </c>
      <c r="K839" s="27">
        <v>26.751259743264068</v>
      </c>
      <c r="L839" s="27">
        <v>28.157351032400477</v>
      </c>
      <c r="M839" s="27">
        <v>29.650034807289625</v>
      </c>
      <c r="N839" s="27">
        <v>31.201726442095488</v>
      </c>
      <c r="O839" s="27">
        <v>32.790823965574923</v>
      </c>
      <c r="P839" s="27">
        <v>34.41767474436147</v>
      </c>
      <c r="Q839" s="14"/>
      <c r="R839" s="14"/>
      <c r="S839" s="14"/>
      <c r="T839" s="12"/>
      <c r="U839" s="12"/>
      <c r="V839" s="12"/>
      <c r="W839" s="12"/>
      <c r="X839" s="12"/>
      <c r="Y839" s="12"/>
      <c r="Z839" s="12"/>
      <c r="AA839" s="12"/>
      <c r="AB839" s="12"/>
      <c r="AC839" s="12"/>
      <c r="AD839" s="12"/>
      <c r="AE839" s="12"/>
    </row>
    <row r="840" spans="1:31" x14ac:dyDescent="0.35">
      <c r="A840" s="25" t="s">
        <v>77</v>
      </c>
      <c r="B840" s="24" t="s">
        <v>60</v>
      </c>
      <c r="C840" s="25" t="s">
        <v>61</v>
      </c>
      <c r="D840" s="27">
        <v>12.005525010509697</v>
      </c>
      <c r="E840" s="27">
        <v>12.897684607908346</v>
      </c>
      <c r="F840" s="27">
        <v>13.865943816464128</v>
      </c>
      <c r="G840" s="27">
        <v>14.906890859026927</v>
      </c>
      <c r="H840" s="27">
        <v>16.016231973011077</v>
      </c>
      <c r="I840" s="27">
        <v>17.206074713287734</v>
      </c>
      <c r="J840" s="27">
        <v>18.491287178313364</v>
      </c>
      <c r="K840" s="27">
        <v>19.882999565179666</v>
      </c>
      <c r="L840" s="27">
        <v>21.364603331977005</v>
      </c>
      <c r="M840" s="27">
        <v>22.949430693779053</v>
      </c>
      <c r="N840" s="27">
        <v>24.612366891198704</v>
      </c>
      <c r="O840" s="27">
        <v>26.354088541293546</v>
      </c>
      <c r="P840" s="27">
        <v>28.185692734520391</v>
      </c>
      <c r="Q840" s="14"/>
      <c r="R840" s="14"/>
      <c r="S840" s="14"/>
      <c r="T840" s="12"/>
      <c r="U840" s="12"/>
      <c r="V840" s="12"/>
      <c r="W840" s="12"/>
      <c r="X840" s="12"/>
      <c r="Y840" s="12"/>
      <c r="Z840" s="12"/>
      <c r="AA840" s="12"/>
      <c r="AB840" s="12"/>
      <c r="AC840" s="12"/>
      <c r="AD840" s="12"/>
      <c r="AE840" s="12"/>
    </row>
    <row r="841" spans="1:31" x14ac:dyDescent="0.35">
      <c r="A841" s="25" t="s">
        <v>77</v>
      </c>
      <c r="B841" s="24" t="s">
        <v>60</v>
      </c>
      <c r="C841" s="25" t="s">
        <v>62</v>
      </c>
      <c r="D841" s="27">
        <v>8.3144388358461825</v>
      </c>
      <c r="E841" s="27">
        <v>8.8791808602613607</v>
      </c>
      <c r="F841" s="27">
        <v>9.4821825790954684</v>
      </c>
      <c r="G841" s="27">
        <v>10.114637616707203</v>
      </c>
      <c r="H841" s="27">
        <v>10.773271985798356</v>
      </c>
      <c r="I841" s="27">
        <v>11.466645303123796</v>
      </c>
      <c r="J841" s="27">
        <v>12.211613906368077</v>
      </c>
      <c r="K841" s="27">
        <v>13.023890105738312</v>
      </c>
      <c r="L841" s="27">
        <v>13.896440596122325</v>
      </c>
      <c r="M841" s="27">
        <v>14.832666966703599</v>
      </c>
      <c r="N841" s="27">
        <v>15.821102504603868</v>
      </c>
      <c r="O841" s="27">
        <v>16.852685275793853</v>
      </c>
      <c r="P841" s="27">
        <v>17.929645226633795</v>
      </c>
      <c r="Q841" s="14"/>
      <c r="R841" s="14"/>
      <c r="S841" s="14"/>
      <c r="T841" s="12"/>
      <c r="U841" s="12"/>
      <c r="V841" s="12"/>
      <c r="W841" s="12"/>
      <c r="X841" s="12"/>
      <c r="Y841" s="12"/>
      <c r="Z841" s="12"/>
      <c r="AA841" s="12"/>
      <c r="AB841" s="12"/>
      <c r="AC841" s="12"/>
      <c r="AD841" s="12"/>
      <c r="AE841" s="12"/>
    </row>
    <row r="842" spans="1:31" x14ac:dyDescent="0.35">
      <c r="A842" s="25" t="s">
        <v>77</v>
      </c>
      <c r="B842" s="24" t="s">
        <v>60</v>
      </c>
      <c r="C842" s="25" t="s">
        <v>63</v>
      </c>
      <c r="D842" s="27">
        <v>6.9340779579026037</v>
      </c>
      <c r="E842" s="27">
        <v>7.490219248312485</v>
      </c>
      <c r="F842" s="27">
        <v>8.0987303123783985</v>
      </c>
      <c r="G842" s="27">
        <v>8.7585168516851937</v>
      </c>
      <c r="H842" s="27">
        <v>9.4604888697536893</v>
      </c>
      <c r="I842" s="27">
        <v>10.207249126780736</v>
      </c>
      <c r="J842" s="27">
        <v>11.008409617819765</v>
      </c>
      <c r="K842" s="27">
        <v>11.876893618178496</v>
      </c>
      <c r="L842" s="27">
        <v>12.812255136059671</v>
      </c>
      <c r="M842" s="27">
        <v>13.834989381105711</v>
      </c>
      <c r="N842" s="27">
        <v>14.929712948629907</v>
      </c>
      <c r="O842" s="27">
        <v>16.085481257124634</v>
      </c>
      <c r="P842" s="27">
        <v>17.312085680884927</v>
      </c>
      <c r="Q842" s="14"/>
      <c r="R842" s="14"/>
      <c r="S842" s="14"/>
      <c r="T842" s="12"/>
      <c r="U842" s="12"/>
      <c r="V842" s="12"/>
      <c r="W842" s="12"/>
      <c r="X842" s="12"/>
      <c r="Y842" s="12"/>
      <c r="Z842" s="12"/>
      <c r="AA842" s="12"/>
      <c r="AB842" s="12"/>
      <c r="AC842" s="12"/>
      <c r="AD842" s="12"/>
      <c r="AE842" s="12"/>
    </row>
    <row r="843" spans="1:31" x14ac:dyDescent="0.35">
      <c r="A843" s="25" t="s">
        <v>77</v>
      </c>
      <c r="B843" s="24" t="s">
        <v>60</v>
      </c>
      <c r="C843" s="25" t="s">
        <v>64</v>
      </c>
      <c r="D843" s="27">
        <v>10.151306359000774</v>
      </c>
      <c r="E843" s="27">
        <v>11.017095436903784</v>
      </c>
      <c r="F843" s="27">
        <v>11.969271085202607</v>
      </c>
      <c r="G843" s="27">
        <v>13.005396945597456</v>
      </c>
      <c r="H843" s="27">
        <v>14.121162335941364</v>
      </c>
      <c r="I843" s="27">
        <v>15.321889490705113</v>
      </c>
      <c r="J843" s="27">
        <v>16.626125835675538</v>
      </c>
      <c r="K843" s="27">
        <v>18.05267811501357</v>
      </c>
      <c r="L843" s="27">
        <v>19.598735952795547</v>
      </c>
      <c r="M843" s="27">
        <v>21.287265182481338</v>
      </c>
      <c r="N843" s="27">
        <v>23.094026229201042</v>
      </c>
      <c r="O843" s="27">
        <v>25.008126052477166</v>
      </c>
      <c r="P843" s="27">
        <v>27.046305117900822</v>
      </c>
      <c r="Q843" s="14"/>
      <c r="R843" s="14"/>
      <c r="S843" s="14"/>
      <c r="T843" s="12"/>
      <c r="U843" s="12"/>
      <c r="V843" s="12"/>
      <c r="W843" s="12"/>
      <c r="X843" s="12"/>
      <c r="Y843" s="12"/>
      <c r="Z843" s="12"/>
      <c r="AA843" s="12"/>
      <c r="AB843" s="12"/>
      <c r="AC843" s="12"/>
      <c r="AD843" s="12"/>
      <c r="AE843" s="12"/>
    </row>
    <row r="844" spans="1:31" x14ac:dyDescent="0.35">
      <c r="A844" s="25" t="s">
        <v>77</v>
      </c>
      <c r="B844" s="24" t="s">
        <v>60</v>
      </c>
      <c r="C844" s="25" t="s">
        <v>65</v>
      </c>
      <c r="D844" s="27">
        <v>52.275942923134494</v>
      </c>
      <c r="E844" s="27">
        <v>55.568971747621234</v>
      </c>
      <c r="F844" s="27">
        <v>59.097508720434483</v>
      </c>
      <c r="G844" s="27">
        <v>62.85763049444995</v>
      </c>
      <c r="H844" s="27">
        <v>66.781633931969139</v>
      </c>
      <c r="I844" s="27">
        <v>70.910695539550204</v>
      </c>
      <c r="J844" s="27">
        <v>75.26191591343094</v>
      </c>
      <c r="K844" s="27">
        <v>79.918706638585036</v>
      </c>
      <c r="L844" s="27">
        <v>84.840335787630096</v>
      </c>
      <c r="M844" s="27">
        <v>90.102431249784445</v>
      </c>
      <c r="N844" s="27">
        <v>95.653397893777353</v>
      </c>
      <c r="O844" s="27">
        <v>101.39216377461761</v>
      </c>
      <c r="P844" s="27">
        <v>107.32165020462642</v>
      </c>
      <c r="Q844" s="14"/>
      <c r="R844" s="14"/>
      <c r="S844" s="14"/>
      <c r="T844" s="12"/>
      <c r="U844" s="12"/>
      <c r="V844" s="12"/>
      <c r="W844" s="12"/>
      <c r="X844" s="12"/>
      <c r="Y844" s="12"/>
      <c r="Z844" s="12"/>
      <c r="AA844" s="12"/>
      <c r="AB844" s="12"/>
      <c r="AC844" s="12"/>
      <c r="AD844" s="12"/>
      <c r="AE844" s="12"/>
    </row>
    <row r="845" spans="1:31" x14ac:dyDescent="0.35">
      <c r="A845" s="25" t="s">
        <v>77</v>
      </c>
      <c r="B845" s="24" t="s">
        <v>60</v>
      </c>
      <c r="C845" s="25" t="s">
        <v>66</v>
      </c>
      <c r="D845" s="27">
        <v>4.4843702258014044</v>
      </c>
      <c r="E845" s="27">
        <v>4.737382113275431</v>
      </c>
      <c r="F845" s="27">
        <v>5.0071079368078388</v>
      </c>
      <c r="G845" s="27">
        <v>5.2931483978646181</v>
      </c>
      <c r="H845" s="27">
        <v>5.5923259794925748</v>
      </c>
      <c r="I845" s="27">
        <v>5.9054749056274591</v>
      </c>
      <c r="J845" s="27">
        <v>6.2368132577047835</v>
      </c>
      <c r="K845" s="27">
        <v>6.5881780099099121</v>
      </c>
      <c r="L845" s="27">
        <v>6.9539031929542174</v>
      </c>
      <c r="M845" s="27">
        <v>7.3412786155533212</v>
      </c>
      <c r="N845" s="27">
        <v>7.7417542805120823</v>
      </c>
      <c r="O845" s="27">
        <v>8.1530552409969665</v>
      </c>
      <c r="P845" s="27">
        <v>8.5755308801459833</v>
      </c>
      <c r="Q845" s="14"/>
      <c r="R845" s="14"/>
      <c r="S845" s="14"/>
      <c r="T845" s="12"/>
      <c r="U845" s="12"/>
      <c r="V845" s="12"/>
      <c r="W845" s="12"/>
      <c r="X845" s="12"/>
      <c r="Y845" s="12"/>
      <c r="Z845" s="12"/>
      <c r="AA845" s="12"/>
      <c r="AB845" s="12"/>
      <c r="AC845" s="12"/>
      <c r="AD845" s="12"/>
      <c r="AE845" s="12"/>
    </row>
    <row r="846" spans="1:31" x14ac:dyDescent="0.35">
      <c r="A846" s="25" t="s">
        <v>77</v>
      </c>
      <c r="B846" s="24" t="s">
        <v>67</v>
      </c>
      <c r="C846" s="25" t="s">
        <v>68</v>
      </c>
      <c r="D846" s="27">
        <v>17.983698261785356</v>
      </c>
      <c r="E846" s="27">
        <v>19.096336068881904</v>
      </c>
      <c r="F846" s="27">
        <v>20.301682123984332</v>
      </c>
      <c r="G846" s="27">
        <v>21.567941388203323</v>
      </c>
      <c r="H846" s="27">
        <v>22.842865915637301</v>
      </c>
      <c r="I846" s="27">
        <v>24.149176083106049</v>
      </c>
      <c r="J846" s="27">
        <v>25.503809193501489</v>
      </c>
      <c r="K846" s="27">
        <v>26.951339099870669</v>
      </c>
      <c r="L846" s="27">
        <v>28.484059335496035</v>
      </c>
      <c r="M846" s="27">
        <v>30.122381266866849</v>
      </c>
      <c r="N846" s="27">
        <v>31.809333147822105</v>
      </c>
      <c r="O846" s="27">
        <v>33.509472621450577</v>
      </c>
      <c r="P846" s="27">
        <v>35.257876280358822</v>
      </c>
      <c r="Q846" s="14"/>
      <c r="R846" s="14"/>
      <c r="S846" s="14"/>
      <c r="T846" s="12"/>
      <c r="U846" s="12"/>
      <c r="V846" s="12"/>
      <c r="W846" s="12"/>
      <c r="X846" s="12"/>
      <c r="Y846" s="12"/>
      <c r="Z846" s="12"/>
      <c r="AA846" s="12"/>
      <c r="AB846" s="12"/>
      <c r="AC846" s="12"/>
      <c r="AD846" s="12"/>
      <c r="AE846" s="12"/>
    </row>
    <row r="847" spans="1:31" x14ac:dyDescent="0.35">
      <c r="A847" s="25" t="s">
        <v>77</v>
      </c>
      <c r="B847" s="24" t="s">
        <v>67</v>
      </c>
      <c r="C847" s="25" t="s">
        <v>69</v>
      </c>
      <c r="D847" s="27">
        <v>44.627751039474589</v>
      </c>
      <c r="E847" s="27">
        <v>48.059627700248676</v>
      </c>
      <c r="F847" s="27">
        <v>51.790394794305541</v>
      </c>
      <c r="G847" s="27">
        <v>55.711203629226404</v>
      </c>
      <c r="H847" s="27">
        <v>59.727772995965147</v>
      </c>
      <c r="I847" s="27">
        <v>63.919834554705425</v>
      </c>
      <c r="J847" s="27">
        <v>68.36079157518067</v>
      </c>
      <c r="K847" s="27">
        <v>73.260380989256817</v>
      </c>
      <c r="L847" s="27">
        <v>78.643035711590343</v>
      </c>
      <c r="M847" s="27">
        <v>84.437613421375971</v>
      </c>
      <c r="N847" s="27">
        <v>90.625129029995676</v>
      </c>
      <c r="O847" s="27">
        <v>97.084914764943562</v>
      </c>
      <c r="P847" s="27">
        <v>103.81395966811567</v>
      </c>
      <c r="Q847" s="14"/>
      <c r="R847" s="14"/>
      <c r="S847" s="14"/>
      <c r="T847" s="12"/>
      <c r="U847" s="12"/>
      <c r="V847" s="12"/>
      <c r="W847" s="12"/>
      <c r="X847" s="12"/>
      <c r="Y847" s="12"/>
      <c r="Z847" s="12"/>
      <c r="AA847" s="12"/>
      <c r="AB847" s="12"/>
      <c r="AC847" s="12"/>
      <c r="AD847" s="12"/>
      <c r="AE847" s="12"/>
    </row>
    <row r="848" spans="1:31" x14ac:dyDescent="0.35">
      <c r="A848" s="25" t="s">
        <v>77</v>
      </c>
      <c r="B848" s="24" t="s">
        <v>67</v>
      </c>
      <c r="C848" s="25" t="s">
        <v>70</v>
      </c>
      <c r="D848" s="27">
        <v>31.554212010935196</v>
      </c>
      <c r="E848" s="27">
        <v>33.434570245152059</v>
      </c>
      <c r="F848" s="27">
        <v>35.428667532093051</v>
      </c>
      <c r="G848" s="27">
        <v>37.657076147901627</v>
      </c>
      <c r="H848" s="27">
        <v>40.174476164363753</v>
      </c>
      <c r="I848" s="27">
        <v>42.949018441263561</v>
      </c>
      <c r="J848" s="27">
        <v>45.971564940630302</v>
      </c>
      <c r="K848" s="27">
        <v>49.131625963477504</v>
      </c>
      <c r="L848" s="27">
        <v>52.339178950452464</v>
      </c>
      <c r="M848" s="27">
        <v>55.788067401164668</v>
      </c>
      <c r="N848" s="27">
        <v>59.417898570105166</v>
      </c>
      <c r="O848" s="27">
        <v>63.251212755909641</v>
      </c>
      <c r="P848" s="27">
        <v>67.299073896237843</v>
      </c>
      <c r="Q848" s="14"/>
      <c r="R848" s="14"/>
      <c r="S848" s="14"/>
      <c r="T848" s="12"/>
      <c r="U848" s="12"/>
      <c r="V848" s="12"/>
      <c r="W848" s="12"/>
      <c r="X848" s="12"/>
      <c r="Y848" s="12"/>
      <c r="Z848" s="12"/>
      <c r="AA848" s="12"/>
      <c r="AB848" s="12"/>
      <c r="AC848" s="12"/>
      <c r="AD848" s="12"/>
      <c r="AE848" s="12"/>
    </row>
    <row r="849" spans="1:31" x14ac:dyDescent="0.35">
      <c r="A849" s="25" t="s">
        <v>77</v>
      </c>
      <c r="B849" s="24" t="s">
        <v>71</v>
      </c>
      <c r="C849" s="25" t="s">
        <v>72</v>
      </c>
      <c r="D849" s="27">
        <v>50.325171850519148</v>
      </c>
      <c r="E849" s="27">
        <v>53.998318316955014</v>
      </c>
      <c r="F849" s="27">
        <v>57.980038890242398</v>
      </c>
      <c r="G849" s="27">
        <v>62.243602962460322</v>
      </c>
      <c r="H849" s="27">
        <v>66.727157532625</v>
      </c>
      <c r="I849" s="27">
        <v>71.479899397437592</v>
      </c>
      <c r="J849" s="27">
        <v>76.554367187136805</v>
      </c>
      <c r="K849" s="27">
        <v>82.061399851477887</v>
      </c>
      <c r="L849" s="27">
        <v>87.979288619794517</v>
      </c>
      <c r="M849" s="27">
        <v>94.369103455738525</v>
      </c>
      <c r="N849" s="27">
        <v>101.17311704871385</v>
      </c>
      <c r="O849" s="27">
        <v>108.31148001343256</v>
      </c>
      <c r="P849" s="27">
        <v>115.80497641367036</v>
      </c>
      <c r="Q849" s="14"/>
      <c r="R849" s="14"/>
      <c r="S849" s="14"/>
      <c r="T849" s="12"/>
      <c r="U849" s="12"/>
      <c r="V849" s="12"/>
      <c r="W849" s="12"/>
      <c r="X849" s="12"/>
      <c r="Y849" s="12"/>
      <c r="Z849" s="12"/>
      <c r="AA849" s="12"/>
      <c r="AB849" s="12"/>
      <c r="AC849" s="12"/>
      <c r="AD849" s="12"/>
      <c r="AE849" s="12"/>
    </row>
    <row r="850" spans="1:31" x14ac:dyDescent="0.35">
      <c r="A850" s="25" t="s">
        <v>77</v>
      </c>
      <c r="B850" s="24" t="s">
        <v>71</v>
      </c>
      <c r="C850" s="25" t="s">
        <v>73</v>
      </c>
      <c r="D850" s="27">
        <v>43.840489461675993</v>
      </c>
      <c r="E850" s="27">
        <v>46.592215697327624</v>
      </c>
      <c r="F850" s="27">
        <v>49.540705560140523</v>
      </c>
      <c r="G850" s="27">
        <v>52.692618202871017</v>
      </c>
      <c r="H850" s="27">
        <v>56.017957543341197</v>
      </c>
      <c r="I850" s="27">
        <v>59.538129681637443</v>
      </c>
      <c r="J850" s="27">
        <v>63.281798522175663</v>
      </c>
      <c r="K850" s="27">
        <v>67.281946201127099</v>
      </c>
      <c r="L850" s="27">
        <v>71.486985377744347</v>
      </c>
      <c r="M850" s="27">
        <v>75.978958633668952</v>
      </c>
      <c r="N850" s="27">
        <v>80.67924369920911</v>
      </c>
      <c r="O850" s="27">
        <v>85.534120128871251</v>
      </c>
      <c r="P850" s="27">
        <v>90.565933431041984</v>
      </c>
      <c r="Q850" s="14"/>
      <c r="R850" s="14"/>
      <c r="S850" s="14"/>
      <c r="T850" s="12"/>
      <c r="U850" s="12"/>
      <c r="V850" s="12"/>
      <c r="W850" s="12"/>
      <c r="X850" s="12"/>
      <c r="Y850" s="12"/>
      <c r="Z850" s="12"/>
      <c r="AA850" s="12"/>
      <c r="AB850" s="12"/>
      <c r="AC850" s="12"/>
      <c r="AD850" s="12"/>
      <c r="AE850" s="12"/>
    </row>
    <row r="851" spans="1:31" x14ac:dyDescent="0.35">
      <c r="A851" s="25" t="s">
        <v>78</v>
      </c>
      <c r="B851" s="24" t="s">
        <v>55</v>
      </c>
      <c r="C851" s="25" t="s">
        <v>56</v>
      </c>
      <c r="D851" s="27">
        <v>50.48136546797506</v>
      </c>
      <c r="E851" s="27">
        <v>53.580627826700862</v>
      </c>
      <c r="F851" s="27">
        <v>56.911879038181709</v>
      </c>
      <c r="G851" s="27">
        <v>60.389797271221859</v>
      </c>
      <c r="H851" s="27">
        <v>63.921903470414279</v>
      </c>
      <c r="I851" s="27">
        <v>67.559740563349877</v>
      </c>
      <c r="J851" s="27">
        <v>71.392098527360886</v>
      </c>
      <c r="K851" s="27">
        <v>75.554371067386995</v>
      </c>
      <c r="L851" s="27">
        <v>80.019956070514453</v>
      </c>
      <c r="M851" s="27">
        <v>84.797772117254922</v>
      </c>
      <c r="N851" s="27">
        <v>89.782796355300107</v>
      </c>
      <c r="O851" s="27">
        <v>94.897728847314255</v>
      </c>
      <c r="P851" s="27">
        <v>100.16389592873651</v>
      </c>
      <c r="Q851" s="14"/>
      <c r="R851" s="14"/>
      <c r="S851" s="14"/>
      <c r="T851" s="12"/>
      <c r="U851" s="12"/>
      <c r="V851" s="12"/>
      <c r="W851" s="12"/>
      <c r="X851" s="12"/>
      <c r="Y851" s="12"/>
      <c r="Z851" s="12"/>
      <c r="AA851" s="12"/>
      <c r="AB851" s="12"/>
      <c r="AC851" s="12"/>
      <c r="AD851" s="12"/>
      <c r="AE851" s="12"/>
    </row>
    <row r="852" spans="1:31" x14ac:dyDescent="0.35">
      <c r="A852" s="25" t="s">
        <v>78</v>
      </c>
      <c r="B852" s="24" t="s">
        <v>55</v>
      </c>
      <c r="C852" s="25" t="s">
        <v>57</v>
      </c>
      <c r="D852" s="27">
        <v>13.750183788620712</v>
      </c>
      <c r="E852" s="27">
        <v>14.777046514614977</v>
      </c>
      <c r="F852" s="27">
        <v>15.89129841814149</v>
      </c>
      <c r="G852" s="27">
        <v>17.072708508909596</v>
      </c>
      <c r="H852" s="27">
        <v>18.297297683426372</v>
      </c>
      <c r="I852" s="27">
        <v>19.592500707687556</v>
      </c>
      <c r="J852" s="27">
        <v>20.987033992537704</v>
      </c>
      <c r="K852" s="27">
        <v>22.504412481881058</v>
      </c>
      <c r="L852" s="27">
        <v>24.139146526886893</v>
      </c>
      <c r="M852" s="27">
        <v>25.899058580174312</v>
      </c>
      <c r="N852" s="27">
        <v>27.74867204658236</v>
      </c>
      <c r="O852" s="27">
        <v>29.669400824635076</v>
      </c>
      <c r="P852" s="27">
        <v>31.679479413834045</v>
      </c>
      <c r="Q852" s="23"/>
      <c r="R852" s="23"/>
      <c r="S852" s="23"/>
      <c r="T852" s="12"/>
      <c r="U852" s="12"/>
      <c r="V852" s="12"/>
      <c r="W852" s="12"/>
      <c r="X852" s="12"/>
      <c r="Y852" s="12"/>
      <c r="Z852" s="12"/>
      <c r="AA852" s="12"/>
      <c r="AB852" s="12"/>
      <c r="AC852" s="12"/>
      <c r="AD852" s="12"/>
      <c r="AE852" s="12"/>
    </row>
    <row r="853" spans="1:31" x14ac:dyDescent="0.35">
      <c r="A853" s="25" t="s">
        <v>78</v>
      </c>
      <c r="B853" s="24" t="s">
        <v>55</v>
      </c>
      <c r="C853" s="25" t="s">
        <v>58</v>
      </c>
      <c r="D853" s="27">
        <v>9.6310102733965532</v>
      </c>
      <c r="E853" s="27">
        <v>10.485918050031229</v>
      </c>
      <c r="F853" s="27">
        <v>11.414936496364067</v>
      </c>
      <c r="G853" s="27">
        <v>12.407671839196478</v>
      </c>
      <c r="H853" s="27">
        <v>13.465071171239874</v>
      </c>
      <c r="I853" s="27">
        <v>14.593439942198614</v>
      </c>
      <c r="J853" s="27">
        <v>15.806634394942629</v>
      </c>
      <c r="K853" s="27">
        <v>17.125080950032523</v>
      </c>
      <c r="L853" s="27">
        <v>18.548272913784825</v>
      </c>
      <c r="M853" s="27">
        <v>20.090555028744525</v>
      </c>
      <c r="N853" s="27">
        <v>21.753866160582444</v>
      </c>
      <c r="O853" s="27">
        <v>23.527275823620396</v>
      </c>
      <c r="P853" s="27">
        <v>25.41249463159118</v>
      </c>
      <c r="Q853" s="23"/>
      <c r="R853" s="23"/>
      <c r="S853" s="23"/>
      <c r="T853" s="12"/>
      <c r="U853" s="12"/>
      <c r="V853" s="12"/>
      <c r="W853" s="12"/>
      <c r="X853" s="12"/>
      <c r="Y853" s="12"/>
      <c r="Z853" s="12"/>
      <c r="AA853" s="12"/>
      <c r="AB853" s="12"/>
      <c r="AC853" s="12"/>
      <c r="AD853" s="12"/>
      <c r="AE853" s="12"/>
    </row>
    <row r="854" spans="1:31" x14ac:dyDescent="0.35">
      <c r="A854" s="25" t="s">
        <v>78</v>
      </c>
      <c r="B854" s="24" t="s">
        <v>55</v>
      </c>
      <c r="C854" s="25" t="s">
        <v>59</v>
      </c>
      <c r="D854" s="27">
        <v>17.251504291689542</v>
      </c>
      <c r="E854" s="27">
        <v>18.055944624972273</v>
      </c>
      <c r="F854" s="27">
        <v>18.904809191446773</v>
      </c>
      <c r="G854" s="27">
        <v>19.78525197282594</v>
      </c>
      <c r="H854" s="27">
        <v>20.696228227739017</v>
      </c>
      <c r="I854" s="27">
        <v>21.635228734407601</v>
      </c>
      <c r="J854" s="27">
        <v>22.625938008245235</v>
      </c>
      <c r="K854" s="27">
        <v>23.676143309271577</v>
      </c>
      <c r="L854" s="27">
        <v>24.773428746622436</v>
      </c>
      <c r="M854" s="27">
        <v>25.908330564491962</v>
      </c>
      <c r="N854" s="27">
        <v>27.062729773893167</v>
      </c>
      <c r="O854" s="27">
        <v>28.221920093976983</v>
      </c>
      <c r="P854" s="27">
        <v>29.393670012477219</v>
      </c>
      <c r="Q854" s="23"/>
      <c r="R854" s="23"/>
      <c r="S854" s="23"/>
      <c r="T854" s="12"/>
      <c r="U854" s="12"/>
      <c r="V854" s="12"/>
      <c r="W854" s="12"/>
      <c r="X854" s="12"/>
      <c r="Y854" s="12"/>
      <c r="Z854" s="12"/>
      <c r="AA854" s="12"/>
      <c r="AB854" s="12"/>
      <c r="AC854" s="12"/>
      <c r="AD854" s="12"/>
      <c r="AE854" s="12"/>
    </row>
    <row r="855" spans="1:31" x14ac:dyDescent="0.35">
      <c r="A855" s="25" t="s">
        <v>78</v>
      </c>
      <c r="B855" s="24" t="s">
        <v>60</v>
      </c>
      <c r="C855" s="25" t="s">
        <v>61</v>
      </c>
      <c r="D855" s="27">
        <v>12.41302968289537</v>
      </c>
      <c r="E855" s="27">
        <v>13.261503065299868</v>
      </c>
      <c r="F855" s="27">
        <v>14.183097179780283</v>
      </c>
      <c r="G855" s="27">
        <v>15.159002357407669</v>
      </c>
      <c r="H855" s="27">
        <v>16.178997733434887</v>
      </c>
      <c r="I855" s="27">
        <v>17.242170655733155</v>
      </c>
      <c r="J855" s="27">
        <v>18.378324270625036</v>
      </c>
      <c r="K855" s="27">
        <v>19.610647826122765</v>
      </c>
      <c r="L855" s="27">
        <v>20.938270941466612</v>
      </c>
      <c r="M855" s="27">
        <v>22.365634525494499</v>
      </c>
      <c r="N855" s="27">
        <v>23.861619341816116</v>
      </c>
      <c r="O855" s="27">
        <v>25.413919973356776</v>
      </c>
      <c r="P855" s="27">
        <v>27.028697474827958</v>
      </c>
      <c r="Q855" s="23"/>
      <c r="R855" s="23"/>
      <c r="S855" s="23"/>
      <c r="T855" s="12"/>
      <c r="U855" s="12"/>
      <c r="V855" s="12"/>
      <c r="W855" s="12"/>
      <c r="X855" s="12"/>
      <c r="Y855" s="12"/>
      <c r="Z855" s="12"/>
      <c r="AA855" s="12"/>
      <c r="AB855" s="12"/>
      <c r="AC855" s="12"/>
      <c r="AD855" s="12"/>
      <c r="AE855" s="12"/>
    </row>
    <row r="856" spans="1:31" x14ac:dyDescent="0.35">
      <c r="A856" s="25" t="s">
        <v>78</v>
      </c>
      <c r="B856" s="24" t="s">
        <v>60</v>
      </c>
      <c r="C856" s="25" t="s">
        <v>62</v>
      </c>
      <c r="D856" s="27">
        <v>7.8608370400237959</v>
      </c>
      <c r="E856" s="27">
        <v>8.323067783645552</v>
      </c>
      <c r="F856" s="27">
        <v>8.8068744963217114</v>
      </c>
      <c r="G856" s="27">
        <v>9.3120216978078645</v>
      </c>
      <c r="H856" s="27">
        <v>9.8455055803607472</v>
      </c>
      <c r="I856" s="27">
        <v>10.417889468470513</v>
      </c>
      <c r="J856" s="27">
        <v>11.040900091014636</v>
      </c>
      <c r="K856" s="27">
        <v>11.7117939068144</v>
      </c>
      <c r="L856" s="27">
        <v>12.411318748101992</v>
      </c>
      <c r="M856" s="27">
        <v>13.141017442451382</v>
      </c>
      <c r="N856" s="27">
        <v>13.89264097045713</v>
      </c>
      <c r="O856" s="27">
        <v>14.671537872257757</v>
      </c>
      <c r="P856" s="27">
        <v>15.477636599921722</v>
      </c>
      <c r="Q856" s="23"/>
      <c r="R856" s="23"/>
      <c r="S856" s="23"/>
      <c r="T856" s="12"/>
      <c r="U856" s="12"/>
      <c r="V856" s="12"/>
      <c r="W856" s="12"/>
      <c r="X856" s="12"/>
      <c r="Y856" s="12"/>
      <c r="Z856" s="12"/>
      <c r="AA856" s="12"/>
      <c r="AB856" s="12"/>
      <c r="AC856" s="12"/>
      <c r="AD856" s="12"/>
      <c r="AE856" s="12"/>
    </row>
    <row r="857" spans="1:31" x14ac:dyDescent="0.35">
      <c r="A857" s="25" t="s">
        <v>78</v>
      </c>
      <c r="B857" s="24" t="s">
        <v>60</v>
      </c>
      <c r="C857" s="25" t="s">
        <v>63</v>
      </c>
      <c r="D857" s="27">
        <v>6.9222925476585182</v>
      </c>
      <c r="E857" s="27">
        <v>7.4417227282863614</v>
      </c>
      <c r="F857" s="27">
        <v>8.0054884815369363</v>
      </c>
      <c r="G857" s="27">
        <v>8.6048292389227647</v>
      </c>
      <c r="H857" s="27">
        <v>9.2347907037200905</v>
      </c>
      <c r="I857" s="27">
        <v>9.9021130879636523</v>
      </c>
      <c r="J857" s="27">
        <v>10.622890745629833</v>
      </c>
      <c r="K857" s="27">
        <v>11.411457823748911</v>
      </c>
      <c r="L857" s="27">
        <v>12.263684132475376</v>
      </c>
      <c r="M857" s="27">
        <v>13.183665567064317</v>
      </c>
      <c r="N857" s="27">
        <v>14.154807600243814</v>
      </c>
      <c r="O857" s="27">
        <v>15.169530121811354</v>
      </c>
      <c r="P857" s="27">
        <v>16.237671202771988</v>
      </c>
      <c r="Q857" s="23"/>
      <c r="R857" s="23"/>
      <c r="S857" s="23"/>
      <c r="T857" s="12"/>
      <c r="U857" s="12"/>
      <c r="V857" s="12"/>
      <c r="W857" s="12"/>
      <c r="X857" s="12"/>
      <c r="Y857" s="12"/>
      <c r="Z857" s="12"/>
      <c r="AA857" s="12"/>
      <c r="AB857" s="12"/>
      <c r="AC857" s="12"/>
      <c r="AD857" s="12"/>
      <c r="AE857" s="12"/>
    </row>
    <row r="858" spans="1:31" x14ac:dyDescent="0.35">
      <c r="A858" s="25" t="s">
        <v>78</v>
      </c>
      <c r="B858" s="24" t="s">
        <v>60</v>
      </c>
      <c r="C858" s="25" t="s">
        <v>64</v>
      </c>
      <c r="D858" s="27">
        <v>10.689218336092233</v>
      </c>
      <c r="E858" s="27">
        <v>11.551990110570596</v>
      </c>
      <c r="F858" s="27">
        <v>12.495378720729839</v>
      </c>
      <c r="G858" s="27">
        <v>13.515606671246044</v>
      </c>
      <c r="H858" s="27">
        <v>14.603186571100583</v>
      </c>
      <c r="I858" s="27">
        <v>15.753428762914247</v>
      </c>
      <c r="J858" s="27">
        <v>16.988416035637186</v>
      </c>
      <c r="K858" s="27">
        <v>18.323358572651383</v>
      </c>
      <c r="L858" s="27">
        <v>19.76185043775741</v>
      </c>
      <c r="M858" s="27">
        <v>21.335156658854423</v>
      </c>
      <c r="N858" s="27">
        <v>23.021204625376797</v>
      </c>
      <c r="O858" s="27">
        <v>24.805312898579306</v>
      </c>
      <c r="P858" s="27">
        <v>26.69621903584342</v>
      </c>
      <c r="Q858" s="23"/>
      <c r="R858" s="23"/>
      <c r="S858" s="23"/>
      <c r="T858" s="12"/>
      <c r="U858" s="12"/>
      <c r="V858" s="12"/>
      <c r="W858" s="12"/>
      <c r="X858" s="12"/>
      <c r="Y858" s="12"/>
      <c r="Z858" s="12"/>
      <c r="AA858" s="12"/>
      <c r="AB858" s="12"/>
      <c r="AC858" s="12"/>
      <c r="AD858" s="12"/>
      <c r="AE858" s="12"/>
    </row>
    <row r="859" spans="1:31" x14ac:dyDescent="0.35">
      <c r="A859" s="25" t="s">
        <v>78</v>
      </c>
      <c r="B859" s="24" t="s">
        <v>60</v>
      </c>
      <c r="C859" s="25" t="s">
        <v>65</v>
      </c>
      <c r="D859" s="27">
        <v>49.616412742540497</v>
      </c>
      <c r="E859" s="27">
        <v>52.517657340081712</v>
      </c>
      <c r="F859" s="27">
        <v>55.628446675343412</v>
      </c>
      <c r="G859" s="27">
        <v>58.857234930233517</v>
      </c>
      <c r="H859" s="27">
        <v>62.10814632720723</v>
      </c>
      <c r="I859" s="27">
        <v>65.446074481487102</v>
      </c>
      <c r="J859" s="27">
        <v>68.939775047372834</v>
      </c>
      <c r="K859" s="27">
        <v>72.719082630931808</v>
      </c>
      <c r="L859" s="27">
        <v>76.764184121087553</v>
      </c>
      <c r="M859" s="27">
        <v>81.058056253653263</v>
      </c>
      <c r="N859" s="27">
        <v>85.525672359237817</v>
      </c>
      <c r="O859" s="27">
        <v>90.0786826198688</v>
      </c>
      <c r="P859" s="27">
        <v>94.741717164415718</v>
      </c>
      <c r="Q859" s="23"/>
      <c r="R859" s="23"/>
      <c r="S859" s="23"/>
      <c r="T859" s="12"/>
      <c r="U859" s="12"/>
      <c r="V859" s="12"/>
      <c r="W859" s="12"/>
      <c r="X859" s="12"/>
      <c r="Y859" s="12"/>
      <c r="Z859" s="12"/>
      <c r="AA859" s="12"/>
      <c r="AB859" s="12"/>
      <c r="AC859" s="12"/>
      <c r="AD859" s="12"/>
      <c r="AE859" s="12"/>
    </row>
    <row r="860" spans="1:31" x14ac:dyDescent="0.35">
      <c r="A860" s="25" t="s">
        <v>78</v>
      </c>
      <c r="B860" s="24" t="s">
        <v>60</v>
      </c>
      <c r="C860" s="25" t="s">
        <v>66</v>
      </c>
      <c r="D860" s="27">
        <v>3.6122734724714678</v>
      </c>
      <c r="E860" s="27">
        <v>3.8035959884352426</v>
      </c>
      <c r="F860" s="27">
        <v>4.0036375904218664</v>
      </c>
      <c r="G860" s="27">
        <v>4.2067346965360226</v>
      </c>
      <c r="H860" s="27">
        <v>4.4098736369959903</v>
      </c>
      <c r="I860" s="27">
        <v>4.6192334910749686</v>
      </c>
      <c r="J860" s="27">
        <v>4.8413987328069386</v>
      </c>
      <c r="K860" s="27">
        <v>5.083667048302881</v>
      </c>
      <c r="L860" s="27">
        <v>5.3414958769196828</v>
      </c>
      <c r="M860" s="27">
        <v>5.6121858431478291</v>
      </c>
      <c r="N860" s="27">
        <v>5.8921194392264074</v>
      </c>
      <c r="O860" s="27">
        <v>6.1773421036727285</v>
      </c>
      <c r="P860" s="27">
        <v>6.4675985088581607</v>
      </c>
      <c r="Q860" s="23"/>
      <c r="R860" s="23"/>
      <c r="S860" s="23"/>
      <c r="T860" s="12"/>
      <c r="U860" s="12"/>
      <c r="V860" s="12"/>
      <c r="W860" s="12"/>
      <c r="X860" s="12"/>
      <c r="Y860" s="12"/>
      <c r="Z860" s="12"/>
      <c r="AA860" s="12"/>
      <c r="AB860" s="12"/>
      <c r="AC860" s="12"/>
      <c r="AD860" s="12"/>
      <c r="AE860" s="12"/>
    </row>
    <row r="861" spans="1:31" x14ac:dyDescent="0.35">
      <c r="A861" s="25" t="s">
        <v>78</v>
      </c>
      <c r="B861" s="24" t="s">
        <v>67</v>
      </c>
      <c r="C861" s="25" t="s">
        <v>68</v>
      </c>
      <c r="D861" s="27">
        <v>18.424829671088055</v>
      </c>
      <c r="E861" s="27">
        <v>19.310899469992762</v>
      </c>
      <c r="F861" s="27">
        <v>20.261233001544998</v>
      </c>
      <c r="G861" s="27">
        <v>21.266988344845732</v>
      </c>
      <c r="H861" s="27">
        <v>22.333418056086064</v>
      </c>
      <c r="I861" s="27">
        <v>23.481045396696292</v>
      </c>
      <c r="J861" s="27">
        <v>24.718670798997508</v>
      </c>
      <c r="K861" s="27">
        <v>26.05080275270392</v>
      </c>
      <c r="L861" s="27">
        <v>27.425799753828318</v>
      </c>
      <c r="M861" s="27">
        <v>28.835724171432542</v>
      </c>
      <c r="N861" s="27">
        <v>30.224341759770958</v>
      </c>
      <c r="O861" s="27">
        <v>31.580456062575205</v>
      </c>
      <c r="P861" s="27">
        <v>32.932149272083024</v>
      </c>
      <c r="Q861" s="23"/>
      <c r="R861" s="23"/>
      <c r="S861" s="23"/>
      <c r="T861" s="12"/>
      <c r="U861" s="12"/>
      <c r="V861" s="12"/>
      <c r="W861" s="12"/>
      <c r="X861" s="12"/>
      <c r="Y861" s="12"/>
      <c r="Z861" s="12"/>
      <c r="AA861" s="12"/>
      <c r="AB861" s="12"/>
      <c r="AC861" s="12"/>
      <c r="AD861" s="12"/>
      <c r="AE861" s="12"/>
    </row>
    <row r="862" spans="1:31" x14ac:dyDescent="0.35">
      <c r="A862" s="25" t="s">
        <v>78</v>
      </c>
      <c r="B862" s="24" t="s">
        <v>67</v>
      </c>
      <c r="C862" s="25" t="s">
        <v>69</v>
      </c>
      <c r="D862" s="27">
        <v>42.648663645956383</v>
      </c>
      <c r="E862" s="27">
        <v>45.641313823010357</v>
      </c>
      <c r="F862" s="27">
        <v>48.647613117769922</v>
      </c>
      <c r="G862" s="27">
        <v>51.706642038183737</v>
      </c>
      <c r="H862" s="27">
        <v>54.943234310986099</v>
      </c>
      <c r="I862" s="27">
        <v>58.490315962696762</v>
      </c>
      <c r="J862" s="27">
        <v>62.459300908842579</v>
      </c>
      <c r="K862" s="27">
        <v>66.782298229734536</v>
      </c>
      <c r="L862" s="27">
        <v>71.26017553565093</v>
      </c>
      <c r="M862" s="27">
        <v>75.916052513062596</v>
      </c>
      <c r="N862" s="27">
        <v>80.770525174961435</v>
      </c>
      <c r="O862" s="27">
        <v>85.911637968575448</v>
      </c>
      <c r="P862" s="27">
        <v>91.304342422372741</v>
      </c>
      <c r="Q862" s="23"/>
      <c r="R862" s="23"/>
      <c r="S862" s="23"/>
      <c r="T862" s="12"/>
      <c r="U862" s="12"/>
      <c r="V862" s="12"/>
      <c r="W862" s="12"/>
      <c r="X862" s="12"/>
      <c r="Y862" s="12"/>
      <c r="Z862" s="12"/>
      <c r="AA862" s="12"/>
      <c r="AB862" s="12"/>
      <c r="AC862" s="12"/>
      <c r="AD862" s="12"/>
      <c r="AE862" s="12"/>
    </row>
    <row r="863" spans="1:31" x14ac:dyDescent="0.35">
      <c r="A863" s="25" t="s">
        <v>78</v>
      </c>
      <c r="B863" s="24" t="s">
        <v>67</v>
      </c>
      <c r="C863" s="25" t="s">
        <v>70</v>
      </c>
      <c r="D863" s="27">
        <v>30.040570504637458</v>
      </c>
      <c r="E863" s="27">
        <v>31.947323723316231</v>
      </c>
      <c r="F863" s="27">
        <v>34.21407702481914</v>
      </c>
      <c r="G863" s="27">
        <v>36.681799209124407</v>
      </c>
      <c r="H863" s="27">
        <v>39.103848185747367</v>
      </c>
      <c r="I863" s="27">
        <v>41.409548588250587</v>
      </c>
      <c r="J863" s="27">
        <v>43.63373321524638</v>
      </c>
      <c r="K863" s="27">
        <v>46.026906826133711</v>
      </c>
      <c r="L863" s="27">
        <v>48.794828968329369</v>
      </c>
      <c r="M863" s="27">
        <v>51.943939606170559</v>
      </c>
      <c r="N863" s="27">
        <v>55.353197401625664</v>
      </c>
      <c r="O863" s="27">
        <v>58.824231558396036</v>
      </c>
      <c r="P863" s="27">
        <v>62.413048292183198</v>
      </c>
      <c r="Q863" s="23"/>
      <c r="R863" s="23"/>
      <c r="S863" s="23"/>
      <c r="T863" s="12"/>
      <c r="U863" s="12"/>
      <c r="V863" s="12"/>
      <c r="W863" s="12"/>
      <c r="X863" s="12"/>
      <c r="Y863" s="12"/>
      <c r="Z863" s="12"/>
      <c r="AA863" s="12"/>
      <c r="AB863" s="12"/>
      <c r="AC863" s="12"/>
      <c r="AD863" s="12"/>
      <c r="AE863" s="12"/>
    </row>
    <row r="864" spans="1:31" x14ac:dyDescent="0.35">
      <c r="A864" s="25" t="s">
        <v>78</v>
      </c>
      <c r="B864" s="24" t="s">
        <v>71</v>
      </c>
      <c r="C864" s="25" t="s">
        <v>72</v>
      </c>
      <c r="D864" s="27">
        <v>50.596116037462693</v>
      </c>
      <c r="E864" s="27">
        <v>54.051129676787617</v>
      </c>
      <c r="F864" s="27">
        <v>57.781764586719383</v>
      </c>
      <c r="G864" s="27">
        <v>61.712278236161687</v>
      </c>
      <c r="H864" s="27">
        <v>65.770343292893486</v>
      </c>
      <c r="I864" s="27">
        <v>70.020324276329561</v>
      </c>
      <c r="J864" s="27">
        <v>74.543432453620383</v>
      </c>
      <c r="K864" s="27">
        <v>79.467587679929878</v>
      </c>
      <c r="L864" s="27">
        <v>84.773369340051602</v>
      </c>
      <c r="M864" s="27">
        <v>90.459130705604025</v>
      </c>
      <c r="N864" s="27">
        <v>96.457796363856914</v>
      </c>
      <c r="O864" s="27">
        <v>102.6947181586945</v>
      </c>
      <c r="P864" s="27">
        <v>109.19474455935564</v>
      </c>
      <c r="Q864" s="23"/>
      <c r="R864" s="23"/>
      <c r="S864" s="23"/>
      <c r="T864" s="12"/>
      <c r="U864" s="12"/>
      <c r="V864" s="12"/>
      <c r="W864" s="12"/>
      <c r="X864" s="12"/>
      <c r="Y864" s="12"/>
      <c r="Z864" s="12"/>
      <c r="AA864" s="12"/>
      <c r="AB864" s="12"/>
      <c r="AC864" s="12"/>
      <c r="AD864" s="12"/>
      <c r="AE864" s="12"/>
    </row>
    <row r="865" spans="1:31" x14ac:dyDescent="0.35">
      <c r="A865" s="25" t="s">
        <v>78</v>
      </c>
      <c r="B865" s="24" t="s">
        <v>71</v>
      </c>
      <c r="C865" s="25" t="s">
        <v>73</v>
      </c>
      <c r="D865" s="27">
        <v>40.517947784219196</v>
      </c>
      <c r="E865" s="27">
        <v>42.848407339531725</v>
      </c>
      <c r="F865" s="27">
        <v>45.341158557414666</v>
      </c>
      <c r="G865" s="27">
        <v>47.943151355992185</v>
      </c>
      <c r="H865" s="27">
        <v>50.610157259926048</v>
      </c>
      <c r="I865" s="27">
        <v>53.360585671314077</v>
      </c>
      <c r="J865" s="27">
        <v>56.268272469466091</v>
      </c>
      <c r="K865" s="27">
        <v>59.392420128642271</v>
      </c>
      <c r="L865" s="27">
        <v>62.707434917757013</v>
      </c>
      <c r="M865" s="27">
        <v>66.23658558506169</v>
      </c>
      <c r="N865" s="27">
        <v>69.890267972501164</v>
      </c>
      <c r="O865" s="27">
        <v>73.621607430852208</v>
      </c>
      <c r="P865" s="27">
        <v>77.454795427283329</v>
      </c>
      <c r="Q865" s="23"/>
      <c r="R865" s="23"/>
      <c r="S865" s="23"/>
      <c r="T865" s="12"/>
      <c r="U865" s="12"/>
      <c r="V865" s="12"/>
      <c r="W865" s="12"/>
      <c r="X865" s="12"/>
      <c r="Y865" s="12"/>
      <c r="Z865" s="12"/>
      <c r="AA865" s="12"/>
      <c r="AB865" s="12"/>
      <c r="AC865" s="12"/>
      <c r="AD865" s="12"/>
      <c r="AE865" s="12"/>
    </row>
    <row r="866" spans="1:31" x14ac:dyDescent="0.35">
      <c r="A866" s="25" t="s">
        <v>79</v>
      </c>
      <c r="B866" s="24" t="s">
        <v>55</v>
      </c>
      <c r="C866" s="25" t="s">
        <v>56</v>
      </c>
      <c r="D866" s="27">
        <v>29.390698526159508</v>
      </c>
      <c r="E866" s="27">
        <v>30.910185090270808</v>
      </c>
      <c r="F866" s="27">
        <v>32.538370685585619</v>
      </c>
      <c r="G866" s="27">
        <v>34.240472878387706</v>
      </c>
      <c r="H866" s="27">
        <v>35.973525905330064</v>
      </c>
      <c r="I866" s="27">
        <v>37.784294558006806</v>
      </c>
      <c r="J866" s="27">
        <v>39.71097454653178</v>
      </c>
      <c r="K866" s="27">
        <v>41.763830556809559</v>
      </c>
      <c r="L866" s="27">
        <v>43.901438381972213</v>
      </c>
      <c r="M866" s="27">
        <v>46.140911107805252</v>
      </c>
      <c r="N866" s="27">
        <v>48.384235855986901</v>
      </c>
      <c r="O866" s="27">
        <v>50.605120501987614</v>
      </c>
      <c r="P866" s="27">
        <v>52.850260990793878</v>
      </c>
      <c r="Q866" s="23"/>
      <c r="R866" s="23"/>
      <c r="S866" s="23"/>
      <c r="T866" s="12"/>
      <c r="U866" s="12"/>
      <c r="V866" s="12"/>
      <c r="W866" s="12"/>
      <c r="X866" s="12"/>
      <c r="Y866" s="12"/>
      <c r="Z866" s="12"/>
      <c r="AA866" s="12"/>
      <c r="AB866" s="12"/>
      <c r="AC866" s="12"/>
      <c r="AD866" s="12"/>
      <c r="AE866" s="12"/>
    </row>
    <row r="867" spans="1:31" x14ac:dyDescent="0.35">
      <c r="A867" s="25" t="s">
        <v>79</v>
      </c>
      <c r="B867" s="24" t="s">
        <v>55</v>
      </c>
      <c r="C867" s="25" t="s">
        <v>57</v>
      </c>
      <c r="D867" s="27">
        <v>8.5870941233203872</v>
      </c>
      <c r="E867" s="27">
        <v>9.161804685329507</v>
      </c>
      <c r="F867" s="27">
        <v>9.7629405653056835</v>
      </c>
      <c r="G867" s="27">
        <v>10.39406521842621</v>
      </c>
      <c r="H867" s="27">
        <v>11.057477128371888</v>
      </c>
      <c r="I867" s="27">
        <v>11.766308977178136</v>
      </c>
      <c r="J867" s="27">
        <v>12.535553149528047</v>
      </c>
      <c r="K867" s="27">
        <v>13.368490697283537</v>
      </c>
      <c r="L867" s="27">
        <v>14.243913642951316</v>
      </c>
      <c r="M867" s="27">
        <v>15.177906198879963</v>
      </c>
      <c r="N867" s="27">
        <v>16.159736715263843</v>
      </c>
      <c r="O867" s="27">
        <v>17.189075060567863</v>
      </c>
      <c r="P867" s="27">
        <v>18.26636190108929</v>
      </c>
      <c r="Q867" s="23"/>
      <c r="R867" s="23"/>
      <c r="S867" s="23"/>
      <c r="T867" s="12"/>
      <c r="U867" s="12"/>
      <c r="V867" s="12"/>
      <c r="W867" s="12"/>
      <c r="X867" s="12"/>
      <c r="Y867" s="12"/>
      <c r="Z867" s="12"/>
      <c r="AA867" s="12"/>
      <c r="AB867" s="12"/>
      <c r="AC867" s="12"/>
      <c r="AD867" s="12"/>
      <c r="AE867" s="12"/>
    </row>
    <row r="868" spans="1:31" x14ac:dyDescent="0.35">
      <c r="A868" s="25" t="s">
        <v>79</v>
      </c>
      <c r="B868" s="24" t="s">
        <v>55</v>
      </c>
      <c r="C868" s="25" t="s">
        <v>58</v>
      </c>
      <c r="D868" s="27">
        <v>5.7130481891266429</v>
      </c>
      <c r="E868" s="27">
        <v>6.1648226022992469</v>
      </c>
      <c r="F868" s="27">
        <v>6.6448068778871203</v>
      </c>
      <c r="G868" s="27">
        <v>7.155330803780771</v>
      </c>
      <c r="H868" s="27">
        <v>7.7080051638506797</v>
      </c>
      <c r="I868" s="27">
        <v>8.3077009437840754</v>
      </c>
      <c r="J868" s="27">
        <v>8.9599803570082646</v>
      </c>
      <c r="K868" s="27">
        <v>9.6610691542097413</v>
      </c>
      <c r="L868" s="27">
        <v>10.397145991490138</v>
      </c>
      <c r="M868" s="27">
        <v>11.178807250715096</v>
      </c>
      <c r="N868" s="27">
        <v>12.006018049041536</v>
      </c>
      <c r="O868" s="27">
        <v>12.881795590422106</v>
      </c>
      <c r="P868" s="27">
        <v>13.804772651353366</v>
      </c>
      <c r="Q868" s="14"/>
      <c r="R868" s="14"/>
      <c r="S868" s="14"/>
      <c r="T868" s="12"/>
      <c r="U868" s="12"/>
      <c r="V868" s="12"/>
      <c r="W868" s="12"/>
      <c r="X868" s="12"/>
      <c r="Y868" s="12"/>
      <c r="Z868" s="12"/>
      <c r="AA868" s="12"/>
      <c r="AB868" s="12"/>
      <c r="AC868" s="12"/>
      <c r="AD868" s="12"/>
      <c r="AE868" s="12"/>
    </row>
    <row r="869" spans="1:31" x14ac:dyDescent="0.35">
      <c r="A869" s="25" t="s">
        <v>79</v>
      </c>
      <c r="B869" s="24" t="s">
        <v>55</v>
      </c>
      <c r="C869" s="25" t="s">
        <v>59</v>
      </c>
      <c r="D869" s="27">
        <v>9.4919769521780477</v>
      </c>
      <c r="E869" s="27">
        <v>9.8684894648264354</v>
      </c>
      <c r="F869" s="27">
        <v>10.267418989561506</v>
      </c>
      <c r="G869" s="27">
        <v>10.6855426253916</v>
      </c>
      <c r="H869" s="27">
        <v>11.111917342625956</v>
      </c>
      <c r="I869" s="27">
        <v>11.552134858413247</v>
      </c>
      <c r="J869" s="27">
        <v>12.015080005077271</v>
      </c>
      <c r="K869" s="27">
        <v>12.495718725895141</v>
      </c>
      <c r="L869" s="27">
        <v>12.983596492053174</v>
      </c>
      <c r="M869" s="27">
        <v>13.492357005089145</v>
      </c>
      <c r="N869" s="27">
        <v>13.997732836415041</v>
      </c>
      <c r="O869" s="27">
        <v>14.49325756817777</v>
      </c>
      <c r="P869" s="27">
        <v>14.985234195205026</v>
      </c>
      <c r="Q869" s="14"/>
      <c r="R869" s="14"/>
      <c r="S869" s="14"/>
      <c r="T869" s="12"/>
      <c r="U869" s="12"/>
      <c r="V869" s="12"/>
      <c r="W869" s="12"/>
      <c r="X869" s="12"/>
      <c r="Y869" s="12"/>
      <c r="Z869" s="12"/>
      <c r="AA869" s="12"/>
      <c r="AB869" s="12"/>
      <c r="AC869" s="12"/>
      <c r="AD869" s="12"/>
      <c r="AE869" s="12"/>
    </row>
    <row r="870" spans="1:31" x14ac:dyDescent="0.35">
      <c r="A870" s="25" t="s">
        <v>79</v>
      </c>
      <c r="B870" s="24" t="s">
        <v>60</v>
      </c>
      <c r="C870" s="25" t="s">
        <v>61</v>
      </c>
      <c r="D870" s="27">
        <v>6.6627366733798468</v>
      </c>
      <c r="E870" s="27">
        <v>7.0430998239831908</v>
      </c>
      <c r="F870" s="27">
        <v>7.4482549667198299</v>
      </c>
      <c r="G870" s="27">
        <v>7.8771432228778249</v>
      </c>
      <c r="H870" s="27">
        <v>8.3323510424511511</v>
      </c>
      <c r="I870" s="27">
        <v>8.826458536882301</v>
      </c>
      <c r="J870" s="27">
        <v>9.3660944216876132</v>
      </c>
      <c r="K870" s="27">
        <v>9.9470660367328492</v>
      </c>
      <c r="L870" s="27">
        <v>10.550219750838249</v>
      </c>
      <c r="M870" s="27">
        <v>11.177266950043297</v>
      </c>
      <c r="N870" s="27">
        <v>11.809634021141989</v>
      </c>
      <c r="O870" s="27">
        <v>12.448312787281143</v>
      </c>
      <c r="P870" s="27">
        <v>13.101809280134727</v>
      </c>
      <c r="Q870" s="14"/>
      <c r="R870" s="14"/>
      <c r="S870" s="14"/>
      <c r="T870" s="12"/>
      <c r="U870" s="12"/>
      <c r="V870" s="12"/>
      <c r="W870" s="12"/>
      <c r="X870" s="12"/>
      <c r="Y870" s="12"/>
      <c r="Z870" s="12"/>
      <c r="AA870" s="12"/>
      <c r="AB870" s="12"/>
      <c r="AC870" s="12"/>
      <c r="AD870" s="12"/>
      <c r="AE870" s="12"/>
    </row>
    <row r="871" spans="1:31" x14ac:dyDescent="0.35">
      <c r="A871" s="25" t="s">
        <v>79</v>
      </c>
      <c r="B871" s="24" t="s">
        <v>60</v>
      </c>
      <c r="C871" s="25" t="s">
        <v>62</v>
      </c>
      <c r="D871" s="27">
        <v>5.0297525422548066</v>
      </c>
      <c r="E871" s="27">
        <v>5.3044537153566136</v>
      </c>
      <c r="F871" s="27">
        <v>5.5931990289706146</v>
      </c>
      <c r="G871" s="27">
        <v>5.8893998038001456</v>
      </c>
      <c r="H871" s="27">
        <v>6.1918089838506649</v>
      </c>
      <c r="I871" s="27">
        <v>6.5042541444451984</v>
      </c>
      <c r="J871" s="27">
        <v>6.8405834922937903</v>
      </c>
      <c r="K871" s="27">
        <v>7.2025299113574306</v>
      </c>
      <c r="L871" s="27">
        <v>7.5840359869226077</v>
      </c>
      <c r="M871" s="27">
        <v>7.9891044944828273</v>
      </c>
      <c r="N871" s="27">
        <v>8.4041575553997721</v>
      </c>
      <c r="O871" s="27">
        <v>8.8263628563361003</v>
      </c>
      <c r="P871" s="27">
        <v>9.2586094167740605</v>
      </c>
      <c r="Q871" s="14"/>
      <c r="R871" s="14"/>
      <c r="S871" s="14"/>
      <c r="T871" s="12"/>
      <c r="U871" s="12"/>
      <c r="V871" s="12"/>
      <c r="W871" s="12"/>
      <c r="X871" s="12"/>
      <c r="Y871" s="12"/>
      <c r="Z871" s="12"/>
      <c r="AA871" s="12"/>
      <c r="AB871" s="12"/>
      <c r="AC871" s="12"/>
      <c r="AD871" s="12"/>
      <c r="AE871" s="12"/>
    </row>
    <row r="872" spans="1:31" x14ac:dyDescent="0.35">
      <c r="A872" s="25" t="s">
        <v>79</v>
      </c>
      <c r="B872" s="24" t="s">
        <v>60</v>
      </c>
      <c r="C872" s="25" t="s">
        <v>63</v>
      </c>
      <c r="D872" s="27">
        <v>4.1378661149149725</v>
      </c>
      <c r="E872" s="27">
        <v>4.41524753335786</v>
      </c>
      <c r="F872" s="27">
        <v>4.7148606458949605</v>
      </c>
      <c r="G872" s="27">
        <v>5.0334480968494457</v>
      </c>
      <c r="H872" s="27">
        <v>5.3646644007425692</v>
      </c>
      <c r="I872" s="27">
        <v>5.7115132564413251</v>
      </c>
      <c r="J872" s="27">
        <v>6.0801128740536221</v>
      </c>
      <c r="K872" s="27">
        <v>6.4756552159657907</v>
      </c>
      <c r="L872" s="27">
        <v>6.8979471950684639</v>
      </c>
      <c r="M872" s="27">
        <v>7.3531143469346265</v>
      </c>
      <c r="N872" s="27">
        <v>7.8340398637898607</v>
      </c>
      <c r="O872" s="27">
        <v>8.3344837481125076</v>
      </c>
      <c r="P872" s="27">
        <v>8.8557129287227525</v>
      </c>
      <c r="Q872" s="14"/>
      <c r="R872" s="14"/>
      <c r="S872" s="14"/>
      <c r="T872" s="12"/>
      <c r="U872" s="12"/>
      <c r="V872" s="12"/>
      <c r="W872" s="12"/>
      <c r="X872" s="12"/>
      <c r="Y872" s="12"/>
      <c r="Z872" s="12"/>
      <c r="AA872" s="12"/>
      <c r="AB872" s="12"/>
      <c r="AC872" s="12"/>
      <c r="AD872" s="12"/>
      <c r="AE872" s="12"/>
    </row>
    <row r="873" spans="1:31" x14ac:dyDescent="0.35">
      <c r="A873" s="25" t="s">
        <v>79</v>
      </c>
      <c r="B873" s="24" t="s">
        <v>60</v>
      </c>
      <c r="C873" s="25" t="s">
        <v>64</v>
      </c>
      <c r="D873" s="27">
        <v>6.1070316653579226</v>
      </c>
      <c r="E873" s="27">
        <v>6.5527604036846849</v>
      </c>
      <c r="F873" s="27">
        <v>7.0398816171684446</v>
      </c>
      <c r="G873" s="27">
        <v>7.5603365641616849</v>
      </c>
      <c r="H873" s="27">
        <v>8.1046773985185609</v>
      </c>
      <c r="I873" s="27">
        <v>8.680209506956146</v>
      </c>
      <c r="J873" s="27">
        <v>9.298026025550401</v>
      </c>
      <c r="K873" s="27">
        <v>9.9669299038460029</v>
      </c>
      <c r="L873" s="27">
        <v>10.683185340827645</v>
      </c>
      <c r="M873" s="27">
        <v>11.454711774956003</v>
      </c>
      <c r="N873" s="27">
        <v>12.259556983673942</v>
      </c>
      <c r="O873" s="27">
        <v>13.090334175599992</v>
      </c>
      <c r="P873" s="27">
        <v>13.959095403161866</v>
      </c>
      <c r="Q873" s="14"/>
      <c r="R873" s="14"/>
      <c r="S873" s="14"/>
      <c r="T873" s="12"/>
      <c r="U873" s="12"/>
      <c r="V873" s="12"/>
      <c r="W873" s="12"/>
      <c r="X873" s="12"/>
      <c r="Y873" s="12"/>
      <c r="Z873" s="12"/>
      <c r="AA873" s="12"/>
      <c r="AB873" s="12"/>
      <c r="AC873" s="12"/>
      <c r="AD873" s="12"/>
      <c r="AE873" s="12"/>
    </row>
    <row r="874" spans="1:31" x14ac:dyDescent="0.35">
      <c r="A874" s="25" t="s">
        <v>79</v>
      </c>
      <c r="B874" s="24" t="s">
        <v>60</v>
      </c>
      <c r="C874" s="25" t="s">
        <v>65</v>
      </c>
      <c r="D874" s="27">
        <v>28.727305222348832</v>
      </c>
      <c r="E874" s="27">
        <v>30.163112087775161</v>
      </c>
      <c r="F874" s="27">
        <v>31.674364303924506</v>
      </c>
      <c r="G874" s="27">
        <v>33.252014781583043</v>
      </c>
      <c r="H874" s="27">
        <v>34.873369645464706</v>
      </c>
      <c r="I874" s="27">
        <v>36.58224239682221</v>
      </c>
      <c r="J874" s="27">
        <v>38.403168040312778</v>
      </c>
      <c r="K874" s="27">
        <v>40.328369809317365</v>
      </c>
      <c r="L874" s="27">
        <v>42.300981428438114</v>
      </c>
      <c r="M874" s="27">
        <v>44.357106540439318</v>
      </c>
      <c r="N874" s="27">
        <v>46.432957862721807</v>
      </c>
      <c r="O874" s="27">
        <v>48.515912128149559</v>
      </c>
      <c r="P874" s="27">
        <v>50.631637810750377</v>
      </c>
      <c r="Q874" s="14"/>
      <c r="R874" s="14"/>
      <c r="S874" s="14"/>
      <c r="T874" s="12"/>
      <c r="U874" s="12"/>
      <c r="V874" s="12"/>
      <c r="W874" s="12"/>
      <c r="X874" s="12"/>
      <c r="Y874" s="12"/>
      <c r="Z874" s="12"/>
      <c r="AA874" s="12"/>
      <c r="AB874" s="12"/>
      <c r="AC874" s="12"/>
      <c r="AD874" s="12"/>
      <c r="AE874" s="12"/>
    </row>
    <row r="875" spans="1:31" x14ac:dyDescent="0.35">
      <c r="A875" s="25" t="s">
        <v>79</v>
      </c>
      <c r="B875" s="24" t="s">
        <v>60</v>
      </c>
      <c r="C875" s="25" t="s">
        <v>66</v>
      </c>
      <c r="D875" s="27">
        <v>2.5181255725282088</v>
      </c>
      <c r="E875" s="27">
        <v>2.626628278568484</v>
      </c>
      <c r="F875" s="27">
        <v>2.7429765556615742</v>
      </c>
      <c r="G875" s="27">
        <v>2.8630690567141448</v>
      </c>
      <c r="H875" s="27">
        <v>2.9840540691509365</v>
      </c>
      <c r="I875" s="27">
        <v>3.1057614958350768</v>
      </c>
      <c r="J875" s="27">
        <v>3.2336032042471485</v>
      </c>
      <c r="K875" s="27">
        <v>3.3685582569785391</v>
      </c>
      <c r="L875" s="27">
        <v>3.5097248063717474</v>
      </c>
      <c r="M875" s="27">
        <v>3.6586774556333852</v>
      </c>
      <c r="N875" s="27">
        <v>3.8073771699799464</v>
      </c>
      <c r="O875" s="27">
        <v>3.9538430256760462</v>
      </c>
      <c r="P875" s="27">
        <v>4.0997648988977833</v>
      </c>
      <c r="Q875" s="23"/>
      <c r="R875" s="23"/>
      <c r="S875" s="23"/>
      <c r="T875" s="12"/>
      <c r="U875" s="12"/>
      <c r="V875" s="12"/>
      <c r="W875" s="12"/>
      <c r="X875" s="12"/>
      <c r="Y875" s="12"/>
      <c r="Z875" s="12"/>
      <c r="AA875" s="12"/>
      <c r="AB875" s="12"/>
      <c r="AC875" s="12"/>
      <c r="AD875" s="12"/>
      <c r="AE875" s="12"/>
    </row>
    <row r="876" spans="1:31" x14ac:dyDescent="0.35">
      <c r="A876" s="25" t="s">
        <v>79</v>
      </c>
      <c r="B876" s="24" t="s">
        <v>67</v>
      </c>
      <c r="C876" s="25" t="s">
        <v>68</v>
      </c>
      <c r="D876" s="27">
        <v>9.6448707453489373</v>
      </c>
      <c r="E876" s="27">
        <v>10.039631841366452</v>
      </c>
      <c r="F876" s="27">
        <v>10.46199018676282</v>
      </c>
      <c r="G876" s="27">
        <v>10.906486931555994</v>
      </c>
      <c r="H876" s="27">
        <v>11.372454840788841</v>
      </c>
      <c r="I876" s="27">
        <v>11.873871377397661</v>
      </c>
      <c r="J876" s="27">
        <v>12.414407417341453</v>
      </c>
      <c r="K876" s="27">
        <v>12.990603136418182</v>
      </c>
      <c r="L876" s="27">
        <v>13.576041597234925</v>
      </c>
      <c r="M876" s="27">
        <v>14.169472626952482</v>
      </c>
      <c r="N876" s="27">
        <v>14.739660237745799</v>
      </c>
      <c r="O876" s="27">
        <v>15.282330885543864</v>
      </c>
      <c r="P876" s="27">
        <v>15.813300647689564</v>
      </c>
      <c r="Q876" s="23"/>
      <c r="R876" s="23"/>
      <c r="S876" s="23"/>
      <c r="T876" s="12"/>
      <c r="U876" s="12"/>
      <c r="V876" s="12"/>
      <c r="W876" s="12"/>
      <c r="X876" s="12"/>
      <c r="Y876" s="12"/>
      <c r="Z876" s="12"/>
      <c r="AA876" s="12"/>
      <c r="AB876" s="12"/>
      <c r="AC876" s="12"/>
      <c r="AD876" s="12"/>
      <c r="AE876" s="12"/>
    </row>
    <row r="877" spans="1:31" x14ac:dyDescent="0.35">
      <c r="A877" s="25" t="s">
        <v>79</v>
      </c>
      <c r="B877" s="24" t="s">
        <v>67</v>
      </c>
      <c r="C877" s="25" t="s">
        <v>69</v>
      </c>
      <c r="D877" s="27">
        <v>25.385039099692914</v>
      </c>
      <c r="E877" s="27">
        <v>26.923433365776269</v>
      </c>
      <c r="F877" s="27">
        <v>28.568907387375411</v>
      </c>
      <c r="G877" s="27">
        <v>30.319144851111638</v>
      </c>
      <c r="H877" s="27">
        <v>32.168177126377245</v>
      </c>
      <c r="I877" s="27">
        <v>34.139097562661242</v>
      </c>
      <c r="J877" s="27">
        <v>36.251860791122091</v>
      </c>
      <c r="K877" s="27">
        <v>38.480387515620961</v>
      </c>
      <c r="L877" s="27">
        <v>40.779856202644375</v>
      </c>
      <c r="M877" s="27">
        <v>43.169418382108013</v>
      </c>
      <c r="N877" s="27">
        <v>45.598011215242614</v>
      </c>
      <c r="O877" s="27">
        <v>48.086930270028255</v>
      </c>
      <c r="P877" s="27">
        <v>50.639846421353212</v>
      </c>
      <c r="Q877" s="23"/>
      <c r="R877" s="23"/>
      <c r="S877" s="23"/>
      <c r="T877" s="12"/>
      <c r="U877" s="12"/>
      <c r="V877" s="12"/>
      <c r="W877" s="12"/>
      <c r="X877" s="12"/>
      <c r="Y877" s="12"/>
      <c r="Z877" s="12"/>
      <c r="AA877" s="12"/>
      <c r="AB877" s="12"/>
      <c r="AC877" s="12"/>
      <c r="AD877" s="12"/>
      <c r="AE877" s="12"/>
    </row>
    <row r="878" spans="1:31" x14ac:dyDescent="0.35">
      <c r="A878" s="25" t="s">
        <v>79</v>
      </c>
      <c r="B878" s="24" t="s">
        <v>67</v>
      </c>
      <c r="C878" s="25" t="s">
        <v>70</v>
      </c>
      <c r="D878" s="27">
        <v>18.152907945742733</v>
      </c>
      <c r="E878" s="27">
        <v>19.14223663558327</v>
      </c>
      <c r="F878" s="27">
        <v>20.182639544201695</v>
      </c>
      <c r="G878" s="27">
        <v>21.249779743318658</v>
      </c>
      <c r="H878" s="27">
        <v>22.310293573012512</v>
      </c>
      <c r="I878" s="27">
        <v>23.39747039732336</v>
      </c>
      <c r="J878" s="27">
        <v>24.555319849681815</v>
      </c>
      <c r="K878" s="27">
        <v>25.818118482158855</v>
      </c>
      <c r="L878" s="27">
        <v>27.170196708587529</v>
      </c>
      <c r="M878" s="27">
        <v>28.651090553428951</v>
      </c>
      <c r="N878" s="27">
        <v>30.210052003718921</v>
      </c>
      <c r="O878" s="27">
        <v>31.799987565583244</v>
      </c>
      <c r="P878" s="27">
        <v>33.453482669398788</v>
      </c>
      <c r="Q878" s="23"/>
      <c r="R878" s="23"/>
      <c r="S878" s="23"/>
      <c r="T878" s="12"/>
      <c r="U878" s="12"/>
      <c r="V878" s="12"/>
      <c r="W878" s="12"/>
      <c r="X878" s="12"/>
      <c r="Y878" s="12"/>
      <c r="Z878" s="12"/>
      <c r="AA878" s="12"/>
      <c r="AB878" s="12"/>
      <c r="AC878" s="12"/>
      <c r="AD878" s="12"/>
      <c r="AE878" s="12"/>
    </row>
    <row r="879" spans="1:31" x14ac:dyDescent="0.35">
      <c r="A879" s="25" t="s">
        <v>79</v>
      </c>
      <c r="B879" s="24" t="s">
        <v>71</v>
      </c>
      <c r="C879" s="25" t="s">
        <v>72</v>
      </c>
      <c r="D879" s="27">
        <v>28.963823552893999</v>
      </c>
      <c r="E879" s="27">
        <v>30.723588118113661</v>
      </c>
      <c r="F879" s="27">
        <v>32.589819505110299</v>
      </c>
      <c r="G879" s="27">
        <v>34.542246785775617</v>
      </c>
      <c r="H879" s="27">
        <v>36.556408014788374</v>
      </c>
      <c r="I879" s="27">
        <v>38.679716056128278</v>
      </c>
      <c r="J879" s="27">
        <v>40.958620181833503</v>
      </c>
      <c r="K879" s="27">
        <v>43.401766920978062</v>
      </c>
      <c r="L879" s="27">
        <v>45.963980861336609</v>
      </c>
      <c r="M879" s="27">
        <v>48.678837979770577</v>
      </c>
      <c r="N879" s="27">
        <v>51.478686896426574</v>
      </c>
      <c r="O879" s="27">
        <v>54.348150452959267</v>
      </c>
      <c r="P879" s="27">
        <v>57.314546639136701</v>
      </c>
      <c r="Q879" s="23"/>
      <c r="R879" s="23"/>
      <c r="S879" s="23"/>
      <c r="T879" s="12"/>
      <c r="U879" s="12"/>
      <c r="V879" s="12"/>
      <c r="W879" s="12"/>
      <c r="X879" s="12"/>
      <c r="Y879" s="12"/>
      <c r="Z879" s="12"/>
      <c r="AA879" s="12"/>
      <c r="AB879" s="12"/>
      <c r="AC879" s="12"/>
      <c r="AD879" s="12"/>
      <c r="AE879" s="12"/>
    </row>
    <row r="880" spans="1:31" x14ac:dyDescent="0.35">
      <c r="A880" s="25" t="s">
        <v>79</v>
      </c>
      <c r="B880" s="24" t="s">
        <v>71</v>
      </c>
      <c r="C880" s="25" t="s">
        <v>73</v>
      </c>
      <c r="D880" s="27">
        <v>24.218994237890588</v>
      </c>
      <c r="E880" s="27">
        <v>25.381713724612332</v>
      </c>
      <c r="F880" s="27">
        <v>26.623717613229633</v>
      </c>
      <c r="G880" s="27">
        <v>27.933164740210668</v>
      </c>
      <c r="H880" s="27">
        <v>29.294517525390219</v>
      </c>
      <c r="I880" s="27">
        <v>30.730723281253979</v>
      </c>
      <c r="J880" s="27">
        <v>32.262967876311862</v>
      </c>
      <c r="K880" s="27">
        <v>33.887342213219924</v>
      </c>
      <c r="L880" s="27">
        <v>35.562113647130218</v>
      </c>
      <c r="M880" s="27">
        <v>37.311143582718877</v>
      </c>
      <c r="N880" s="27">
        <v>39.06903656028075</v>
      </c>
      <c r="O880" s="27">
        <v>40.821098268196081</v>
      </c>
      <c r="P880" s="27">
        <v>42.592083099304865</v>
      </c>
      <c r="Q880" s="23"/>
      <c r="R880" s="23"/>
      <c r="S880" s="23"/>
      <c r="T880" s="12"/>
      <c r="U880" s="12"/>
      <c r="V880" s="12"/>
      <c r="W880" s="12"/>
      <c r="X880" s="12"/>
      <c r="Y880" s="12"/>
      <c r="Z880" s="12"/>
      <c r="AA880" s="12"/>
      <c r="AB880" s="12"/>
      <c r="AC880" s="12"/>
      <c r="AD880" s="12"/>
      <c r="AE880" s="12"/>
    </row>
    <row r="881" spans="1:31" x14ac:dyDescent="0.35">
      <c r="A881" s="25" t="s">
        <v>40</v>
      </c>
      <c r="B881" s="24" t="s">
        <v>55</v>
      </c>
      <c r="C881" s="25" t="s">
        <v>56</v>
      </c>
      <c r="D881" s="27">
        <v>547.93426068334145</v>
      </c>
      <c r="E881" s="27">
        <v>588.69136748874962</v>
      </c>
      <c r="F881" s="27">
        <v>633.03557321062124</v>
      </c>
      <c r="G881" s="27">
        <v>680.26678583248531</v>
      </c>
      <c r="H881" s="27">
        <v>729.93762689947255</v>
      </c>
      <c r="I881" s="27">
        <v>782.47348271351814</v>
      </c>
      <c r="J881" s="27">
        <v>839.17708246914083</v>
      </c>
      <c r="K881" s="27">
        <v>901.42412547345407</v>
      </c>
      <c r="L881" s="27">
        <v>968.739126067597</v>
      </c>
      <c r="M881" s="27">
        <v>1041.4611811997404</v>
      </c>
      <c r="N881" s="27">
        <v>1117.8714474640158</v>
      </c>
      <c r="O881" s="27">
        <v>1197.2701752631399</v>
      </c>
      <c r="P881" s="27">
        <v>1280.314768477615</v>
      </c>
      <c r="Q881" s="23"/>
      <c r="R881" s="23"/>
      <c r="S881" s="23"/>
      <c r="T881" s="12"/>
      <c r="U881" s="12"/>
      <c r="V881" s="12"/>
      <c r="W881" s="12"/>
      <c r="X881" s="12"/>
      <c r="Y881" s="12"/>
      <c r="Z881" s="12"/>
      <c r="AA881" s="12"/>
      <c r="AB881" s="12"/>
      <c r="AC881" s="12"/>
      <c r="AD881" s="12"/>
      <c r="AE881" s="12"/>
    </row>
    <row r="882" spans="1:31" x14ac:dyDescent="0.35">
      <c r="A882" s="25" t="s">
        <v>40</v>
      </c>
      <c r="B882" s="24" t="s">
        <v>55</v>
      </c>
      <c r="C882" s="25" t="s">
        <v>57</v>
      </c>
      <c r="D882" s="27">
        <v>157.50585776292434</v>
      </c>
      <c r="E882" s="27">
        <v>171.03056527596837</v>
      </c>
      <c r="F882" s="27">
        <v>185.69020415469481</v>
      </c>
      <c r="G882" s="27">
        <v>201.65917086329361</v>
      </c>
      <c r="H882" s="27">
        <v>219.13075893211655</v>
      </c>
      <c r="I882" s="27">
        <v>238.16302816959183</v>
      </c>
      <c r="J882" s="27">
        <v>258.77316672597249</v>
      </c>
      <c r="K882" s="27">
        <v>280.92221577473197</v>
      </c>
      <c r="L882" s="27">
        <v>304.36008981689173</v>
      </c>
      <c r="M882" s="27">
        <v>329.62131278308323</v>
      </c>
      <c r="N882" s="27">
        <v>356.75837769550674</v>
      </c>
      <c r="O882" s="27">
        <v>385.70986054631163</v>
      </c>
      <c r="P882" s="27">
        <v>416.47709313224118</v>
      </c>
      <c r="Q882" s="23"/>
      <c r="R882" s="23"/>
      <c r="S882" s="23"/>
      <c r="T882" s="12"/>
      <c r="U882" s="12"/>
      <c r="V882" s="12"/>
      <c r="W882" s="12"/>
      <c r="X882" s="12"/>
      <c r="Y882" s="12"/>
      <c r="Z882" s="12"/>
      <c r="AA882" s="12"/>
      <c r="AB882" s="12"/>
      <c r="AC882" s="12"/>
      <c r="AD882" s="12"/>
      <c r="AE882" s="12"/>
    </row>
    <row r="883" spans="1:31" x14ac:dyDescent="0.35">
      <c r="A883" s="25" t="s">
        <v>40</v>
      </c>
      <c r="B883" s="24" t="s">
        <v>55</v>
      </c>
      <c r="C883" s="25" t="s">
        <v>58</v>
      </c>
      <c r="D883" s="27">
        <v>104.0746714373784</v>
      </c>
      <c r="E883" s="27">
        <v>114.69790081754444</v>
      </c>
      <c r="F883" s="27">
        <v>126.475711456523</v>
      </c>
      <c r="G883" s="27">
        <v>139.37754454298226</v>
      </c>
      <c r="H883" s="27">
        <v>153.38889612586976</v>
      </c>
      <c r="I883" s="27">
        <v>168.81111330991317</v>
      </c>
      <c r="J883" s="27">
        <v>185.91913556984176</v>
      </c>
      <c r="K883" s="27">
        <v>205.11966070654938</v>
      </c>
      <c r="L883" s="27">
        <v>226.31763058918585</v>
      </c>
      <c r="M883" s="27">
        <v>249.64197844519836</v>
      </c>
      <c r="N883" s="27">
        <v>274.93457180273015</v>
      </c>
      <c r="O883" s="27">
        <v>302.1897977883263</v>
      </c>
      <c r="P883" s="27">
        <v>331.67948328761292</v>
      </c>
      <c r="Q883" s="23"/>
      <c r="R883" s="23"/>
      <c r="S883" s="23"/>
      <c r="T883" s="12"/>
      <c r="U883" s="12"/>
      <c r="V883" s="12"/>
      <c r="W883" s="12"/>
      <c r="X883" s="12"/>
      <c r="Y883" s="12"/>
      <c r="Z883" s="12"/>
      <c r="AA883" s="12"/>
      <c r="AB883" s="12"/>
      <c r="AC883" s="12"/>
      <c r="AD883" s="12"/>
      <c r="AE883" s="12"/>
    </row>
    <row r="884" spans="1:31" x14ac:dyDescent="0.35">
      <c r="A884" s="25" t="s">
        <v>40</v>
      </c>
      <c r="B884" s="24" t="s">
        <v>55</v>
      </c>
      <c r="C884" s="25" t="s">
        <v>59</v>
      </c>
      <c r="D884" s="27">
        <v>196.95467887242242</v>
      </c>
      <c r="E884" s="27">
        <v>208.95748547227666</v>
      </c>
      <c r="F884" s="27">
        <v>221.59748894974996</v>
      </c>
      <c r="G884" s="27">
        <v>234.87587336539752</v>
      </c>
      <c r="H884" s="27">
        <v>248.9556733363479</v>
      </c>
      <c r="I884" s="27">
        <v>263.85473807537647</v>
      </c>
      <c r="J884" s="27">
        <v>279.6272782064176</v>
      </c>
      <c r="K884" s="27">
        <v>296.18768284523043</v>
      </c>
      <c r="L884" s="27">
        <v>313.21488668398365</v>
      </c>
      <c r="M884" s="27">
        <v>331.01008684618461</v>
      </c>
      <c r="N884" s="27">
        <v>349.50696618942453</v>
      </c>
      <c r="O884" s="27">
        <v>368.64240065220855</v>
      </c>
      <c r="P884" s="27">
        <v>388.3201666302603</v>
      </c>
      <c r="Q884" s="14"/>
      <c r="R884" s="14"/>
      <c r="S884" s="14"/>
      <c r="T884" s="12"/>
      <c r="U884" s="12"/>
      <c r="V884" s="12"/>
      <c r="W884" s="12"/>
      <c r="X884" s="12"/>
      <c r="Y884" s="12"/>
      <c r="Z884" s="12"/>
      <c r="AA884" s="12"/>
      <c r="AB884" s="12"/>
      <c r="AC884" s="12"/>
      <c r="AD884" s="12"/>
      <c r="AE884" s="12"/>
    </row>
    <row r="885" spans="1:31" x14ac:dyDescent="0.35">
      <c r="A885" s="25" t="s">
        <v>40</v>
      </c>
      <c r="B885" s="24" t="s">
        <v>60</v>
      </c>
      <c r="C885" s="25" t="s">
        <v>61</v>
      </c>
      <c r="D885" s="27">
        <v>132.64451981498834</v>
      </c>
      <c r="E885" s="27">
        <v>143.77956423008203</v>
      </c>
      <c r="F885" s="27">
        <v>155.94275539079786</v>
      </c>
      <c r="G885" s="27">
        <v>168.95916816870488</v>
      </c>
      <c r="H885" s="27">
        <v>182.70656799866777</v>
      </c>
      <c r="I885" s="27">
        <v>197.24274909509839</v>
      </c>
      <c r="J885" s="27">
        <v>212.87561629924667</v>
      </c>
      <c r="K885" s="27">
        <v>230.01681806076255</v>
      </c>
      <c r="L885" s="27">
        <v>248.7157718422896</v>
      </c>
      <c r="M885" s="27">
        <v>269.12584201893446</v>
      </c>
      <c r="N885" s="27">
        <v>291.06814722770514</v>
      </c>
      <c r="O885" s="27">
        <v>314.3351951796775</v>
      </c>
      <c r="P885" s="27">
        <v>338.97727468620303</v>
      </c>
      <c r="Q885" s="14"/>
      <c r="R885" s="14"/>
      <c r="S885" s="14"/>
      <c r="T885" s="12"/>
      <c r="U885" s="12"/>
      <c r="V885" s="12"/>
      <c r="W885" s="12"/>
      <c r="X885" s="12"/>
      <c r="Y885" s="12"/>
      <c r="Z885" s="12"/>
      <c r="AA885" s="12"/>
      <c r="AB885" s="12"/>
      <c r="AC885" s="12"/>
      <c r="AD885" s="12"/>
      <c r="AE885" s="12"/>
    </row>
    <row r="886" spans="1:31" x14ac:dyDescent="0.35">
      <c r="A886" s="25" t="s">
        <v>40</v>
      </c>
      <c r="B886" s="24" t="s">
        <v>60</v>
      </c>
      <c r="C886" s="25" t="s">
        <v>62</v>
      </c>
      <c r="D886" s="27">
        <v>105.16013669730991</v>
      </c>
      <c r="E886" s="27">
        <v>113.2724471635408</v>
      </c>
      <c r="F886" s="27">
        <v>122.08729802215618</v>
      </c>
      <c r="G886" s="27">
        <v>131.50728915999554</v>
      </c>
      <c r="H886" s="27">
        <v>141.41070196401068</v>
      </c>
      <c r="I886" s="27">
        <v>151.93377297734577</v>
      </c>
      <c r="J886" s="27">
        <v>163.19721025781263</v>
      </c>
      <c r="K886" s="27">
        <v>175.4634470015427</v>
      </c>
      <c r="L886" s="27">
        <v>188.66974339430183</v>
      </c>
      <c r="M886" s="27">
        <v>202.9413848082483</v>
      </c>
      <c r="N886" s="27">
        <v>218.14568983474322</v>
      </c>
      <c r="O886" s="27">
        <v>234.12896615333699</v>
      </c>
      <c r="P886" s="27">
        <v>250.99000099264092</v>
      </c>
      <c r="Q886" s="14"/>
      <c r="R886" s="14"/>
      <c r="S886" s="14"/>
      <c r="T886" s="12"/>
      <c r="U886" s="12"/>
      <c r="V886" s="12"/>
      <c r="W886" s="12"/>
      <c r="X886" s="12"/>
      <c r="Y886" s="12"/>
      <c r="Z886" s="12"/>
      <c r="AA886" s="12"/>
      <c r="AB886" s="12"/>
      <c r="AC886" s="12"/>
      <c r="AD886" s="12"/>
      <c r="AE886" s="12"/>
    </row>
    <row r="887" spans="1:31" x14ac:dyDescent="0.35">
      <c r="A887" s="25" t="s">
        <v>40</v>
      </c>
      <c r="B887" s="24" t="s">
        <v>60</v>
      </c>
      <c r="C887" s="25" t="s">
        <v>63</v>
      </c>
      <c r="D887" s="27">
        <v>57.974917671434198</v>
      </c>
      <c r="E887" s="27">
        <v>62.97222667943025</v>
      </c>
      <c r="F887" s="27">
        <v>68.452327586833619</v>
      </c>
      <c r="G887" s="27">
        <v>74.403732436473305</v>
      </c>
      <c r="H887" s="27">
        <v>80.854964371658184</v>
      </c>
      <c r="I887" s="27">
        <v>87.8472286412036</v>
      </c>
      <c r="J887" s="27">
        <v>95.494122932553807</v>
      </c>
      <c r="K887" s="27">
        <v>103.87553783087975</v>
      </c>
      <c r="L887" s="27">
        <v>112.93273921193565</v>
      </c>
      <c r="M887" s="27">
        <v>122.76880118634737</v>
      </c>
      <c r="N887" s="27">
        <v>133.27014318677274</v>
      </c>
      <c r="O887" s="27">
        <v>144.44882018861423</v>
      </c>
      <c r="P887" s="27">
        <v>156.37531013307029</v>
      </c>
      <c r="Q887" s="14"/>
      <c r="R887" s="14"/>
      <c r="S887" s="14"/>
      <c r="T887" s="12"/>
      <c r="U887" s="12"/>
      <c r="V887" s="12"/>
      <c r="W887" s="12"/>
      <c r="X887" s="12"/>
      <c r="Y887" s="12"/>
      <c r="Z887" s="12"/>
      <c r="AA887" s="12"/>
      <c r="AB887" s="12"/>
      <c r="AC887" s="12"/>
      <c r="AD887" s="12"/>
      <c r="AE887" s="12"/>
    </row>
    <row r="888" spans="1:31" x14ac:dyDescent="0.35">
      <c r="A888" s="25" t="s">
        <v>40</v>
      </c>
      <c r="B888" s="24" t="s">
        <v>60</v>
      </c>
      <c r="C888" s="25" t="s">
        <v>64</v>
      </c>
      <c r="D888" s="27">
        <v>117.95232765530169</v>
      </c>
      <c r="E888" s="27">
        <v>129.34349395801016</v>
      </c>
      <c r="F888" s="27">
        <v>141.69232715858752</v>
      </c>
      <c r="G888" s="27">
        <v>154.98031362019373</v>
      </c>
      <c r="H888" s="27">
        <v>169.33743157529054</v>
      </c>
      <c r="I888" s="27">
        <v>184.97891119597983</v>
      </c>
      <c r="J888" s="27">
        <v>202.29175943354431</v>
      </c>
      <c r="K888" s="27">
        <v>221.49077282635869</v>
      </c>
      <c r="L888" s="27">
        <v>242.41381195918763</v>
      </c>
      <c r="M888" s="27">
        <v>265.32385068690121</v>
      </c>
      <c r="N888" s="27">
        <v>290.14505180893553</v>
      </c>
      <c r="O888" s="27">
        <v>316.97117796909117</v>
      </c>
      <c r="P888" s="27">
        <v>345.93447072168817</v>
      </c>
      <c r="Q888" s="14"/>
      <c r="R888" s="14"/>
      <c r="S888" s="14"/>
      <c r="T888" s="12"/>
      <c r="U888" s="12"/>
      <c r="V888" s="12"/>
      <c r="W888" s="12"/>
      <c r="X888" s="12"/>
      <c r="Y888" s="12"/>
      <c r="Z888" s="12"/>
      <c r="AA888" s="12"/>
      <c r="AB888" s="12"/>
      <c r="AC888" s="12"/>
      <c r="AD888" s="12"/>
      <c r="AE888" s="12"/>
    </row>
    <row r="889" spans="1:31" x14ac:dyDescent="0.35">
      <c r="A889" s="25" t="s">
        <v>40</v>
      </c>
      <c r="B889" s="24" t="s">
        <v>60</v>
      </c>
      <c r="C889" s="25" t="s">
        <v>65</v>
      </c>
      <c r="D889" s="27">
        <v>551.28732012368869</v>
      </c>
      <c r="E889" s="27">
        <v>589.92871326495367</v>
      </c>
      <c r="F889" s="27">
        <v>631.70990501223605</v>
      </c>
      <c r="G889" s="27">
        <v>676.40935893995891</v>
      </c>
      <c r="H889" s="27">
        <v>724.04826588679498</v>
      </c>
      <c r="I889" s="27">
        <v>774.93762923656016</v>
      </c>
      <c r="J889" s="27">
        <v>829.7691319154967</v>
      </c>
      <c r="K889" s="27">
        <v>889.14431244086495</v>
      </c>
      <c r="L889" s="27">
        <v>952.19849164194852</v>
      </c>
      <c r="M889" s="27">
        <v>1019.5761766357301</v>
      </c>
      <c r="N889" s="27">
        <v>1089.9439401490326</v>
      </c>
      <c r="O889" s="27">
        <v>1162.798089196122</v>
      </c>
      <c r="P889" s="27">
        <v>1238.6108760297402</v>
      </c>
      <c r="Q889" s="14"/>
      <c r="R889" s="14"/>
      <c r="S889" s="14"/>
      <c r="T889" s="12"/>
      <c r="U889" s="12"/>
      <c r="V889" s="12"/>
      <c r="W889" s="12"/>
      <c r="X889" s="12"/>
      <c r="Y889" s="12"/>
      <c r="Z889" s="12"/>
      <c r="AA889" s="12"/>
      <c r="AB889" s="12"/>
      <c r="AC889" s="12"/>
      <c r="AD889" s="12"/>
      <c r="AE889" s="12"/>
    </row>
    <row r="890" spans="1:31" x14ac:dyDescent="0.35">
      <c r="A890" s="25" t="s">
        <v>40</v>
      </c>
      <c r="B890" s="24" t="s">
        <v>60</v>
      </c>
      <c r="C890" s="25" t="s">
        <v>66</v>
      </c>
      <c r="D890" s="27">
        <v>41.450246793343744</v>
      </c>
      <c r="E890" s="27">
        <v>44.080873758522287</v>
      </c>
      <c r="F890" s="27">
        <v>46.914364600977891</v>
      </c>
      <c r="G890" s="27">
        <v>49.919512278832485</v>
      </c>
      <c r="H890" s="27">
        <v>53.055023497384511</v>
      </c>
      <c r="I890" s="27">
        <v>56.362071122211773</v>
      </c>
      <c r="J890" s="27">
        <v>59.86882213271857</v>
      </c>
      <c r="K890" s="27">
        <v>63.662796639557058</v>
      </c>
      <c r="L890" s="27">
        <v>67.701175107995184</v>
      </c>
      <c r="M890" s="27">
        <v>71.998503938045104</v>
      </c>
      <c r="N890" s="27">
        <v>76.498390944487753</v>
      </c>
      <c r="O890" s="27">
        <v>81.129985563144515</v>
      </c>
      <c r="P890" s="27">
        <v>85.903578964386497</v>
      </c>
      <c r="Q890" s="14"/>
      <c r="R890" s="14"/>
      <c r="S890" s="14"/>
      <c r="T890" s="12"/>
      <c r="U890" s="12"/>
      <c r="V890" s="12"/>
      <c r="W890" s="12"/>
      <c r="X890" s="12"/>
      <c r="Y890" s="12"/>
      <c r="Z890" s="12"/>
      <c r="AA890" s="12"/>
      <c r="AB890" s="12"/>
      <c r="AC890" s="12"/>
      <c r="AD890" s="12"/>
      <c r="AE890" s="12"/>
    </row>
    <row r="891" spans="1:31" x14ac:dyDescent="0.35">
      <c r="A891" s="25" t="s">
        <v>40</v>
      </c>
      <c r="B891" s="24" t="s">
        <v>67</v>
      </c>
      <c r="C891" s="25" t="s">
        <v>68</v>
      </c>
      <c r="D891" s="27">
        <v>184.62959464445387</v>
      </c>
      <c r="E891" s="27">
        <v>197.50939086206597</v>
      </c>
      <c r="F891" s="27">
        <v>211.57913087390733</v>
      </c>
      <c r="G891" s="27">
        <v>226.32576275896506</v>
      </c>
      <c r="H891" s="27">
        <v>241.45560130938904</v>
      </c>
      <c r="I891" s="27">
        <v>256.57753315312607</v>
      </c>
      <c r="J891" s="27">
        <v>272.38055354670598</v>
      </c>
      <c r="K891" s="27">
        <v>289.42938867975744</v>
      </c>
      <c r="L891" s="27">
        <v>308.04333890107267</v>
      </c>
      <c r="M891" s="27">
        <v>328.50792488912651</v>
      </c>
      <c r="N891" s="27">
        <v>350.09594909951335</v>
      </c>
      <c r="O891" s="27">
        <v>372.33589942063702</v>
      </c>
      <c r="P891" s="27">
        <v>395.32576041010884</v>
      </c>
      <c r="Q891" s="14"/>
      <c r="R891" s="14"/>
      <c r="S891" s="14"/>
      <c r="T891" s="12"/>
      <c r="U891" s="12"/>
      <c r="V891" s="12"/>
      <c r="W891" s="12"/>
      <c r="X891" s="12"/>
      <c r="Y891" s="12"/>
      <c r="Z891" s="12"/>
      <c r="AA891" s="12"/>
      <c r="AB891" s="12"/>
      <c r="AC891" s="12"/>
      <c r="AD891" s="12"/>
      <c r="AE891" s="12"/>
    </row>
    <row r="892" spans="1:31" x14ac:dyDescent="0.35">
      <c r="A892" s="25" t="s">
        <v>40</v>
      </c>
      <c r="B892" s="24" t="s">
        <v>67</v>
      </c>
      <c r="C892" s="25" t="s">
        <v>69</v>
      </c>
      <c r="D892" s="27">
        <v>483.04325152901589</v>
      </c>
      <c r="E892" s="27">
        <v>524.62225838318409</v>
      </c>
      <c r="F892" s="27">
        <v>570.55029940367058</v>
      </c>
      <c r="G892" s="27">
        <v>619.61120545176834</v>
      </c>
      <c r="H892" s="27">
        <v>671.1116735989043</v>
      </c>
      <c r="I892" s="27">
        <v>724.04337514304734</v>
      </c>
      <c r="J892" s="27">
        <v>780.38421531058884</v>
      </c>
      <c r="K892" s="27">
        <v>841.87820374056957</v>
      </c>
      <c r="L892" s="27">
        <v>909.64629460500453</v>
      </c>
      <c r="M892" s="27">
        <v>984.7922766522347</v>
      </c>
      <c r="N892" s="27">
        <v>1065.4226347386423</v>
      </c>
      <c r="O892" s="27">
        <v>1150.3071056561523</v>
      </c>
      <c r="P892" s="27">
        <v>1239.8978924427461</v>
      </c>
      <c r="Q892" s="14"/>
      <c r="R892" s="14"/>
      <c r="S892" s="14"/>
      <c r="T892" s="12"/>
      <c r="U892" s="12"/>
      <c r="V892" s="12"/>
      <c r="W892" s="12"/>
      <c r="X892" s="12"/>
      <c r="Y892" s="12"/>
      <c r="Z892" s="12"/>
      <c r="AA892" s="12"/>
      <c r="AB892" s="12"/>
      <c r="AC892" s="12"/>
      <c r="AD892" s="12"/>
      <c r="AE892" s="12"/>
    </row>
    <row r="893" spans="1:31" x14ac:dyDescent="0.35">
      <c r="A893" s="25" t="s">
        <v>40</v>
      </c>
      <c r="B893" s="24" t="s">
        <v>67</v>
      </c>
      <c r="C893" s="25" t="s">
        <v>70</v>
      </c>
      <c r="D893" s="27">
        <v>338.79662258259674</v>
      </c>
      <c r="E893" s="27">
        <v>361.24566980928915</v>
      </c>
      <c r="F893" s="27">
        <v>384.66954749401111</v>
      </c>
      <c r="G893" s="27">
        <v>410.2424063934256</v>
      </c>
      <c r="H893" s="27">
        <v>438.84568038551316</v>
      </c>
      <c r="I893" s="27">
        <v>472.68145397222617</v>
      </c>
      <c r="J893" s="27">
        <v>510.73189411407776</v>
      </c>
      <c r="K893" s="27">
        <v>552.34609237963843</v>
      </c>
      <c r="L893" s="27">
        <v>594.94209965158109</v>
      </c>
      <c r="M893" s="27">
        <v>638.43435773284546</v>
      </c>
      <c r="N893" s="27">
        <v>683.55277931352134</v>
      </c>
      <c r="O893" s="27">
        <v>731.16922917319721</v>
      </c>
      <c r="P893" s="27">
        <v>781.56785867487463</v>
      </c>
      <c r="Q893" s="14"/>
      <c r="R893" s="14"/>
      <c r="S893" s="14"/>
      <c r="T893" s="12"/>
      <c r="U893" s="12"/>
      <c r="V893" s="12"/>
      <c r="W893" s="12"/>
      <c r="X893" s="12"/>
      <c r="Y893" s="12"/>
      <c r="Z893" s="12"/>
      <c r="AA893" s="12"/>
      <c r="AB893" s="12"/>
      <c r="AC893" s="12"/>
      <c r="AD893" s="12"/>
      <c r="AE893" s="12"/>
    </row>
    <row r="894" spans="1:31" x14ac:dyDescent="0.35">
      <c r="A894" s="25" t="s">
        <v>40</v>
      </c>
      <c r="B894" s="24" t="s">
        <v>71</v>
      </c>
      <c r="C894" s="25" t="s">
        <v>72</v>
      </c>
      <c r="D894" s="27">
        <v>556.52600055265759</v>
      </c>
      <c r="E894" s="27">
        <v>600.96627766745075</v>
      </c>
      <c r="F894" s="27">
        <v>649.51215898084604</v>
      </c>
      <c r="G894" s="27">
        <v>702.01051763078078</v>
      </c>
      <c r="H894" s="27">
        <v>758.44127643974014</v>
      </c>
      <c r="I894" s="27">
        <v>819.26279852940604</v>
      </c>
      <c r="J894" s="27">
        <v>885.27428400211852</v>
      </c>
      <c r="K894" s="27">
        <v>957.37201860867128</v>
      </c>
      <c r="L894" s="27">
        <v>1034.9016509179262</v>
      </c>
      <c r="M894" s="27">
        <v>1118.7501429404761</v>
      </c>
      <c r="N894" s="27">
        <v>1207.7272520395891</v>
      </c>
      <c r="O894" s="27">
        <v>1301.4038639426894</v>
      </c>
      <c r="P894" s="27">
        <v>1400.4584396349467</v>
      </c>
      <c r="Q894" s="14"/>
      <c r="R894" s="14"/>
      <c r="S894" s="14"/>
      <c r="T894" s="12"/>
      <c r="U894" s="12"/>
      <c r="V894" s="12"/>
      <c r="W894" s="12"/>
      <c r="X894" s="12"/>
      <c r="Y894" s="12"/>
      <c r="Z894" s="12"/>
      <c r="AA894" s="12"/>
      <c r="AB894" s="12"/>
      <c r="AC894" s="12"/>
      <c r="AD894" s="12"/>
      <c r="AE894" s="12"/>
    </row>
    <row r="895" spans="1:31" x14ac:dyDescent="0.35">
      <c r="A895" s="25" t="s">
        <v>40</v>
      </c>
      <c r="B895" s="24" t="s">
        <v>71</v>
      </c>
      <c r="C895" s="25" t="s">
        <v>73</v>
      </c>
      <c r="D895" s="27">
        <v>449.94346820340888</v>
      </c>
      <c r="E895" s="27">
        <v>482.41104138708846</v>
      </c>
      <c r="F895" s="27">
        <v>517.28681879074304</v>
      </c>
      <c r="G895" s="27">
        <v>554.16885697337807</v>
      </c>
      <c r="H895" s="27">
        <v>592.97167885406634</v>
      </c>
      <c r="I895" s="27">
        <v>634.03956373899359</v>
      </c>
      <c r="J895" s="27">
        <v>678.22237896925424</v>
      </c>
      <c r="K895" s="27">
        <v>726.28166619129433</v>
      </c>
      <c r="L895" s="27">
        <v>777.73008223973216</v>
      </c>
      <c r="M895" s="27">
        <v>832.98441633373068</v>
      </c>
      <c r="N895" s="27">
        <v>891.34411111208772</v>
      </c>
      <c r="O895" s="27">
        <v>952.40837030729688</v>
      </c>
      <c r="P895" s="27">
        <v>1016.3330718927824</v>
      </c>
      <c r="Q895" s="14"/>
      <c r="R895" s="14"/>
      <c r="S895" s="14"/>
      <c r="T895" s="12"/>
      <c r="U895" s="12"/>
      <c r="V895" s="12"/>
      <c r="W895" s="12"/>
      <c r="X895" s="12"/>
      <c r="Y895" s="12"/>
      <c r="Z895" s="12"/>
      <c r="AA895" s="12"/>
      <c r="AB895" s="12"/>
      <c r="AC895" s="12"/>
      <c r="AD895" s="12"/>
      <c r="AE895" s="12"/>
    </row>
    <row r="896" spans="1:31" x14ac:dyDescent="0.35">
      <c r="A896" t="s">
        <v>34</v>
      </c>
      <c r="B896" s="24" t="s">
        <v>55</v>
      </c>
      <c r="C896" s="25" t="s">
        <v>56</v>
      </c>
      <c r="D896" s="27">
        <v>3717.938574536397</v>
      </c>
      <c r="E896" s="27">
        <v>4037.7320584065296</v>
      </c>
      <c r="F896" s="27">
        <v>4381.5549546899465</v>
      </c>
      <c r="G896" s="27">
        <v>4749.060634228128</v>
      </c>
      <c r="H896" s="27">
        <v>5145.9662124337538</v>
      </c>
      <c r="I896" s="27">
        <v>5579.4974585254404</v>
      </c>
      <c r="J896" s="27">
        <v>6058.6069773799545</v>
      </c>
      <c r="K896" s="27">
        <v>6587.5539686002057</v>
      </c>
      <c r="L896" s="27">
        <v>7163.0736028693864</v>
      </c>
      <c r="M896" s="27">
        <v>7784.8498551600132</v>
      </c>
      <c r="N896" s="27">
        <v>8453.4696538550161</v>
      </c>
      <c r="O896" s="27">
        <v>9169.8800238697131</v>
      </c>
      <c r="P896" s="27">
        <v>9935.95393839606</v>
      </c>
      <c r="Q896" s="14"/>
      <c r="R896" s="14"/>
      <c r="S896" s="14"/>
      <c r="T896" s="12"/>
      <c r="U896" s="12"/>
      <c r="V896" s="12"/>
      <c r="W896" s="12"/>
      <c r="X896" s="12"/>
      <c r="Y896" s="12"/>
      <c r="Z896" s="12"/>
      <c r="AA896" s="12"/>
      <c r="AB896" s="12"/>
      <c r="AC896" s="12"/>
      <c r="AD896" s="12"/>
      <c r="AE896" s="12"/>
    </row>
    <row r="897" spans="1:31" x14ac:dyDescent="0.35">
      <c r="A897" t="s">
        <v>34</v>
      </c>
      <c r="B897" s="24" t="s">
        <v>55</v>
      </c>
      <c r="C897" s="25" t="s">
        <v>57</v>
      </c>
      <c r="D897" s="27">
        <v>1047.3778698378785</v>
      </c>
      <c r="E897" s="27">
        <v>1151.7392784508495</v>
      </c>
      <c r="F897" s="27">
        <v>1267.0293419149277</v>
      </c>
      <c r="G897" s="27">
        <v>1393.8761751490927</v>
      </c>
      <c r="H897" s="27">
        <v>1533.1593113547449</v>
      </c>
      <c r="I897" s="27">
        <v>1686.181465576241</v>
      </c>
      <c r="J897" s="27">
        <v>1854.5848019737639</v>
      </c>
      <c r="K897" s="27">
        <v>2039.8968839820245</v>
      </c>
      <c r="L897" s="27">
        <v>2241.7411246292072</v>
      </c>
      <c r="M897" s="27">
        <v>2463.2299677801789</v>
      </c>
      <c r="N897" s="27">
        <v>2703.8042988396751</v>
      </c>
      <c r="O897" s="27">
        <v>2963.5138406163296</v>
      </c>
      <c r="P897" s="27">
        <v>3244.168590413436</v>
      </c>
      <c r="Q897" s="14"/>
      <c r="R897" s="14"/>
      <c r="S897" s="14"/>
      <c r="T897" s="12"/>
      <c r="U897" s="12"/>
      <c r="V897" s="12"/>
      <c r="W897" s="12"/>
      <c r="X897" s="12"/>
      <c r="Y897" s="12"/>
      <c r="Z897" s="12"/>
      <c r="AA897" s="12"/>
      <c r="AB897" s="12"/>
      <c r="AC897" s="12"/>
      <c r="AD897" s="12"/>
      <c r="AE897" s="12"/>
    </row>
    <row r="898" spans="1:31" x14ac:dyDescent="0.35">
      <c r="A898" t="s">
        <v>34</v>
      </c>
      <c r="B898" s="24" t="s">
        <v>55</v>
      </c>
      <c r="C898" s="25" t="s">
        <v>58</v>
      </c>
      <c r="D898" s="27">
        <v>721.27269616552076</v>
      </c>
      <c r="E898" s="27">
        <v>805.43642448811329</v>
      </c>
      <c r="F898" s="27">
        <v>899.61377022446698</v>
      </c>
      <c r="G898" s="27">
        <v>1003.6688242149943</v>
      </c>
      <c r="H898" s="27">
        <v>1117.7409312910356</v>
      </c>
      <c r="I898" s="27">
        <v>1244.0775116945661</v>
      </c>
      <c r="J898" s="27">
        <v>1385.0685570179232</v>
      </c>
      <c r="K898" s="27">
        <v>1544.2812217549026</v>
      </c>
      <c r="L898" s="27">
        <v>1723.4794115180746</v>
      </c>
      <c r="M898" s="27">
        <v>1923.9748232939648</v>
      </c>
      <c r="N898" s="27">
        <v>2146.5786225432325</v>
      </c>
      <c r="O898" s="27">
        <v>2391.1292939073078</v>
      </c>
      <c r="P898" s="27">
        <v>2660.4129709384379</v>
      </c>
      <c r="Q898" s="14"/>
      <c r="R898" s="14"/>
      <c r="S898" s="14"/>
      <c r="T898" s="12"/>
      <c r="U898" s="12"/>
      <c r="V898" s="12"/>
      <c r="W898" s="12"/>
      <c r="X898" s="12"/>
      <c r="Y898" s="12"/>
      <c r="Z898" s="12"/>
      <c r="AA898" s="12"/>
      <c r="AB898" s="12"/>
      <c r="AC898" s="12"/>
      <c r="AD898" s="12"/>
      <c r="AE898" s="12"/>
    </row>
    <row r="899" spans="1:31" x14ac:dyDescent="0.35">
      <c r="A899" t="s">
        <v>34</v>
      </c>
      <c r="B899" s="24" t="s">
        <v>55</v>
      </c>
      <c r="C899" s="25" t="s">
        <v>59</v>
      </c>
      <c r="D899" s="27">
        <v>1387.4287920898955</v>
      </c>
      <c r="E899" s="27">
        <v>1490.1198710714909</v>
      </c>
      <c r="F899" s="27">
        <v>1600.8541735646711</v>
      </c>
      <c r="G899" s="27">
        <v>1719.1108695672908</v>
      </c>
      <c r="H899" s="27">
        <v>1844.2967744694556</v>
      </c>
      <c r="I899" s="27">
        <v>1978.5175732617809</v>
      </c>
      <c r="J899" s="27">
        <v>2123.9518688167368</v>
      </c>
      <c r="K899" s="27">
        <v>2282.7113090107928</v>
      </c>
      <c r="L899" s="27">
        <v>2452.9592071935808</v>
      </c>
      <c r="M899" s="27">
        <v>2636.0326831650673</v>
      </c>
      <c r="N899" s="27">
        <v>2829.4149941169503</v>
      </c>
      <c r="O899" s="27">
        <v>3031.9591569060162</v>
      </c>
      <c r="P899" s="27">
        <v>3244.7682271559011</v>
      </c>
      <c r="Q899" s="23"/>
      <c r="R899" s="23"/>
      <c r="S899" s="23"/>
      <c r="T899" s="12"/>
      <c r="U899" s="12"/>
      <c r="V899" s="12"/>
      <c r="W899" s="12"/>
      <c r="X899" s="12"/>
      <c r="Y899" s="12"/>
      <c r="Z899" s="12"/>
      <c r="AA899" s="12"/>
      <c r="AB899" s="12"/>
      <c r="AC899" s="12"/>
      <c r="AD899" s="12"/>
      <c r="AE899" s="12"/>
    </row>
    <row r="900" spans="1:31" x14ac:dyDescent="0.35">
      <c r="A900" t="s">
        <v>34</v>
      </c>
      <c r="B900" s="24" t="s">
        <v>60</v>
      </c>
      <c r="C900" s="25" t="s">
        <v>61</v>
      </c>
      <c r="D900" s="27">
        <v>855.88381711893294</v>
      </c>
      <c r="E900" s="27">
        <v>937.19988681824441</v>
      </c>
      <c r="F900" s="27">
        <v>1025.4883382451756</v>
      </c>
      <c r="G900" s="27">
        <v>1121.6889917539131</v>
      </c>
      <c r="H900" s="27">
        <v>1226.8159307927551</v>
      </c>
      <c r="I900" s="27">
        <v>1342.2485735550513</v>
      </c>
      <c r="J900" s="27">
        <v>1469.6656032666781</v>
      </c>
      <c r="K900" s="27">
        <v>1609.8344115317482</v>
      </c>
      <c r="L900" s="27">
        <v>1762.36574757381</v>
      </c>
      <c r="M900" s="27">
        <v>1929.5794768330043</v>
      </c>
      <c r="N900" s="27">
        <v>2112.2223705940696</v>
      </c>
      <c r="O900" s="27">
        <v>2310.5224815764914</v>
      </c>
      <c r="P900" s="27">
        <v>2525.0517779068368</v>
      </c>
      <c r="Q900" s="23"/>
      <c r="R900" s="23"/>
      <c r="S900" s="23"/>
      <c r="T900" s="12"/>
      <c r="U900" s="12"/>
      <c r="V900" s="12"/>
      <c r="W900" s="12"/>
      <c r="X900" s="12"/>
      <c r="Y900" s="12"/>
      <c r="Z900" s="12"/>
      <c r="AA900" s="12"/>
      <c r="AB900" s="12"/>
      <c r="AC900" s="12"/>
      <c r="AD900" s="12"/>
      <c r="AE900" s="12"/>
    </row>
    <row r="901" spans="1:31" x14ac:dyDescent="0.35">
      <c r="A901" t="s">
        <v>34</v>
      </c>
      <c r="B901" s="24" t="s">
        <v>60</v>
      </c>
      <c r="C901" s="25" t="s">
        <v>62</v>
      </c>
      <c r="D901" s="27">
        <v>718.58816936877133</v>
      </c>
      <c r="E901" s="27">
        <v>781.84938204945365</v>
      </c>
      <c r="F901" s="27">
        <v>850.35633166515322</v>
      </c>
      <c r="G901" s="27">
        <v>924.37415299471684</v>
      </c>
      <c r="H901" s="27">
        <v>1004.7923628949553</v>
      </c>
      <c r="I901" s="27">
        <v>1092.9805833434386</v>
      </c>
      <c r="J901" s="27">
        <v>1190.3831038942583</v>
      </c>
      <c r="K901" s="27">
        <v>1297.7492374293868</v>
      </c>
      <c r="L901" s="27">
        <v>1414.3484000996255</v>
      </c>
      <c r="M901" s="27">
        <v>1540.9430530813158</v>
      </c>
      <c r="N901" s="27">
        <v>1677.4487441789577</v>
      </c>
      <c r="O901" s="27">
        <v>1824.1385036363804</v>
      </c>
      <c r="P901" s="27">
        <v>1981.6592913421377</v>
      </c>
      <c r="Q901" s="23"/>
      <c r="R901" s="23"/>
      <c r="S901" s="23"/>
      <c r="T901" s="12"/>
      <c r="U901" s="12"/>
      <c r="V901" s="12"/>
      <c r="W901" s="12"/>
      <c r="X901" s="12"/>
      <c r="Y901" s="12"/>
      <c r="Z901" s="12"/>
      <c r="AA901" s="12"/>
      <c r="AB901" s="12"/>
      <c r="AC901" s="12"/>
      <c r="AD901" s="12"/>
      <c r="AE901" s="12"/>
    </row>
    <row r="902" spans="1:31" x14ac:dyDescent="0.35">
      <c r="A902" t="s">
        <v>34</v>
      </c>
      <c r="B902" s="24" t="s">
        <v>60</v>
      </c>
      <c r="C902" s="25" t="s">
        <v>63</v>
      </c>
      <c r="D902" s="27">
        <v>498.88147054786327</v>
      </c>
      <c r="E902" s="27">
        <v>550.32581675916549</v>
      </c>
      <c r="F902" s="27">
        <v>606.99872868940304</v>
      </c>
      <c r="G902" s="27">
        <v>668.99487206834181</v>
      </c>
      <c r="H902" s="27">
        <v>736.69454157264897</v>
      </c>
      <c r="I902" s="27">
        <v>811.1230393231092</v>
      </c>
      <c r="J902" s="27">
        <v>893.69874925750707</v>
      </c>
      <c r="K902" s="27">
        <v>985.71846966324858</v>
      </c>
      <c r="L902" s="27">
        <v>1087.5148210746852</v>
      </c>
      <c r="M902" s="27">
        <v>1200.2180075790352</v>
      </c>
      <c r="N902" s="27">
        <v>1324.02245564024</v>
      </c>
      <c r="O902" s="27">
        <v>1459.0482579147051</v>
      </c>
      <c r="P902" s="27">
        <v>1606.3318678385879</v>
      </c>
      <c r="Q902" s="23"/>
      <c r="R902" s="23"/>
      <c r="S902" s="23"/>
      <c r="T902" s="12"/>
      <c r="U902" s="12"/>
      <c r="V902" s="12"/>
      <c r="W902" s="12"/>
      <c r="X902" s="12"/>
      <c r="Y902" s="12"/>
      <c r="Z902" s="12"/>
      <c r="AA902" s="12"/>
      <c r="AB902" s="12"/>
      <c r="AC902" s="12"/>
      <c r="AD902" s="12"/>
      <c r="AE902" s="12"/>
    </row>
    <row r="903" spans="1:31" x14ac:dyDescent="0.35">
      <c r="A903" t="s">
        <v>34</v>
      </c>
      <c r="B903" s="24" t="s">
        <v>60</v>
      </c>
      <c r="C903" s="25" t="s">
        <v>64</v>
      </c>
      <c r="D903" s="27">
        <v>722.4017281438347</v>
      </c>
      <c r="E903" s="27">
        <v>799.68306544562859</v>
      </c>
      <c r="F903" s="27">
        <v>885.29996041995423</v>
      </c>
      <c r="G903" s="27">
        <v>978.95225744356514</v>
      </c>
      <c r="H903" s="27">
        <v>1081.3233241236603</v>
      </c>
      <c r="I903" s="27">
        <v>1193.7775925484234</v>
      </c>
      <c r="J903" s="27">
        <v>1319.0334556614703</v>
      </c>
      <c r="K903" s="27">
        <v>1459.5562872001026</v>
      </c>
      <c r="L903" s="27">
        <v>1616.2917270939583</v>
      </c>
      <c r="M903" s="27">
        <v>1790.3821293979579</v>
      </c>
      <c r="N903" s="27">
        <v>1981.8003371989614</v>
      </c>
      <c r="O903" s="27">
        <v>2190.8158498641355</v>
      </c>
      <c r="P903" s="27">
        <v>2419.2014438734714</v>
      </c>
      <c r="Q903" s="23"/>
      <c r="R903" s="23"/>
      <c r="S903" s="23"/>
      <c r="T903" s="12"/>
      <c r="U903" s="12"/>
      <c r="V903" s="12"/>
      <c r="W903" s="12"/>
      <c r="X903" s="12"/>
      <c r="Y903" s="12"/>
      <c r="Z903" s="12"/>
      <c r="AA903" s="12"/>
      <c r="AB903" s="12"/>
      <c r="AC903" s="12"/>
      <c r="AD903" s="12"/>
      <c r="AE903" s="12"/>
    </row>
    <row r="904" spans="1:31" x14ac:dyDescent="0.35">
      <c r="A904" t="s">
        <v>34</v>
      </c>
      <c r="B904" s="24" t="s">
        <v>60</v>
      </c>
      <c r="C904" s="25" t="s">
        <v>65</v>
      </c>
      <c r="D904" s="27">
        <v>3768.1509025810228</v>
      </c>
      <c r="E904" s="27">
        <v>4081.6377076241483</v>
      </c>
      <c r="F904" s="27">
        <v>4420.2555385934938</v>
      </c>
      <c r="G904" s="27">
        <v>4782.8966386039883</v>
      </c>
      <c r="H904" s="27">
        <v>5172.8471650564152</v>
      </c>
      <c r="I904" s="27">
        <v>5597.8285390943038</v>
      </c>
      <c r="J904" s="27">
        <v>6065.0535190679948</v>
      </c>
      <c r="K904" s="27">
        <v>6580.1227433428494</v>
      </c>
      <c r="L904" s="27">
        <v>7138.912068631189</v>
      </c>
      <c r="M904" s="27">
        <v>7741.1581914113531</v>
      </c>
      <c r="N904" s="27">
        <v>8384.783766818111</v>
      </c>
      <c r="O904" s="27">
        <v>9069.0509149729241</v>
      </c>
      <c r="P904" s="27">
        <v>9797.3366057312487</v>
      </c>
      <c r="Q904" s="23"/>
      <c r="R904" s="23"/>
      <c r="S904" s="23"/>
      <c r="T904" s="12"/>
      <c r="U904" s="12"/>
      <c r="V904" s="12"/>
      <c r="W904" s="12"/>
      <c r="X904" s="12"/>
      <c r="Y904" s="12"/>
      <c r="Z904" s="12"/>
      <c r="AA904" s="12"/>
      <c r="AB904" s="12"/>
      <c r="AC904" s="12"/>
      <c r="AD904" s="12"/>
      <c r="AE904" s="12"/>
    </row>
    <row r="905" spans="1:31" x14ac:dyDescent="0.35">
      <c r="A905" t="s">
        <v>34</v>
      </c>
      <c r="B905" s="24" t="s">
        <v>60</v>
      </c>
      <c r="C905" s="25" t="s">
        <v>66</v>
      </c>
      <c r="D905" s="27">
        <v>310.11184486926646</v>
      </c>
      <c r="E905" s="27">
        <v>334.33177372034345</v>
      </c>
      <c r="F905" s="27">
        <v>360.65334278083174</v>
      </c>
      <c r="G905" s="27">
        <v>388.80959029498075</v>
      </c>
      <c r="H905" s="27">
        <v>418.68990510855542</v>
      </c>
      <c r="I905" s="27">
        <v>450.31568119370218</v>
      </c>
      <c r="J905" s="27">
        <v>484.37777404046807</v>
      </c>
      <c r="K905" s="27">
        <v>521.46223418058923</v>
      </c>
      <c r="L905" s="27">
        <v>561.82058173697885</v>
      </c>
      <c r="M905" s="27">
        <v>605.80647109655831</v>
      </c>
      <c r="N905" s="27">
        <v>652.98989492453177</v>
      </c>
      <c r="O905" s="27">
        <v>702.90630733472915</v>
      </c>
      <c r="P905" s="27">
        <v>755.72274021155056</v>
      </c>
      <c r="Q905" s="23"/>
      <c r="R905" s="23"/>
      <c r="S905" s="23"/>
      <c r="T905" s="12"/>
      <c r="U905" s="12"/>
      <c r="V905" s="12"/>
      <c r="W905" s="12"/>
      <c r="X905" s="12"/>
      <c r="Y905" s="12"/>
      <c r="Z905" s="12"/>
      <c r="AA905" s="12"/>
      <c r="AB905" s="12"/>
      <c r="AC905" s="12"/>
      <c r="AD905" s="12"/>
      <c r="AE905" s="12"/>
    </row>
    <row r="906" spans="1:31" x14ac:dyDescent="0.35">
      <c r="A906" t="s">
        <v>34</v>
      </c>
      <c r="B906" s="24" t="s">
        <v>67</v>
      </c>
      <c r="C906" s="25" t="s">
        <v>68</v>
      </c>
      <c r="D906" s="27">
        <v>1227.7374416285672</v>
      </c>
      <c r="E906" s="27">
        <v>1326.8813898945145</v>
      </c>
      <c r="F906" s="27">
        <v>1434.9587311649057</v>
      </c>
      <c r="G906" s="27">
        <v>1550.2574845886227</v>
      </c>
      <c r="H906" s="27">
        <v>1671.5452804380363</v>
      </c>
      <c r="I906" s="27">
        <v>1800.6687375561667</v>
      </c>
      <c r="J906" s="27">
        <v>1939.4240694855403</v>
      </c>
      <c r="K906" s="27">
        <v>2091.4648983214047</v>
      </c>
      <c r="L906" s="27">
        <v>2257.4456810131719</v>
      </c>
      <c r="M906" s="27">
        <v>2436.450582640166</v>
      </c>
      <c r="N906" s="27">
        <v>2627.8080039232573</v>
      </c>
      <c r="O906" s="27">
        <v>2829.5492478060942</v>
      </c>
      <c r="P906" s="27">
        <v>3042.2601428283706</v>
      </c>
      <c r="Q906" s="23"/>
      <c r="R906" s="23"/>
      <c r="S906" s="23"/>
      <c r="T906" s="12"/>
      <c r="U906" s="12"/>
      <c r="V906" s="12"/>
      <c r="W906" s="12"/>
      <c r="X906" s="12"/>
      <c r="Y906" s="12"/>
      <c r="Z906" s="12"/>
      <c r="AA906" s="12"/>
      <c r="AB906" s="12"/>
      <c r="AC906" s="12"/>
      <c r="AD906" s="12"/>
      <c r="AE906" s="12"/>
    </row>
    <row r="907" spans="1:31" x14ac:dyDescent="0.35">
      <c r="A907" t="s">
        <v>34</v>
      </c>
      <c r="B907" s="24" t="s">
        <v>67</v>
      </c>
      <c r="C907" s="25" t="s">
        <v>69</v>
      </c>
      <c r="D907" s="27">
        <v>3210.3580404501463</v>
      </c>
      <c r="E907" s="27">
        <v>3525.0828547093374</v>
      </c>
      <c r="F907" s="27">
        <v>3873.9609610696521</v>
      </c>
      <c r="G907" s="27">
        <v>4254.4232307855009</v>
      </c>
      <c r="H907" s="27">
        <v>4662.1400484241403</v>
      </c>
      <c r="I907" s="27">
        <v>5102.7323410695071</v>
      </c>
      <c r="J907" s="27">
        <v>5581.8329516329559</v>
      </c>
      <c r="K907" s="27">
        <v>6110.3725814267891</v>
      </c>
      <c r="L907" s="27">
        <v>6692.2361316402885</v>
      </c>
      <c r="M907" s="27">
        <v>7331.9940351958721</v>
      </c>
      <c r="N907" s="27">
        <v>8025.7378011910268</v>
      </c>
      <c r="O907" s="27">
        <v>8768.4817170598144</v>
      </c>
      <c r="P907" s="27">
        <v>9568.2245737793619</v>
      </c>
      <c r="Q907" s="23"/>
      <c r="R907" s="23"/>
      <c r="S907" s="23"/>
      <c r="T907" s="12"/>
      <c r="U907" s="12"/>
      <c r="V907" s="12"/>
      <c r="W907" s="12"/>
      <c r="X907" s="12"/>
      <c r="Y907" s="12"/>
      <c r="Z907" s="12"/>
      <c r="AA907" s="12"/>
      <c r="AB907" s="12"/>
      <c r="AC907" s="12"/>
      <c r="AD907" s="12"/>
      <c r="AE907" s="12"/>
    </row>
    <row r="908" spans="1:31" x14ac:dyDescent="0.35">
      <c r="A908" t="s">
        <v>34</v>
      </c>
      <c r="B908" s="24" t="s">
        <v>67</v>
      </c>
      <c r="C908" s="25" t="s">
        <v>70</v>
      </c>
      <c r="D908" s="27">
        <v>2435.9224505509783</v>
      </c>
      <c r="E908" s="27">
        <v>2633.0633878131321</v>
      </c>
      <c r="F908" s="27">
        <v>2840.1325481594554</v>
      </c>
      <c r="G908" s="27">
        <v>3061.0357877853817</v>
      </c>
      <c r="H908" s="27">
        <v>3307.4779006868148</v>
      </c>
      <c r="I908" s="27">
        <v>3584.8729304323551</v>
      </c>
      <c r="J908" s="27">
        <v>3900.9551840698796</v>
      </c>
      <c r="K908" s="27">
        <v>4252.6059035997305</v>
      </c>
      <c r="L908" s="27">
        <v>4631.5715335567875</v>
      </c>
      <c r="M908" s="27">
        <v>5039.6427115631868</v>
      </c>
      <c r="N908" s="27">
        <v>5479.7217642405894</v>
      </c>
      <c r="O908" s="27">
        <v>5958.45135043346</v>
      </c>
      <c r="P908" s="27">
        <v>6474.8190102961016</v>
      </c>
      <c r="Q908" s="23"/>
      <c r="R908" s="23"/>
      <c r="S908" s="23"/>
      <c r="T908" s="12"/>
      <c r="U908" s="12"/>
      <c r="V908" s="12"/>
      <c r="W908" s="12"/>
      <c r="X908" s="12"/>
      <c r="Y908" s="12"/>
      <c r="Z908" s="12"/>
      <c r="AA908" s="12"/>
      <c r="AB908" s="12"/>
      <c r="AC908" s="12"/>
      <c r="AD908" s="12"/>
      <c r="AE908" s="12"/>
    </row>
    <row r="909" spans="1:31" x14ac:dyDescent="0.35">
      <c r="A909" t="s">
        <v>34</v>
      </c>
      <c r="B909" s="24" t="s">
        <v>71</v>
      </c>
      <c r="C909" s="25" t="s">
        <v>72</v>
      </c>
      <c r="D909" s="27">
        <v>3738.4198287149779</v>
      </c>
      <c r="E909" s="27">
        <v>4085.8805229673885</v>
      </c>
      <c r="F909" s="27">
        <v>4464.1369941881003</v>
      </c>
      <c r="G909" s="27">
        <v>4873.5448935379045</v>
      </c>
      <c r="H909" s="27">
        <v>5318.6272678125933</v>
      </c>
      <c r="I909" s="27">
        <v>5807.7111800786042</v>
      </c>
      <c r="J909" s="27">
        <v>6349.8796449582233</v>
      </c>
      <c r="K909" s="27">
        <v>6951.7160910529947</v>
      </c>
      <c r="L909" s="27">
        <v>7610.7850418334774</v>
      </c>
      <c r="M909" s="27">
        <v>8330.2751739255909</v>
      </c>
      <c r="N909" s="27">
        <v>9110.2729910246635</v>
      </c>
      <c r="O909" s="27">
        <v>9951.8911985157793</v>
      </c>
      <c r="P909" s="27">
        <v>10860.152551939311</v>
      </c>
      <c r="Q909" s="23"/>
      <c r="R909" s="23"/>
      <c r="S909" s="23"/>
      <c r="T909" s="12"/>
      <c r="U909" s="12"/>
      <c r="V909" s="12"/>
      <c r="W909" s="12"/>
      <c r="X909" s="12"/>
      <c r="Y909" s="12"/>
      <c r="Z909" s="12"/>
      <c r="AA909" s="12"/>
      <c r="AB909" s="12"/>
      <c r="AC909" s="12"/>
      <c r="AD909" s="12"/>
      <c r="AE909" s="12"/>
    </row>
    <row r="910" spans="1:31" x14ac:dyDescent="0.35">
      <c r="A910" t="s">
        <v>34</v>
      </c>
      <c r="B910" s="24" t="s">
        <v>71</v>
      </c>
      <c r="C910" s="25" t="s">
        <v>73</v>
      </c>
      <c r="D910" s="27">
        <v>3135.5981039147132</v>
      </c>
      <c r="E910" s="27">
        <v>3399.1471094495951</v>
      </c>
      <c r="F910" s="27">
        <v>3684.9152462059124</v>
      </c>
      <c r="G910" s="27">
        <v>3992.1716096216014</v>
      </c>
      <c r="H910" s="27">
        <v>4322.5359617363974</v>
      </c>
      <c r="I910" s="27">
        <v>4680.562828979424</v>
      </c>
      <c r="J910" s="27">
        <v>5072.3325602301529</v>
      </c>
      <c r="K910" s="27">
        <v>5502.7272922949296</v>
      </c>
      <c r="L910" s="27">
        <v>5970.46830437677</v>
      </c>
      <c r="M910" s="27">
        <v>6477.8121554736363</v>
      </c>
      <c r="N910" s="27">
        <v>7022.994578330211</v>
      </c>
      <c r="O910" s="27">
        <v>7604.5911167835848</v>
      </c>
      <c r="P910" s="27">
        <v>8225.1511749645197</v>
      </c>
      <c r="Q910" s="23"/>
      <c r="R910" s="23"/>
      <c r="S910" s="23"/>
      <c r="T910" s="12"/>
      <c r="U910" s="12"/>
      <c r="V910" s="12"/>
      <c r="W910" s="12"/>
      <c r="X910" s="12"/>
      <c r="Y910" s="12"/>
      <c r="Z910" s="12"/>
      <c r="AA910" s="12"/>
      <c r="AB910" s="12"/>
      <c r="AC910" s="12"/>
      <c r="AD910" s="12"/>
      <c r="AE910" s="12"/>
    </row>
    <row r="911" spans="1:31" x14ac:dyDescent="0.35">
      <c r="A911" t="s">
        <v>34</v>
      </c>
      <c r="B911" s="24" t="s">
        <v>30</v>
      </c>
      <c r="C911" s="25" t="s">
        <v>41</v>
      </c>
      <c r="D911" s="27">
        <v>3468.6997438361368</v>
      </c>
      <c r="E911" s="27">
        <v>3778.7712479585189</v>
      </c>
      <c r="F911" s="27">
        <v>4114.5796290814169</v>
      </c>
      <c r="G911" s="27">
        <v>4476.5645842152544</v>
      </c>
      <c r="H911" s="27">
        <v>4869.5072874321613</v>
      </c>
      <c r="I911" s="27">
        <v>5300.9064512390487</v>
      </c>
      <c r="J911" s="27">
        <v>5777.7816778164906</v>
      </c>
      <c r="K911" s="27">
        <v>6305.1119756894477</v>
      </c>
      <c r="L911" s="27">
        <v>6879.9697471221443</v>
      </c>
      <c r="M911" s="27">
        <v>7505.6022579362816</v>
      </c>
      <c r="N911" s="27">
        <v>8182.034421842387</v>
      </c>
      <c r="O911" s="27">
        <v>8909.9427203474461</v>
      </c>
      <c r="P911" s="27">
        <v>9692.1460954990216</v>
      </c>
      <c r="Q911" s="23"/>
      <c r="R911" s="23"/>
      <c r="S911" s="23"/>
      <c r="T911" s="12"/>
      <c r="U911" s="12"/>
      <c r="V911" s="12"/>
      <c r="W911" s="12"/>
      <c r="X911" s="12"/>
      <c r="Y911" s="12"/>
      <c r="Z911" s="12"/>
      <c r="AA911" s="12"/>
      <c r="AB911" s="12"/>
      <c r="AC911" s="12"/>
      <c r="AD911" s="12"/>
      <c r="AE911" s="12"/>
    </row>
    <row r="912" spans="1:31" x14ac:dyDescent="0.35">
      <c r="A912" t="s">
        <v>34</v>
      </c>
      <c r="B912" s="24" t="s">
        <v>30</v>
      </c>
      <c r="C912" s="25" t="s">
        <v>28</v>
      </c>
      <c r="D912" s="27">
        <v>1265.8292023126296</v>
      </c>
      <c r="E912" s="27">
        <v>1398.1643428054522</v>
      </c>
      <c r="F912" s="27">
        <v>1544.121766069966</v>
      </c>
      <c r="G912" s="27">
        <v>1703.6103398397427</v>
      </c>
      <c r="H912" s="27">
        <v>1877.5958353199535</v>
      </c>
      <c r="I912" s="27">
        <v>2068.2849417444781</v>
      </c>
      <c r="J912" s="27">
        <v>2279.9434053819577</v>
      </c>
      <c r="K912" s="27">
        <v>2516.7041526257353</v>
      </c>
      <c r="L912" s="27">
        <v>2779.0786241006263</v>
      </c>
      <c r="M912" s="27">
        <v>3068.4108630814389</v>
      </c>
      <c r="N912" s="27">
        <v>3385.656168678328</v>
      </c>
      <c r="O912" s="27">
        <v>3731.232738885561</v>
      </c>
      <c r="P912" s="27">
        <v>4107.1767612531594</v>
      </c>
      <c r="Q912" s="23"/>
      <c r="R912" s="23"/>
      <c r="S912" s="23"/>
      <c r="T912" s="12"/>
      <c r="U912" s="12"/>
      <c r="V912" s="12"/>
      <c r="W912" s="12"/>
      <c r="X912" s="12"/>
      <c r="Y912" s="12"/>
      <c r="Z912" s="12"/>
      <c r="AA912" s="12"/>
      <c r="AB912" s="12"/>
      <c r="AC912" s="12"/>
      <c r="AD912" s="12"/>
      <c r="AE912" s="12"/>
    </row>
    <row r="913" spans="1:31" x14ac:dyDescent="0.35">
      <c r="A913" t="s">
        <v>34</v>
      </c>
      <c r="B913" s="24" t="s">
        <v>30</v>
      </c>
      <c r="C913" s="25" t="s">
        <v>42</v>
      </c>
      <c r="D913" s="27">
        <v>1081.2474781161011</v>
      </c>
      <c r="E913" s="27">
        <v>1169.1519850524028</v>
      </c>
      <c r="F913" s="27">
        <v>1264.3104607700632</v>
      </c>
      <c r="G913" s="27">
        <v>1366.5011338566105</v>
      </c>
      <c r="H913" s="27">
        <v>1476.4721247918014</v>
      </c>
      <c r="I913" s="27">
        <v>1595.719296086118</v>
      </c>
      <c r="J913" s="27">
        <v>1726.4058282459282</v>
      </c>
      <c r="K913" s="27">
        <v>1869.6458010334575</v>
      </c>
      <c r="L913" s="27">
        <v>2024.6049659871073</v>
      </c>
      <c r="M913" s="27">
        <v>2191.2301910400438</v>
      </c>
      <c r="N913" s="27">
        <v>2368.5827162102605</v>
      </c>
      <c r="O913" s="27">
        <v>2556.4210988180539</v>
      </c>
      <c r="P913" s="27">
        <v>2756.127366907619</v>
      </c>
      <c r="Q913" s="23"/>
      <c r="R913" s="23"/>
      <c r="S913" s="23"/>
      <c r="T913" s="12"/>
      <c r="U913" s="12"/>
      <c r="V913" s="12"/>
      <c r="W913" s="12"/>
      <c r="X913" s="12"/>
      <c r="Y913" s="12"/>
      <c r="Z913" s="12"/>
      <c r="AA913" s="12"/>
      <c r="AB913" s="12"/>
      <c r="AC913" s="12"/>
      <c r="AD913" s="12"/>
      <c r="AE913" s="12"/>
    </row>
    <row r="914" spans="1:31" x14ac:dyDescent="0.35">
      <c r="A914" t="s">
        <v>34</v>
      </c>
      <c r="B914" s="24" t="s">
        <v>30</v>
      </c>
      <c r="C914" s="25" t="s">
        <v>45</v>
      </c>
      <c r="D914" s="27">
        <v>302.23597050669241</v>
      </c>
      <c r="E914" s="27">
        <v>324.90655565973088</v>
      </c>
      <c r="F914" s="27">
        <v>349.57603150470186</v>
      </c>
      <c r="G914" s="27">
        <v>375.9259998893358</v>
      </c>
      <c r="H914" s="27">
        <v>403.64963554767587</v>
      </c>
      <c r="I914" s="27">
        <v>433.1258513295794</v>
      </c>
      <c r="J914" s="27">
        <v>464.79342557548591</v>
      </c>
      <c r="K914" s="27">
        <v>499.28574034730002</v>
      </c>
      <c r="L914" s="27">
        <v>536.79339499283856</v>
      </c>
      <c r="M914" s="27">
        <v>577.4544775976683</v>
      </c>
      <c r="N914" s="27">
        <v>620.61777813700883</v>
      </c>
      <c r="O914" s="27">
        <v>665.68974817475578</v>
      </c>
      <c r="P914" s="27">
        <v>713.23076874178196</v>
      </c>
      <c r="Q914" s="23"/>
      <c r="R914" s="23"/>
      <c r="S914" s="23"/>
      <c r="T914" s="12"/>
      <c r="U914" s="12"/>
      <c r="V914" s="12"/>
      <c r="W914" s="12"/>
      <c r="X914" s="12"/>
      <c r="Y914" s="12"/>
      <c r="Z914" s="12"/>
      <c r="AA914" s="12"/>
      <c r="AB914" s="12"/>
      <c r="AC914" s="12"/>
      <c r="AD914" s="12"/>
      <c r="AE914" s="12"/>
    </row>
    <row r="915" spans="1:31" x14ac:dyDescent="0.35">
      <c r="A915" t="s">
        <v>34</v>
      </c>
      <c r="B915" s="24" t="s">
        <v>30</v>
      </c>
      <c r="C915" s="25" t="s">
        <v>44</v>
      </c>
      <c r="D915" s="27">
        <v>257.55274958557396</v>
      </c>
      <c r="E915" s="27">
        <v>275.05460765003545</v>
      </c>
      <c r="F915" s="27">
        <v>293.86512745637651</v>
      </c>
      <c r="G915" s="27">
        <v>313.80766560596737</v>
      </c>
      <c r="H915" s="27">
        <v>334.7895279396584</v>
      </c>
      <c r="I915" s="27">
        <v>357.2844930988133</v>
      </c>
      <c r="J915" s="27">
        <v>381.57877350663171</v>
      </c>
      <c r="K915" s="27">
        <v>408.06352183792745</v>
      </c>
      <c r="L915" s="27">
        <v>436.57757962643655</v>
      </c>
      <c r="M915" s="27">
        <v>467.04562974619381</v>
      </c>
      <c r="N915" s="27">
        <v>499.0396751116881</v>
      </c>
      <c r="O915" s="27">
        <v>532.15961557771345</v>
      </c>
      <c r="P915" s="27">
        <v>566.75979514255755</v>
      </c>
      <c r="Q915" s="14"/>
      <c r="R915" s="14"/>
      <c r="S915" s="14"/>
      <c r="T915" s="12"/>
      <c r="U915" s="12"/>
      <c r="V915" s="12"/>
      <c r="W915" s="12"/>
      <c r="X915" s="12"/>
      <c r="Y915" s="12"/>
      <c r="Z915" s="12"/>
      <c r="AA915" s="12"/>
      <c r="AB915" s="12"/>
      <c r="AC915" s="12"/>
      <c r="AD915" s="12"/>
      <c r="AE915" s="12"/>
    </row>
    <row r="916" spans="1:31" x14ac:dyDescent="0.35">
      <c r="A916" t="s">
        <v>34</v>
      </c>
      <c r="B916" s="24" t="s">
        <v>30</v>
      </c>
      <c r="C916" s="25" t="s">
        <v>43</v>
      </c>
      <c r="D916" s="27">
        <v>441.10417520401751</v>
      </c>
      <c r="E916" s="27">
        <v>476.53361864347158</v>
      </c>
      <c r="F916" s="27">
        <v>514.59992837122229</v>
      </c>
      <c r="G916" s="27">
        <v>555.30849639830069</v>
      </c>
      <c r="H916" s="27">
        <v>598.68266546708492</v>
      </c>
      <c r="I916" s="27">
        <v>645.49270466826806</v>
      </c>
      <c r="J916" s="27">
        <v>696.62741858294362</v>
      </c>
      <c r="K916" s="27">
        <v>752.18927350176818</v>
      </c>
      <c r="L916" s="27">
        <v>811.67541286871278</v>
      </c>
      <c r="M916" s="27">
        <v>875.82891782560296</v>
      </c>
      <c r="N916" s="27">
        <v>944.02431453237648</v>
      </c>
      <c r="O916" s="27">
        <v>1016.1264184161398</v>
      </c>
      <c r="P916" s="27">
        <v>1092.5195412158148</v>
      </c>
      <c r="Q916" s="14"/>
      <c r="R916" s="14"/>
      <c r="S916" s="14"/>
      <c r="T916" s="12"/>
      <c r="U916" s="12"/>
      <c r="V916" s="12"/>
      <c r="W916" s="12"/>
      <c r="X916" s="12"/>
      <c r="Y916" s="12"/>
      <c r="Z916" s="12"/>
      <c r="AA916" s="12"/>
      <c r="AB916" s="12"/>
      <c r="AC916" s="12"/>
      <c r="AD916" s="12"/>
      <c r="AE916" s="12"/>
    </row>
    <row r="917" spans="1:31" x14ac:dyDescent="0.35">
      <c r="A917" t="s">
        <v>34</v>
      </c>
      <c r="B917" s="24" t="s">
        <v>30</v>
      </c>
      <c r="C917" s="25" t="s">
        <v>80</v>
      </c>
      <c r="D917" s="27">
        <v>35.430965091399202</v>
      </c>
      <c r="E917" s="27">
        <v>38.760877190768156</v>
      </c>
      <c r="F917" s="27">
        <v>42.415505285783951</v>
      </c>
      <c r="G917" s="27">
        <v>46.387531557822911</v>
      </c>
      <c r="H917" s="27">
        <v>50.681181261400098</v>
      </c>
      <c r="I917" s="27">
        <v>55.317265812368703</v>
      </c>
      <c r="J917" s="27">
        <v>60.356136417860597</v>
      </c>
      <c r="K917" s="27">
        <v>65.881425858763748</v>
      </c>
      <c r="L917" s="27">
        <v>71.916924276208988</v>
      </c>
      <c r="M917" s="27">
        <v>78.548157441524495</v>
      </c>
      <c r="N917" s="27">
        <v>85.776722358963269</v>
      </c>
      <c r="O917" s="27">
        <v>93.564158550432111</v>
      </c>
      <c r="P917" s="27">
        <v>101.93544017950713</v>
      </c>
      <c r="Q917" s="14"/>
      <c r="R917" s="14"/>
      <c r="S917" s="14"/>
      <c r="T917" s="12"/>
      <c r="U917" s="12"/>
      <c r="V917" s="12"/>
      <c r="W917" s="12"/>
      <c r="X917" s="12"/>
      <c r="Y917" s="12"/>
      <c r="Z917" s="12"/>
      <c r="AA917" s="12"/>
      <c r="AB917" s="12"/>
      <c r="AC917" s="12"/>
      <c r="AD917" s="12"/>
      <c r="AE917" s="12"/>
    </row>
    <row r="918" spans="1:31" x14ac:dyDescent="0.35">
      <c r="A918" t="s">
        <v>34</v>
      </c>
      <c r="B918" s="24" t="s">
        <v>30</v>
      </c>
      <c r="C918" s="25" t="s">
        <v>46</v>
      </c>
      <c r="D918" s="27">
        <v>21.917647977141197</v>
      </c>
      <c r="E918" s="27">
        <v>23.684397456604028</v>
      </c>
      <c r="F918" s="27">
        <v>25.583791854481774</v>
      </c>
      <c r="G918" s="27">
        <v>27.610751796471511</v>
      </c>
      <c r="H918" s="27">
        <v>29.784971789255295</v>
      </c>
      <c r="I918" s="27">
        <v>32.143005079354182</v>
      </c>
      <c r="J918" s="27">
        <v>34.725539661077391</v>
      </c>
      <c r="K918" s="27">
        <v>37.561492453523989</v>
      </c>
      <c r="L918" s="27">
        <v>40.636697236172466</v>
      </c>
      <c r="M918" s="27">
        <v>43.966834730471291</v>
      </c>
      <c r="N918" s="27">
        <v>47.535772483860399</v>
      </c>
      <c r="O918" s="27">
        <v>51.345816529266045</v>
      </c>
      <c r="P918" s="27">
        <v>55.407957964370794</v>
      </c>
      <c r="Q918" s="14"/>
      <c r="R918" s="14"/>
      <c r="S918" s="14"/>
      <c r="T918" s="12"/>
      <c r="U918" s="12"/>
      <c r="V918" s="12"/>
      <c r="W918" s="12"/>
      <c r="X918" s="12"/>
      <c r="Y918" s="12"/>
      <c r="Z918" s="12"/>
      <c r="AA918" s="12"/>
      <c r="AB918" s="12"/>
      <c r="AC918" s="12"/>
      <c r="AD918" s="12"/>
      <c r="AE918" s="12"/>
    </row>
    <row r="919" spans="1:31" x14ac:dyDescent="0.35">
      <c r="A919" s="25" t="s">
        <v>41</v>
      </c>
      <c r="B919" s="24" t="s">
        <v>55</v>
      </c>
      <c r="C919" s="25" t="s">
        <v>56</v>
      </c>
      <c r="D919" s="27">
        <v>1870.1526001306318</v>
      </c>
      <c r="E919" s="27">
        <v>2032.3148245430557</v>
      </c>
      <c r="F919" s="27">
        <v>2205.4713681964608</v>
      </c>
      <c r="G919" s="27">
        <v>2390.1668870101435</v>
      </c>
      <c r="H919" s="27">
        <v>2590.7288314252396</v>
      </c>
      <c r="I919" s="27">
        <v>2811.8675408025788</v>
      </c>
      <c r="J919" s="27">
        <v>3057.9015231726107</v>
      </c>
      <c r="K919" s="27">
        <v>3330.1499309071378</v>
      </c>
      <c r="L919" s="27">
        <v>3626.1726384016247</v>
      </c>
      <c r="M919" s="27">
        <v>3946.7924514001611</v>
      </c>
      <c r="N919" s="27">
        <v>4293.0895661406967</v>
      </c>
      <c r="O919" s="27">
        <v>4666.7742636237826</v>
      </c>
      <c r="P919" s="27">
        <v>5067.7557268283635</v>
      </c>
      <c r="Q919" s="14"/>
      <c r="R919" s="14"/>
      <c r="S919" s="14"/>
      <c r="T919" s="12"/>
      <c r="U919" s="12"/>
      <c r="V919" s="12"/>
      <c r="W919" s="12"/>
      <c r="X919" s="12"/>
      <c r="Y919" s="12"/>
      <c r="Z919" s="12"/>
      <c r="AA919" s="12"/>
      <c r="AB919" s="12"/>
      <c r="AC919" s="12"/>
      <c r="AD919" s="12"/>
      <c r="AE919" s="12"/>
    </row>
    <row r="920" spans="1:31" x14ac:dyDescent="0.35">
      <c r="A920" s="25" t="s">
        <v>41</v>
      </c>
      <c r="B920" s="24" t="s">
        <v>55</v>
      </c>
      <c r="C920" s="25" t="s">
        <v>57</v>
      </c>
      <c r="D920" s="27">
        <v>514.62771266396157</v>
      </c>
      <c r="E920" s="27">
        <v>565.72701946088694</v>
      </c>
      <c r="F920" s="27">
        <v>622.14095230957025</v>
      </c>
      <c r="G920" s="27">
        <v>684.25197485828323</v>
      </c>
      <c r="H920" s="27">
        <v>752.8140112431247</v>
      </c>
      <c r="I920" s="27">
        <v>828.07784494004886</v>
      </c>
      <c r="J920" s="27">
        <v>910.48642021614739</v>
      </c>
      <c r="K920" s="27">
        <v>1000.3377154116347</v>
      </c>
      <c r="L920" s="27">
        <v>1097.1868920791471</v>
      </c>
      <c r="M920" s="27">
        <v>1202.8058611905917</v>
      </c>
      <c r="N920" s="27">
        <v>1317.1101419243926</v>
      </c>
      <c r="O920" s="27">
        <v>1440.1752436744837</v>
      </c>
      <c r="P920" s="27">
        <v>1572.5564171935439</v>
      </c>
      <c r="Q920" s="14"/>
      <c r="R920" s="14"/>
      <c r="S920" s="14"/>
      <c r="T920" s="12"/>
      <c r="U920" s="12"/>
      <c r="V920" s="12"/>
      <c r="W920" s="12"/>
      <c r="X920" s="12"/>
      <c r="Y920" s="12"/>
      <c r="Z920" s="12"/>
      <c r="AA920" s="12"/>
      <c r="AB920" s="12"/>
      <c r="AC920" s="12"/>
      <c r="AD920" s="12"/>
      <c r="AE920" s="12"/>
    </row>
    <row r="921" spans="1:31" x14ac:dyDescent="0.35">
      <c r="A921" s="25" t="s">
        <v>41</v>
      </c>
      <c r="B921" s="24" t="s">
        <v>55</v>
      </c>
      <c r="C921" s="25" t="s">
        <v>58</v>
      </c>
      <c r="D921" s="27">
        <v>366.7248857379742</v>
      </c>
      <c r="E921" s="27">
        <v>409.89574219952112</v>
      </c>
      <c r="F921" s="27">
        <v>458.42270936356175</v>
      </c>
      <c r="G921" s="27">
        <v>512.09755423463446</v>
      </c>
      <c r="H921" s="27">
        <v>570.74132952977743</v>
      </c>
      <c r="I921" s="27">
        <v>635.63245351638261</v>
      </c>
      <c r="J921" s="27">
        <v>707.7966157603679</v>
      </c>
      <c r="K921" s="27">
        <v>789.40794634797317</v>
      </c>
      <c r="L921" s="27">
        <v>881.86488205099238</v>
      </c>
      <c r="M921" s="27">
        <v>985.30840060019443</v>
      </c>
      <c r="N921" s="27">
        <v>1100.2509417408719</v>
      </c>
      <c r="O921" s="27">
        <v>1225.9425590687529</v>
      </c>
      <c r="P921" s="27">
        <v>1364.0781066114896</v>
      </c>
      <c r="Q921" s="14"/>
      <c r="R921" s="14"/>
      <c r="S921" s="14"/>
      <c r="T921" s="12"/>
      <c r="U921" s="12"/>
      <c r="V921" s="12"/>
      <c r="W921" s="12"/>
      <c r="X921" s="12"/>
      <c r="Y921" s="12"/>
      <c r="Z921" s="12"/>
      <c r="AA921" s="12"/>
      <c r="AB921" s="12"/>
      <c r="AC921" s="12"/>
      <c r="AD921" s="12"/>
      <c r="AE921" s="12"/>
    </row>
    <row r="922" spans="1:31" x14ac:dyDescent="0.35">
      <c r="A922" s="25" t="s">
        <v>41</v>
      </c>
      <c r="B922" s="24" t="s">
        <v>55</v>
      </c>
      <c r="C922" s="25" t="s">
        <v>59</v>
      </c>
      <c r="D922" s="27">
        <v>717.1945453035695</v>
      </c>
      <c r="E922" s="27">
        <v>770.83366175505489</v>
      </c>
      <c r="F922" s="27">
        <v>828.5445992118232</v>
      </c>
      <c r="G922" s="27">
        <v>890.04816811219371</v>
      </c>
      <c r="H922" s="27">
        <v>955.22311523401925</v>
      </c>
      <c r="I922" s="27">
        <v>1025.3286119800384</v>
      </c>
      <c r="J922" s="27">
        <v>1101.5971186673662</v>
      </c>
      <c r="K922" s="27">
        <v>1185.2163830227025</v>
      </c>
      <c r="L922" s="27">
        <v>1274.7453345903809</v>
      </c>
      <c r="M922" s="27">
        <v>1370.695544745334</v>
      </c>
      <c r="N922" s="27">
        <v>1471.5837720364268</v>
      </c>
      <c r="O922" s="27">
        <v>1577.0506539804262</v>
      </c>
      <c r="P922" s="27">
        <v>1687.755844865625</v>
      </c>
      <c r="Q922" s="23"/>
      <c r="R922" s="23"/>
      <c r="S922" s="23"/>
      <c r="T922" s="12"/>
      <c r="U922" s="12"/>
      <c r="V922" s="12"/>
      <c r="W922" s="12"/>
      <c r="X922" s="12"/>
      <c r="Y922" s="12"/>
      <c r="Z922" s="12"/>
      <c r="AA922" s="12"/>
      <c r="AB922" s="12"/>
      <c r="AC922" s="12"/>
      <c r="AD922" s="12"/>
      <c r="AE922" s="12"/>
    </row>
    <row r="923" spans="1:31" x14ac:dyDescent="0.35">
      <c r="A923" s="25" t="s">
        <v>41</v>
      </c>
      <c r="B923" s="24" t="s">
        <v>60</v>
      </c>
      <c r="C923" s="25" t="s">
        <v>61</v>
      </c>
      <c r="D923" s="27">
        <v>432.20878822600912</v>
      </c>
      <c r="E923" s="27">
        <v>473.86716327006934</v>
      </c>
      <c r="F923" s="27">
        <v>518.89377890830315</v>
      </c>
      <c r="G923" s="27">
        <v>567.78981907337175</v>
      </c>
      <c r="H923" s="27">
        <v>621.20047503727506</v>
      </c>
      <c r="I923" s="27">
        <v>680.0135596394598</v>
      </c>
      <c r="J923" s="27">
        <v>745.01764147452604</v>
      </c>
      <c r="K923" s="27">
        <v>816.63905161406706</v>
      </c>
      <c r="L923" s="27">
        <v>894.65403165111434</v>
      </c>
      <c r="M923" s="27">
        <v>980.26769657052</v>
      </c>
      <c r="N923" s="27">
        <v>1074.2157480890996</v>
      </c>
      <c r="O923" s="27">
        <v>1176.6961759337789</v>
      </c>
      <c r="P923" s="27">
        <v>1287.7241709082814</v>
      </c>
      <c r="Q923" s="23"/>
      <c r="R923" s="23"/>
      <c r="S923" s="23"/>
      <c r="T923" s="12"/>
      <c r="U923" s="12"/>
      <c r="V923" s="12"/>
      <c r="W923" s="12"/>
      <c r="X923" s="12"/>
      <c r="Y923" s="12"/>
      <c r="Z923" s="12"/>
      <c r="AA923" s="12"/>
      <c r="AB923" s="12"/>
      <c r="AC923" s="12"/>
      <c r="AD923" s="12"/>
      <c r="AE923" s="12"/>
    </row>
    <row r="924" spans="1:31" x14ac:dyDescent="0.35">
      <c r="A924" s="25" t="s">
        <v>41</v>
      </c>
      <c r="B924" s="24" t="s">
        <v>60</v>
      </c>
      <c r="C924" s="25" t="s">
        <v>62</v>
      </c>
      <c r="D924" s="27">
        <v>368.00664370810483</v>
      </c>
      <c r="E924" s="27">
        <v>400.682207259922</v>
      </c>
      <c r="F924" s="27">
        <v>436.04069113910884</v>
      </c>
      <c r="G924" s="27">
        <v>474.2777794983644</v>
      </c>
      <c r="H924" s="27">
        <v>515.92412960224783</v>
      </c>
      <c r="I924" s="27">
        <v>561.73717253305813</v>
      </c>
      <c r="J924" s="27">
        <v>612.33639607295527</v>
      </c>
      <c r="K924" s="27">
        <v>668.07436076417764</v>
      </c>
      <c r="L924" s="27">
        <v>728.53423102105603</v>
      </c>
      <c r="M924" s="27">
        <v>794.24531041096657</v>
      </c>
      <c r="N924" s="27">
        <v>865.23334191827894</v>
      </c>
      <c r="O924" s="27">
        <v>941.60219938554746</v>
      </c>
      <c r="P924" s="27">
        <v>1023.6093192055329</v>
      </c>
      <c r="Q924" s="23"/>
      <c r="R924" s="23"/>
      <c r="S924" s="23"/>
      <c r="T924" s="12"/>
      <c r="U924" s="12"/>
      <c r="V924" s="12"/>
      <c r="W924" s="12"/>
      <c r="X924" s="12"/>
      <c r="Y924" s="12"/>
      <c r="Z924" s="12"/>
      <c r="AA924" s="12"/>
      <c r="AB924" s="12"/>
      <c r="AC924" s="12"/>
      <c r="AD924" s="12"/>
      <c r="AE924" s="12"/>
    </row>
    <row r="925" spans="1:31" x14ac:dyDescent="0.35">
      <c r="A925" s="25" t="s">
        <v>41</v>
      </c>
      <c r="B925" s="24" t="s">
        <v>60</v>
      </c>
      <c r="C925" s="25" t="s">
        <v>63</v>
      </c>
      <c r="D925" s="27">
        <v>258.76805642901081</v>
      </c>
      <c r="E925" s="27">
        <v>285.59011119216018</v>
      </c>
      <c r="F925" s="27">
        <v>315.09857782722099</v>
      </c>
      <c r="G925" s="27">
        <v>347.36928045968762</v>
      </c>
      <c r="H925" s="27">
        <v>382.70337546589701</v>
      </c>
      <c r="I925" s="27">
        <v>421.59137288022231</v>
      </c>
      <c r="J925" s="27">
        <v>464.7653143076617</v>
      </c>
      <c r="K925" s="27">
        <v>512.83405868992975</v>
      </c>
      <c r="L925" s="27">
        <v>565.97538411854418</v>
      </c>
      <c r="M925" s="27">
        <v>624.88634446035212</v>
      </c>
      <c r="N925" s="27">
        <v>689.66679829650786</v>
      </c>
      <c r="O925" s="27">
        <v>760.39760695542918</v>
      </c>
      <c r="P925" s="27">
        <v>837.52778733009609</v>
      </c>
      <c r="Q925" s="23"/>
      <c r="R925" s="23"/>
      <c r="S925" s="23"/>
      <c r="T925" s="12"/>
      <c r="U925" s="12"/>
      <c r="V925" s="12"/>
      <c r="W925" s="12"/>
      <c r="X925" s="12"/>
      <c r="Y925" s="12"/>
      <c r="Z925" s="12"/>
      <c r="AA925" s="12"/>
      <c r="AB925" s="12"/>
      <c r="AC925" s="12"/>
      <c r="AD925" s="12"/>
      <c r="AE925" s="12"/>
    </row>
    <row r="926" spans="1:31" x14ac:dyDescent="0.35">
      <c r="A926" s="25" t="s">
        <v>41</v>
      </c>
      <c r="B926" s="24" t="s">
        <v>60</v>
      </c>
      <c r="C926" s="25" t="s">
        <v>64</v>
      </c>
      <c r="D926" s="27">
        <v>344.03099850766699</v>
      </c>
      <c r="E926" s="27">
        <v>381.51985798889086</v>
      </c>
      <c r="F926" s="27">
        <v>423.56557401112406</v>
      </c>
      <c r="G926" s="27">
        <v>469.75530449786379</v>
      </c>
      <c r="H926" s="27">
        <v>520.0018432277742</v>
      </c>
      <c r="I926" s="27">
        <v>574.64881790394418</v>
      </c>
      <c r="J926" s="27">
        <v>634.88978280174592</v>
      </c>
      <c r="K926" s="27">
        <v>702.40067385679129</v>
      </c>
      <c r="L926" s="27">
        <v>778.33854731445058</v>
      </c>
      <c r="M926" s="27">
        <v>863.32188125680329</v>
      </c>
      <c r="N926" s="27">
        <v>957.27890847797391</v>
      </c>
      <c r="O926" s="27">
        <v>1059.8687325434048</v>
      </c>
      <c r="P926" s="27">
        <v>1171.8947681423035</v>
      </c>
      <c r="Q926" s="23"/>
      <c r="R926" s="23"/>
      <c r="S926" s="23"/>
      <c r="T926" s="12"/>
      <c r="U926" s="12"/>
      <c r="V926" s="12"/>
      <c r="W926" s="12"/>
      <c r="X926" s="12"/>
      <c r="Y926" s="12"/>
      <c r="Z926" s="12"/>
      <c r="AA926" s="12"/>
      <c r="AB926" s="12"/>
      <c r="AC926" s="12"/>
      <c r="AD926" s="12"/>
      <c r="AE926" s="12"/>
    </row>
    <row r="927" spans="1:31" x14ac:dyDescent="0.35">
      <c r="A927" s="25" t="s">
        <v>41</v>
      </c>
      <c r="B927" s="24" t="s">
        <v>60</v>
      </c>
      <c r="C927" s="25" t="s">
        <v>65</v>
      </c>
      <c r="D927" s="27">
        <v>1908.182458193776</v>
      </c>
      <c r="E927" s="27">
        <v>2067.0514641048985</v>
      </c>
      <c r="F927" s="27">
        <v>2237.1861137636843</v>
      </c>
      <c r="G927" s="27">
        <v>2418.978028229727</v>
      </c>
      <c r="H927" s="27">
        <v>2615.9346846427452</v>
      </c>
      <c r="I927" s="27">
        <v>2833.0692350190816</v>
      </c>
      <c r="J927" s="27">
        <v>3073.6256647229316</v>
      </c>
      <c r="K927" s="27">
        <v>3339.0245042836059</v>
      </c>
      <c r="L927" s="27">
        <v>3625.3737293487457</v>
      </c>
      <c r="M927" s="27">
        <v>3932.7962092518137</v>
      </c>
      <c r="N927" s="27">
        <v>4260.8311795934987</v>
      </c>
      <c r="O927" s="27">
        <v>4610.4137333937269</v>
      </c>
      <c r="P927" s="27">
        <v>4982.7492342925425</v>
      </c>
      <c r="Q927" s="23"/>
      <c r="R927" s="23"/>
      <c r="S927" s="23"/>
      <c r="T927" s="12"/>
      <c r="U927" s="12"/>
      <c r="V927" s="12"/>
      <c r="W927" s="12"/>
      <c r="X927" s="12"/>
      <c r="Y927" s="12"/>
      <c r="Z927" s="12"/>
      <c r="AA927" s="12"/>
      <c r="AB927" s="12"/>
      <c r="AC927" s="12"/>
      <c r="AD927" s="12"/>
      <c r="AE927" s="12"/>
    </row>
    <row r="928" spans="1:31" x14ac:dyDescent="0.35">
      <c r="A928" s="25" t="s">
        <v>41</v>
      </c>
      <c r="B928" s="24" t="s">
        <v>60</v>
      </c>
      <c r="C928" s="25" t="s">
        <v>66</v>
      </c>
      <c r="D928" s="27">
        <v>157.50279877156919</v>
      </c>
      <c r="E928" s="27">
        <v>170.06044414257775</v>
      </c>
      <c r="F928" s="27">
        <v>183.79489343197471</v>
      </c>
      <c r="G928" s="27">
        <v>198.39437245624021</v>
      </c>
      <c r="H928" s="27">
        <v>213.74277945622143</v>
      </c>
      <c r="I928" s="27">
        <v>229.84629326328275</v>
      </c>
      <c r="J928" s="27">
        <v>247.14687843667141</v>
      </c>
      <c r="K928" s="27">
        <v>266.13932648087632</v>
      </c>
      <c r="L928" s="27">
        <v>287.09382366823348</v>
      </c>
      <c r="M928" s="27">
        <v>310.08481598582517</v>
      </c>
      <c r="N928" s="27">
        <v>334.80844546702849</v>
      </c>
      <c r="O928" s="27">
        <v>360.96427213555836</v>
      </c>
      <c r="P928" s="27">
        <v>388.64081562026496</v>
      </c>
      <c r="Q928" s="23"/>
      <c r="R928" s="23"/>
      <c r="S928" s="23"/>
      <c r="T928" s="12"/>
      <c r="U928" s="12"/>
      <c r="V928" s="12"/>
      <c r="W928" s="12"/>
      <c r="X928" s="12"/>
      <c r="Y928" s="12"/>
      <c r="Z928" s="12"/>
      <c r="AA928" s="12"/>
      <c r="AB928" s="12"/>
      <c r="AC928" s="12"/>
      <c r="AD928" s="12"/>
      <c r="AE928" s="12"/>
    </row>
    <row r="929" spans="1:31" x14ac:dyDescent="0.35">
      <c r="A929" s="25" t="s">
        <v>41</v>
      </c>
      <c r="B929" s="24" t="s">
        <v>67</v>
      </c>
      <c r="C929" s="25" t="s">
        <v>68</v>
      </c>
      <c r="D929" s="27">
        <v>617.89084950431891</v>
      </c>
      <c r="E929" s="27">
        <v>668.6475608302195</v>
      </c>
      <c r="F929" s="27">
        <v>723.99973379751441</v>
      </c>
      <c r="G929" s="27">
        <v>782.48679265144119</v>
      </c>
      <c r="H929" s="27">
        <v>843.24438076424235</v>
      </c>
      <c r="I929" s="27">
        <v>907.44656122409856</v>
      </c>
      <c r="J929" s="27">
        <v>976.06794379974065</v>
      </c>
      <c r="K929" s="27">
        <v>1052.0154737114854</v>
      </c>
      <c r="L929" s="27">
        <v>1136.1850120459317</v>
      </c>
      <c r="M929" s="27">
        <v>1227.3305566796296</v>
      </c>
      <c r="N929" s="27">
        <v>1325.7568031845506</v>
      </c>
      <c r="O929" s="27">
        <v>1429.8045010443527</v>
      </c>
      <c r="P929" s="27">
        <v>1539.2621493969875</v>
      </c>
      <c r="Q929" s="23"/>
      <c r="R929" s="23"/>
      <c r="S929" s="23"/>
      <c r="T929" s="12"/>
      <c r="U929" s="12"/>
      <c r="V929" s="12"/>
      <c r="W929" s="12"/>
      <c r="X929" s="12"/>
      <c r="Y929" s="12"/>
      <c r="Z929" s="12"/>
      <c r="AA929" s="12"/>
      <c r="AB929" s="12"/>
      <c r="AC929" s="12"/>
      <c r="AD929" s="12"/>
      <c r="AE929" s="12"/>
    </row>
    <row r="930" spans="1:31" x14ac:dyDescent="0.35">
      <c r="A930" s="25" t="s">
        <v>41</v>
      </c>
      <c r="B930" s="24" t="s">
        <v>67</v>
      </c>
      <c r="C930" s="25" t="s">
        <v>69</v>
      </c>
      <c r="D930" s="27">
        <v>1616.7196525831971</v>
      </c>
      <c r="E930" s="27">
        <v>1777.9817918415943</v>
      </c>
      <c r="F930" s="27">
        <v>1957.3597976650178</v>
      </c>
      <c r="G930" s="27">
        <v>2153.1496203752172</v>
      </c>
      <c r="H930" s="27">
        <v>2362.434228556197</v>
      </c>
      <c r="I930" s="27">
        <v>2588.3749503416134</v>
      </c>
      <c r="J930" s="27">
        <v>2833.5089650042137</v>
      </c>
      <c r="K930" s="27">
        <v>3103.6513685787772</v>
      </c>
      <c r="L930" s="27">
        <v>3401.0161292973344</v>
      </c>
      <c r="M930" s="27">
        <v>3729.0326485729925</v>
      </c>
      <c r="N930" s="27">
        <v>4084.3359375468508</v>
      </c>
      <c r="O930" s="27">
        <v>4464.1086293141261</v>
      </c>
      <c r="P930" s="27">
        <v>4873.6460838615039</v>
      </c>
      <c r="Q930" s="23"/>
      <c r="R930" s="23"/>
      <c r="S930" s="23"/>
      <c r="T930" s="12"/>
      <c r="U930" s="12"/>
      <c r="V930" s="12"/>
      <c r="W930" s="12"/>
      <c r="X930" s="12"/>
      <c r="Y930" s="12"/>
      <c r="Z930" s="12"/>
      <c r="AA930" s="12"/>
      <c r="AB930" s="12"/>
      <c r="AC930" s="12"/>
      <c r="AD930" s="12"/>
      <c r="AE930" s="12"/>
    </row>
    <row r="931" spans="1:31" x14ac:dyDescent="0.35">
      <c r="A931" s="25" t="s">
        <v>41</v>
      </c>
      <c r="B931" s="24" t="s">
        <v>67</v>
      </c>
      <c r="C931" s="25" t="s">
        <v>70</v>
      </c>
      <c r="D931" s="27">
        <v>1234.0892417486209</v>
      </c>
      <c r="E931" s="27">
        <v>1332.1418952867048</v>
      </c>
      <c r="F931" s="27">
        <v>1433.2200976188847</v>
      </c>
      <c r="G931" s="27">
        <v>1540.9281711885958</v>
      </c>
      <c r="H931" s="27">
        <v>1663.8286781117222</v>
      </c>
      <c r="I931" s="27">
        <v>1805.0849396733363</v>
      </c>
      <c r="J931" s="27">
        <v>1968.2047690125357</v>
      </c>
      <c r="K931" s="27">
        <v>2149.4451333991856</v>
      </c>
      <c r="L931" s="27">
        <v>2342.7686057788783</v>
      </c>
      <c r="M931" s="27">
        <v>2549.2390526836589</v>
      </c>
      <c r="N931" s="27">
        <v>2771.9416811109868</v>
      </c>
      <c r="O931" s="27">
        <v>3016.0295899889666</v>
      </c>
      <c r="P931" s="27">
        <v>3279.2378622405304</v>
      </c>
      <c r="Q931" s="14"/>
      <c r="R931" s="14"/>
      <c r="S931" s="14"/>
      <c r="T931" s="12"/>
      <c r="U931" s="12"/>
      <c r="V931" s="12"/>
      <c r="W931" s="12"/>
      <c r="X931" s="12"/>
      <c r="Y931" s="12"/>
      <c r="Z931" s="12"/>
      <c r="AA931" s="12"/>
      <c r="AB931" s="12"/>
      <c r="AC931" s="12"/>
      <c r="AD931" s="12"/>
      <c r="AE931" s="12"/>
    </row>
    <row r="932" spans="1:31" x14ac:dyDescent="0.35">
      <c r="A932" s="25" t="s">
        <v>41</v>
      </c>
      <c r="B932" s="24" t="s">
        <v>71</v>
      </c>
      <c r="C932" s="25" t="s">
        <v>72</v>
      </c>
      <c r="D932" s="27">
        <v>1876.8275865339483</v>
      </c>
      <c r="E932" s="27">
        <v>2052.7208918679735</v>
      </c>
      <c r="F932" s="27">
        <v>2243.3019504819404</v>
      </c>
      <c r="G932" s="27">
        <v>2448.9074249622472</v>
      </c>
      <c r="H932" s="27">
        <v>2672.8483840190561</v>
      </c>
      <c r="I932" s="27">
        <v>2919.8432039434156</v>
      </c>
      <c r="J932" s="27">
        <v>3194.6005723379285</v>
      </c>
      <c r="K932" s="27">
        <v>3499.9724840868084</v>
      </c>
      <c r="L932" s="27">
        <v>3834.1363643053201</v>
      </c>
      <c r="M932" s="27">
        <v>4199.0432463630332</v>
      </c>
      <c r="N932" s="27">
        <v>4594.9912787258581</v>
      </c>
      <c r="O932" s="27">
        <v>5023.2175277030947</v>
      </c>
      <c r="P932" s="27">
        <v>5485.778899314354</v>
      </c>
      <c r="Q932" s="14"/>
      <c r="R932" s="14"/>
      <c r="S932" s="14"/>
      <c r="T932" s="12"/>
      <c r="U932" s="12"/>
      <c r="V932" s="12"/>
      <c r="W932" s="12"/>
      <c r="X932" s="12"/>
      <c r="Y932" s="12"/>
      <c r="Z932" s="12"/>
      <c r="AA932" s="12"/>
      <c r="AB932" s="12"/>
      <c r="AC932" s="12"/>
      <c r="AD932" s="12"/>
      <c r="AE932" s="12"/>
    </row>
    <row r="933" spans="1:31" x14ac:dyDescent="0.35">
      <c r="A933" s="25" t="s">
        <v>41</v>
      </c>
      <c r="B933" s="24" t="s">
        <v>71</v>
      </c>
      <c r="C933" s="25" t="s">
        <v>73</v>
      </c>
      <c r="D933" s="27">
        <v>1591.8721573021887</v>
      </c>
      <c r="E933" s="27">
        <v>1726.0503560905452</v>
      </c>
      <c r="F933" s="27">
        <v>1871.2776785994763</v>
      </c>
      <c r="G933" s="27">
        <v>2027.6571592530074</v>
      </c>
      <c r="H933" s="27">
        <v>2196.6589034131048</v>
      </c>
      <c r="I933" s="27">
        <v>2381.0632472956327</v>
      </c>
      <c r="J933" s="27">
        <v>2583.1811054785626</v>
      </c>
      <c r="K933" s="27">
        <v>2805.1394916026397</v>
      </c>
      <c r="L933" s="27">
        <v>3045.8333828168247</v>
      </c>
      <c r="M933" s="27">
        <v>3306.559011573248</v>
      </c>
      <c r="N933" s="27">
        <v>3587.0431431165293</v>
      </c>
      <c r="O933" s="27">
        <v>3886.7251926443514</v>
      </c>
      <c r="P933" s="27">
        <v>4206.3671961846676</v>
      </c>
      <c r="Q933" s="14"/>
      <c r="R933" s="14"/>
      <c r="S933" s="14"/>
      <c r="T933" s="12"/>
      <c r="U933" s="12"/>
      <c r="V933" s="12"/>
      <c r="W933" s="12"/>
      <c r="X933" s="12"/>
      <c r="Y933" s="12"/>
      <c r="Z933" s="12"/>
      <c r="AA933" s="12"/>
      <c r="AB933" s="12"/>
      <c r="AC933" s="12"/>
      <c r="AD933" s="12"/>
      <c r="AE933" s="12"/>
    </row>
    <row r="934" spans="1:31" x14ac:dyDescent="0.35">
      <c r="A934" s="25" t="s">
        <v>28</v>
      </c>
      <c r="B934" s="24" t="s">
        <v>55</v>
      </c>
      <c r="C934" s="25" t="s">
        <v>56</v>
      </c>
      <c r="D934" s="27">
        <v>693.63492940661592</v>
      </c>
      <c r="E934" s="27">
        <v>763.62584570604122</v>
      </c>
      <c r="F934" s="27">
        <v>840.39597190059544</v>
      </c>
      <c r="G934" s="27">
        <v>923.3330639919883</v>
      </c>
      <c r="H934" s="27">
        <v>1013.1923649160763</v>
      </c>
      <c r="I934" s="27">
        <v>1110.9972080106177</v>
      </c>
      <c r="J934" s="27">
        <v>1219.1783931743203</v>
      </c>
      <c r="K934" s="27">
        <v>1340.0350249373121</v>
      </c>
      <c r="L934" s="27">
        <v>1474.088684550368</v>
      </c>
      <c r="M934" s="27">
        <v>1620.1522870878839</v>
      </c>
      <c r="N934" s="27">
        <v>1779.2383523592705</v>
      </c>
      <c r="O934" s="27">
        <v>1951.2589315956072</v>
      </c>
      <c r="P934" s="27">
        <v>2136.8126776643189</v>
      </c>
      <c r="Q934" s="14"/>
      <c r="R934" s="14"/>
      <c r="S934" s="14"/>
      <c r="T934" s="12"/>
      <c r="U934" s="12"/>
      <c r="V934" s="12"/>
      <c r="W934" s="12"/>
      <c r="X934" s="12"/>
      <c r="Y934" s="12"/>
      <c r="Z934" s="12"/>
      <c r="AA934" s="12"/>
      <c r="AB934" s="12"/>
      <c r="AC934" s="12"/>
      <c r="AD934" s="12"/>
      <c r="AE934" s="12"/>
    </row>
    <row r="935" spans="1:31" x14ac:dyDescent="0.35">
      <c r="A935" s="25" t="s">
        <v>28</v>
      </c>
      <c r="B935" s="24" t="s">
        <v>55</v>
      </c>
      <c r="C935" s="25" t="s">
        <v>57</v>
      </c>
      <c r="D935" s="27">
        <v>203.95564359915539</v>
      </c>
      <c r="E935" s="27">
        <v>227.44343526157436</v>
      </c>
      <c r="F935" s="27">
        <v>253.81569410412052</v>
      </c>
      <c r="G935" s="27">
        <v>283.29309738358302</v>
      </c>
      <c r="H935" s="27">
        <v>315.90561727242272</v>
      </c>
      <c r="I935" s="27">
        <v>351.90069158921784</v>
      </c>
      <c r="J935" s="27">
        <v>391.9544213308493</v>
      </c>
      <c r="K935" s="27">
        <v>436.79586115203045</v>
      </c>
      <c r="L935" s="27">
        <v>486.62726094814138</v>
      </c>
      <c r="M935" s="27">
        <v>542.60741375105738</v>
      </c>
      <c r="N935" s="27">
        <v>604.51632239794731</v>
      </c>
      <c r="O935" s="27">
        <v>672.40778721084109</v>
      </c>
      <c r="P935" s="27">
        <v>746.93803112402543</v>
      </c>
      <c r="Q935" s="14"/>
      <c r="R935" s="14"/>
      <c r="S935" s="14"/>
      <c r="T935" s="12"/>
      <c r="U935" s="12"/>
      <c r="V935" s="12"/>
      <c r="W935" s="12"/>
      <c r="X935" s="12"/>
      <c r="Y935" s="12"/>
      <c r="Z935" s="12"/>
      <c r="AA935" s="12"/>
      <c r="AB935" s="12"/>
      <c r="AC935" s="12"/>
      <c r="AD935" s="12"/>
      <c r="AE935" s="12"/>
    </row>
    <row r="936" spans="1:31" x14ac:dyDescent="0.35">
      <c r="A936" s="25" t="s">
        <v>28</v>
      </c>
      <c r="B936" s="24" t="s">
        <v>55</v>
      </c>
      <c r="C936" s="25" t="s">
        <v>58</v>
      </c>
      <c r="D936" s="27">
        <v>136.81749200855018</v>
      </c>
      <c r="E936" s="27">
        <v>154.77233254575148</v>
      </c>
      <c r="F936" s="27">
        <v>174.76044543990434</v>
      </c>
      <c r="G936" s="27">
        <v>196.9898391244194</v>
      </c>
      <c r="H936" s="27">
        <v>221.79515370761604</v>
      </c>
      <c r="I936" s="27">
        <v>249.88136843506103</v>
      </c>
      <c r="J936" s="27">
        <v>281.99342325873931</v>
      </c>
      <c r="K936" s="27">
        <v>318.72764699132972</v>
      </c>
      <c r="L936" s="27">
        <v>360.00552987485537</v>
      </c>
      <c r="M936" s="27">
        <v>406.46404528460636</v>
      </c>
      <c r="N936" s="27">
        <v>458.51356996966769</v>
      </c>
      <c r="O936" s="27">
        <v>516.84418852279634</v>
      </c>
      <c r="P936" s="27">
        <v>582.08483471668592</v>
      </c>
      <c r="Q936" s="14"/>
      <c r="R936" s="14"/>
      <c r="S936" s="14"/>
      <c r="T936" s="12"/>
      <c r="U936" s="12"/>
      <c r="V936" s="12"/>
      <c r="W936" s="12"/>
      <c r="X936" s="12"/>
      <c r="Y936" s="12"/>
      <c r="Z936" s="12"/>
      <c r="AA936" s="12"/>
      <c r="AB936" s="12"/>
      <c r="AC936" s="12"/>
      <c r="AD936" s="12"/>
      <c r="AE936" s="12"/>
    </row>
    <row r="937" spans="1:31" x14ac:dyDescent="0.35">
      <c r="A937" s="25" t="s">
        <v>28</v>
      </c>
      <c r="B937" s="24" t="s">
        <v>55</v>
      </c>
      <c r="C937" s="25" t="s">
        <v>59</v>
      </c>
      <c r="D937" s="27">
        <v>231.42113729830808</v>
      </c>
      <c r="E937" s="27">
        <v>252.3227292920852</v>
      </c>
      <c r="F937" s="27">
        <v>275.14965462534576</v>
      </c>
      <c r="G937" s="27">
        <v>299.99433933975172</v>
      </c>
      <c r="H937" s="27">
        <v>326.70269942383834</v>
      </c>
      <c r="I937" s="27">
        <v>355.50567370958163</v>
      </c>
      <c r="J937" s="27">
        <v>386.81716761804881</v>
      </c>
      <c r="K937" s="27">
        <v>421.14561954506371</v>
      </c>
      <c r="L937" s="27">
        <v>458.35714872726084</v>
      </c>
      <c r="M937" s="27">
        <v>499.18711695789131</v>
      </c>
      <c r="N937" s="27">
        <v>543.38792395144287</v>
      </c>
      <c r="O937" s="27">
        <v>590.72183155631546</v>
      </c>
      <c r="P937" s="27">
        <v>641.34121774812922</v>
      </c>
      <c r="Q937" s="14"/>
      <c r="R937" s="14"/>
      <c r="S937" s="14"/>
      <c r="T937" s="12"/>
      <c r="U937" s="12"/>
      <c r="V937" s="12"/>
      <c r="W937" s="12"/>
      <c r="X937" s="12"/>
      <c r="Y937" s="12"/>
      <c r="Z937" s="12"/>
      <c r="AA937" s="12"/>
      <c r="AB937" s="12"/>
      <c r="AC937" s="12"/>
      <c r="AD937" s="12"/>
      <c r="AE937" s="12"/>
    </row>
    <row r="938" spans="1:31" x14ac:dyDescent="0.35">
      <c r="A938" s="25" t="s">
        <v>28</v>
      </c>
      <c r="B938" s="24" t="s">
        <v>60</v>
      </c>
      <c r="C938" s="25" t="s">
        <v>61</v>
      </c>
      <c r="D938" s="27">
        <v>157.18301022310379</v>
      </c>
      <c r="E938" s="27">
        <v>174.32513891555226</v>
      </c>
      <c r="F938" s="27">
        <v>193.1261688019153</v>
      </c>
      <c r="G938" s="27">
        <v>213.84363676666896</v>
      </c>
      <c r="H938" s="27">
        <v>236.82948296896313</v>
      </c>
      <c r="I938" s="27">
        <v>262.38000402212003</v>
      </c>
      <c r="J938" s="27">
        <v>291.02456413263457</v>
      </c>
      <c r="K938" s="27">
        <v>322.94185756487332</v>
      </c>
      <c r="L938" s="27">
        <v>357.9848421248123</v>
      </c>
      <c r="M938" s="27">
        <v>396.65029457185886</v>
      </c>
      <c r="N938" s="27">
        <v>439.13316317138424</v>
      </c>
      <c r="O938" s="27">
        <v>485.74698531394603</v>
      </c>
      <c r="P938" s="27">
        <v>536.78545783881668</v>
      </c>
      <c r="Q938" s="14"/>
      <c r="R938" s="14"/>
      <c r="S938" s="14"/>
      <c r="T938" s="12"/>
      <c r="U938" s="12"/>
      <c r="V938" s="12"/>
      <c r="W938" s="12"/>
      <c r="X938" s="12"/>
      <c r="Y938" s="12"/>
      <c r="Z938" s="12"/>
      <c r="AA938" s="12"/>
      <c r="AB938" s="12"/>
      <c r="AC938" s="12"/>
      <c r="AD938" s="12"/>
      <c r="AE938" s="12"/>
    </row>
    <row r="939" spans="1:31" x14ac:dyDescent="0.35">
      <c r="A939" s="25" t="s">
        <v>28</v>
      </c>
      <c r="B939" s="24" t="s">
        <v>60</v>
      </c>
      <c r="C939" s="25" t="s">
        <v>62</v>
      </c>
      <c r="D939" s="27">
        <v>133.66915914493086</v>
      </c>
      <c r="E939" s="27">
        <v>147.27945377183812</v>
      </c>
      <c r="F939" s="27">
        <v>162.18695598568422</v>
      </c>
      <c r="G939" s="27">
        <v>178.4414654411845</v>
      </c>
      <c r="H939" s="27">
        <v>196.30971387667569</v>
      </c>
      <c r="I939" s="27">
        <v>216.09529754601016</v>
      </c>
      <c r="J939" s="27">
        <v>238.27054101505564</v>
      </c>
      <c r="K939" s="27">
        <v>263.08763884463866</v>
      </c>
      <c r="L939" s="27">
        <v>290.38297192029745</v>
      </c>
      <c r="M939" s="27">
        <v>320.24392598819315</v>
      </c>
      <c r="N939" s="27">
        <v>352.65949803421216</v>
      </c>
      <c r="O939" s="27">
        <v>387.87476133168389</v>
      </c>
      <c r="P939" s="27">
        <v>426.1457497385569</v>
      </c>
      <c r="Q939" s="14"/>
      <c r="R939" s="14"/>
      <c r="S939" s="14"/>
      <c r="T939" s="12"/>
      <c r="U939" s="12"/>
      <c r="V939" s="12"/>
      <c r="W939" s="12"/>
      <c r="X939" s="12"/>
      <c r="Y939" s="12"/>
      <c r="Z939" s="12"/>
      <c r="AA939" s="12"/>
      <c r="AB939" s="12"/>
      <c r="AC939" s="12"/>
      <c r="AD939" s="12"/>
      <c r="AE939" s="12"/>
    </row>
    <row r="940" spans="1:31" x14ac:dyDescent="0.35">
      <c r="A940" s="25" t="s">
        <v>28</v>
      </c>
      <c r="B940" s="24" t="s">
        <v>60</v>
      </c>
      <c r="C940" s="25" t="s">
        <v>63</v>
      </c>
      <c r="D940" s="27">
        <v>93.046135833380987</v>
      </c>
      <c r="E940" s="27">
        <v>104.0415433670392</v>
      </c>
      <c r="F940" s="27">
        <v>116.40552718471639</v>
      </c>
      <c r="G940" s="27">
        <v>130.17859836683547</v>
      </c>
      <c r="H940" s="27">
        <v>145.37589605244162</v>
      </c>
      <c r="I940" s="27">
        <v>162.20151956446171</v>
      </c>
      <c r="J940" s="27">
        <v>180.96360883552165</v>
      </c>
      <c r="K940" s="27">
        <v>202.10555123180688</v>
      </c>
      <c r="L940" s="27">
        <v>225.81735282950399</v>
      </c>
      <c r="M940" s="27">
        <v>252.36794467121234</v>
      </c>
      <c r="N940" s="27">
        <v>281.92154799241064</v>
      </c>
      <c r="O940" s="27">
        <v>314.53437676282203</v>
      </c>
      <c r="P940" s="27">
        <v>350.5170319445092</v>
      </c>
      <c r="Q940" s="14"/>
      <c r="R940" s="14"/>
      <c r="S940" s="14"/>
      <c r="T940" s="12"/>
      <c r="U940" s="12"/>
      <c r="V940" s="12"/>
      <c r="W940" s="12"/>
      <c r="X940" s="12"/>
      <c r="Y940" s="12"/>
      <c r="Z940" s="12"/>
      <c r="AA940" s="12"/>
      <c r="AB940" s="12"/>
      <c r="AC940" s="12"/>
      <c r="AD940" s="12"/>
      <c r="AE940" s="12"/>
    </row>
    <row r="941" spans="1:31" x14ac:dyDescent="0.35">
      <c r="A941" s="25" t="s">
        <v>28</v>
      </c>
      <c r="B941" s="24" t="s">
        <v>60</v>
      </c>
      <c r="C941" s="25" t="s">
        <v>64</v>
      </c>
      <c r="D941" s="27">
        <v>134.60248668765925</v>
      </c>
      <c r="E941" s="27">
        <v>150.84481445440312</v>
      </c>
      <c r="F941" s="27">
        <v>168.98531473255846</v>
      </c>
      <c r="G941" s="27">
        <v>189.08554824468229</v>
      </c>
      <c r="H941" s="27">
        <v>211.44468070201657</v>
      </c>
      <c r="I941" s="27">
        <v>236.42581039956809</v>
      </c>
      <c r="J941" s="27">
        <v>264.72947759901496</v>
      </c>
      <c r="K941" s="27">
        <v>296.90311094718874</v>
      </c>
      <c r="L941" s="27">
        <v>333.03842061115841</v>
      </c>
      <c r="M941" s="27">
        <v>373.45759179472788</v>
      </c>
      <c r="N941" s="27">
        <v>418.2083903678822</v>
      </c>
      <c r="O941" s="27">
        <v>467.60081506973586</v>
      </c>
      <c r="P941" s="27">
        <v>522.21199624372275</v>
      </c>
      <c r="Q941" s="14"/>
      <c r="R941" s="14"/>
      <c r="S941" s="14"/>
      <c r="T941" s="12"/>
      <c r="U941" s="12"/>
      <c r="V941" s="12"/>
      <c r="W941" s="12"/>
      <c r="X941" s="12"/>
      <c r="Y941" s="12"/>
      <c r="Z941" s="12"/>
      <c r="AA941" s="12"/>
      <c r="AB941" s="12"/>
      <c r="AC941" s="12"/>
      <c r="AD941" s="12"/>
      <c r="AE941" s="12"/>
    </row>
    <row r="942" spans="1:31" x14ac:dyDescent="0.35">
      <c r="A942" s="25" t="s">
        <v>28</v>
      </c>
      <c r="B942" s="24" t="s">
        <v>60</v>
      </c>
      <c r="C942" s="25" t="s">
        <v>65</v>
      </c>
      <c r="D942" s="27">
        <v>690.09398573569479</v>
      </c>
      <c r="E942" s="27">
        <v>759.17993088851654</v>
      </c>
      <c r="F942" s="27">
        <v>835.20176352886597</v>
      </c>
      <c r="G942" s="27">
        <v>917.63485407436588</v>
      </c>
      <c r="H942" s="27">
        <v>1006.4637775587388</v>
      </c>
      <c r="I942" s="27">
        <v>1102.7476435926585</v>
      </c>
      <c r="J942" s="27">
        <v>1208.5762413096888</v>
      </c>
      <c r="K942" s="27">
        <v>1326.5962125610938</v>
      </c>
      <c r="L942" s="27">
        <v>1457.3332936783813</v>
      </c>
      <c r="M942" s="27">
        <v>1600.8194923472881</v>
      </c>
      <c r="N942" s="27">
        <v>1757.6365044498525</v>
      </c>
      <c r="O942" s="27">
        <v>1927.3105350135011</v>
      </c>
      <c r="P942" s="27">
        <v>2110.4089983027247</v>
      </c>
      <c r="Q942" s="14"/>
      <c r="R942" s="14"/>
      <c r="S942" s="14"/>
      <c r="T942" s="12"/>
      <c r="U942" s="12"/>
      <c r="V942" s="12"/>
      <c r="W942" s="12"/>
      <c r="X942" s="12"/>
      <c r="Y942" s="12"/>
      <c r="Z942" s="12"/>
      <c r="AA942" s="12"/>
      <c r="AB942" s="12"/>
      <c r="AC942" s="12"/>
      <c r="AD942" s="12"/>
      <c r="AE942" s="12"/>
    </row>
    <row r="943" spans="1:31" x14ac:dyDescent="0.35">
      <c r="A943" s="25" t="s">
        <v>28</v>
      </c>
      <c r="B943" s="24" t="s">
        <v>60</v>
      </c>
      <c r="C943" s="25" t="s">
        <v>66</v>
      </c>
      <c r="D943" s="27">
        <v>57.234424687859836</v>
      </c>
      <c r="E943" s="27">
        <v>62.493461408102846</v>
      </c>
      <c r="F943" s="27">
        <v>68.216035836225515</v>
      </c>
      <c r="G943" s="27">
        <v>74.426236946005446</v>
      </c>
      <c r="H943" s="27">
        <v>81.172284161117517</v>
      </c>
      <c r="I943" s="27">
        <v>88.434666619659794</v>
      </c>
      <c r="J943" s="27">
        <v>96.378972490042102</v>
      </c>
      <c r="K943" s="27">
        <v>105.06978147613432</v>
      </c>
      <c r="L943" s="27">
        <v>114.52174293647241</v>
      </c>
      <c r="M943" s="27">
        <v>124.87161370815885</v>
      </c>
      <c r="N943" s="27">
        <v>136.09706466258643</v>
      </c>
      <c r="O943" s="27">
        <v>148.16526539387149</v>
      </c>
      <c r="P943" s="27">
        <v>161.10752718482919</v>
      </c>
      <c r="Q943" s="14"/>
      <c r="R943" s="14"/>
      <c r="S943" s="14"/>
      <c r="T943" s="12"/>
      <c r="U943" s="12"/>
      <c r="V943" s="12"/>
      <c r="W943" s="12"/>
      <c r="X943" s="12"/>
      <c r="Y943" s="12"/>
      <c r="Z943" s="12"/>
      <c r="AA943" s="12"/>
      <c r="AB943" s="12"/>
      <c r="AC943" s="12"/>
      <c r="AD943" s="12"/>
      <c r="AE943" s="12"/>
    </row>
    <row r="944" spans="1:31" x14ac:dyDescent="0.35">
      <c r="A944" s="25" t="s">
        <v>28</v>
      </c>
      <c r="B944" s="24" t="s">
        <v>67</v>
      </c>
      <c r="C944" s="25" t="s">
        <v>68</v>
      </c>
      <c r="D944" s="27">
        <v>235.13987193006818</v>
      </c>
      <c r="E944" s="27">
        <v>256.97066658916202</v>
      </c>
      <c r="F944" s="27">
        <v>280.94343587616936</v>
      </c>
      <c r="G944" s="27">
        <v>307.16021114592775</v>
      </c>
      <c r="H944" s="27">
        <v>335.90189493873959</v>
      </c>
      <c r="I944" s="27">
        <v>367.38135569727228</v>
      </c>
      <c r="J944" s="27">
        <v>402.08214148249152</v>
      </c>
      <c r="K944" s="27">
        <v>440.1247275343344</v>
      </c>
      <c r="L944" s="27">
        <v>481.25899658150485</v>
      </c>
      <c r="M944" s="27">
        <v>525.5499093333566</v>
      </c>
      <c r="N944" s="27">
        <v>572.78634312453778</v>
      </c>
      <c r="O944" s="27">
        <v>623.40037041068024</v>
      </c>
      <c r="P944" s="27">
        <v>677.58282171115411</v>
      </c>
      <c r="Q944" s="14"/>
      <c r="R944" s="14"/>
      <c r="S944" s="14"/>
      <c r="T944" s="12"/>
      <c r="U944" s="12"/>
      <c r="V944" s="12"/>
      <c r="W944" s="12"/>
      <c r="X944" s="12"/>
      <c r="Y944" s="12"/>
      <c r="Z944" s="12"/>
      <c r="AA944" s="12"/>
      <c r="AB944" s="12"/>
      <c r="AC944" s="12"/>
      <c r="AD944" s="12"/>
      <c r="AE944" s="12"/>
    </row>
    <row r="945" spans="1:31" x14ac:dyDescent="0.35">
      <c r="A945" s="25" t="s">
        <v>28</v>
      </c>
      <c r="B945" s="24" t="s">
        <v>67</v>
      </c>
      <c r="C945" s="25" t="s">
        <v>69</v>
      </c>
      <c r="D945" s="27">
        <v>605.66832771103384</v>
      </c>
      <c r="E945" s="27">
        <v>673.66119189970345</v>
      </c>
      <c r="F945" s="27">
        <v>749.71728772465394</v>
      </c>
      <c r="G945" s="27">
        <v>832.74968643498948</v>
      </c>
      <c r="H945" s="27">
        <v>922.27507430916114</v>
      </c>
      <c r="I945" s="27">
        <v>1019.6277638763301</v>
      </c>
      <c r="J945" s="27">
        <v>1126.9681330255164</v>
      </c>
      <c r="K945" s="27">
        <v>1248.3483197585019</v>
      </c>
      <c r="L945" s="27">
        <v>1385.3730657052097</v>
      </c>
      <c r="M945" s="27">
        <v>1537.0920059600689</v>
      </c>
      <c r="N945" s="27">
        <v>1704.4785536084905</v>
      </c>
      <c r="O945" s="27">
        <v>1886.7014361249737</v>
      </c>
      <c r="P945" s="27">
        <v>2084.669056319573</v>
      </c>
      <c r="Q945" s="14"/>
      <c r="R945" s="14"/>
      <c r="S945" s="14"/>
      <c r="T945" s="12"/>
      <c r="U945" s="12"/>
      <c r="V945" s="12"/>
      <c r="W945" s="12"/>
      <c r="X945" s="12"/>
      <c r="Y945" s="12"/>
      <c r="Z945" s="12"/>
      <c r="AA945" s="12"/>
      <c r="AB945" s="12"/>
      <c r="AC945" s="12"/>
      <c r="AD945" s="12"/>
      <c r="AE945" s="12"/>
    </row>
    <row r="946" spans="1:31" x14ac:dyDescent="0.35">
      <c r="A946" s="25" t="s">
        <v>28</v>
      </c>
      <c r="B946" s="24" t="s">
        <v>67</v>
      </c>
      <c r="C946" s="25" t="s">
        <v>70</v>
      </c>
      <c r="D946" s="27">
        <v>425.02100267152753</v>
      </c>
      <c r="E946" s="27">
        <v>467.53248431658676</v>
      </c>
      <c r="F946" s="27">
        <v>513.46104246914274</v>
      </c>
      <c r="G946" s="27">
        <v>563.70044225882543</v>
      </c>
      <c r="H946" s="27">
        <v>619.41886607205277</v>
      </c>
      <c r="I946" s="27">
        <v>681.27582217087604</v>
      </c>
      <c r="J946" s="27">
        <v>750.89313087394987</v>
      </c>
      <c r="K946" s="27">
        <v>828.23110533289889</v>
      </c>
      <c r="L946" s="27">
        <v>912.44656181391156</v>
      </c>
      <c r="M946" s="27">
        <v>1005.7689477880137</v>
      </c>
      <c r="N946" s="27">
        <v>1108.3912719453001</v>
      </c>
      <c r="O946" s="27">
        <v>1221.1309323499072</v>
      </c>
      <c r="P946" s="27">
        <v>1344.9248832224328</v>
      </c>
      <c r="Q946" s="23"/>
      <c r="R946" s="23"/>
      <c r="S946" s="23"/>
      <c r="T946" s="12"/>
      <c r="U946" s="12"/>
      <c r="V946" s="12"/>
      <c r="W946" s="12"/>
      <c r="X946" s="12"/>
      <c r="Y946" s="12"/>
      <c r="Z946" s="12"/>
      <c r="AA946" s="12"/>
      <c r="AB946" s="12"/>
      <c r="AC946" s="12"/>
      <c r="AD946" s="12"/>
      <c r="AE946" s="12"/>
    </row>
    <row r="947" spans="1:31" x14ac:dyDescent="0.35">
      <c r="A947" s="25" t="s">
        <v>28</v>
      </c>
      <c r="B947" s="24" t="s">
        <v>71</v>
      </c>
      <c r="C947" s="25" t="s">
        <v>72</v>
      </c>
      <c r="D947" s="27">
        <v>688.44106439313828</v>
      </c>
      <c r="E947" s="27">
        <v>763.45934547324123</v>
      </c>
      <c r="F947" s="27">
        <v>846.47581317826371</v>
      </c>
      <c r="G947" s="27">
        <v>937.83082402665354</v>
      </c>
      <c r="H947" s="27">
        <v>1038.2202881113312</v>
      </c>
      <c r="I947" s="27">
        <v>1149.020578839114</v>
      </c>
      <c r="J947" s="27">
        <v>1272.4431635722947</v>
      </c>
      <c r="K947" s="27">
        <v>1410.7021302334992</v>
      </c>
      <c r="L947" s="27">
        <v>1564.1207045747533</v>
      </c>
      <c r="M947" s="27">
        <v>1733.8339380481607</v>
      </c>
      <c r="N947" s="27">
        <v>1920.8187709636602</v>
      </c>
      <c r="O947" s="27">
        <v>2125.5584750919916</v>
      </c>
      <c r="P947" s="27">
        <v>2349.3319260138519</v>
      </c>
      <c r="Q947" s="23"/>
      <c r="R947" s="23"/>
      <c r="S947" s="23"/>
      <c r="T947" s="12"/>
      <c r="U947" s="12"/>
      <c r="V947" s="12"/>
      <c r="W947" s="12"/>
      <c r="X947" s="12"/>
      <c r="Y947" s="12"/>
      <c r="Z947" s="12"/>
      <c r="AA947" s="12"/>
      <c r="AB947" s="12"/>
      <c r="AC947" s="12"/>
      <c r="AD947" s="12"/>
      <c r="AE947" s="12"/>
    </row>
    <row r="948" spans="1:31" x14ac:dyDescent="0.35">
      <c r="A948" s="25" t="s">
        <v>28</v>
      </c>
      <c r="B948" s="24" t="s">
        <v>71</v>
      </c>
      <c r="C948" s="25" t="s">
        <v>73</v>
      </c>
      <c r="D948" s="27">
        <v>577.38813791949133</v>
      </c>
      <c r="E948" s="27">
        <v>634.70499733221084</v>
      </c>
      <c r="F948" s="27">
        <v>697.64595289170234</v>
      </c>
      <c r="G948" s="27">
        <v>765.77951581308912</v>
      </c>
      <c r="H948" s="27">
        <v>839.37554720862215</v>
      </c>
      <c r="I948" s="27">
        <v>919.26436290536424</v>
      </c>
      <c r="J948" s="27">
        <v>1007.5002418096631</v>
      </c>
      <c r="K948" s="27">
        <v>1106.0020223922363</v>
      </c>
      <c r="L948" s="27">
        <v>1214.9579195258727</v>
      </c>
      <c r="M948" s="27">
        <v>1334.5769250332783</v>
      </c>
      <c r="N948" s="27">
        <v>1464.837397714668</v>
      </c>
      <c r="O948" s="27">
        <v>1605.6742637935693</v>
      </c>
      <c r="P948" s="27">
        <v>1757.8448352393073</v>
      </c>
      <c r="Q948" s="23"/>
      <c r="R948" s="23"/>
      <c r="S948" s="23"/>
      <c r="T948" s="12"/>
      <c r="U948" s="12"/>
      <c r="V948" s="12"/>
      <c r="W948" s="12"/>
      <c r="X948" s="12"/>
      <c r="Y948" s="12"/>
      <c r="Z948" s="12"/>
      <c r="AA948" s="12"/>
      <c r="AB948" s="12"/>
      <c r="AC948" s="12"/>
      <c r="AD948" s="12"/>
      <c r="AE948" s="12"/>
    </row>
    <row r="949" spans="1:31" x14ac:dyDescent="0.35">
      <c r="A949" s="25" t="s">
        <v>42</v>
      </c>
      <c r="B949" s="24" t="s">
        <v>55</v>
      </c>
      <c r="C949" s="25" t="s">
        <v>56</v>
      </c>
      <c r="D949" s="27">
        <v>584.06722878510402</v>
      </c>
      <c r="E949" s="27">
        <v>629.38164175293718</v>
      </c>
      <c r="F949" s="27">
        <v>677.95480863362502</v>
      </c>
      <c r="G949" s="27">
        <v>729.83964429823686</v>
      </c>
      <c r="H949" s="27">
        <v>785.9299954671518</v>
      </c>
      <c r="I949" s="27">
        <v>846.72925184682208</v>
      </c>
      <c r="J949" s="27">
        <v>913.44940235078604</v>
      </c>
      <c r="K949" s="27">
        <v>986.21054305517964</v>
      </c>
      <c r="L949" s="27">
        <v>1064.0226100012537</v>
      </c>
      <c r="M949" s="27">
        <v>1146.5477551592405</v>
      </c>
      <c r="N949" s="27">
        <v>1233.3452873085623</v>
      </c>
      <c r="O949" s="27">
        <v>1324.4785852232196</v>
      </c>
      <c r="P949" s="27">
        <v>1420.5258807231014</v>
      </c>
      <c r="Q949" s="23"/>
      <c r="R949" s="23"/>
      <c r="S949" s="23"/>
      <c r="T949" s="12"/>
      <c r="U949" s="12"/>
      <c r="V949" s="12"/>
      <c r="W949" s="12"/>
      <c r="X949" s="12"/>
      <c r="Y949" s="12"/>
      <c r="Z949" s="12"/>
      <c r="AA949" s="12"/>
      <c r="AB949" s="12"/>
      <c r="AC949" s="12"/>
      <c r="AD949" s="12"/>
      <c r="AE949" s="12"/>
    </row>
    <row r="950" spans="1:31" x14ac:dyDescent="0.35">
      <c r="A950" s="25" t="s">
        <v>42</v>
      </c>
      <c r="B950" s="24" t="s">
        <v>55</v>
      </c>
      <c r="C950" s="25" t="s">
        <v>57</v>
      </c>
      <c r="D950" s="27">
        <v>163.79368675270663</v>
      </c>
      <c r="E950" s="27">
        <v>179.24484142655041</v>
      </c>
      <c r="F950" s="27">
        <v>196.08399659388866</v>
      </c>
      <c r="G950" s="27">
        <v>214.42093415741158</v>
      </c>
      <c r="H950" s="27">
        <v>234.40230299952384</v>
      </c>
      <c r="I950" s="27">
        <v>256.53044436674912</v>
      </c>
      <c r="J950" s="27">
        <v>281.02202773934761</v>
      </c>
      <c r="K950" s="27">
        <v>308.0390543126307</v>
      </c>
      <c r="L950" s="27">
        <v>337.49991375133504</v>
      </c>
      <c r="M950" s="27">
        <v>369.45970554863152</v>
      </c>
      <c r="N950" s="27">
        <v>403.86267056058193</v>
      </c>
      <c r="O950" s="27">
        <v>440.68367583143151</v>
      </c>
      <c r="P950" s="27">
        <v>480.36838209333843</v>
      </c>
      <c r="Q950" s="23"/>
      <c r="R950" s="23"/>
      <c r="S950" s="23"/>
      <c r="T950" s="12"/>
      <c r="U950" s="12"/>
      <c r="V950" s="12"/>
      <c r="W950" s="12"/>
      <c r="X950" s="12"/>
      <c r="Y950" s="12"/>
      <c r="Z950" s="12"/>
      <c r="AA950" s="12"/>
      <c r="AB950" s="12"/>
      <c r="AC950" s="12"/>
      <c r="AD950" s="12"/>
      <c r="AE950" s="12"/>
    </row>
    <row r="951" spans="1:31" x14ac:dyDescent="0.35">
      <c r="A951" s="25" t="s">
        <v>42</v>
      </c>
      <c r="B951" s="24" t="s">
        <v>55</v>
      </c>
      <c r="C951" s="25" t="s">
        <v>58</v>
      </c>
      <c r="D951" s="27">
        <v>110.02816546010344</v>
      </c>
      <c r="E951" s="27">
        <v>122.09920734854862</v>
      </c>
      <c r="F951" s="27">
        <v>135.58537874879968</v>
      </c>
      <c r="G951" s="27">
        <v>150.40235233528298</v>
      </c>
      <c r="H951" s="27">
        <v>166.58274502897459</v>
      </c>
      <c r="I951" s="27">
        <v>184.29912768022979</v>
      </c>
      <c r="J951" s="27">
        <v>203.87683533752406</v>
      </c>
      <c r="K951" s="27">
        <v>225.86548829707127</v>
      </c>
      <c r="L951" s="27">
        <v>250.58664314070896</v>
      </c>
      <c r="M951" s="27">
        <v>278.23438895843429</v>
      </c>
      <c r="N951" s="27">
        <v>308.85129651808757</v>
      </c>
      <c r="O951" s="27">
        <v>342.42405307486678</v>
      </c>
      <c r="P951" s="27">
        <v>379.20648951611525</v>
      </c>
      <c r="Q951" s="23"/>
      <c r="R951" s="23"/>
      <c r="S951" s="23"/>
      <c r="T951" s="12"/>
      <c r="U951" s="12"/>
      <c r="V951" s="12"/>
      <c r="W951" s="12"/>
      <c r="X951" s="12"/>
      <c r="Y951" s="12"/>
      <c r="Z951" s="12"/>
      <c r="AA951" s="12"/>
      <c r="AB951" s="12"/>
      <c r="AC951" s="12"/>
      <c r="AD951" s="12"/>
      <c r="AE951" s="12"/>
    </row>
    <row r="952" spans="1:31" x14ac:dyDescent="0.35">
      <c r="A952" s="25" t="s">
        <v>42</v>
      </c>
      <c r="B952" s="24" t="s">
        <v>55</v>
      </c>
      <c r="C952" s="25" t="s">
        <v>59</v>
      </c>
      <c r="D952" s="27">
        <v>223.35839711818707</v>
      </c>
      <c r="E952" s="27">
        <v>238.42629452436637</v>
      </c>
      <c r="F952" s="27">
        <v>254.68627679374981</v>
      </c>
      <c r="G952" s="27">
        <v>271.8382030656789</v>
      </c>
      <c r="H952" s="27">
        <v>289.55708129615113</v>
      </c>
      <c r="I952" s="27">
        <v>308.16047219231723</v>
      </c>
      <c r="J952" s="27">
        <v>328.05756281827053</v>
      </c>
      <c r="K952" s="27">
        <v>349.53071536857613</v>
      </c>
      <c r="L952" s="27">
        <v>372.49579909380992</v>
      </c>
      <c r="M952" s="27">
        <v>396.98834137373734</v>
      </c>
      <c r="N952" s="27">
        <v>422.52346182302847</v>
      </c>
      <c r="O952" s="27">
        <v>448.83478468853576</v>
      </c>
      <c r="P952" s="27">
        <v>476.02661457506372</v>
      </c>
      <c r="Q952" s="23"/>
      <c r="R952" s="23"/>
      <c r="S952" s="23"/>
      <c r="T952" s="12"/>
      <c r="U952" s="12"/>
      <c r="V952" s="12"/>
      <c r="W952" s="12"/>
      <c r="X952" s="12"/>
      <c r="Y952" s="12"/>
      <c r="Z952" s="12"/>
      <c r="AA952" s="12"/>
      <c r="AB952" s="12"/>
      <c r="AC952" s="12"/>
      <c r="AD952" s="12"/>
      <c r="AE952" s="12"/>
    </row>
    <row r="953" spans="1:31" x14ac:dyDescent="0.35">
      <c r="A953" s="25" t="s">
        <v>42</v>
      </c>
      <c r="B953" s="24" t="s">
        <v>60</v>
      </c>
      <c r="C953" s="25" t="s">
        <v>61</v>
      </c>
      <c r="D953" s="27">
        <v>130.55979203797159</v>
      </c>
      <c r="E953" s="27">
        <v>141.93966274411565</v>
      </c>
      <c r="F953" s="27">
        <v>154.29447574592047</v>
      </c>
      <c r="G953" s="27">
        <v>167.80081612262936</v>
      </c>
      <c r="H953" s="27">
        <v>182.55230946150004</v>
      </c>
      <c r="I953" s="27">
        <v>198.55769668135969</v>
      </c>
      <c r="J953" s="27">
        <v>216.01081016705623</v>
      </c>
      <c r="K953" s="27">
        <v>234.92618098901102</v>
      </c>
      <c r="L953" s="27">
        <v>255.29070103785187</v>
      </c>
      <c r="M953" s="27">
        <v>277.48473603854848</v>
      </c>
      <c r="N953" s="27">
        <v>301.50608578575486</v>
      </c>
      <c r="O953" s="27">
        <v>327.24572286251225</v>
      </c>
      <c r="P953" s="27">
        <v>354.79271599742202</v>
      </c>
      <c r="Q953" s="23"/>
      <c r="R953" s="23"/>
      <c r="S953" s="23"/>
      <c r="T953" s="12"/>
      <c r="U953" s="12"/>
      <c r="V953" s="12"/>
      <c r="W953" s="12"/>
      <c r="X953" s="12"/>
      <c r="Y953" s="12"/>
      <c r="Z953" s="12"/>
      <c r="AA953" s="12"/>
      <c r="AB953" s="12"/>
      <c r="AC953" s="12"/>
      <c r="AD953" s="12"/>
      <c r="AE953" s="12"/>
    </row>
    <row r="954" spans="1:31" x14ac:dyDescent="0.35">
      <c r="A954" s="25" t="s">
        <v>42</v>
      </c>
      <c r="B954" s="24" t="s">
        <v>60</v>
      </c>
      <c r="C954" s="25" t="s">
        <v>62</v>
      </c>
      <c r="D954" s="27">
        <v>118.34762767233013</v>
      </c>
      <c r="E954" s="27">
        <v>127.94111891420187</v>
      </c>
      <c r="F954" s="27">
        <v>138.1862089664107</v>
      </c>
      <c r="G954" s="27">
        <v>149.14560149019712</v>
      </c>
      <c r="H954" s="27">
        <v>160.99817566058556</v>
      </c>
      <c r="I954" s="27">
        <v>173.91669782742915</v>
      </c>
      <c r="J954" s="27">
        <v>188.14752689634764</v>
      </c>
      <c r="K954" s="27">
        <v>203.68199626112633</v>
      </c>
      <c r="L954" s="27">
        <v>220.3658050271157</v>
      </c>
      <c r="M954" s="27">
        <v>238.25513142774071</v>
      </c>
      <c r="N954" s="27">
        <v>257.36567788710693</v>
      </c>
      <c r="O954" s="27">
        <v>277.78777727245017</v>
      </c>
      <c r="P954" s="27">
        <v>299.56734905199073</v>
      </c>
      <c r="Q954" s="23"/>
      <c r="R954" s="23"/>
      <c r="S954" s="23"/>
      <c r="T954" s="12"/>
      <c r="U954" s="12"/>
      <c r="V954" s="12"/>
      <c r="W954" s="12"/>
      <c r="X954" s="12"/>
      <c r="Y954" s="12"/>
      <c r="Z954" s="12"/>
      <c r="AA954" s="12"/>
      <c r="AB954" s="12"/>
      <c r="AC954" s="12"/>
      <c r="AD954" s="12"/>
      <c r="AE954" s="12"/>
    </row>
    <row r="955" spans="1:31" x14ac:dyDescent="0.35">
      <c r="A955" s="25" t="s">
        <v>42</v>
      </c>
      <c r="B955" s="24" t="s">
        <v>60</v>
      </c>
      <c r="C955" s="25" t="s">
        <v>63</v>
      </c>
      <c r="D955" s="27">
        <v>75.017986659730525</v>
      </c>
      <c r="E955" s="27">
        <v>82.231552464089475</v>
      </c>
      <c r="F955" s="27">
        <v>90.009912614526684</v>
      </c>
      <c r="G955" s="27">
        <v>98.383652542926285</v>
      </c>
      <c r="H955" s="27">
        <v>107.48630689875969</v>
      </c>
      <c r="I955" s="27">
        <v>117.49176402512872</v>
      </c>
      <c r="J955" s="27">
        <v>128.64142167067851</v>
      </c>
      <c r="K955" s="27">
        <v>141.01801672200412</v>
      </c>
      <c r="L955" s="27">
        <v>154.56126385412739</v>
      </c>
      <c r="M955" s="27">
        <v>169.34214716531628</v>
      </c>
      <c r="N955" s="27">
        <v>185.41375233688564</v>
      </c>
      <c r="O955" s="27">
        <v>202.84330024203405</v>
      </c>
      <c r="P955" s="27">
        <v>221.7329423037958</v>
      </c>
      <c r="Q955" s="23"/>
      <c r="R955" s="23"/>
      <c r="S955" s="23"/>
      <c r="T955" s="12"/>
      <c r="U955" s="12"/>
      <c r="V955" s="12"/>
      <c r="W955" s="12"/>
      <c r="X955" s="12"/>
      <c r="Y955" s="12"/>
      <c r="Z955" s="12"/>
      <c r="AA955" s="12"/>
      <c r="AB955" s="12"/>
      <c r="AC955" s="12"/>
      <c r="AD955" s="12"/>
      <c r="AE955" s="12"/>
    </row>
    <row r="956" spans="1:31" x14ac:dyDescent="0.35">
      <c r="A956" s="25" t="s">
        <v>42</v>
      </c>
      <c r="B956" s="24" t="s">
        <v>60</v>
      </c>
      <c r="C956" s="25" t="s">
        <v>64</v>
      </c>
      <c r="D956" s="27">
        <v>121.63066651261049</v>
      </c>
      <c r="E956" s="27">
        <v>133.67929637418501</v>
      </c>
      <c r="F956" s="27">
        <v>146.58974784714479</v>
      </c>
      <c r="G956" s="27">
        <v>160.42913566073841</v>
      </c>
      <c r="H956" s="27">
        <v>175.58675311396283</v>
      </c>
      <c r="I956" s="27">
        <v>192.43079997383848</v>
      </c>
      <c r="J956" s="27">
        <v>211.45756815911267</v>
      </c>
      <c r="K956" s="27">
        <v>232.72272413892767</v>
      </c>
      <c r="L956" s="27">
        <v>255.97502355042562</v>
      </c>
      <c r="M956" s="27">
        <v>281.26451822594788</v>
      </c>
      <c r="N956" s="27">
        <v>308.69461216541566</v>
      </c>
      <c r="O956" s="27">
        <v>338.5634954689105</v>
      </c>
      <c r="P956" s="27">
        <v>371.05083104071184</v>
      </c>
      <c r="Q956" s="23"/>
      <c r="R956" s="23"/>
      <c r="S956" s="23"/>
      <c r="T956" s="12"/>
      <c r="U956" s="12"/>
      <c r="V956" s="12"/>
      <c r="W956" s="12"/>
      <c r="X956" s="12"/>
      <c r="Y956" s="12"/>
      <c r="Z956" s="12"/>
      <c r="AA956" s="12"/>
      <c r="AB956" s="12"/>
      <c r="AC956" s="12"/>
      <c r="AD956" s="12"/>
      <c r="AE956" s="12"/>
    </row>
    <row r="957" spans="1:31" x14ac:dyDescent="0.35">
      <c r="A957" s="25" t="s">
        <v>42</v>
      </c>
      <c r="B957" s="24" t="s">
        <v>60</v>
      </c>
      <c r="C957" s="25" t="s">
        <v>65</v>
      </c>
      <c r="D957" s="27">
        <v>586.4946084140206</v>
      </c>
      <c r="E957" s="27">
        <v>630.69327417745865</v>
      </c>
      <c r="F957" s="27">
        <v>678.82830634742822</v>
      </c>
      <c r="G957" s="27">
        <v>730.33610827708503</v>
      </c>
      <c r="H957" s="27">
        <v>785.19252392844123</v>
      </c>
      <c r="I957" s="27">
        <v>844.16636375358189</v>
      </c>
      <c r="J957" s="27">
        <v>908.18942823840416</v>
      </c>
      <c r="K957" s="27">
        <v>978.20143355518826</v>
      </c>
      <c r="L957" s="27">
        <v>1053.8527005360756</v>
      </c>
      <c r="M957" s="27">
        <v>1134.4716783847027</v>
      </c>
      <c r="N957" s="27">
        <v>1218.9852641758248</v>
      </c>
      <c r="O957" s="27">
        <v>1306.8757304797537</v>
      </c>
      <c r="P957" s="27">
        <v>1399.0857631770402</v>
      </c>
      <c r="Q957" s="23"/>
      <c r="R957" s="23"/>
      <c r="S957" s="23"/>
      <c r="T957" s="12"/>
      <c r="U957" s="12"/>
      <c r="V957" s="12"/>
      <c r="W957" s="12"/>
      <c r="X957" s="12"/>
      <c r="Y957" s="12"/>
      <c r="Z957" s="12"/>
      <c r="AA957" s="12"/>
      <c r="AB957" s="12"/>
      <c r="AC957" s="12"/>
      <c r="AD957" s="12"/>
      <c r="AE957" s="12"/>
    </row>
    <row r="958" spans="1:31" x14ac:dyDescent="0.35">
      <c r="A958" s="25" t="s">
        <v>42</v>
      </c>
      <c r="B958" s="24" t="s">
        <v>60</v>
      </c>
      <c r="C958" s="25" t="s">
        <v>66</v>
      </c>
      <c r="D958" s="27">
        <v>49.196796819437765</v>
      </c>
      <c r="E958" s="27">
        <v>52.667080378352054</v>
      </c>
      <c r="F958" s="27">
        <v>56.401809248632276</v>
      </c>
      <c r="G958" s="27">
        <v>60.405819763034089</v>
      </c>
      <c r="H958" s="27">
        <v>64.656055728552047</v>
      </c>
      <c r="I958" s="27">
        <v>69.155973824780148</v>
      </c>
      <c r="J958" s="27">
        <v>73.959073114329058</v>
      </c>
      <c r="K958" s="27">
        <v>79.095449367200217</v>
      </c>
      <c r="L958" s="27">
        <v>84.559471981511336</v>
      </c>
      <c r="M958" s="27">
        <v>90.411979797787524</v>
      </c>
      <c r="N958" s="27">
        <v>96.617323859272545</v>
      </c>
      <c r="O958" s="27">
        <v>103.10507249239318</v>
      </c>
      <c r="P958" s="27">
        <v>109.89776533665818</v>
      </c>
      <c r="Q958" s="23"/>
      <c r="R958" s="23"/>
      <c r="S958" s="23"/>
      <c r="T958" s="12"/>
      <c r="U958" s="12"/>
      <c r="V958" s="12"/>
      <c r="W958" s="12"/>
      <c r="X958" s="12"/>
      <c r="Y958" s="12"/>
      <c r="Z958" s="12"/>
      <c r="AA958" s="12"/>
      <c r="AB958" s="12"/>
      <c r="AC958" s="12"/>
      <c r="AD958" s="12"/>
      <c r="AE958" s="12"/>
    </row>
    <row r="959" spans="1:31" x14ac:dyDescent="0.35">
      <c r="A959" s="25" t="s">
        <v>42</v>
      </c>
      <c r="B959" s="24" t="s">
        <v>67</v>
      </c>
      <c r="C959" s="25" t="s">
        <v>68</v>
      </c>
      <c r="D959" s="27">
        <v>181.89040292037006</v>
      </c>
      <c r="E959" s="27">
        <v>195.52632617738831</v>
      </c>
      <c r="F959" s="27">
        <v>210.40182320496532</v>
      </c>
      <c r="G959" s="27">
        <v>226.20687335504525</v>
      </c>
      <c r="H959" s="27">
        <v>242.58437010329291</v>
      </c>
      <c r="I959" s="27">
        <v>259.74805813097282</v>
      </c>
      <c r="J959" s="27">
        <v>277.98562650389795</v>
      </c>
      <c r="K959" s="27">
        <v>297.71362166593804</v>
      </c>
      <c r="L959" s="27">
        <v>318.98366579706595</v>
      </c>
      <c r="M959" s="27">
        <v>341.79930423600882</v>
      </c>
      <c r="N959" s="27">
        <v>365.65802838497518</v>
      </c>
      <c r="O959" s="27">
        <v>390.2269193590264</v>
      </c>
      <c r="P959" s="27">
        <v>415.96181087326812</v>
      </c>
      <c r="Q959" s="23"/>
      <c r="R959" s="23"/>
      <c r="S959" s="23"/>
      <c r="T959" s="12"/>
      <c r="U959" s="12"/>
      <c r="V959" s="12"/>
      <c r="W959" s="12"/>
      <c r="X959" s="12"/>
      <c r="Y959" s="12"/>
      <c r="Z959" s="12"/>
      <c r="AA959" s="12"/>
      <c r="AB959" s="12"/>
      <c r="AC959" s="12"/>
      <c r="AD959" s="12"/>
      <c r="AE959" s="12"/>
    </row>
    <row r="960" spans="1:31" x14ac:dyDescent="0.35">
      <c r="A960" s="25" t="s">
        <v>42</v>
      </c>
      <c r="B960" s="24" t="s">
        <v>67</v>
      </c>
      <c r="C960" s="25" t="s">
        <v>69</v>
      </c>
      <c r="D960" s="27">
        <v>496.93474794049746</v>
      </c>
      <c r="E960" s="27">
        <v>542.28927231553973</v>
      </c>
      <c r="F960" s="27">
        <v>592.38066889080847</v>
      </c>
      <c r="G960" s="27">
        <v>646.51750579892416</v>
      </c>
      <c r="H960" s="27">
        <v>703.8342618882516</v>
      </c>
      <c r="I960" s="27">
        <v>765.06121788696078</v>
      </c>
      <c r="J960" s="27">
        <v>831.19308389980029</v>
      </c>
      <c r="K960" s="27">
        <v>903.66062620720993</v>
      </c>
      <c r="L960" s="27">
        <v>982.86322773879249</v>
      </c>
      <c r="M960" s="27">
        <v>1069.0714724943484</v>
      </c>
      <c r="N960" s="27">
        <v>1160.9778947250879</v>
      </c>
      <c r="O960" s="27">
        <v>1257.7339035507052</v>
      </c>
      <c r="P960" s="27">
        <v>1360.9823317619384</v>
      </c>
      <c r="Q960" s="23"/>
      <c r="R960" s="23"/>
      <c r="S960" s="23"/>
      <c r="T960" s="12"/>
      <c r="U960" s="12"/>
      <c r="V960" s="12"/>
      <c r="W960" s="12"/>
      <c r="X960" s="12"/>
      <c r="Y960" s="12"/>
      <c r="Z960" s="12"/>
      <c r="AA960" s="12"/>
      <c r="AB960" s="12"/>
      <c r="AC960" s="12"/>
      <c r="AD960" s="12"/>
      <c r="AE960" s="12"/>
    </row>
    <row r="961" spans="1:31" x14ac:dyDescent="0.35">
      <c r="A961" s="25" t="s">
        <v>42</v>
      </c>
      <c r="B961" s="24" t="s">
        <v>67</v>
      </c>
      <c r="C961" s="25" t="s">
        <v>70</v>
      </c>
      <c r="D961" s="27">
        <v>402.42232725523354</v>
      </c>
      <c r="E961" s="27">
        <v>431.33638655947465</v>
      </c>
      <c r="F961" s="27">
        <v>461.5279686742893</v>
      </c>
      <c r="G961" s="27">
        <v>493.77675470264109</v>
      </c>
      <c r="H961" s="27">
        <v>530.053492800257</v>
      </c>
      <c r="I961" s="27">
        <v>570.91002006818439</v>
      </c>
      <c r="J961" s="27">
        <v>617.2271178422302</v>
      </c>
      <c r="K961" s="27">
        <v>668.2715531603094</v>
      </c>
      <c r="L961" s="27">
        <v>722.75807245124906</v>
      </c>
      <c r="M961" s="27">
        <v>780.35941430968694</v>
      </c>
      <c r="N961" s="27">
        <v>841.94679310019717</v>
      </c>
      <c r="O961" s="27">
        <v>908.46027590832216</v>
      </c>
      <c r="P961" s="27">
        <v>979.18322427241219</v>
      </c>
      <c r="Q961" s="23"/>
      <c r="R961" s="23"/>
      <c r="S961" s="23"/>
      <c r="T961" s="12"/>
      <c r="U961" s="12"/>
      <c r="V961" s="12"/>
      <c r="W961" s="12"/>
      <c r="X961" s="12"/>
      <c r="Y961" s="12"/>
      <c r="Z961" s="12"/>
      <c r="AA961" s="12"/>
      <c r="AB961" s="12"/>
      <c r="AC961" s="12"/>
      <c r="AD961" s="12"/>
      <c r="AE961" s="12"/>
    </row>
    <row r="962" spans="1:31" x14ac:dyDescent="0.35">
      <c r="A962" s="25" t="s">
        <v>42</v>
      </c>
      <c r="B962" s="24" t="s">
        <v>71</v>
      </c>
      <c r="C962" s="25" t="s">
        <v>72</v>
      </c>
      <c r="D962" s="27">
        <v>602.19910041184642</v>
      </c>
      <c r="E962" s="27">
        <v>652.80456853978149</v>
      </c>
      <c r="F962" s="27">
        <v>707.802466415602</v>
      </c>
      <c r="G962" s="27">
        <v>767.07443687049363</v>
      </c>
      <c r="H962" s="27">
        <v>831.2083893000696</v>
      </c>
      <c r="I962" s="27">
        <v>901.1606104326321</v>
      </c>
      <c r="J962" s="27">
        <v>978.18939120544553</v>
      </c>
      <c r="K962" s="27">
        <v>1063.0965126645106</v>
      </c>
      <c r="L962" s="27">
        <v>1155.3956427160331</v>
      </c>
      <c r="M962" s="27">
        <v>1254.8201268057303</v>
      </c>
      <c r="N962" s="27">
        <v>1360.9540786979649</v>
      </c>
      <c r="O962" s="27">
        <v>1473.6459303656525</v>
      </c>
      <c r="P962" s="27">
        <v>1593.7099072544115</v>
      </c>
      <c r="Q962" s="14"/>
      <c r="R962" s="14"/>
      <c r="S962" s="14"/>
      <c r="T962" s="12"/>
      <c r="U962" s="12"/>
      <c r="V962" s="12"/>
      <c r="W962" s="12"/>
      <c r="X962" s="12"/>
      <c r="Y962" s="12"/>
      <c r="Z962" s="12"/>
      <c r="AA962" s="12"/>
      <c r="AB962" s="12"/>
      <c r="AC962" s="12"/>
      <c r="AD962" s="12"/>
      <c r="AE962" s="12"/>
    </row>
    <row r="963" spans="1:31" x14ac:dyDescent="0.35">
      <c r="A963" s="25" t="s">
        <v>42</v>
      </c>
      <c r="B963" s="24" t="s">
        <v>71</v>
      </c>
      <c r="C963" s="25" t="s">
        <v>73</v>
      </c>
      <c r="D963" s="27">
        <v>479.04837770425473</v>
      </c>
      <c r="E963" s="27">
        <v>516.34741651262129</v>
      </c>
      <c r="F963" s="27">
        <v>556.50799435446118</v>
      </c>
      <c r="G963" s="27">
        <v>599.42669698611678</v>
      </c>
      <c r="H963" s="27">
        <v>645.26373549173184</v>
      </c>
      <c r="I963" s="27">
        <v>694.55868565348601</v>
      </c>
      <c r="J963" s="27">
        <v>748.21643704048279</v>
      </c>
      <c r="K963" s="27">
        <v>806.54928836894692</v>
      </c>
      <c r="L963" s="27">
        <v>869.20932327107437</v>
      </c>
      <c r="M963" s="27">
        <v>936.41006423431338</v>
      </c>
      <c r="N963" s="27">
        <v>1007.6286375122955</v>
      </c>
      <c r="O963" s="27">
        <v>1082.7751684524012</v>
      </c>
      <c r="P963" s="27">
        <v>1162.4174596532075</v>
      </c>
      <c r="Q963" s="14"/>
      <c r="R963" s="14"/>
      <c r="S963" s="14"/>
      <c r="T963" s="12"/>
      <c r="U963" s="12"/>
      <c r="V963" s="12"/>
      <c r="W963" s="12"/>
      <c r="X963" s="12"/>
      <c r="Y963" s="12"/>
      <c r="Z963" s="12"/>
      <c r="AA963" s="12"/>
      <c r="AB963" s="12"/>
      <c r="AC963" s="12"/>
      <c r="AD963" s="12"/>
      <c r="AE963" s="12"/>
    </row>
    <row r="964" spans="1:31" x14ac:dyDescent="0.35">
      <c r="A964" s="25" t="s">
        <v>45</v>
      </c>
      <c r="B964" s="24" t="s">
        <v>55</v>
      </c>
      <c r="C964" s="25" t="s">
        <v>56</v>
      </c>
      <c r="D964" s="27">
        <v>162.30103819627084</v>
      </c>
      <c r="E964" s="27">
        <v>174.28074155514864</v>
      </c>
      <c r="F964" s="27">
        <v>187.28659975100169</v>
      </c>
      <c r="G964" s="27">
        <v>201.07990514144535</v>
      </c>
      <c r="H964" s="27">
        <v>215.3746260958761</v>
      </c>
      <c r="I964" s="27">
        <v>230.39265774386246</v>
      </c>
      <c r="J964" s="27">
        <v>246.36238741826153</v>
      </c>
      <c r="K964" s="27">
        <v>263.693805363688</v>
      </c>
      <c r="L964" s="27">
        <v>282.55966342590978</v>
      </c>
      <c r="M964" s="27">
        <v>302.96894993763806</v>
      </c>
      <c r="N964" s="27">
        <v>324.51390971381289</v>
      </c>
      <c r="O964" s="27">
        <v>346.70009809791503</v>
      </c>
      <c r="P964" s="27">
        <v>369.94544244768167</v>
      </c>
      <c r="Q964" s="14"/>
      <c r="R964" s="14"/>
      <c r="S964" s="14"/>
      <c r="T964" s="12"/>
      <c r="U964" s="12"/>
      <c r="V964" s="12"/>
      <c r="W964" s="12"/>
      <c r="X964" s="12"/>
      <c r="Y964" s="12"/>
      <c r="Z964" s="12"/>
      <c r="AA964" s="12"/>
      <c r="AB964" s="12"/>
      <c r="AC964" s="12"/>
      <c r="AD964" s="12"/>
      <c r="AE964" s="12"/>
    </row>
    <row r="965" spans="1:31" x14ac:dyDescent="0.35">
      <c r="A965" s="25" t="s">
        <v>45</v>
      </c>
      <c r="B965" s="24" t="s">
        <v>55</v>
      </c>
      <c r="C965" s="25" t="s">
        <v>57</v>
      </c>
      <c r="D965" s="27">
        <v>46.573186612964555</v>
      </c>
      <c r="E965" s="27">
        <v>50.410973760994203</v>
      </c>
      <c r="F965" s="27">
        <v>54.588963222460997</v>
      </c>
      <c r="G965" s="27">
        <v>59.121643475188449</v>
      </c>
      <c r="H965" s="27">
        <v>64.078739746592859</v>
      </c>
      <c r="I965" s="27">
        <v>69.531022117593807</v>
      </c>
      <c r="J965" s="27">
        <v>75.520129090801404</v>
      </c>
      <c r="K965" s="27">
        <v>82.098716726490892</v>
      </c>
      <c r="L965" s="27">
        <v>89.225029532853213</v>
      </c>
      <c r="M965" s="27">
        <v>96.913046109418389</v>
      </c>
      <c r="N965" s="27">
        <v>105.11980495536335</v>
      </c>
      <c r="O965" s="27">
        <v>113.87354987837649</v>
      </c>
      <c r="P965" s="27">
        <v>123.2107634920216</v>
      </c>
      <c r="Q965" s="14"/>
      <c r="R965" s="14"/>
      <c r="S965" s="14"/>
      <c r="T965" s="12"/>
      <c r="U965" s="12"/>
      <c r="V965" s="12"/>
      <c r="W965" s="12"/>
      <c r="X965" s="12"/>
      <c r="Y965" s="12"/>
      <c r="Z965" s="12"/>
      <c r="AA965" s="12"/>
      <c r="AB965" s="12"/>
      <c r="AC965" s="12"/>
      <c r="AD965" s="12"/>
      <c r="AE965" s="12"/>
    </row>
    <row r="966" spans="1:31" x14ac:dyDescent="0.35">
      <c r="A966" s="25" t="s">
        <v>45</v>
      </c>
      <c r="B966" s="24" t="s">
        <v>55</v>
      </c>
      <c r="C966" s="25" t="s">
        <v>58</v>
      </c>
      <c r="D966" s="27">
        <v>32.358561680781548</v>
      </c>
      <c r="E966" s="27">
        <v>35.593494915306856</v>
      </c>
      <c r="F966" s="27">
        <v>39.188528998737574</v>
      </c>
      <c r="G966" s="27">
        <v>43.102472126188665</v>
      </c>
      <c r="H966" s="27">
        <v>47.292014053838578</v>
      </c>
      <c r="I966" s="27">
        <v>51.78744322761289</v>
      </c>
      <c r="J966" s="27">
        <v>56.720018672640144</v>
      </c>
      <c r="K966" s="27">
        <v>62.169652387073093</v>
      </c>
      <c r="L966" s="27">
        <v>68.183065671049718</v>
      </c>
      <c r="M966" s="27">
        <v>74.853914756026555</v>
      </c>
      <c r="N966" s="27">
        <v>82.0612906897653</v>
      </c>
      <c r="O966" s="27">
        <v>89.772188704327547</v>
      </c>
      <c r="P966" s="27">
        <v>98.076679290781797</v>
      </c>
      <c r="Q966" s="14"/>
      <c r="R966" s="14"/>
      <c r="S966" s="14"/>
      <c r="T966" s="12"/>
      <c r="U966" s="12"/>
      <c r="V966" s="12"/>
      <c r="W966" s="12"/>
      <c r="X966" s="12"/>
      <c r="Y966" s="12"/>
      <c r="Z966" s="12"/>
      <c r="AA966" s="12"/>
      <c r="AB966" s="12"/>
      <c r="AC966" s="12"/>
      <c r="AD966" s="12"/>
      <c r="AE966" s="12"/>
    </row>
    <row r="967" spans="1:31" x14ac:dyDescent="0.35">
      <c r="A967" s="25" t="s">
        <v>45</v>
      </c>
      <c r="B967" s="24" t="s">
        <v>55</v>
      </c>
      <c r="C967" s="25" t="s">
        <v>59</v>
      </c>
      <c r="D967" s="27">
        <v>61.00318401667549</v>
      </c>
      <c r="E967" s="27">
        <v>64.621345428281174</v>
      </c>
      <c r="F967" s="27">
        <v>68.511939532501657</v>
      </c>
      <c r="G967" s="27">
        <v>72.621979146513425</v>
      </c>
      <c r="H967" s="27">
        <v>76.904255651368373</v>
      </c>
      <c r="I967" s="27">
        <v>81.4147282405102</v>
      </c>
      <c r="J967" s="27">
        <v>86.190890393782837</v>
      </c>
      <c r="K967" s="27">
        <v>91.323565870048014</v>
      </c>
      <c r="L967" s="27">
        <v>96.825636363025851</v>
      </c>
      <c r="M967" s="27">
        <v>102.7185667945853</v>
      </c>
      <c r="N967" s="27">
        <v>108.92277277806738</v>
      </c>
      <c r="O967" s="27">
        <v>115.34391149413678</v>
      </c>
      <c r="P967" s="27">
        <v>121.99788351129686</v>
      </c>
      <c r="Q967" s="14"/>
      <c r="R967" s="14"/>
      <c r="S967" s="14"/>
      <c r="T967" s="12"/>
      <c r="U967" s="12"/>
      <c r="V967" s="12"/>
      <c r="W967" s="12"/>
      <c r="X967" s="12"/>
      <c r="Y967" s="12"/>
      <c r="Z967" s="12"/>
      <c r="AA967" s="12"/>
      <c r="AB967" s="12"/>
      <c r="AC967" s="12"/>
      <c r="AD967" s="12"/>
      <c r="AE967" s="12"/>
    </row>
    <row r="968" spans="1:31" x14ac:dyDescent="0.35">
      <c r="A968" s="25" t="s">
        <v>45</v>
      </c>
      <c r="B968" s="24" t="s">
        <v>60</v>
      </c>
      <c r="C968" s="25" t="s">
        <v>61</v>
      </c>
      <c r="D968" s="27">
        <v>41.571624048921493</v>
      </c>
      <c r="E968" s="27">
        <v>44.932284421339119</v>
      </c>
      <c r="F968" s="27">
        <v>48.603867044845515</v>
      </c>
      <c r="G968" s="27">
        <v>52.526356003810285</v>
      </c>
      <c r="H968" s="27">
        <v>56.654956731961292</v>
      </c>
      <c r="I968" s="27">
        <v>61.029099651654356</v>
      </c>
      <c r="J968" s="27">
        <v>65.736561984130987</v>
      </c>
      <c r="K968" s="27">
        <v>70.890620996923374</v>
      </c>
      <c r="L968" s="27">
        <v>76.547088029051537</v>
      </c>
      <c r="M968" s="27">
        <v>82.726667504102707</v>
      </c>
      <c r="N968" s="27">
        <v>89.331923652871282</v>
      </c>
      <c r="O968" s="27">
        <v>96.261833670166737</v>
      </c>
      <c r="P968" s="27">
        <v>103.60067144274433</v>
      </c>
      <c r="Q968" s="14"/>
      <c r="R968" s="14"/>
      <c r="S968" s="14"/>
      <c r="T968" s="12"/>
      <c r="U968" s="12"/>
      <c r="V968" s="12"/>
      <c r="W968" s="12"/>
      <c r="X968" s="12"/>
      <c r="Y968" s="12"/>
      <c r="Z968" s="12"/>
      <c r="AA968" s="12"/>
      <c r="AB968" s="12"/>
      <c r="AC968" s="12"/>
      <c r="AD968" s="12"/>
      <c r="AE968" s="12"/>
    </row>
    <row r="969" spans="1:31" x14ac:dyDescent="0.35">
      <c r="A969" s="25" t="s">
        <v>45</v>
      </c>
      <c r="B969" s="24" t="s">
        <v>60</v>
      </c>
      <c r="C969" s="25" t="s">
        <v>62</v>
      </c>
      <c r="D969" s="27">
        <v>26.158697858255664</v>
      </c>
      <c r="E969" s="27">
        <v>28.05761460920068</v>
      </c>
      <c r="F969" s="27">
        <v>30.116418466680301</v>
      </c>
      <c r="G969" s="27">
        <v>32.300548874210214</v>
      </c>
      <c r="H969" s="27">
        <v>34.595485870842694</v>
      </c>
      <c r="I969" s="27">
        <v>37.039709334690173</v>
      </c>
      <c r="J969" s="27">
        <v>39.672384575475277</v>
      </c>
      <c r="K969" s="27">
        <v>42.560278718295692</v>
      </c>
      <c r="L969" s="27">
        <v>45.716350547388302</v>
      </c>
      <c r="M969" s="27">
        <v>49.121347676616494</v>
      </c>
      <c r="N969" s="27">
        <v>52.741837687579221</v>
      </c>
      <c r="O969" s="27">
        <v>56.522322445207649</v>
      </c>
      <c r="P969" s="27">
        <v>60.489852750690169</v>
      </c>
      <c r="Q969" s="23"/>
      <c r="R969" s="23"/>
      <c r="S969" s="23"/>
      <c r="T969" s="12"/>
      <c r="U969" s="12"/>
      <c r="V969" s="12"/>
      <c r="W969" s="12"/>
      <c r="X969" s="12"/>
      <c r="Y969" s="12"/>
      <c r="Z969" s="12"/>
      <c r="AA969" s="12"/>
      <c r="AB969" s="12"/>
      <c r="AC969" s="12"/>
      <c r="AD969" s="12"/>
      <c r="AE969" s="12"/>
    </row>
    <row r="970" spans="1:31" x14ac:dyDescent="0.35">
      <c r="A970" s="25" t="s">
        <v>45</v>
      </c>
      <c r="B970" s="24" t="s">
        <v>60</v>
      </c>
      <c r="C970" s="25" t="s">
        <v>63</v>
      </c>
      <c r="D970" s="27">
        <v>20.707853463406945</v>
      </c>
      <c r="E970" s="27">
        <v>22.513034062172217</v>
      </c>
      <c r="F970" s="27">
        <v>24.478786840766013</v>
      </c>
      <c r="G970" s="27">
        <v>26.595535381463627</v>
      </c>
      <c r="H970" s="27">
        <v>28.846811539311719</v>
      </c>
      <c r="I970" s="27">
        <v>31.286816211501915</v>
      </c>
      <c r="J970" s="27">
        <v>33.944733872376844</v>
      </c>
      <c r="K970" s="27">
        <v>36.863087752154186</v>
      </c>
      <c r="L970" s="27">
        <v>40.043002614575457</v>
      </c>
      <c r="M970" s="27">
        <v>43.509607896000034</v>
      </c>
      <c r="N970" s="27">
        <v>47.232800568496756</v>
      </c>
      <c r="O970" s="27">
        <v>51.188306554957549</v>
      </c>
      <c r="P970" s="27">
        <v>55.431467988274065</v>
      </c>
      <c r="Q970" s="23"/>
      <c r="R970" s="23"/>
      <c r="S970" s="23"/>
      <c r="T970" s="12"/>
      <c r="U970" s="12"/>
      <c r="V970" s="12"/>
      <c r="W970" s="12"/>
      <c r="X970" s="12"/>
      <c r="Y970" s="12"/>
      <c r="Z970" s="12"/>
      <c r="AA970" s="12"/>
      <c r="AB970" s="12"/>
      <c r="AC970" s="12"/>
      <c r="AD970" s="12"/>
      <c r="AE970" s="12"/>
    </row>
    <row r="971" spans="1:31" x14ac:dyDescent="0.35">
      <c r="A971" s="25" t="s">
        <v>45</v>
      </c>
      <c r="B971" s="24" t="s">
        <v>60</v>
      </c>
      <c r="C971" s="25" t="s">
        <v>64</v>
      </c>
      <c r="D971" s="27">
        <v>34.880692324240293</v>
      </c>
      <c r="E971" s="27">
        <v>38.077255769431886</v>
      </c>
      <c r="F971" s="27">
        <v>41.552139847303621</v>
      </c>
      <c r="G971" s="27">
        <v>45.300606740859529</v>
      </c>
      <c r="H971" s="27">
        <v>49.356490124119411</v>
      </c>
      <c r="I971" s="27">
        <v>53.80709505067145</v>
      </c>
      <c r="J971" s="27">
        <v>58.729658201467331</v>
      </c>
      <c r="K971" s="27">
        <v>64.188476353257087</v>
      </c>
      <c r="L971" s="27">
        <v>70.180327505792945</v>
      </c>
      <c r="M971" s="27">
        <v>76.710219821703205</v>
      </c>
      <c r="N971" s="27">
        <v>83.75928930242388</v>
      </c>
      <c r="O971" s="27">
        <v>91.318358274197038</v>
      </c>
      <c r="P971" s="27">
        <v>99.444420868119423</v>
      </c>
      <c r="Q971" s="23"/>
      <c r="R971" s="23"/>
      <c r="S971" s="23"/>
      <c r="T971" s="12"/>
      <c r="U971" s="12"/>
      <c r="V971" s="12"/>
      <c r="W971" s="12"/>
      <c r="X971" s="12"/>
      <c r="Y971" s="12"/>
      <c r="Z971" s="12"/>
      <c r="AA971" s="12"/>
      <c r="AB971" s="12"/>
      <c r="AC971" s="12"/>
      <c r="AD971" s="12"/>
      <c r="AE971" s="12"/>
    </row>
    <row r="972" spans="1:31" x14ac:dyDescent="0.35">
      <c r="A972" s="25" t="s">
        <v>45</v>
      </c>
      <c r="B972" s="24" t="s">
        <v>60</v>
      </c>
      <c r="C972" s="25" t="s">
        <v>65</v>
      </c>
      <c r="D972" s="27">
        <v>165.86741641096688</v>
      </c>
      <c r="E972" s="27">
        <v>177.49645943813212</v>
      </c>
      <c r="F972" s="27">
        <v>190.16381438543186</v>
      </c>
      <c r="G972" s="27">
        <v>203.64354940427336</v>
      </c>
      <c r="H972" s="27">
        <v>217.67614298845442</v>
      </c>
      <c r="I972" s="27">
        <v>232.41206899162472</v>
      </c>
      <c r="J972" s="27">
        <v>248.06640610863127</v>
      </c>
      <c r="K972" s="27">
        <v>264.98805801169794</v>
      </c>
      <c r="L972" s="27">
        <v>283.30739671527147</v>
      </c>
      <c r="M972" s="27">
        <v>303.10422283707965</v>
      </c>
      <c r="N972" s="27">
        <v>323.91599545483075</v>
      </c>
      <c r="O972" s="27">
        <v>345.36617891475385</v>
      </c>
      <c r="P972" s="27">
        <v>367.78482919570655</v>
      </c>
      <c r="Q972" s="23"/>
      <c r="R972" s="23"/>
      <c r="S972" s="23"/>
      <c r="T972" s="12"/>
      <c r="U972" s="12"/>
      <c r="V972" s="12"/>
      <c r="W972" s="12"/>
      <c r="X972" s="12"/>
      <c r="Y972" s="12"/>
      <c r="Z972" s="12"/>
      <c r="AA972" s="12"/>
      <c r="AB972" s="12"/>
      <c r="AC972" s="12"/>
      <c r="AD972" s="12"/>
      <c r="AE972" s="12"/>
    </row>
    <row r="973" spans="1:31" x14ac:dyDescent="0.35">
      <c r="A973" s="25" t="s">
        <v>45</v>
      </c>
      <c r="B973" s="24" t="s">
        <v>60</v>
      </c>
      <c r="C973" s="25" t="s">
        <v>66</v>
      </c>
      <c r="D973" s="27">
        <v>13.049686400901139</v>
      </c>
      <c r="E973" s="27">
        <v>13.82990735945484</v>
      </c>
      <c r="F973" s="27">
        <v>14.661004919674575</v>
      </c>
      <c r="G973" s="27">
        <v>15.55940348471883</v>
      </c>
      <c r="H973" s="27">
        <v>16.519748292986392</v>
      </c>
      <c r="I973" s="27">
        <v>17.551062089436762</v>
      </c>
      <c r="J973" s="27">
        <v>18.643680833404151</v>
      </c>
      <c r="K973" s="27">
        <v>19.795218514971729</v>
      </c>
      <c r="L973" s="27">
        <v>20.999229580758836</v>
      </c>
      <c r="M973" s="27">
        <v>22.282411862166221</v>
      </c>
      <c r="N973" s="27">
        <v>23.635931470806909</v>
      </c>
      <c r="O973" s="27">
        <v>25.032748315473025</v>
      </c>
      <c r="P973" s="27">
        <v>26.479526496247416</v>
      </c>
      <c r="Q973" s="23"/>
      <c r="R973" s="23"/>
      <c r="S973" s="23"/>
      <c r="T973" s="12"/>
      <c r="U973" s="12"/>
      <c r="V973" s="12"/>
      <c r="W973" s="12"/>
      <c r="X973" s="12"/>
      <c r="Y973" s="12"/>
      <c r="Z973" s="12"/>
      <c r="AA973" s="12"/>
      <c r="AB973" s="12"/>
      <c r="AC973" s="12"/>
      <c r="AD973" s="12"/>
      <c r="AE973" s="12"/>
    </row>
    <row r="974" spans="1:31" x14ac:dyDescent="0.35">
      <c r="A974" s="25" t="s">
        <v>45</v>
      </c>
      <c r="B974" s="24" t="s">
        <v>67</v>
      </c>
      <c r="C974" s="25" t="s">
        <v>68</v>
      </c>
      <c r="D974" s="27">
        <v>58.342384514869458</v>
      </c>
      <c r="E974" s="27">
        <v>62.269029862778758</v>
      </c>
      <c r="F974" s="27">
        <v>66.535785507724356</v>
      </c>
      <c r="G974" s="27">
        <v>71.043829986269344</v>
      </c>
      <c r="H974" s="27">
        <v>75.643941701634432</v>
      </c>
      <c r="I974" s="27">
        <v>80.441766589609202</v>
      </c>
      <c r="J974" s="27">
        <v>85.474903781896387</v>
      </c>
      <c r="K974" s="27">
        <v>90.885263332748352</v>
      </c>
      <c r="L974" s="27">
        <v>96.699486360076676</v>
      </c>
      <c r="M974" s="27">
        <v>102.93245570866104</v>
      </c>
      <c r="N974" s="27">
        <v>109.4128564496188</v>
      </c>
      <c r="O974" s="27">
        <v>115.99546172005877</v>
      </c>
      <c r="P974" s="27">
        <v>122.82889338135915</v>
      </c>
      <c r="Q974" s="23"/>
      <c r="R974" s="23"/>
      <c r="S974" s="23"/>
      <c r="T974" s="12"/>
      <c r="U974" s="12"/>
      <c r="V974" s="12"/>
      <c r="W974" s="12"/>
      <c r="X974" s="12"/>
      <c r="Y974" s="12"/>
      <c r="Z974" s="12"/>
      <c r="AA974" s="12"/>
      <c r="AB974" s="12"/>
      <c r="AC974" s="12"/>
      <c r="AD974" s="12"/>
      <c r="AE974" s="12"/>
    </row>
    <row r="975" spans="1:31" x14ac:dyDescent="0.35">
      <c r="A975" s="25" t="s">
        <v>45</v>
      </c>
      <c r="B975" s="24" t="s">
        <v>67</v>
      </c>
      <c r="C975" s="25" t="s">
        <v>69</v>
      </c>
      <c r="D975" s="27">
        <v>144.36179260176721</v>
      </c>
      <c r="E975" s="27">
        <v>155.79755865712897</v>
      </c>
      <c r="F975" s="27">
        <v>168.21644513370779</v>
      </c>
      <c r="G975" s="27">
        <v>181.66107009235006</v>
      </c>
      <c r="H975" s="27">
        <v>196.20506627037074</v>
      </c>
      <c r="I975" s="27">
        <v>212.06533969110828</v>
      </c>
      <c r="J975" s="27">
        <v>229.32196570751751</v>
      </c>
      <c r="K975" s="27">
        <v>247.97853393611223</v>
      </c>
      <c r="L975" s="27">
        <v>267.93981214981949</v>
      </c>
      <c r="M975" s="27">
        <v>289.19901640707832</v>
      </c>
      <c r="N975" s="27">
        <v>311.58285481990589</v>
      </c>
      <c r="O975" s="27">
        <v>335.14453051422697</v>
      </c>
      <c r="P975" s="27">
        <v>360.00980261564195</v>
      </c>
      <c r="Q975" s="23"/>
      <c r="R975" s="23"/>
      <c r="S975" s="23"/>
      <c r="T975" s="12"/>
      <c r="U975" s="12"/>
      <c r="V975" s="12"/>
      <c r="W975" s="12"/>
      <c r="X975" s="12"/>
      <c r="Y975" s="12"/>
      <c r="Z975" s="12"/>
      <c r="AA975" s="12"/>
      <c r="AB975" s="12"/>
      <c r="AC975" s="12"/>
      <c r="AD975" s="12"/>
      <c r="AE975" s="12"/>
    </row>
    <row r="976" spans="1:31" x14ac:dyDescent="0.35">
      <c r="A976" s="25" t="s">
        <v>45</v>
      </c>
      <c r="B976" s="24" t="s">
        <v>67</v>
      </c>
      <c r="C976" s="25" t="s">
        <v>70</v>
      </c>
      <c r="D976" s="27">
        <v>99.531793390055739</v>
      </c>
      <c r="E976" s="27">
        <v>106.83996713982313</v>
      </c>
      <c r="F976" s="27">
        <v>114.82380086326971</v>
      </c>
      <c r="G976" s="27">
        <v>123.22109981071641</v>
      </c>
      <c r="H976" s="27">
        <v>131.80062757567066</v>
      </c>
      <c r="I976" s="27">
        <v>140.618745048862</v>
      </c>
      <c r="J976" s="27">
        <v>149.99655608607202</v>
      </c>
      <c r="K976" s="27">
        <v>160.42194307843945</v>
      </c>
      <c r="L976" s="27">
        <v>172.15409648294238</v>
      </c>
      <c r="M976" s="27">
        <v>185.3230054819289</v>
      </c>
      <c r="N976" s="27">
        <v>199.62206686748416</v>
      </c>
      <c r="O976" s="27">
        <v>214.54975594046996</v>
      </c>
      <c r="P976" s="27">
        <v>230.39207274478079</v>
      </c>
      <c r="Q976" s="23"/>
      <c r="R976" s="23"/>
      <c r="S976" s="23"/>
      <c r="T976" s="12"/>
      <c r="U976" s="12"/>
      <c r="V976" s="12"/>
      <c r="W976" s="12"/>
      <c r="X976" s="12"/>
      <c r="Y976" s="12"/>
      <c r="Z976" s="12"/>
      <c r="AA976" s="12"/>
      <c r="AB976" s="12"/>
      <c r="AC976" s="12"/>
      <c r="AD976" s="12"/>
      <c r="AE976" s="12"/>
    </row>
    <row r="977" spans="1:31" x14ac:dyDescent="0.35">
      <c r="A977" s="25" t="s">
        <v>45</v>
      </c>
      <c r="B977" s="24" t="s">
        <v>71</v>
      </c>
      <c r="C977" s="25" t="s">
        <v>72</v>
      </c>
      <c r="D977" s="27">
        <v>161.7843169923853</v>
      </c>
      <c r="E977" s="27">
        <v>174.7130876429303</v>
      </c>
      <c r="F977" s="27">
        <v>188.87264299134142</v>
      </c>
      <c r="G977" s="27">
        <v>204.08752142005903</v>
      </c>
      <c r="H977" s="27">
        <v>220.12602175267364</v>
      </c>
      <c r="I977" s="27">
        <v>237.25142978981822</v>
      </c>
      <c r="J977" s="27">
        <v>255.6681009969478</v>
      </c>
      <c r="K977" s="27">
        <v>275.77592553718483</v>
      </c>
      <c r="L977" s="27">
        <v>297.71193507067539</v>
      </c>
      <c r="M977" s="27">
        <v>321.57419504924229</v>
      </c>
      <c r="N977" s="27">
        <v>347.00347496937337</v>
      </c>
      <c r="O977" s="27">
        <v>373.66424024328626</v>
      </c>
      <c r="P977" s="27">
        <v>401.94285955282163</v>
      </c>
      <c r="Q977" s="23"/>
      <c r="R977" s="23"/>
      <c r="S977" s="23"/>
      <c r="T977" s="12"/>
      <c r="U977" s="12"/>
      <c r="V977" s="12"/>
      <c r="W977" s="12"/>
      <c r="X977" s="12"/>
      <c r="Y977" s="12"/>
      <c r="Z977" s="12"/>
      <c r="AA977" s="12"/>
      <c r="AB977" s="12"/>
      <c r="AC977" s="12"/>
      <c r="AD977" s="12"/>
      <c r="AE977" s="12"/>
    </row>
    <row r="978" spans="1:31" x14ac:dyDescent="0.35">
      <c r="A978" s="25" t="s">
        <v>45</v>
      </c>
      <c r="B978" s="24" t="s">
        <v>71</v>
      </c>
      <c r="C978" s="25" t="s">
        <v>73</v>
      </c>
      <c r="D978" s="27">
        <v>140.45165351430714</v>
      </c>
      <c r="E978" s="27">
        <v>150.19346801680055</v>
      </c>
      <c r="F978" s="27">
        <v>160.70338851336047</v>
      </c>
      <c r="G978" s="27">
        <v>171.83847846927679</v>
      </c>
      <c r="H978" s="27">
        <v>183.52361379500226</v>
      </c>
      <c r="I978" s="27">
        <v>195.87442153976116</v>
      </c>
      <c r="J978" s="27">
        <v>209.12532457853808</v>
      </c>
      <c r="K978" s="27">
        <v>223.50981481011516</v>
      </c>
      <c r="L978" s="27">
        <v>239.08145992216322</v>
      </c>
      <c r="M978" s="27">
        <v>255.88028254842601</v>
      </c>
      <c r="N978" s="27">
        <v>273.61430316763551</v>
      </c>
      <c r="O978" s="27">
        <v>292.02550793146958</v>
      </c>
      <c r="P978" s="27">
        <v>311.28790918896027</v>
      </c>
      <c r="Q978" s="14"/>
      <c r="R978" s="14"/>
      <c r="S978" s="14"/>
      <c r="T978" s="12"/>
      <c r="U978" s="12"/>
      <c r="V978" s="12"/>
      <c r="W978" s="12"/>
      <c r="X978" s="12"/>
      <c r="Y978" s="12"/>
      <c r="Z978" s="12"/>
      <c r="AA978" s="12"/>
      <c r="AB978" s="12"/>
      <c r="AC978" s="12"/>
      <c r="AD978" s="12"/>
      <c r="AE978" s="12"/>
    </row>
    <row r="979" spans="1:31" x14ac:dyDescent="0.35">
      <c r="A979" s="25" t="s">
        <v>44</v>
      </c>
      <c r="B979" s="24" t="s">
        <v>55</v>
      </c>
      <c r="C979" s="25" t="s">
        <v>56</v>
      </c>
      <c r="D979" s="27">
        <v>140.34769985069781</v>
      </c>
      <c r="E979" s="27">
        <v>149.47712200264871</v>
      </c>
      <c r="F979" s="27">
        <v>159.20067346733785</v>
      </c>
      <c r="G979" s="27">
        <v>169.46730718997168</v>
      </c>
      <c r="H979" s="27">
        <v>180.24438783071173</v>
      </c>
      <c r="I979" s="27">
        <v>191.85727228372161</v>
      </c>
      <c r="J979" s="27">
        <v>204.37003972719955</v>
      </c>
      <c r="K979" s="27">
        <v>217.93790299548067</v>
      </c>
      <c r="L979" s="27">
        <v>232.43207441834551</v>
      </c>
      <c r="M979" s="27">
        <v>247.75272356446757</v>
      </c>
      <c r="N979" s="27">
        <v>263.66080935167952</v>
      </c>
      <c r="O979" s="27">
        <v>279.86723095774232</v>
      </c>
      <c r="P979" s="27">
        <v>296.65886136126511</v>
      </c>
      <c r="Q979" s="14"/>
      <c r="R979" s="14"/>
      <c r="S979" s="14"/>
      <c r="T979" s="12"/>
      <c r="U979" s="12"/>
      <c r="V979" s="12"/>
      <c r="W979" s="12"/>
      <c r="X979" s="12"/>
      <c r="Y979" s="12"/>
      <c r="Z979" s="12"/>
      <c r="AA979" s="12"/>
      <c r="AB979" s="12"/>
      <c r="AC979" s="12"/>
      <c r="AD979" s="12"/>
      <c r="AE979" s="12"/>
    </row>
    <row r="980" spans="1:31" x14ac:dyDescent="0.35">
      <c r="A980" s="25" t="s">
        <v>44</v>
      </c>
      <c r="B980" s="24" t="s">
        <v>55</v>
      </c>
      <c r="C980" s="25" t="s">
        <v>57</v>
      </c>
      <c r="D980" s="27">
        <v>40.226256179687269</v>
      </c>
      <c r="E980" s="27">
        <v>43.440024107590368</v>
      </c>
      <c r="F980" s="27">
        <v>46.949791661073853</v>
      </c>
      <c r="G980" s="27">
        <v>50.70209283928272</v>
      </c>
      <c r="H980" s="27">
        <v>54.633360257698051</v>
      </c>
      <c r="I980" s="27">
        <v>58.80044773459079</v>
      </c>
      <c r="J980" s="27">
        <v>63.278138838886079</v>
      </c>
      <c r="K980" s="27">
        <v>68.207391595702205</v>
      </c>
      <c r="L980" s="27">
        <v>73.579976562299635</v>
      </c>
      <c r="M980" s="27">
        <v>79.409873613817368</v>
      </c>
      <c r="N980" s="27">
        <v>85.637731895688788</v>
      </c>
      <c r="O980" s="27">
        <v>92.202986839058752</v>
      </c>
      <c r="P980" s="27">
        <v>99.128180435081902</v>
      </c>
      <c r="Q980" s="14"/>
      <c r="R980" s="14"/>
      <c r="S980" s="14"/>
      <c r="T980" s="12"/>
      <c r="U980" s="12"/>
      <c r="V980" s="12"/>
      <c r="W980" s="12"/>
      <c r="X980" s="12"/>
      <c r="Y980" s="12"/>
      <c r="Z980" s="12"/>
      <c r="AA980" s="12"/>
      <c r="AB980" s="12"/>
      <c r="AC980" s="12"/>
      <c r="AD980" s="12"/>
      <c r="AE980" s="12"/>
    </row>
    <row r="981" spans="1:31" x14ac:dyDescent="0.35">
      <c r="A981" s="25" t="s">
        <v>44</v>
      </c>
      <c r="B981" s="24" t="s">
        <v>55</v>
      </c>
      <c r="C981" s="25" t="s">
        <v>58</v>
      </c>
      <c r="D981" s="27">
        <v>27.568395053000778</v>
      </c>
      <c r="E981" s="27">
        <v>30.176363684366645</v>
      </c>
      <c r="F981" s="27">
        <v>33.041665376508327</v>
      </c>
      <c r="G981" s="27">
        <v>36.136596602968744</v>
      </c>
      <c r="H981" s="27">
        <v>39.437201060461497</v>
      </c>
      <c r="I981" s="27">
        <v>43.009943616673006</v>
      </c>
      <c r="J981" s="27">
        <v>46.937603397699661</v>
      </c>
      <c r="K981" s="27">
        <v>51.27823040473416</v>
      </c>
      <c r="L981" s="27">
        <v>56.033643283133792</v>
      </c>
      <c r="M981" s="27">
        <v>61.227276592118031</v>
      </c>
      <c r="N981" s="27">
        <v>66.814032910187137</v>
      </c>
      <c r="O981" s="27">
        <v>72.789432103459745</v>
      </c>
      <c r="P981" s="27">
        <v>79.193938659451163</v>
      </c>
      <c r="Q981" s="14"/>
      <c r="R981" s="14"/>
      <c r="S981" s="14"/>
      <c r="T981" s="12"/>
      <c r="U981" s="12"/>
      <c r="V981" s="12"/>
      <c r="W981" s="12"/>
      <c r="X981" s="12"/>
      <c r="Y981" s="12"/>
      <c r="Z981" s="12"/>
      <c r="AA981" s="12"/>
      <c r="AB981" s="12"/>
      <c r="AC981" s="12"/>
      <c r="AD981" s="12"/>
      <c r="AE981" s="12"/>
    </row>
    <row r="982" spans="1:31" x14ac:dyDescent="0.35">
      <c r="A982" s="25" t="s">
        <v>44</v>
      </c>
      <c r="B982" s="24" t="s">
        <v>55</v>
      </c>
      <c r="C982" s="25" t="s">
        <v>59</v>
      </c>
      <c r="D982" s="27">
        <v>49.410398502188087</v>
      </c>
      <c r="E982" s="27">
        <v>51.961097855429742</v>
      </c>
      <c r="F982" s="27">
        <v>54.672996951456447</v>
      </c>
      <c r="G982" s="27">
        <v>57.50166897374416</v>
      </c>
      <c r="H982" s="27">
        <v>60.474578790787142</v>
      </c>
      <c r="I982" s="27">
        <v>63.616829463827905</v>
      </c>
      <c r="J982" s="27">
        <v>66.992991542846397</v>
      </c>
      <c r="K982" s="27">
        <v>70.639996842010362</v>
      </c>
      <c r="L982" s="27">
        <v>74.531885362657604</v>
      </c>
      <c r="M982" s="27">
        <v>78.655755975790797</v>
      </c>
      <c r="N982" s="27">
        <v>82.927100954132598</v>
      </c>
      <c r="O982" s="27">
        <v>87.29996567745259</v>
      </c>
      <c r="P982" s="27">
        <v>91.778814686759532</v>
      </c>
      <c r="Q982" s="14"/>
      <c r="R982" s="14"/>
      <c r="S982" s="14"/>
      <c r="T982" s="12"/>
      <c r="U982" s="12"/>
      <c r="V982" s="12"/>
      <c r="W982" s="12"/>
      <c r="X982" s="12"/>
      <c r="Y982" s="12"/>
      <c r="Z982" s="12"/>
      <c r="AA982" s="12"/>
      <c r="AB982" s="12"/>
      <c r="AC982" s="12"/>
      <c r="AD982" s="12"/>
      <c r="AE982" s="12"/>
    </row>
    <row r="983" spans="1:31" x14ac:dyDescent="0.35">
      <c r="A983" s="25" t="s">
        <v>44</v>
      </c>
      <c r="B983" s="24" t="s">
        <v>60</v>
      </c>
      <c r="C983" s="25" t="s">
        <v>61</v>
      </c>
      <c r="D983" s="27">
        <v>31.330653424515972</v>
      </c>
      <c r="E983" s="27">
        <v>33.655943240082138</v>
      </c>
      <c r="F983" s="27">
        <v>36.174261959289986</v>
      </c>
      <c r="G983" s="27">
        <v>38.885401107851379</v>
      </c>
      <c r="H983" s="27">
        <v>41.751289253429746</v>
      </c>
      <c r="I983" s="27">
        <v>44.819496126185726</v>
      </c>
      <c r="J983" s="27">
        <v>48.098325182663018</v>
      </c>
      <c r="K983" s="27">
        <v>51.638192777721223</v>
      </c>
      <c r="L983" s="27">
        <v>55.446030147050877</v>
      </c>
      <c r="M983" s="27">
        <v>59.556307010527789</v>
      </c>
      <c r="N983" s="27">
        <v>63.944619681091346</v>
      </c>
      <c r="O983" s="27">
        <v>68.541716278558994</v>
      </c>
      <c r="P983" s="27">
        <v>73.381378065044615</v>
      </c>
      <c r="Q983" s="14"/>
      <c r="R983" s="14"/>
      <c r="S983" s="14"/>
      <c r="T983" s="12"/>
      <c r="U983" s="12"/>
      <c r="V983" s="12"/>
      <c r="W983" s="12"/>
      <c r="X983" s="12"/>
      <c r="Y983" s="12"/>
      <c r="Z983" s="12"/>
      <c r="AA983" s="12"/>
      <c r="AB983" s="12"/>
      <c r="AC983" s="12"/>
      <c r="AD983" s="12"/>
      <c r="AE983" s="12"/>
    </row>
    <row r="984" spans="1:31" x14ac:dyDescent="0.35">
      <c r="A984" s="25" t="s">
        <v>44</v>
      </c>
      <c r="B984" s="24" t="s">
        <v>60</v>
      </c>
      <c r="C984" s="25" t="s">
        <v>62</v>
      </c>
      <c r="D984" s="27">
        <v>25.566052623824376</v>
      </c>
      <c r="E984" s="27">
        <v>27.325939692388147</v>
      </c>
      <c r="F984" s="27">
        <v>29.229645253816546</v>
      </c>
      <c r="G984" s="27">
        <v>31.245244196878694</v>
      </c>
      <c r="H984" s="27">
        <v>33.337746689063351</v>
      </c>
      <c r="I984" s="27">
        <v>35.543534000152682</v>
      </c>
      <c r="J984" s="27">
        <v>37.89601073089618</v>
      </c>
      <c r="K984" s="27">
        <v>40.456265995619411</v>
      </c>
      <c r="L984" s="27">
        <v>43.23366600925538</v>
      </c>
      <c r="M984" s="27">
        <v>46.227258950287847</v>
      </c>
      <c r="N984" s="27">
        <v>49.391463360876344</v>
      </c>
      <c r="O984" s="27">
        <v>52.668565614763082</v>
      </c>
      <c r="P984" s="27">
        <v>56.092261260763841</v>
      </c>
      <c r="Q984" s="14"/>
      <c r="R984" s="14"/>
      <c r="S984" s="14"/>
      <c r="T984" s="12"/>
      <c r="U984" s="12"/>
      <c r="V984" s="12"/>
      <c r="W984" s="12"/>
      <c r="X984" s="12"/>
      <c r="Y984" s="12"/>
      <c r="Z984" s="12"/>
      <c r="AA984" s="12"/>
      <c r="AB984" s="12"/>
      <c r="AC984" s="12"/>
      <c r="AD984" s="12"/>
      <c r="AE984" s="12"/>
    </row>
    <row r="985" spans="1:31" x14ac:dyDescent="0.35">
      <c r="A985" s="25" t="s">
        <v>44</v>
      </c>
      <c r="B985" s="24" t="s">
        <v>60</v>
      </c>
      <c r="C985" s="25" t="s">
        <v>63</v>
      </c>
      <c r="D985" s="27">
        <v>19.417938050408576</v>
      </c>
      <c r="E985" s="27">
        <v>21.009301476579161</v>
      </c>
      <c r="F985" s="27">
        <v>22.740780505879385</v>
      </c>
      <c r="G985" s="27">
        <v>24.60201213212185</v>
      </c>
      <c r="H985" s="27">
        <v>26.581340890444089</v>
      </c>
      <c r="I985" s="27">
        <v>28.71071696504972</v>
      </c>
      <c r="J985" s="27">
        <v>31.022479534554762</v>
      </c>
      <c r="K985" s="27">
        <v>33.551236030065368</v>
      </c>
      <c r="L985" s="27">
        <v>36.301929927580147</v>
      </c>
      <c r="M985" s="27">
        <v>39.293203876769269</v>
      </c>
      <c r="N985" s="27">
        <v>42.493442026793716</v>
      </c>
      <c r="O985" s="27">
        <v>45.879418825700149</v>
      </c>
      <c r="P985" s="27">
        <v>49.486677293562437</v>
      </c>
      <c r="Q985" s="14"/>
      <c r="R985" s="14"/>
      <c r="S985" s="14"/>
      <c r="T985" s="12"/>
      <c r="U985" s="12"/>
      <c r="V985" s="12"/>
      <c r="W985" s="12"/>
      <c r="X985" s="12"/>
      <c r="Y985" s="12"/>
      <c r="Z985" s="12"/>
      <c r="AA985" s="12"/>
      <c r="AB985" s="12"/>
      <c r="AC985" s="12"/>
      <c r="AD985" s="12"/>
      <c r="AE985" s="12"/>
    </row>
    <row r="986" spans="1:31" x14ac:dyDescent="0.35">
      <c r="A986" s="25" t="s">
        <v>44</v>
      </c>
      <c r="B986" s="24" t="s">
        <v>60</v>
      </c>
      <c r="C986" s="25" t="s">
        <v>64</v>
      </c>
      <c r="D986" s="27">
        <v>28.28085262510011</v>
      </c>
      <c r="E986" s="27">
        <v>30.732006102791765</v>
      </c>
      <c r="F986" s="27">
        <v>33.414457981226832</v>
      </c>
      <c r="G986" s="27">
        <v>36.306120439890172</v>
      </c>
      <c r="H986" s="27">
        <v>39.387343382899346</v>
      </c>
      <c r="I986" s="27">
        <v>42.720920731196443</v>
      </c>
      <c r="J986" s="27">
        <v>46.357251582310184</v>
      </c>
      <c r="K986" s="27">
        <v>50.362730268149832</v>
      </c>
      <c r="L986" s="27">
        <v>54.741127669432061</v>
      </c>
      <c r="M986" s="27">
        <v>59.503525341770356</v>
      </c>
      <c r="N986" s="27">
        <v>64.60234913226256</v>
      </c>
      <c r="O986" s="27">
        <v>70.004732811631001</v>
      </c>
      <c r="P986" s="27">
        <v>75.7725744102856</v>
      </c>
      <c r="Q986" s="14"/>
      <c r="R986" s="14"/>
      <c r="S986" s="14"/>
      <c r="T986" s="12"/>
      <c r="U986" s="12"/>
      <c r="V986" s="12"/>
      <c r="W986" s="12"/>
      <c r="X986" s="12"/>
      <c r="Y986" s="12"/>
      <c r="Z986" s="12"/>
      <c r="AA986" s="12"/>
      <c r="AB986" s="12"/>
      <c r="AC986" s="12"/>
      <c r="AD986" s="12"/>
      <c r="AE986" s="12"/>
    </row>
    <row r="987" spans="1:31" x14ac:dyDescent="0.35">
      <c r="A987" s="25" t="s">
        <v>44</v>
      </c>
      <c r="B987" s="24" t="s">
        <v>60</v>
      </c>
      <c r="C987" s="25" t="s">
        <v>65</v>
      </c>
      <c r="D987" s="27">
        <v>141.61251406834066</v>
      </c>
      <c r="E987" s="27">
        <v>150.33738457028795</v>
      </c>
      <c r="F987" s="27">
        <v>159.61199491995023</v>
      </c>
      <c r="G987" s="27">
        <v>169.34587695572134</v>
      </c>
      <c r="H987" s="27">
        <v>179.56113568563478</v>
      </c>
      <c r="I987" s="27">
        <v>190.55600557515442</v>
      </c>
      <c r="J987" s="27">
        <v>202.46575021509</v>
      </c>
      <c r="K987" s="27">
        <v>215.44768958335487</v>
      </c>
      <c r="L987" s="27">
        <v>229.30403138480455</v>
      </c>
      <c r="M987" s="27">
        <v>243.89711538649468</v>
      </c>
      <c r="N987" s="27">
        <v>258.98340637061818</v>
      </c>
      <c r="O987" s="27">
        <v>274.37316391063251</v>
      </c>
      <c r="P987" s="27">
        <v>290.24115112154522</v>
      </c>
      <c r="Q987" s="14"/>
      <c r="R987" s="14"/>
      <c r="S987" s="14"/>
      <c r="T987" s="12"/>
      <c r="U987" s="12"/>
      <c r="V987" s="12"/>
      <c r="W987" s="12"/>
      <c r="X987" s="12"/>
      <c r="Y987" s="12"/>
      <c r="Z987" s="12"/>
      <c r="AA987" s="12"/>
      <c r="AB987" s="12"/>
      <c r="AC987" s="12"/>
      <c r="AD987" s="12"/>
      <c r="AE987" s="12"/>
    </row>
    <row r="988" spans="1:31" x14ac:dyDescent="0.35">
      <c r="A988" s="25" t="s">
        <v>44</v>
      </c>
      <c r="B988" s="24" t="s">
        <v>60</v>
      </c>
      <c r="C988" s="25" t="s">
        <v>66</v>
      </c>
      <c r="D988" s="27">
        <v>11.344738793384302</v>
      </c>
      <c r="E988" s="27">
        <v>11.994032567906295</v>
      </c>
      <c r="F988" s="27">
        <v>12.693986836213522</v>
      </c>
      <c r="G988" s="27">
        <v>13.423010773503901</v>
      </c>
      <c r="H988" s="27">
        <v>14.170672038187066</v>
      </c>
      <c r="I988" s="27">
        <v>14.933819701074334</v>
      </c>
      <c r="J988" s="27">
        <v>15.738956261117583</v>
      </c>
      <c r="K988" s="27">
        <v>16.607407183016726</v>
      </c>
      <c r="L988" s="27">
        <v>17.550794488313478</v>
      </c>
      <c r="M988" s="27">
        <v>18.568219180343831</v>
      </c>
      <c r="N988" s="27">
        <v>19.624394540045913</v>
      </c>
      <c r="O988" s="27">
        <v>20.692018136427642</v>
      </c>
      <c r="P988" s="27">
        <v>21.785752991355935</v>
      </c>
      <c r="Q988" s="14"/>
      <c r="R988" s="14"/>
      <c r="S988" s="14"/>
      <c r="T988" s="12"/>
      <c r="U988" s="12"/>
      <c r="V988" s="12"/>
      <c r="W988" s="12"/>
      <c r="X988" s="12"/>
      <c r="Y988" s="12"/>
      <c r="Z988" s="12"/>
      <c r="AA988" s="12"/>
      <c r="AB988" s="12"/>
      <c r="AC988" s="12"/>
      <c r="AD988" s="12"/>
      <c r="AE988" s="12"/>
    </row>
    <row r="989" spans="1:31" x14ac:dyDescent="0.35">
      <c r="A989" s="25" t="s">
        <v>44</v>
      </c>
      <c r="B989" s="24" t="s">
        <v>67</v>
      </c>
      <c r="C989" s="25" t="s">
        <v>68</v>
      </c>
      <c r="D989" s="27">
        <v>48.538944469444019</v>
      </c>
      <c r="E989" s="27">
        <v>51.481830615049333</v>
      </c>
      <c r="F989" s="27">
        <v>54.639849238168956</v>
      </c>
      <c r="G989" s="27">
        <v>57.889089351913434</v>
      </c>
      <c r="H989" s="27">
        <v>61.132567801781605</v>
      </c>
      <c r="I989" s="27">
        <v>64.475350145160164</v>
      </c>
      <c r="J989" s="27">
        <v>67.97139672102486</v>
      </c>
      <c r="K989" s="27">
        <v>71.809635161605144</v>
      </c>
      <c r="L989" s="27">
        <v>76.02417439324536</v>
      </c>
      <c r="M989" s="27">
        <v>80.490039987684384</v>
      </c>
      <c r="N989" s="27">
        <v>85.179632911068737</v>
      </c>
      <c r="O989" s="27">
        <v>89.945197796925711</v>
      </c>
      <c r="P989" s="27">
        <v>94.800697818921108</v>
      </c>
      <c r="Q989" s="14"/>
      <c r="R989" s="14"/>
      <c r="S989" s="14"/>
      <c r="T989" s="12"/>
      <c r="U989" s="12"/>
      <c r="V989" s="12"/>
      <c r="W989" s="12"/>
      <c r="X989" s="12"/>
      <c r="Y989" s="12"/>
      <c r="Z989" s="12"/>
      <c r="AA989" s="12"/>
      <c r="AB989" s="12"/>
      <c r="AC989" s="12"/>
      <c r="AD989" s="12"/>
      <c r="AE989" s="12"/>
    </row>
    <row r="990" spans="1:31" x14ac:dyDescent="0.35">
      <c r="A990" s="25" t="s">
        <v>44</v>
      </c>
      <c r="B990" s="24" t="s">
        <v>67</v>
      </c>
      <c r="C990" s="25" t="s">
        <v>69</v>
      </c>
      <c r="D990" s="27">
        <v>119.98849844626713</v>
      </c>
      <c r="E990" s="27">
        <v>128.91358952346332</v>
      </c>
      <c r="F990" s="27">
        <v>138.4568310334642</v>
      </c>
      <c r="G990" s="27">
        <v>148.92428028752573</v>
      </c>
      <c r="H990" s="27">
        <v>160.25656944704949</v>
      </c>
      <c r="I990" s="27">
        <v>172.51076744568019</v>
      </c>
      <c r="J990" s="27">
        <v>185.56860202447695</v>
      </c>
      <c r="K990" s="27">
        <v>199.3247307682733</v>
      </c>
      <c r="L990" s="27">
        <v>213.70756068867118</v>
      </c>
      <c r="M990" s="27">
        <v>229.25726279418078</v>
      </c>
      <c r="N990" s="27">
        <v>245.97428741388737</v>
      </c>
      <c r="O990" s="27">
        <v>263.60615737685305</v>
      </c>
      <c r="P990" s="27">
        <v>282.15874531846299</v>
      </c>
      <c r="Q990" s="14"/>
      <c r="R990" s="14"/>
      <c r="S990" s="14"/>
      <c r="T990" s="12"/>
      <c r="U990" s="12"/>
      <c r="V990" s="12"/>
      <c r="W990" s="12"/>
      <c r="X990" s="12"/>
      <c r="Y990" s="12"/>
      <c r="Z990" s="12"/>
      <c r="AA990" s="12"/>
      <c r="AB990" s="12"/>
      <c r="AC990" s="12"/>
      <c r="AD990" s="12"/>
      <c r="AE990" s="12"/>
    </row>
    <row r="991" spans="1:31" x14ac:dyDescent="0.35">
      <c r="A991" s="25" t="s">
        <v>44</v>
      </c>
      <c r="B991" s="24" t="s">
        <v>67</v>
      </c>
      <c r="C991" s="25" t="s">
        <v>70</v>
      </c>
      <c r="D991" s="27">
        <v>89.0253066698628</v>
      </c>
      <c r="E991" s="27">
        <v>94.659187511522802</v>
      </c>
      <c r="F991" s="27">
        <v>100.76844718474334</v>
      </c>
      <c r="G991" s="27">
        <v>106.99429596652824</v>
      </c>
      <c r="H991" s="27">
        <v>113.40039069082731</v>
      </c>
      <c r="I991" s="27">
        <v>120.29837550797295</v>
      </c>
      <c r="J991" s="27">
        <v>128.0387747611299</v>
      </c>
      <c r="K991" s="27">
        <v>136.92915590804904</v>
      </c>
      <c r="L991" s="27">
        <v>146.84584454452002</v>
      </c>
      <c r="M991" s="27">
        <v>157.29832696432862</v>
      </c>
      <c r="N991" s="27">
        <v>167.88575478673195</v>
      </c>
      <c r="O991" s="27">
        <v>178.60826040393476</v>
      </c>
      <c r="P991" s="27">
        <v>189.80035200517352</v>
      </c>
      <c r="Q991" s="14"/>
      <c r="R991" s="14"/>
      <c r="S991" s="14"/>
      <c r="T991" s="12"/>
      <c r="U991" s="12"/>
      <c r="V991" s="12"/>
      <c r="W991" s="12"/>
      <c r="X991" s="12"/>
      <c r="Y991" s="12"/>
      <c r="Z991" s="12"/>
      <c r="AA991" s="12"/>
      <c r="AB991" s="12"/>
      <c r="AC991" s="12"/>
      <c r="AD991" s="12"/>
      <c r="AE991" s="12"/>
    </row>
    <row r="992" spans="1:31" x14ac:dyDescent="0.35">
      <c r="A992" s="25" t="s">
        <v>44</v>
      </c>
      <c r="B992" s="24" t="s">
        <v>71</v>
      </c>
      <c r="C992" s="25" t="s">
        <v>72</v>
      </c>
      <c r="D992" s="27">
        <v>140.34815675179266</v>
      </c>
      <c r="E992" s="27">
        <v>150.37264702575612</v>
      </c>
      <c r="F992" s="27">
        <v>161.26805383560398</v>
      </c>
      <c r="G992" s="27">
        <v>172.92885001164888</v>
      </c>
      <c r="H992" s="27">
        <v>185.28512009053037</v>
      </c>
      <c r="I992" s="27">
        <v>198.60521508622577</v>
      </c>
      <c r="J992" s="27">
        <v>213.01994829295239</v>
      </c>
      <c r="K992" s="27">
        <v>228.80119016698717</v>
      </c>
      <c r="L992" s="27">
        <v>245.88083468687196</v>
      </c>
      <c r="M992" s="27">
        <v>264.19269507236777</v>
      </c>
      <c r="N992" s="27">
        <v>283.46596919369534</v>
      </c>
      <c r="O992" s="27">
        <v>303.43584604533567</v>
      </c>
      <c r="P992" s="27">
        <v>324.35953737417401</v>
      </c>
      <c r="Q992" s="14"/>
      <c r="R992" s="14"/>
      <c r="S992" s="14"/>
      <c r="T992" s="12"/>
      <c r="U992" s="12"/>
      <c r="V992" s="12"/>
      <c r="W992" s="12"/>
      <c r="X992" s="12"/>
      <c r="Y992" s="12"/>
      <c r="Z992" s="12"/>
      <c r="AA992" s="12"/>
      <c r="AB992" s="12"/>
      <c r="AC992" s="12"/>
      <c r="AD992" s="12"/>
      <c r="AE992" s="12"/>
    </row>
    <row r="993" spans="1:31" x14ac:dyDescent="0.35">
      <c r="A993" s="25" t="s">
        <v>44</v>
      </c>
      <c r="B993" s="24" t="s">
        <v>71</v>
      </c>
      <c r="C993" s="25" t="s">
        <v>73</v>
      </c>
      <c r="D993" s="27">
        <v>117.20459283378132</v>
      </c>
      <c r="E993" s="27">
        <v>124.68196062427933</v>
      </c>
      <c r="F993" s="27">
        <v>132.59707362077253</v>
      </c>
      <c r="G993" s="27">
        <v>140.87881559431847</v>
      </c>
      <c r="H993" s="27">
        <v>149.50440784912803</v>
      </c>
      <c r="I993" s="27">
        <v>158.67927801258753</v>
      </c>
      <c r="J993" s="27">
        <v>168.55882521367931</v>
      </c>
      <c r="K993" s="27">
        <v>179.26233167094028</v>
      </c>
      <c r="L993" s="27">
        <v>190.69674493956458</v>
      </c>
      <c r="M993" s="27">
        <v>202.85293467382604</v>
      </c>
      <c r="N993" s="27">
        <v>215.57370591799273</v>
      </c>
      <c r="O993" s="27">
        <v>228.72376953237776</v>
      </c>
      <c r="P993" s="27">
        <v>242.4002577683836</v>
      </c>
      <c r="Q993" s="23"/>
      <c r="R993" s="23"/>
      <c r="S993" s="23"/>
      <c r="T993" s="12"/>
      <c r="U993" s="12"/>
      <c r="V993" s="12"/>
      <c r="W993" s="12"/>
      <c r="X993" s="12"/>
      <c r="Y993" s="12"/>
      <c r="Z993" s="12"/>
      <c r="AA993" s="12"/>
      <c r="AB993" s="12"/>
      <c r="AC993" s="12"/>
      <c r="AD993" s="12"/>
      <c r="AE993" s="12"/>
    </row>
    <row r="994" spans="1:31" x14ac:dyDescent="0.35">
      <c r="A994" s="25" t="s">
        <v>43</v>
      </c>
      <c r="B994" s="24" t="s">
        <v>55</v>
      </c>
      <c r="C994" s="25" t="s">
        <v>56</v>
      </c>
      <c r="D994" s="27">
        <v>236.1765152587059</v>
      </c>
      <c r="E994" s="27">
        <v>254.69627822126031</v>
      </c>
      <c r="F994" s="27">
        <v>274.37848674769106</v>
      </c>
      <c r="G994" s="27">
        <v>295.17725565789868</v>
      </c>
      <c r="H994" s="27">
        <v>317.13160877630662</v>
      </c>
      <c r="I994" s="27">
        <v>340.66001993436669</v>
      </c>
      <c r="J994" s="27">
        <v>366.43122962419562</v>
      </c>
      <c r="K994" s="27">
        <v>394.3632503733117</v>
      </c>
      <c r="L994" s="27">
        <v>424.06917449550167</v>
      </c>
      <c r="M994" s="27">
        <v>455.96185626744375</v>
      </c>
      <c r="N994" s="27">
        <v>489.60460846985956</v>
      </c>
      <c r="O994" s="27">
        <v>525.06359486839494</v>
      </c>
      <c r="P994" s="27">
        <v>562.4324026109764</v>
      </c>
      <c r="Q994" s="23"/>
      <c r="R994" s="23"/>
      <c r="S994" s="23"/>
      <c r="T994" s="12"/>
      <c r="U994" s="12"/>
      <c r="V994" s="12"/>
      <c r="W994" s="12"/>
      <c r="X994" s="12"/>
      <c r="Y994" s="12"/>
      <c r="Z994" s="12"/>
      <c r="AA994" s="12"/>
      <c r="AB994" s="12"/>
      <c r="AC994" s="12"/>
      <c r="AD994" s="12"/>
      <c r="AE994" s="12"/>
    </row>
    <row r="995" spans="1:31" x14ac:dyDescent="0.35">
      <c r="A995" s="25" t="s">
        <v>43</v>
      </c>
      <c r="B995" s="24" t="s">
        <v>55</v>
      </c>
      <c r="C995" s="25" t="s">
        <v>57</v>
      </c>
      <c r="D995" s="27">
        <v>69.231639386742557</v>
      </c>
      <c r="E995" s="27">
        <v>75.609799868903849</v>
      </c>
      <c r="F995" s="27">
        <v>82.597400118502037</v>
      </c>
      <c r="G995" s="27">
        <v>90.152668099797026</v>
      </c>
      <c r="H995" s="27">
        <v>98.208983500610486</v>
      </c>
      <c r="I995" s="27">
        <v>106.93335677324954</v>
      </c>
      <c r="J995" s="27">
        <v>116.49071611127404</v>
      </c>
      <c r="K995" s="27">
        <v>126.99720058078469</v>
      </c>
      <c r="L995" s="27">
        <v>138.43662108868645</v>
      </c>
      <c r="M995" s="27">
        <v>150.8927491570872</v>
      </c>
      <c r="N995" s="27">
        <v>164.27964818721429</v>
      </c>
      <c r="O995" s="27">
        <v>178.57518998547764</v>
      </c>
      <c r="P995" s="27">
        <v>193.85680257724906</v>
      </c>
      <c r="Q995" s="23"/>
      <c r="R995" s="23"/>
      <c r="S995" s="23"/>
      <c r="T995" s="12"/>
      <c r="U995" s="12"/>
      <c r="V995" s="12"/>
      <c r="W995" s="12"/>
      <c r="X995" s="12"/>
      <c r="Y995" s="12"/>
      <c r="Z995" s="12"/>
      <c r="AA995" s="12"/>
      <c r="AB995" s="12"/>
      <c r="AC995" s="12"/>
      <c r="AD995" s="12"/>
      <c r="AE995" s="12"/>
    </row>
    <row r="996" spans="1:31" x14ac:dyDescent="0.35">
      <c r="A996" s="25" t="s">
        <v>43</v>
      </c>
      <c r="B996" s="24" t="s">
        <v>55</v>
      </c>
      <c r="C996" s="25" t="s">
        <v>58</v>
      </c>
      <c r="D996" s="27">
        <v>42.226396912800574</v>
      </c>
      <c r="E996" s="27">
        <v>46.70791602205437</v>
      </c>
      <c r="F996" s="27">
        <v>51.701329236323943</v>
      </c>
      <c r="G996" s="27">
        <v>57.224809512235126</v>
      </c>
      <c r="H996" s="27">
        <v>63.294940125398696</v>
      </c>
      <c r="I996" s="27">
        <v>69.894638502223799</v>
      </c>
      <c r="J996" s="27">
        <v>77.085292187441951</v>
      </c>
      <c r="K996" s="27">
        <v>84.949835938729194</v>
      </c>
      <c r="L996" s="27">
        <v>93.541751579996216</v>
      </c>
      <c r="M996" s="27">
        <v>103.06920306680676</v>
      </c>
      <c r="N996" s="27">
        <v>113.54151319839391</v>
      </c>
      <c r="O996" s="27">
        <v>124.9143059456208</v>
      </c>
      <c r="P996" s="27">
        <v>137.24170927696488</v>
      </c>
      <c r="Q996" s="23"/>
      <c r="R996" s="23"/>
      <c r="S996" s="23"/>
      <c r="T996" s="12"/>
      <c r="U996" s="12"/>
      <c r="V996" s="12"/>
      <c r="W996" s="12"/>
      <c r="X996" s="12"/>
      <c r="Y996" s="12"/>
      <c r="Z996" s="12"/>
      <c r="AA996" s="12"/>
      <c r="AB996" s="12"/>
      <c r="AC996" s="12"/>
      <c r="AD996" s="12"/>
      <c r="AE996" s="12"/>
    </row>
    <row r="997" spans="1:31" x14ac:dyDescent="0.35">
      <c r="A997" s="25" t="s">
        <v>43</v>
      </c>
      <c r="B997" s="24" t="s">
        <v>55</v>
      </c>
      <c r="C997" s="25" t="s">
        <v>59</v>
      </c>
      <c r="D997" s="27">
        <v>93.469623645768422</v>
      </c>
      <c r="E997" s="27">
        <v>99.519624531253044</v>
      </c>
      <c r="F997" s="27">
        <v>105.9227122687052</v>
      </c>
      <c r="G997" s="27">
        <v>112.75376312836974</v>
      </c>
      <c r="H997" s="27">
        <v>120.04713306476918</v>
      </c>
      <c r="I997" s="27">
        <v>128.00468945842798</v>
      </c>
      <c r="J997" s="27">
        <v>136.6201806600321</v>
      </c>
      <c r="K997" s="27">
        <v>145.87898660894257</v>
      </c>
      <c r="L997" s="27">
        <v>155.6278657045286</v>
      </c>
      <c r="M997" s="27">
        <v>165.90510933426518</v>
      </c>
      <c r="N997" s="27">
        <v>176.59854467690874</v>
      </c>
      <c r="O997" s="27">
        <v>187.57332761664631</v>
      </c>
      <c r="P997" s="27">
        <v>198.98862675062455</v>
      </c>
      <c r="Q997" s="23"/>
      <c r="R997" s="23"/>
      <c r="S997" s="23"/>
      <c r="T997" s="12"/>
      <c r="U997" s="12"/>
      <c r="V997" s="12"/>
      <c r="W997" s="12"/>
      <c r="X997" s="12"/>
      <c r="Y997" s="12"/>
      <c r="Z997" s="12"/>
      <c r="AA997" s="12"/>
      <c r="AB997" s="12"/>
      <c r="AC997" s="12"/>
      <c r="AD997" s="12"/>
      <c r="AE997" s="12"/>
    </row>
    <row r="998" spans="1:31" x14ac:dyDescent="0.35">
      <c r="A998" s="25" t="s">
        <v>43</v>
      </c>
      <c r="B998" s="24" t="s">
        <v>60</v>
      </c>
      <c r="C998" s="25" t="s">
        <v>61</v>
      </c>
      <c r="D998" s="27">
        <v>55.371470601157384</v>
      </c>
      <c r="E998" s="27">
        <v>60.096988421225355</v>
      </c>
      <c r="F998" s="27">
        <v>65.229590950732018</v>
      </c>
      <c r="G998" s="27">
        <v>70.819877672436405</v>
      </c>
      <c r="H998" s="27">
        <v>76.862126281716911</v>
      </c>
      <c r="I998" s="27">
        <v>83.44641659859866</v>
      </c>
      <c r="J998" s="27">
        <v>90.636042890997743</v>
      </c>
      <c r="K998" s="27">
        <v>98.415431558769768</v>
      </c>
      <c r="L998" s="27">
        <v>106.72469856716071</v>
      </c>
      <c r="M998" s="27">
        <v>115.71362529987604</v>
      </c>
      <c r="N998" s="27">
        <v>125.31296440162326</v>
      </c>
      <c r="O998" s="27">
        <v>135.51480560091989</v>
      </c>
      <c r="P998" s="27">
        <v>146.3735977443547</v>
      </c>
      <c r="Q998" s="23"/>
      <c r="R998" s="23"/>
      <c r="S998" s="23"/>
      <c r="T998" s="12"/>
      <c r="U998" s="12"/>
      <c r="V998" s="12"/>
      <c r="W998" s="12"/>
      <c r="X998" s="12"/>
      <c r="Y998" s="12"/>
      <c r="Z998" s="12"/>
      <c r="AA998" s="12"/>
      <c r="AB998" s="12"/>
      <c r="AC998" s="12"/>
      <c r="AD998" s="12"/>
      <c r="AE998" s="12"/>
    </row>
    <row r="999" spans="1:31" x14ac:dyDescent="0.35">
      <c r="A999" s="25" t="s">
        <v>43</v>
      </c>
      <c r="B999" s="24" t="s">
        <v>60</v>
      </c>
      <c r="C999" s="25" t="s">
        <v>62</v>
      </c>
      <c r="D999" s="27">
        <v>41.070597140534751</v>
      </c>
      <c r="E999" s="27">
        <v>44.291320522577173</v>
      </c>
      <c r="F999" s="27">
        <v>47.782992036024311</v>
      </c>
      <c r="G999" s="27">
        <v>51.567048644580041</v>
      </c>
      <c r="H999" s="27">
        <v>55.599447214875099</v>
      </c>
      <c r="I999" s="27">
        <v>59.932994180475454</v>
      </c>
      <c r="J999" s="27">
        <v>64.591108163511791</v>
      </c>
      <c r="K999" s="27">
        <v>69.59444585571687</v>
      </c>
      <c r="L999" s="27">
        <v>74.93003031097868</v>
      </c>
      <c r="M999" s="27">
        <v>80.69715712734444</v>
      </c>
      <c r="N999" s="27">
        <v>86.859873896466809</v>
      </c>
      <c r="O999" s="27">
        <v>93.362711700453815</v>
      </c>
      <c r="P999" s="27">
        <v>100.23026356535884</v>
      </c>
      <c r="Q999" s="23"/>
      <c r="R999" s="23"/>
      <c r="S999" s="23"/>
      <c r="T999" s="12"/>
      <c r="U999" s="12"/>
      <c r="V999" s="12"/>
      <c r="W999" s="12"/>
      <c r="X999" s="12"/>
      <c r="Y999" s="12"/>
      <c r="Z999" s="12"/>
      <c r="AA999" s="12"/>
      <c r="AB999" s="12"/>
      <c r="AC999" s="12"/>
      <c r="AD999" s="12"/>
      <c r="AE999" s="12"/>
    </row>
    <row r="1000" spans="1:31" x14ac:dyDescent="0.35">
      <c r="A1000" s="25" t="s">
        <v>43</v>
      </c>
      <c r="B1000" s="24" t="s">
        <v>60</v>
      </c>
      <c r="C1000" s="25" t="s">
        <v>63</v>
      </c>
      <c r="D1000" s="27">
        <v>28.086212424502186</v>
      </c>
      <c r="E1000" s="27">
        <v>30.717128283615899</v>
      </c>
      <c r="F1000" s="27">
        <v>33.613396900253335</v>
      </c>
      <c r="G1000" s="27">
        <v>36.743082684540781</v>
      </c>
      <c r="H1000" s="27">
        <v>40.062698696667169</v>
      </c>
      <c r="I1000" s="27">
        <v>43.641775566072823</v>
      </c>
      <c r="J1000" s="27">
        <v>47.545824294516109</v>
      </c>
      <c r="K1000" s="27">
        <v>51.849765913781752</v>
      </c>
      <c r="L1000" s="27">
        <v>56.566397010308123</v>
      </c>
      <c r="M1000" s="27">
        <v>61.734302278634154</v>
      </c>
      <c r="N1000" s="27">
        <v>67.294876946913675</v>
      </c>
      <c r="O1000" s="27">
        <v>73.211592186685124</v>
      </c>
      <c r="P1000" s="27">
        <v>79.562273181216597</v>
      </c>
      <c r="Q1000" s="23"/>
      <c r="R1000" s="23"/>
      <c r="S1000" s="23"/>
      <c r="T1000" s="12"/>
      <c r="U1000" s="12"/>
      <c r="V1000" s="12"/>
      <c r="W1000" s="12"/>
      <c r="X1000" s="12"/>
      <c r="Y1000" s="12"/>
      <c r="Z1000" s="12"/>
      <c r="AA1000" s="12"/>
      <c r="AB1000" s="12"/>
      <c r="AC1000" s="12"/>
      <c r="AD1000" s="12"/>
      <c r="AE1000" s="12"/>
    </row>
    <row r="1001" spans="1:31" x14ac:dyDescent="0.35">
      <c r="A1001" s="25" t="s">
        <v>43</v>
      </c>
      <c r="B1001" s="24" t="s">
        <v>60</v>
      </c>
      <c r="C1001" s="25" t="s">
        <v>64</v>
      </c>
      <c r="D1001" s="27">
        <v>52.458249328370826</v>
      </c>
      <c r="E1001" s="27">
        <v>57.627550900279907</v>
      </c>
      <c r="F1001" s="27">
        <v>63.23189096365968</v>
      </c>
      <c r="G1001" s="27">
        <v>69.281114917143427</v>
      </c>
      <c r="H1001" s="27">
        <v>75.836832416378854</v>
      </c>
      <c r="I1001" s="27">
        <v>83.028133761461476</v>
      </c>
      <c r="J1001" s="27">
        <v>91.038672620434667</v>
      </c>
      <c r="K1001" s="27">
        <v>99.906086010476741</v>
      </c>
      <c r="L1001" s="27">
        <v>109.57216206604221</v>
      </c>
      <c r="M1001" s="27">
        <v>120.15530601726783</v>
      </c>
      <c r="N1001" s="27">
        <v>131.61382357172141</v>
      </c>
      <c r="O1001" s="27">
        <v>143.99001097129309</v>
      </c>
      <c r="P1001" s="27">
        <v>157.36505306640882</v>
      </c>
      <c r="Q1001" s="23"/>
      <c r="R1001" s="23"/>
      <c r="S1001" s="23"/>
      <c r="T1001" s="12"/>
      <c r="U1001" s="12"/>
      <c r="V1001" s="12"/>
      <c r="W1001" s="12"/>
      <c r="X1001" s="12"/>
      <c r="Y1001" s="12"/>
      <c r="Z1001" s="12"/>
      <c r="AA1001" s="12"/>
      <c r="AB1001" s="12"/>
      <c r="AC1001" s="12"/>
      <c r="AD1001" s="12"/>
      <c r="AE1001" s="12"/>
    </row>
    <row r="1002" spans="1:31" x14ac:dyDescent="0.35">
      <c r="A1002" s="25" t="s">
        <v>43</v>
      </c>
      <c r="B1002" s="24" t="s">
        <v>60</v>
      </c>
      <c r="C1002" s="25" t="s">
        <v>65</v>
      </c>
      <c r="D1002" s="27">
        <v>244.99475822726686</v>
      </c>
      <c r="E1002" s="27">
        <v>263.38045024109556</v>
      </c>
      <c r="F1002" s="27">
        <v>282.94777945758517</v>
      </c>
      <c r="G1002" s="27">
        <v>303.62923153731276</v>
      </c>
      <c r="H1002" s="27">
        <v>325.48171179354767</v>
      </c>
      <c r="I1002" s="27">
        <v>348.90877291755817</v>
      </c>
      <c r="J1002" s="27">
        <v>374.45315452458681</v>
      </c>
      <c r="K1002" s="27">
        <v>402.12665243877973</v>
      </c>
      <c r="L1002" s="27">
        <v>431.57859954896901</v>
      </c>
      <c r="M1002" s="27">
        <v>463.09511783579649</v>
      </c>
      <c r="N1002" s="27">
        <v>496.27659649461384</v>
      </c>
      <c r="O1002" s="27">
        <v>531.04803768474073</v>
      </c>
      <c r="P1002" s="27">
        <v>567.55386111120379</v>
      </c>
      <c r="Q1002" s="23"/>
      <c r="R1002" s="23"/>
      <c r="S1002" s="23"/>
      <c r="T1002" s="12"/>
      <c r="U1002" s="12"/>
      <c r="V1002" s="12"/>
      <c r="W1002" s="12"/>
      <c r="X1002" s="12"/>
      <c r="Y1002" s="12"/>
      <c r="Z1002" s="12"/>
      <c r="AA1002" s="12"/>
      <c r="AB1002" s="12"/>
      <c r="AC1002" s="12"/>
      <c r="AD1002" s="12"/>
      <c r="AE1002" s="12"/>
    </row>
    <row r="1003" spans="1:31" x14ac:dyDescent="0.35">
      <c r="A1003" s="25" t="s">
        <v>43</v>
      </c>
      <c r="B1003" s="24" t="s">
        <v>60</v>
      </c>
      <c r="C1003" s="25" t="s">
        <v>66</v>
      </c>
      <c r="D1003" s="27">
        <v>19.122887482185476</v>
      </c>
      <c r="E1003" s="27">
        <v>20.420180274677733</v>
      </c>
      <c r="F1003" s="27">
        <v>21.794278062967798</v>
      </c>
      <c r="G1003" s="27">
        <v>23.268140942287236</v>
      </c>
      <c r="H1003" s="27">
        <v>24.83984906389928</v>
      </c>
      <c r="I1003" s="27">
        <v>26.534611644101361</v>
      </c>
      <c r="J1003" s="27">
        <v>28.362616088896672</v>
      </c>
      <c r="K1003" s="27">
        <v>30.29689172424337</v>
      </c>
      <c r="L1003" s="27">
        <v>32.30352536525421</v>
      </c>
      <c r="M1003" s="27">
        <v>34.433409266684031</v>
      </c>
      <c r="N1003" s="27">
        <v>36.666179221037495</v>
      </c>
      <c r="O1003" s="27">
        <v>38.99926027204706</v>
      </c>
      <c r="P1003" s="27">
        <v>41.434492547272086</v>
      </c>
      <c r="Q1003" s="23"/>
      <c r="R1003" s="23"/>
      <c r="S1003" s="23"/>
      <c r="T1003" s="12"/>
      <c r="U1003" s="12"/>
      <c r="V1003" s="12"/>
      <c r="W1003" s="12"/>
      <c r="X1003" s="12"/>
      <c r="Y1003" s="12"/>
      <c r="Z1003" s="12"/>
      <c r="AA1003" s="12"/>
      <c r="AB1003" s="12"/>
      <c r="AC1003" s="12"/>
      <c r="AD1003" s="12"/>
      <c r="AE1003" s="12"/>
    </row>
    <row r="1004" spans="1:31" x14ac:dyDescent="0.35">
      <c r="A1004" s="25" t="s">
        <v>43</v>
      </c>
      <c r="B1004" s="24" t="s">
        <v>67</v>
      </c>
      <c r="C1004" s="25" t="s">
        <v>68</v>
      </c>
      <c r="D1004" s="27">
        <v>75.357720310822927</v>
      </c>
      <c r="E1004" s="27">
        <v>80.611560701980167</v>
      </c>
      <c r="F1004" s="27">
        <v>86.196818959205544</v>
      </c>
      <c r="G1004" s="27">
        <v>92.29265440676815</v>
      </c>
      <c r="H1004" s="27">
        <v>98.8425080686157</v>
      </c>
      <c r="I1004" s="27">
        <v>105.86892204560256</v>
      </c>
      <c r="J1004" s="27">
        <v>113.32556772950117</v>
      </c>
      <c r="K1004" s="27">
        <v>121.08554775340559</v>
      </c>
      <c r="L1004" s="27">
        <v>129.06410208287545</v>
      </c>
      <c r="M1004" s="27">
        <v>137.63136359162451</v>
      </c>
      <c r="N1004" s="27">
        <v>146.74570997465284</v>
      </c>
      <c r="O1004" s="27">
        <v>156.29396758864931</v>
      </c>
      <c r="P1004" s="27">
        <v>166.25217364163859</v>
      </c>
      <c r="Q1004" s="23"/>
      <c r="R1004" s="23"/>
      <c r="S1004" s="23"/>
      <c r="T1004" s="12"/>
      <c r="U1004" s="12"/>
      <c r="V1004" s="12"/>
      <c r="W1004" s="12"/>
      <c r="X1004" s="12"/>
      <c r="Y1004" s="12"/>
      <c r="Z1004" s="12"/>
      <c r="AA1004" s="12"/>
      <c r="AB1004" s="12"/>
      <c r="AC1004" s="12"/>
      <c r="AD1004" s="12"/>
      <c r="AE1004" s="12"/>
    </row>
    <row r="1005" spans="1:31" x14ac:dyDescent="0.35">
      <c r="A1005" s="25" t="s">
        <v>43</v>
      </c>
      <c r="B1005" s="24" t="s">
        <v>67</v>
      </c>
      <c r="C1005" s="25" t="s">
        <v>69</v>
      </c>
      <c r="D1005" s="27">
        <v>199.32642657875419</v>
      </c>
      <c r="E1005" s="27">
        <v>216.47442308100813</v>
      </c>
      <c r="F1005" s="27">
        <v>235.00197965788098</v>
      </c>
      <c r="G1005" s="27">
        <v>255.44764399497339</v>
      </c>
      <c r="H1005" s="27">
        <v>277.7288885101807</v>
      </c>
      <c r="I1005" s="27">
        <v>301.98182931053771</v>
      </c>
      <c r="J1005" s="27">
        <v>328.15123075001497</v>
      </c>
      <c r="K1005" s="27">
        <v>355.94037800721247</v>
      </c>
      <c r="L1005" s="27">
        <v>385.15459154433262</v>
      </c>
      <c r="M1005" s="27">
        <v>416.94981525116299</v>
      </c>
      <c r="N1005" s="27">
        <v>451.29455146596291</v>
      </c>
      <c r="O1005" s="27">
        <v>487.93785890987988</v>
      </c>
      <c r="P1005" s="27">
        <v>526.8926817929862</v>
      </c>
      <c r="Q1005" s="23"/>
      <c r="R1005" s="23"/>
      <c r="S1005" s="23"/>
      <c r="T1005" s="12"/>
      <c r="U1005" s="12"/>
      <c r="V1005" s="12"/>
      <c r="W1005" s="12"/>
      <c r="X1005" s="12"/>
      <c r="Y1005" s="12"/>
      <c r="Z1005" s="12"/>
      <c r="AA1005" s="12"/>
      <c r="AB1005" s="12"/>
      <c r="AC1005" s="12"/>
      <c r="AD1005" s="12"/>
      <c r="AE1005" s="12"/>
    </row>
    <row r="1006" spans="1:31" x14ac:dyDescent="0.35">
      <c r="A1006" s="25" t="s">
        <v>43</v>
      </c>
      <c r="B1006" s="24" t="s">
        <v>67</v>
      </c>
      <c r="C1006" s="25" t="s">
        <v>70</v>
      </c>
      <c r="D1006" s="27">
        <v>166.4200283144404</v>
      </c>
      <c r="E1006" s="27">
        <v>179.44763486048328</v>
      </c>
      <c r="F1006" s="27">
        <v>193.40112975413575</v>
      </c>
      <c r="G1006" s="27">
        <v>207.56819799655906</v>
      </c>
      <c r="H1006" s="27">
        <v>222.11126888828858</v>
      </c>
      <c r="I1006" s="27">
        <v>237.64195331212787</v>
      </c>
      <c r="J1006" s="27">
        <v>255.15062010342746</v>
      </c>
      <c r="K1006" s="27">
        <v>275.16334774115012</v>
      </c>
      <c r="L1006" s="27">
        <v>297.45671924150463</v>
      </c>
      <c r="M1006" s="27">
        <v>321.24773898281546</v>
      </c>
      <c r="N1006" s="27">
        <v>345.98405309176076</v>
      </c>
      <c r="O1006" s="27">
        <v>371.89459191761057</v>
      </c>
      <c r="P1006" s="27">
        <v>399.3746857811899</v>
      </c>
      <c r="Q1006" s="23"/>
      <c r="R1006" s="23"/>
      <c r="S1006" s="23"/>
      <c r="T1006" s="12"/>
      <c r="U1006" s="12"/>
      <c r="V1006" s="12"/>
      <c r="W1006" s="12"/>
      <c r="X1006" s="12"/>
      <c r="Y1006" s="12"/>
      <c r="Z1006" s="12"/>
      <c r="AA1006" s="12"/>
      <c r="AB1006" s="12"/>
      <c r="AC1006" s="12"/>
      <c r="AD1006" s="12"/>
      <c r="AE1006" s="12"/>
    </row>
    <row r="1007" spans="1:31" x14ac:dyDescent="0.35">
      <c r="A1007" s="25" t="s">
        <v>43</v>
      </c>
      <c r="B1007" s="24" t="s">
        <v>71</v>
      </c>
      <c r="C1007" s="25" t="s">
        <v>72</v>
      </c>
      <c r="D1007" s="27">
        <v>237.63507821305961</v>
      </c>
      <c r="E1007" s="27">
        <v>257.70840109038534</v>
      </c>
      <c r="F1007" s="27">
        <v>279.12293091834658</v>
      </c>
      <c r="G1007" s="27">
        <v>301.97502896763223</v>
      </c>
      <c r="H1007" s="27">
        <v>326.47779808508932</v>
      </c>
      <c r="I1007" s="27">
        <v>353.33995347002417</v>
      </c>
      <c r="J1007" s="27">
        <v>383.05892352587159</v>
      </c>
      <c r="K1007" s="27">
        <v>415.59609437337139</v>
      </c>
      <c r="L1007" s="27">
        <v>450.41470804965741</v>
      </c>
      <c r="M1007" s="27">
        <v>487.80918812560185</v>
      </c>
      <c r="N1007" s="27">
        <v>527.63917030475181</v>
      </c>
      <c r="O1007" s="27">
        <v>570.06712421736711</v>
      </c>
      <c r="P1007" s="27">
        <v>615.29827943629948</v>
      </c>
      <c r="Q1007" s="23"/>
      <c r="R1007" s="23"/>
      <c r="S1007" s="23"/>
      <c r="T1007" s="12"/>
      <c r="U1007" s="12"/>
      <c r="V1007" s="12"/>
      <c r="W1007" s="12"/>
      <c r="X1007" s="12"/>
      <c r="Y1007" s="12"/>
      <c r="Z1007" s="12"/>
      <c r="AA1007" s="12"/>
      <c r="AB1007" s="12"/>
      <c r="AC1007" s="12"/>
      <c r="AD1007" s="12"/>
      <c r="AE1007" s="12"/>
    </row>
    <row r="1008" spans="1:31" x14ac:dyDescent="0.35">
      <c r="A1008" s="25" t="s">
        <v>43</v>
      </c>
      <c r="B1008" s="24" t="s">
        <v>71</v>
      </c>
      <c r="C1008" s="25" t="s">
        <v>73</v>
      </c>
      <c r="D1008" s="27">
        <v>203.46909699095789</v>
      </c>
      <c r="E1008" s="27">
        <v>218.82521755308625</v>
      </c>
      <c r="F1008" s="27">
        <v>235.47699745287571</v>
      </c>
      <c r="G1008" s="27">
        <v>253.33346743066846</v>
      </c>
      <c r="H1008" s="27">
        <v>272.20486738199565</v>
      </c>
      <c r="I1008" s="27">
        <v>292.15275119824383</v>
      </c>
      <c r="J1008" s="27">
        <v>313.56849505707208</v>
      </c>
      <c r="K1008" s="27">
        <v>336.59317912839686</v>
      </c>
      <c r="L1008" s="27">
        <v>361.26070481905543</v>
      </c>
      <c r="M1008" s="27">
        <v>388.01972970000116</v>
      </c>
      <c r="N1008" s="27">
        <v>416.38514422762466</v>
      </c>
      <c r="O1008" s="27">
        <v>446.05929419877265</v>
      </c>
      <c r="P1008" s="27">
        <v>477.22126177951532</v>
      </c>
      <c r="Q1008" s="23"/>
      <c r="R1008" s="23"/>
      <c r="S1008" s="23"/>
      <c r="T1008" s="12"/>
      <c r="U1008" s="12"/>
      <c r="V1008" s="12"/>
      <c r="W1008" s="12"/>
      <c r="X1008" s="12"/>
      <c r="Y1008" s="12"/>
      <c r="Z1008" s="12"/>
      <c r="AA1008" s="12"/>
      <c r="AB1008" s="12"/>
      <c r="AC1008" s="12"/>
      <c r="AD1008" s="12"/>
      <c r="AE1008" s="12"/>
    </row>
    <row r="1009" spans="1:31" x14ac:dyDescent="0.35">
      <c r="A1009" s="25" t="s">
        <v>80</v>
      </c>
      <c r="B1009" s="24" t="s">
        <v>55</v>
      </c>
      <c r="C1009" s="25" t="s">
        <v>56</v>
      </c>
      <c r="D1009" s="27">
        <v>19.265490167262882</v>
      </c>
      <c r="E1009" s="27">
        <v>21.025935137606169</v>
      </c>
      <c r="F1009" s="27">
        <v>22.943699032257214</v>
      </c>
      <c r="G1009" s="27">
        <v>25.02210808239445</v>
      </c>
      <c r="H1009" s="27">
        <v>27.264268731652788</v>
      </c>
      <c r="I1009" s="27">
        <v>29.670354774379078</v>
      </c>
      <c r="J1009" s="27">
        <v>32.252965166084877</v>
      </c>
      <c r="K1009" s="27">
        <v>35.037913225592085</v>
      </c>
      <c r="L1009" s="27">
        <v>38.027322776635458</v>
      </c>
      <c r="M1009" s="27">
        <v>41.281615836582837</v>
      </c>
      <c r="N1009" s="27">
        <v>44.819638348450653</v>
      </c>
      <c r="O1009" s="27">
        <v>48.614591016633689</v>
      </c>
      <c r="P1009" s="27">
        <v>52.65666725401492</v>
      </c>
      <c r="Q1009" s="14"/>
      <c r="R1009" s="14"/>
      <c r="S1009" s="14"/>
      <c r="T1009" s="12"/>
      <c r="U1009" s="12"/>
      <c r="V1009" s="12"/>
      <c r="W1009" s="12"/>
      <c r="X1009" s="12"/>
      <c r="Y1009" s="12"/>
      <c r="Z1009" s="12"/>
      <c r="AA1009" s="12"/>
      <c r="AB1009" s="12"/>
      <c r="AC1009" s="12"/>
      <c r="AD1009" s="12"/>
      <c r="AE1009" s="12"/>
    </row>
    <row r="1010" spans="1:31" x14ac:dyDescent="0.35">
      <c r="A1010" s="25" t="s">
        <v>80</v>
      </c>
      <c r="B1010" s="24" t="s">
        <v>55</v>
      </c>
      <c r="C1010" s="25" t="s">
        <v>57</v>
      </c>
      <c r="D1010" s="27">
        <v>5.5227767821170088</v>
      </c>
      <c r="E1010" s="27">
        <v>6.1028292341873529</v>
      </c>
      <c r="F1010" s="27">
        <v>6.7482214624385097</v>
      </c>
      <c r="G1010" s="27">
        <v>7.4561913869166396</v>
      </c>
      <c r="H1010" s="27">
        <v>8.2328357972243165</v>
      </c>
      <c r="I1010" s="27">
        <v>9.0788305668424876</v>
      </c>
      <c r="J1010" s="27">
        <v>10.013401667857803</v>
      </c>
      <c r="K1010" s="27">
        <v>11.056672765742395</v>
      </c>
      <c r="L1010" s="27">
        <v>12.22325195457627</v>
      </c>
      <c r="M1010" s="27">
        <v>13.526846941764187</v>
      </c>
      <c r="N1010" s="27">
        <v>14.962319663189032</v>
      </c>
      <c r="O1010" s="27">
        <v>16.529407457424941</v>
      </c>
      <c r="P1010" s="27">
        <v>18.237721939836856</v>
      </c>
      <c r="Q1010" s="14"/>
      <c r="R1010" s="14"/>
      <c r="S1010" s="14"/>
      <c r="T1010" s="12"/>
      <c r="U1010" s="12"/>
      <c r="V1010" s="12"/>
      <c r="W1010" s="12"/>
      <c r="X1010" s="12"/>
      <c r="Y1010" s="12"/>
      <c r="Z1010" s="12"/>
      <c r="AA1010" s="12"/>
      <c r="AB1010" s="12"/>
      <c r="AC1010" s="12"/>
      <c r="AD1010" s="12"/>
      <c r="AE1010" s="12"/>
    </row>
    <row r="1011" spans="1:31" x14ac:dyDescent="0.35">
      <c r="A1011" s="25" t="s">
        <v>80</v>
      </c>
      <c r="B1011" s="24" t="s">
        <v>55</v>
      </c>
      <c r="C1011" s="25" t="s">
        <v>58</v>
      </c>
      <c r="D1011" s="27">
        <v>3.3586150312559417</v>
      </c>
      <c r="E1011" s="27">
        <v>3.7698238537035698</v>
      </c>
      <c r="F1011" s="27">
        <v>4.2344105140095678</v>
      </c>
      <c r="G1011" s="27">
        <v>4.7518837779303125</v>
      </c>
      <c r="H1011" s="27">
        <v>5.3216896035199159</v>
      </c>
      <c r="I1011" s="27">
        <v>5.9532527492494998</v>
      </c>
      <c r="J1011" s="27">
        <v>6.6584876711767915</v>
      </c>
      <c r="K1011" s="27">
        <v>7.4563265456011401</v>
      </c>
      <c r="L1011" s="27">
        <v>8.3615336370742721</v>
      </c>
      <c r="M1011" s="27">
        <v>9.3825742386106956</v>
      </c>
      <c r="N1011" s="27">
        <v>10.521169082049354</v>
      </c>
      <c r="O1011" s="27">
        <v>11.771340123673852</v>
      </c>
      <c r="P1011" s="27">
        <v>13.15325590573473</v>
      </c>
      <c r="Q1011" s="14"/>
      <c r="R1011" s="14"/>
      <c r="S1011" s="14"/>
      <c r="T1011" s="12"/>
      <c r="U1011" s="12"/>
      <c r="V1011" s="12"/>
      <c r="W1011" s="12"/>
      <c r="X1011" s="12"/>
      <c r="Y1011" s="12"/>
      <c r="Z1011" s="12"/>
      <c r="AA1011" s="12"/>
      <c r="AB1011" s="12"/>
      <c r="AC1011" s="12"/>
      <c r="AD1011" s="12"/>
      <c r="AE1011" s="12"/>
    </row>
    <row r="1012" spans="1:31" x14ac:dyDescent="0.35">
      <c r="A1012" s="25" t="s">
        <v>80</v>
      </c>
      <c r="B1012" s="24" t="s">
        <v>55</v>
      </c>
      <c r="C1012" s="25" t="s">
        <v>59</v>
      </c>
      <c r="D1012" s="27">
        <v>7.2840831107633717</v>
      </c>
      <c r="E1012" s="27">
        <v>7.8622889652710644</v>
      </c>
      <c r="F1012" s="27">
        <v>8.4891742770786625</v>
      </c>
      <c r="G1012" s="27">
        <v>9.1573483105815043</v>
      </c>
      <c r="H1012" s="27">
        <v>9.862387129003082</v>
      </c>
      <c r="I1012" s="27">
        <v>10.614827721897644</v>
      </c>
      <c r="J1012" s="27">
        <v>11.431281912741131</v>
      </c>
      <c r="K1012" s="27">
        <v>12.330513321828144</v>
      </c>
      <c r="L1012" s="27">
        <v>13.304815907922984</v>
      </c>
      <c r="M1012" s="27">
        <v>14.357120424566764</v>
      </c>
      <c r="N1012" s="27">
        <v>15.473595265274229</v>
      </c>
      <c r="O1012" s="27">
        <v>16.648819952699629</v>
      </c>
      <c r="P1012" s="27">
        <v>17.887795079920615</v>
      </c>
      <c r="Q1012" s="14"/>
      <c r="R1012" s="14"/>
      <c r="S1012" s="14"/>
      <c r="T1012" s="12"/>
      <c r="U1012" s="12"/>
      <c r="V1012" s="12"/>
      <c r="W1012" s="12"/>
      <c r="X1012" s="12"/>
      <c r="Y1012" s="12"/>
      <c r="Z1012" s="12"/>
      <c r="AA1012" s="12"/>
      <c r="AB1012" s="12"/>
      <c r="AC1012" s="12"/>
      <c r="AD1012" s="12"/>
      <c r="AE1012" s="12"/>
    </row>
    <row r="1013" spans="1:31" x14ac:dyDescent="0.35">
      <c r="A1013" s="25" t="s">
        <v>80</v>
      </c>
      <c r="B1013" s="24" t="s">
        <v>60</v>
      </c>
      <c r="C1013" s="25" t="s">
        <v>61</v>
      </c>
      <c r="D1013" s="27">
        <v>5.07421369032153</v>
      </c>
      <c r="E1013" s="27">
        <v>5.579478528366872</v>
      </c>
      <c r="F1013" s="27">
        <v>6.1254179106946296</v>
      </c>
      <c r="G1013" s="27">
        <v>6.7207741860902193</v>
      </c>
      <c r="H1013" s="27">
        <v>7.3762327243938275</v>
      </c>
      <c r="I1013" s="27">
        <v>8.0999360970288947</v>
      </c>
      <c r="J1013" s="27">
        <v>8.8996197558195469</v>
      </c>
      <c r="K1013" s="27">
        <v>9.7746778397425231</v>
      </c>
      <c r="L1013" s="27">
        <v>10.717292213827138</v>
      </c>
      <c r="M1013" s="27">
        <v>11.749013263318664</v>
      </c>
      <c r="N1013" s="27">
        <v>12.878375705849058</v>
      </c>
      <c r="O1013" s="27">
        <v>14.111077551069187</v>
      </c>
      <c r="P1013" s="27">
        <v>15.44871499810292</v>
      </c>
      <c r="Q1013" s="14"/>
      <c r="R1013" s="14"/>
      <c r="S1013" s="14"/>
      <c r="T1013" s="12"/>
      <c r="U1013" s="12"/>
      <c r="V1013" s="12"/>
      <c r="W1013" s="12"/>
      <c r="X1013" s="12"/>
      <c r="Y1013" s="12"/>
      <c r="Z1013" s="12"/>
      <c r="AA1013" s="12"/>
      <c r="AB1013" s="12"/>
      <c r="AC1013" s="12"/>
      <c r="AD1013" s="12"/>
      <c r="AE1013" s="12"/>
    </row>
    <row r="1014" spans="1:31" x14ac:dyDescent="0.35">
      <c r="A1014" s="25" t="s">
        <v>80</v>
      </c>
      <c r="B1014" s="24" t="s">
        <v>60</v>
      </c>
      <c r="C1014" s="25" t="s">
        <v>62</v>
      </c>
      <c r="D1014" s="27">
        <v>3.3897321109551726</v>
      </c>
      <c r="E1014" s="27">
        <v>3.7023494297845088</v>
      </c>
      <c r="F1014" s="27">
        <v>4.0426040292728027</v>
      </c>
      <c r="G1014" s="27">
        <v>4.4121636446566308</v>
      </c>
      <c r="H1014" s="27">
        <v>4.8136336229842351</v>
      </c>
      <c r="I1014" s="27">
        <v>5.2494373455853012</v>
      </c>
      <c r="J1014" s="27">
        <v>5.7251919952927075</v>
      </c>
      <c r="K1014" s="27">
        <v>6.2446388410880953</v>
      </c>
      <c r="L1014" s="27">
        <v>6.8066628568792744</v>
      </c>
      <c r="M1014" s="27">
        <v>7.4215964258150162</v>
      </c>
      <c r="N1014" s="27">
        <v>8.0889948159706275</v>
      </c>
      <c r="O1014" s="27">
        <v>8.8076588569764418</v>
      </c>
      <c r="P1014" s="27">
        <v>9.5799914914999977</v>
      </c>
      <c r="Q1014" s="14"/>
      <c r="R1014" s="14"/>
      <c r="S1014" s="14"/>
      <c r="T1014" s="12"/>
      <c r="U1014" s="12"/>
      <c r="V1014" s="12"/>
      <c r="W1014" s="12"/>
      <c r="X1014" s="12"/>
      <c r="Y1014" s="12"/>
      <c r="Z1014" s="12"/>
      <c r="AA1014" s="12"/>
      <c r="AB1014" s="12"/>
      <c r="AC1014" s="12"/>
      <c r="AD1014" s="12"/>
      <c r="AE1014" s="12"/>
    </row>
    <row r="1015" spans="1:31" x14ac:dyDescent="0.35">
      <c r="A1015" s="25" t="s">
        <v>80</v>
      </c>
      <c r="B1015" s="24" t="s">
        <v>60</v>
      </c>
      <c r="C1015" s="25" t="s">
        <v>63</v>
      </c>
      <c r="D1015" s="27">
        <v>2.4153192347337873</v>
      </c>
      <c r="E1015" s="27">
        <v>2.6704734297403441</v>
      </c>
      <c r="F1015" s="27">
        <v>2.9553588756532054</v>
      </c>
      <c r="G1015" s="27">
        <v>3.2701967775213241</v>
      </c>
      <c r="H1015" s="27">
        <v>3.6157616025914097</v>
      </c>
      <c r="I1015" s="27">
        <v>3.9916711312649396</v>
      </c>
      <c r="J1015" s="27">
        <v>4.4041999014838575</v>
      </c>
      <c r="K1015" s="27">
        <v>4.8603552490078883</v>
      </c>
      <c r="L1015" s="27">
        <v>5.3653274950305558</v>
      </c>
      <c r="M1015" s="27">
        <v>5.9288349415544772</v>
      </c>
      <c r="N1015" s="27">
        <v>6.549613316533458</v>
      </c>
      <c r="O1015" s="27">
        <v>7.2261281748992552</v>
      </c>
      <c r="P1015" s="27">
        <v>7.9631582701076118</v>
      </c>
      <c r="Q1015" s="14"/>
      <c r="R1015" s="14"/>
      <c r="S1015" s="14"/>
      <c r="T1015" s="12"/>
      <c r="U1015" s="12"/>
      <c r="V1015" s="12"/>
      <c r="W1015" s="12"/>
      <c r="X1015" s="12"/>
      <c r="Y1015" s="12"/>
      <c r="Z1015" s="12"/>
      <c r="AA1015" s="12"/>
      <c r="AB1015" s="12"/>
      <c r="AC1015" s="12"/>
      <c r="AD1015" s="12"/>
      <c r="AE1015" s="12"/>
    </row>
    <row r="1016" spans="1:31" x14ac:dyDescent="0.35">
      <c r="A1016" s="25" t="s">
        <v>80</v>
      </c>
      <c r="B1016" s="24" t="s">
        <v>60</v>
      </c>
      <c r="C1016" s="25" t="s">
        <v>64</v>
      </c>
      <c r="D1016" s="27">
        <v>3.8987061892022372</v>
      </c>
      <c r="E1016" s="27">
        <v>4.330725422645811</v>
      </c>
      <c r="F1016" s="27">
        <v>4.810005827498534</v>
      </c>
      <c r="G1016" s="27">
        <v>5.3389768871399443</v>
      </c>
      <c r="H1016" s="27">
        <v>5.9235315968396733</v>
      </c>
      <c r="I1016" s="27">
        <v>6.5680467855763709</v>
      </c>
      <c r="J1016" s="27">
        <v>7.2845763699073416</v>
      </c>
      <c r="K1016" s="27">
        <v>8.0818827573549612</v>
      </c>
      <c r="L1016" s="27">
        <v>8.9633329704985414</v>
      </c>
      <c r="M1016" s="27">
        <v>9.9448376386791058</v>
      </c>
      <c r="N1016" s="27">
        <v>11.028108166050007</v>
      </c>
      <c r="O1016" s="27">
        <v>12.216564149557215</v>
      </c>
      <c r="P1016" s="27">
        <v>13.518889245336277</v>
      </c>
      <c r="Q1016" s="14"/>
      <c r="R1016" s="14"/>
      <c r="S1016" s="14"/>
      <c r="T1016" s="12"/>
      <c r="U1016" s="12"/>
      <c r="V1016" s="12"/>
      <c r="W1016" s="12"/>
      <c r="X1016" s="12"/>
      <c r="Y1016" s="12"/>
      <c r="Z1016" s="12"/>
      <c r="AA1016" s="12"/>
      <c r="AB1016" s="12"/>
      <c r="AC1016" s="12"/>
      <c r="AD1016" s="12"/>
      <c r="AE1016" s="12"/>
    </row>
    <row r="1017" spans="1:31" x14ac:dyDescent="0.35">
      <c r="A1017" s="25" t="s">
        <v>80</v>
      </c>
      <c r="B1017" s="24" t="s">
        <v>60</v>
      </c>
      <c r="C1017" s="25" t="s">
        <v>65</v>
      </c>
      <c r="D1017" s="27">
        <v>19.023733506189231</v>
      </c>
      <c r="E1017" s="27">
        <v>20.713859505294835</v>
      </c>
      <c r="F1017" s="27">
        <v>22.571114839575586</v>
      </c>
      <c r="G1017" s="27">
        <v>24.57481427455501</v>
      </c>
      <c r="H1017" s="27">
        <v>26.710631861300183</v>
      </c>
      <c r="I1017" s="27">
        <v>28.984372991511343</v>
      </c>
      <c r="J1017" s="27">
        <v>31.424451932909086</v>
      </c>
      <c r="K1017" s="27">
        <v>34.093978594951693</v>
      </c>
      <c r="L1017" s="27">
        <v>37.017535844826035</v>
      </c>
      <c r="M1017" s="27">
        <v>40.217735181956662</v>
      </c>
      <c r="N1017" s="27">
        <v>43.689179311984802</v>
      </c>
      <c r="O1017" s="27">
        <v>47.38924164327392</v>
      </c>
      <c r="P1017" s="27">
        <v>51.324053039551771</v>
      </c>
      <c r="Q1017" s="14"/>
      <c r="R1017" s="14"/>
      <c r="S1017" s="14"/>
      <c r="T1017" s="12"/>
      <c r="U1017" s="12"/>
      <c r="V1017" s="12"/>
      <c r="W1017" s="12"/>
      <c r="X1017" s="12"/>
      <c r="Y1017" s="12"/>
      <c r="Z1017" s="12"/>
      <c r="AA1017" s="12"/>
      <c r="AB1017" s="12"/>
      <c r="AC1017" s="12"/>
      <c r="AD1017" s="12"/>
      <c r="AE1017" s="12"/>
    </row>
    <row r="1018" spans="1:31" x14ac:dyDescent="0.35">
      <c r="A1018" s="25" t="s">
        <v>80</v>
      </c>
      <c r="B1018" s="24" t="s">
        <v>60</v>
      </c>
      <c r="C1018" s="25" t="s">
        <v>66</v>
      </c>
      <c r="D1018" s="27">
        <v>1.6292603599972497</v>
      </c>
      <c r="E1018" s="27">
        <v>1.7639908749357902</v>
      </c>
      <c r="F1018" s="27">
        <v>1.911003803089196</v>
      </c>
      <c r="G1018" s="27">
        <v>2.0706057878597783</v>
      </c>
      <c r="H1018" s="27">
        <v>2.2413898532907726</v>
      </c>
      <c r="I1018" s="27">
        <v>2.423801461401855</v>
      </c>
      <c r="J1018" s="27">
        <v>2.6180964624480652</v>
      </c>
      <c r="K1018" s="27">
        <v>2.8258925766185952</v>
      </c>
      <c r="L1018" s="27">
        <v>3.0467728951474373</v>
      </c>
      <c r="M1018" s="27">
        <v>3.286139990200561</v>
      </c>
      <c r="N1018" s="27">
        <v>3.54245104257532</v>
      </c>
      <c r="O1018" s="27">
        <v>3.8134881746560954</v>
      </c>
      <c r="P1018" s="27">
        <v>4.1006331349085485</v>
      </c>
      <c r="Q1018" s="14"/>
      <c r="R1018" s="14"/>
      <c r="S1018" s="14"/>
      <c r="T1018" s="12"/>
      <c r="U1018" s="12"/>
      <c r="V1018" s="12"/>
      <c r="W1018" s="12"/>
      <c r="X1018" s="12"/>
      <c r="Y1018" s="12"/>
      <c r="Z1018" s="12"/>
      <c r="AA1018" s="12"/>
      <c r="AB1018" s="12"/>
      <c r="AC1018" s="12"/>
      <c r="AD1018" s="12"/>
      <c r="AE1018" s="12"/>
    </row>
    <row r="1019" spans="1:31" x14ac:dyDescent="0.35">
      <c r="A1019" s="25" t="s">
        <v>80</v>
      </c>
      <c r="B1019" s="24" t="s">
        <v>67</v>
      </c>
      <c r="C1019" s="25" t="s">
        <v>68</v>
      </c>
      <c r="D1019" s="27">
        <v>6.7220617710733963</v>
      </c>
      <c r="E1019" s="27">
        <v>7.2533394423940241</v>
      </c>
      <c r="F1019" s="27">
        <v>7.8343556156841645</v>
      </c>
      <c r="G1019" s="27">
        <v>8.4650818389239753</v>
      </c>
      <c r="H1019" s="27">
        <v>9.153021335808857</v>
      </c>
      <c r="I1019" s="27">
        <v>9.9075907128337128</v>
      </c>
      <c r="J1019" s="27">
        <v>10.731592936147214</v>
      </c>
      <c r="K1019" s="27">
        <v>11.631317411555647</v>
      </c>
      <c r="L1019" s="27">
        <v>12.591859791738505</v>
      </c>
      <c r="M1019" s="27">
        <v>13.615326682432936</v>
      </c>
      <c r="N1019" s="27">
        <v>14.683576588179724</v>
      </c>
      <c r="O1019" s="27">
        <v>15.789991247105391</v>
      </c>
      <c r="P1019" s="27">
        <v>16.947780995346104</v>
      </c>
      <c r="Q1019" s="14"/>
      <c r="R1019" s="14"/>
      <c r="S1019" s="14"/>
      <c r="T1019" s="12"/>
      <c r="U1019" s="12"/>
      <c r="V1019" s="12"/>
      <c r="W1019" s="12"/>
      <c r="X1019" s="12"/>
      <c r="Y1019" s="12"/>
      <c r="Z1019" s="12"/>
      <c r="AA1019" s="12"/>
      <c r="AB1019" s="12"/>
      <c r="AC1019" s="12"/>
      <c r="AD1019" s="12"/>
      <c r="AE1019" s="12"/>
    </row>
    <row r="1020" spans="1:31" x14ac:dyDescent="0.35">
      <c r="A1020" s="25" t="s">
        <v>80</v>
      </c>
      <c r="B1020" s="24" t="s">
        <v>67</v>
      </c>
      <c r="C1020" s="25" t="s">
        <v>69</v>
      </c>
      <c r="D1020" s="27">
        <v>16.884337927913545</v>
      </c>
      <c r="E1020" s="27">
        <v>18.560331485166408</v>
      </c>
      <c r="F1020" s="27">
        <v>20.394944496072007</v>
      </c>
      <c r="G1020" s="27">
        <v>22.440339838230265</v>
      </c>
      <c r="H1020" s="27">
        <v>24.707075864932548</v>
      </c>
      <c r="I1020" s="27">
        <v>27.19642925754043</v>
      </c>
      <c r="J1020" s="27">
        <v>29.898363376231945</v>
      </c>
      <c r="K1020" s="27">
        <v>32.804498949827568</v>
      </c>
      <c r="L1020" s="27">
        <v>35.908930860023077</v>
      </c>
      <c r="M1020" s="27">
        <v>39.330345579095827</v>
      </c>
      <c r="N1020" s="27">
        <v>43.098531948366897</v>
      </c>
      <c r="O1020" s="27">
        <v>47.196996127772913</v>
      </c>
      <c r="P1020" s="27">
        <v>51.623881243298086</v>
      </c>
      <c r="Q1020" s="23"/>
      <c r="R1020" s="23"/>
      <c r="S1020" s="23"/>
      <c r="T1020" s="12"/>
      <c r="U1020" s="12"/>
      <c r="V1020" s="12"/>
      <c r="W1020" s="12"/>
      <c r="X1020" s="12"/>
      <c r="Y1020" s="12"/>
      <c r="Z1020" s="12"/>
      <c r="AA1020" s="12"/>
      <c r="AB1020" s="12"/>
      <c r="AC1020" s="12"/>
      <c r="AD1020" s="12"/>
      <c r="AE1020" s="12"/>
    </row>
    <row r="1021" spans="1:31" x14ac:dyDescent="0.35">
      <c r="A1021" s="25" t="s">
        <v>80</v>
      </c>
      <c r="B1021" s="24" t="s">
        <v>67</v>
      </c>
      <c r="C1021" s="25" t="s">
        <v>70</v>
      </c>
      <c r="D1021" s="27">
        <v>11.824565392412261</v>
      </c>
      <c r="E1021" s="27">
        <v>12.947206263207727</v>
      </c>
      <c r="F1021" s="27">
        <v>14.186205174027782</v>
      </c>
      <c r="G1021" s="27">
        <v>15.482109880668672</v>
      </c>
      <c r="H1021" s="27">
        <v>16.821084060658698</v>
      </c>
      <c r="I1021" s="27">
        <v>18.213245841994564</v>
      </c>
      <c r="J1021" s="27">
        <v>19.726180105481433</v>
      </c>
      <c r="K1021" s="27">
        <v>21.445609497380527</v>
      </c>
      <c r="L1021" s="27">
        <v>23.416133624447401</v>
      </c>
      <c r="M1021" s="27">
        <v>25.602485179995725</v>
      </c>
      <c r="N1021" s="27">
        <v>27.994613822416646</v>
      </c>
      <c r="O1021" s="27">
        <v>30.577171175553797</v>
      </c>
      <c r="P1021" s="27">
        <v>33.363777940862938</v>
      </c>
      <c r="Q1021" s="23"/>
      <c r="R1021" s="23"/>
      <c r="S1021" s="23"/>
      <c r="T1021" s="12"/>
      <c r="U1021" s="12"/>
      <c r="V1021" s="12"/>
      <c r="W1021" s="12"/>
      <c r="X1021" s="12"/>
      <c r="Y1021" s="12"/>
      <c r="Z1021" s="12"/>
      <c r="AA1021" s="12"/>
      <c r="AB1021" s="12"/>
      <c r="AC1021" s="12"/>
      <c r="AD1021" s="12"/>
      <c r="AE1021" s="12"/>
    </row>
    <row r="1022" spans="1:31" x14ac:dyDescent="0.35">
      <c r="A1022" s="25" t="s">
        <v>80</v>
      </c>
      <c r="B1022" s="24" t="s">
        <v>71</v>
      </c>
      <c r="C1022" s="25" t="s">
        <v>72</v>
      </c>
      <c r="D1022" s="27">
        <v>19.344847858032683</v>
      </c>
      <c r="E1022" s="27">
        <v>21.259757056968464</v>
      </c>
      <c r="F1022" s="27">
        <v>23.377940184262858</v>
      </c>
      <c r="G1022" s="27">
        <v>25.67962983982002</v>
      </c>
      <c r="H1022" s="27">
        <v>28.159323910766975</v>
      </c>
      <c r="I1022" s="27">
        <v>30.831738477702959</v>
      </c>
      <c r="J1022" s="27">
        <v>33.74007091856992</v>
      </c>
      <c r="K1022" s="27">
        <v>36.956157023562476</v>
      </c>
      <c r="L1022" s="27">
        <v>40.510594821814536</v>
      </c>
      <c r="M1022" s="27">
        <v>44.435537872737029</v>
      </c>
      <c r="N1022" s="27">
        <v>48.734391440711768</v>
      </c>
      <c r="O1022" s="27">
        <v>53.379749808095404</v>
      </c>
      <c r="P1022" s="27">
        <v>58.390970935871465</v>
      </c>
      <c r="Q1022" s="23"/>
      <c r="R1022" s="23"/>
      <c r="S1022" s="23"/>
      <c r="T1022" s="12"/>
      <c r="U1022" s="12"/>
      <c r="V1022" s="12"/>
      <c r="W1022" s="12"/>
      <c r="X1022" s="12"/>
      <c r="Y1022" s="12"/>
      <c r="Z1022" s="12"/>
      <c r="AA1022" s="12"/>
      <c r="AB1022" s="12"/>
      <c r="AC1022" s="12"/>
      <c r="AD1022" s="12"/>
      <c r="AE1022" s="12"/>
    </row>
    <row r="1023" spans="1:31" x14ac:dyDescent="0.35">
      <c r="A1023" s="25" t="s">
        <v>80</v>
      </c>
      <c r="B1023" s="24" t="s">
        <v>71</v>
      </c>
      <c r="C1023" s="25" t="s">
        <v>73</v>
      </c>
      <c r="D1023" s="27">
        <v>16.086117233366522</v>
      </c>
      <c r="E1023" s="27">
        <v>17.501120133799695</v>
      </c>
      <c r="F1023" s="27">
        <v>19.037565101521093</v>
      </c>
      <c r="G1023" s="27">
        <v>20.707901718002887</v>
      </c>
      <c r="H1023" s="27">
        <v>22.521857350633127</v>
      </c>
      <c r="I1023" s="27">
        <v>24.485527334665747</v>
      </c>
      <c r="J1023" s="27">
        <v>26.616065499290681</v>
      </c>
      <c r="K1023" s="27">
        <v>28.925268835201276</v>
      </c>
      <c r="L1023" s="27">
        <v>31.406329454394449</v>
      </c>
      <c r="M1023" s="27">
        <v>34.112619568787458</v>
      </c>
      <c r="N1023" s="27">
        <v>37.042330918251501</v>
      </c>
      <c r="O1023" s="27">
        <v>40.184408742336707</v>
      </c>
      <c r="P1023" s="27">
        <v>43.54446924363566</v>
      </c>
      <c r="Q1023" s="23"/>
      <c r="R1023" s="23"/>
      <c r="S1023" s="23"/>
      <c r="T1023" s="12"/>
      <c r="U1023" s="12"/>
      <c r="V1023" s="12"/>
      <c r="W1023" s="12"/>
      <c r="X1023" s="12"/>
      <c r="Y1023" s="12"/>
      <c r="Z1023" s="12"/>
      <c r="AA1023" s="12"/>
      <c r="AB1023" s="12"/>
      <c r="AC1023" s="12"/>
      <c r="AD1023" s="12"/>
      <c r="AE1023" s="12"/>
    </row>
    <row r="1024" spans="1:31" x14ac:dyDescent="0.35">
      <c r="A1024" s="25" t="s">
        <v>46</v>
      </c>
      <c r="B1024" s="24" t="s">
        <v>55</v>
      </c>
      <c r="C1024" s="25" t="s">
        <v>56</v>
      </c>
      <c r="D1024" s="27">
        <v>11.993072741108268</v>
      </c>
      <c r="E1024" s="27">
        <v>12.929669487831568</v>
      </c>
      <c r="F1024" s="27">
        <v>13.923346960977467</v>
      </c>
      <c r="G1024" s="27">
        <v>14.974462856048957</v>
      </c>
      <c r="H1024" s="27">
        <v>16.100129190739516</v>
      </c>
      <c r="I1024" s="27">
        <v>17.32315312909223</v>
      </c>
      <c r="J1024" s="27">
        <v>18.661036746495071</v>
      </c>
      <c r="K1024" s="27">
        <v>20.12559774250337</v>
      </c>
      <c r="L1024" s="27">
        <v>21.701434799746561</v>
      </c>
      <c r="M1024" s="27">
        <v>23.392215906595425</v>
      </c>
      <c r="N1024" s="27">
        <v>25.197482162683656</v>
      </c>
      <c r="O1024" s="27">
        <v>27.122728486416889</v>
      </c>
      <c r="P1024" s="27">
        <v>29.166279506336249</v>
      </c>
      <c r="Q1024" s="23"/>
      <c r="R1024" s="23"/>
      <c r="S1024" s="23"/>
      <c r="T1024" s="12"/>
      <c r="U1024" s="12"/>
      <c r="V1024" s="12"/>
      <c r="W1024" s="12"/>
      <c r="X1024" s="12"/>
      <c r="Y1024" s="12"/>
      <c r="Z1024" s="12"/>
      <c r="AA1024" s="12"/>
      <c r="AB1024" s="12"/>
      <c r="AC1024" s="12"/>
      <c r="AD1024" s="12"/>
      <c r="AE1024" s="12"/>
    </row>
    <row r="1025" spans="1:31" x14ac:dyDescent="0.35">
      <c r="A1025" s="25" t="s">
        <v>46</v>
      </c>
      <c r="B1025" s="24" t="s">
        <v>55</v>
      </c>
      <c r="C1025" s="25" t="s">
        <v>57</v>
      </c>
      <c r="D1025" s="27">
        <v>3.4469678605434262</v>
      </c>
      <c r="E1025" s="27">
        <v>3.7603553301622372</v>
      </c>
      <c r="F1025" s="27">
        <v>4.1043224428725802</v>
      </c>
      <c r="G1025" s="27">
        <v>4.4775729486303026</v>
      </c>
      <c r="H1025" s="27">
        <v>4.8834605375480216</v>
      </c>
      <c r="I1025" s="27">
        <v>5.3288274879486082</v>
      </c>
      <c r="J1025" s="27">
        <v>5.8195469786005454</v>
      </c>
      <c r="K1025" s="27">
        <v>6.3642714370085063</v>
      </c>
      <c r="L1025" s="27">
        <v>6.962178712167792</v>
      </c>
      <c r="M1025" s="27">
        <v>7.6144714678113026</v>
      </c>
      <c r="N1025" s="27">
        <v>8.3156592552977191</v>
      </c>
      <c r="O1025" s="27">
        <v>9.0659997392354867</v>
      </c>
      <c r="P1025" s="27">
        <v>9.8722915583383877</v>
      </c>
      <c r="Q1025" s="23"/>
      <c r="R1025" s="23"/>
      <c r="S1025" s="23"/>
      <c r="T1025" s="12"/>
      <c r="U1025" s="12"/>
      <c r="V1025" s="12"/>
      <c r="W1025" s="12"/>
      <c r="X1025" s="12"/>
      <c r="Y1025" s="12"/>
      <c r="Z1025" s="12"/>
      <c r="AA1025" s="12"/>
      <c r="AB1025" s="12"/>
      <c r="AC1025" s="12"/>
      <c r="AD1025" s="12"/>
      <c r="AE1025" s="12"/>
    </row>
    <row r="1026" spans="1:31" x14ac:dyDescent="0.35">
      <c r="A1026" s="25" t="s">
        <v>46</v>
      </c>
      <c r="B1026" s="24" t="s">
        <v>55</v>
      </c>
      <c r="C1026" s="25" t="s">
        <v>58</v>
      </c>
      <c r="D1026" s="27">
        <v>2.1901842810540164</v>
      </c>
      <c r="E1026" s="27">
        <v>2.4215439188605705</v>
      </c>
      <c r="F1026" s="27">
        <v>2.6793025466216509</v>
      </c>
      <c r="G1026" s="27">
        <v>2.9633165013345497</v>
      </c>
      <c r="H1026" s="27">
        <v>3.275858181448891</v>
      </c>
      <c r="I1026" s="27">
        <v>3.6192839671333852</v>
      </c>
      <c r="J1026" s="27">
        <v>4.0002807323333034</v>
      </c>
      <c r="K1026" s="27">
        <v>4.4260948423908895</v>
      </c>
      <c r="L1026" s="27">
        <v>4.9023622802640361</v>
      </c>
      <c r="M1026" s="27">
        <v>5.4350197971677989</v>
      </c>
      <c r="N1026" s="27">
        <v>6.0248084342097457</v>
      </c>
      <c r="O1026" s="27">
        <v>6.6712263638099003</v>
      </c>
      <c r="P1026" s="27">
        <v>7.3779569612148705</v>
      </c>
      <c r="Q1026" s="23"/>
      <c r="R1026" s="23"/>
      <c r="S1026" s="23"/>
      <c r="T1026" s="12"/>
      <c r="U1026" s="12"/>
      <c r="V1026" s="12"/>
      <c r="W1026" s="12"/>
      <c r="X1026" s="12"/>
      <c r="Y1026" s="12"/>
      <c r="Z1026" s="12"/>
      <c r="AA1026" s="12"/>
      <c r="AB1026" s="12"/>
      <c r="AC1026" s="12"/>
      <c r="AD1026" s="12"/>
      <c r="AE1026" s="12"/>
    </row>
    <row r="1027" spans="1:31" x14ac:dyDescent="0.35">
      <c r="A1027" s="25" t="s">
        <v>46</v>
      </c>
      <c r="B1027" s="24" t="s">
        <v>55</v>
      </c>
      <c r="C1027" s="25" t="s">
        <v>59</v>
      </c>
      <c r="D1027" s="27">
        <v>4.2874230944354865</v>
      </c>
      <c r="E1027" s="27">
        <v>4.5728287197496531</v>
      </c>
      <c r="F1027" s="27">
        <v>4.8768199040100768</v>
      </c>
      <c r="G1027" s="27">
        <v>5.1953994904576977</v>
      </c>
      <c r="H1027" s="27">
        <v>5.5255238795188673</v>
      </c>
      <c r="I1027" s="27">
        <v>5.8717404951799539</v>
      </c>
      <c r="J1027" s="27">
        <v>6.2446752036484749</v>
      </c>
      <c r="K1027" s="27">
        <v>6.6455284316212202</v>
      </c>
      <c r="L1027" s="27">
        <v>7.0707214439940715</v>
      </c>
      <c r="M1027" s="27">
        <v>7.5251275588967648</v>
      </c>
      <c r="N1027" s="27">
        <v>7.9978226316692842</v>
      </c>
      <c r="O1027" s="27">
        <v>8.4858619398037654</v>
      </c>
      <c r="P1027" s="27">
        <v>8.991429938481291</v>
      </c>
      <c r="Q1027" s="23"/>
      <c r="R1027" s="23"/>
      <c r="S1027" s="23"/>
      <c r="T1027" s="12"/>
      <c r="U1027" s="12"/>
      <c r="V1027" s="12"/>
      <c r="W1027" s="12"/>
      <c r="X1027" s="12"/>
      <c r="Y1027" s="12"/>
      <c r="Z1027" s="12"/>
      <c r="AA1027" s="12"/>
      <c r="AB1027" s="12"/>
      <c r="AC1027" s="12"/>
      <c r="AD1027" s="12"/>
      <c r="AE1027" s="12"/>
    </row>
    <row r="1028" spans="1:31" x14ac:dyDescent="0.35">
      <c r="A1028" s="25" t="s">
        <v>46</v>
      </c>
      <c r="B1028" s="24" t="s">
        <v>60</v>
      </c>
      <c r="C1028" s="25" t="s">
        <v>61</v>
      </c>
      <c r="D1028" s="27">
        <v>2.5842648669319566</v>
      </c>
      <c r="E1028" s="27">
        <v>2.8032272774937161</v>
      </c>
      <c r="F1028" s="27">
        <v>3.0407769234745352</v>
      </c>
      <c r="G1028" s="27">
        <v>3.3023108210547631</v>
      </c>
      <c r="H1028" s="27">
        <v>3.5890583335152417</v>
      </c>
      <c r="I1028" s="27">
        <v>3.9023647386440734</v>
      </c>
      <c r="J1028" s="27">
        <v>4.242037678850032</v>
      </c>
      <c r="K1028" s="27">
        <v>4.6083981906397486</v>
      </c>
      <c r="L1028" s="27">
        <v>5.0010638029411538</v>
      </c>
      <c r="M1028" s="27">
        <v>5.4311365742518429</v>
      </c>
      <c r="N1028" s="27">
        <v>5.8994901063963123</v>
      </c>
      <c r="O1028" s="27">
        <v>6.4041643655396907</v>
      </c>
      <c r="P1028" s="27">
        <v>6.945070912069558</v>
      </c>
      <c r="Q1028" s="23"/>
      <c r="R1028" s="23"/>
      <c r="S1028" s="23"/>
      <c r="T1028" s="12"/>
      <c r="U1028" s="12"/>
      <c r="V1028" s="12"/>
      <c r="W1028" s="12"/>
      <c r="X1028" s="12"/>
      <c r="Y1028" s="12"/>
      <c r="Z1028" s="12"/>
      <c r="AA1028" s="12"/>
      <c r="AB1028" s="12"/>
      <c r="AC1028" s="12"/>
      <c r="AD1028" s="12"/>
      <c r="AE1028" s="12"/>
    </row>
    <row r="1029" spans="1:31" x14ac:dyDescent="0.35">
      <c r="A1029" s="25" t="s">
        <v>46</v>
      </c>
      <c r="B1029" s="24" t="s">
        <v>60</v>
      </c>
      <c r="C1029" s="25" t="s">
        <v>62</v>
      </c>
      <c r="D1029" s="27">
        <v>2.3796591098355373</v>
      </c>
      <c r="E1029" s="27">
        <v>2.5693778495412936</v>
      </c>
      <c r="F1029" s="27">
        <v>2.7708157881555033</v>
      </c>
      <c r="G1029" s="27">
        <v>2.9843012046452539</v>
      </c>
      <c r="H1029" s="27">
        <v>3.2140303576808926</v>
      </c>
      <c r="I1029" s="27">
        <v>3.4657405760376347</v>
      </c>
      <c r="J1029" s="27">
        <v>3.7439444447236006</v>
      </c>
      <c r="K1029" s="27">
        <v>4.0496121487239787</v>
      </c>
      <c r="L1029" s="27">
        <v>4.3786824066546721</v>
      </c>
      <c r="M1029" s="27">
        <v>4.7313250743511812</v>
      </c>
      <c r="N1029" s="27">
        <v>5.1080565784668099</v>
      </c>
      <c r="O1029" s="27">
        <v>5.5125070292975868</v>
      </c>
      <c r="P1029" s="27">
        <v>5.9445042777441612</v>
      </c>
      <c r="Q1029" s="14"/>
      <c r="R1029" s="14"/>
      <c r="S1029" s="14"/>
      <c r="T1029" s="12"/>
      <c r="U1029" s="12"/>
      <c r="V1029" s="12"/>
      <c r="W1029" s="12"/>
      <c r="X1029" s="12"/>
      <c r="Y1029" s="12"/>
      <c r="Z1029" s="12"/>
      <c r="AA1029" s="12"/>
      <c r="AB1029" s="12"/>
      <c r="AC1029" s="12"/>
      <c r="AD1029" s="12"/>
      <c r="AE1029" s="12"/>
    </row>
    <row r="1030" spans="1:31" x14ac:dyDescent="0.35">
      <c r="A1030" s="25" t="s">
        <v>46</v>
      </c>
      <c r="B1030" s="24" t="s">
        <v>60</v>
      </c>
      <c r="C1030" s="25" t="s">
        <v>63</v>
      </c>
      <c r="D1030" s="27">
        <v>1.4219684526895024</v>
      </c>
      <c r="E1030" s="27">
        <v>1.5526724837689676</v>
      </c>
      <c r="F1030" s="27">
        <v>1.6963879403871109</v>
      </c>
      <c r="G1030" s="27">
        <v>1.85251372324492</v>
      </c>
      <c r="H1030" s="27">
        <v>2.0223504265362258</v>
      </c>
      <c r="I1030" s="27">
        <v>2.2074029794070453</v>
      </c>
      <c r="J1030" s="27">
        <v>2.4111668407137046</v>
      </c>
      <c r="K1030" s="27">
        <v>2.6363980744986644</v>
      </c>
      <c r="L1030" s="27">
        <v>2.884163225015429</v>
      </c>
      <c r="M1030" s="27">
        <v>3.1556222891965886</v>
      </c>
      <c r="N1030" s="27">
        <v>3.4496241556983791</v>
      </c>
      <c r="O1030" s="27">
        <v>3.7675282121780009</v>
      </c>
      <c r="P1030" s="27">
        <v>4.1105295270257516</v>
      </c>
      <c r="Q1030" s="14"/>
      <c r="R1030" s="14"/>
      <c r="S1030" s="14"/>
      <c r="T1030" s="12"/>
      <c r="U1030" s="12"/>
      <c r="V1030" s="12"/>
      <c r="W1030" s="12"/>
      <c r="X1030" s="12"/>
      <c r="Y1030" s="12"/>
      <c r="Z1030" s="12"/>
      <c r="AA1030" s="12"/>
      <c r="AB1030" s="12"/>
      <c r="AC1030" s="12"/>
      <c r="AD1030" s="12"/>
      <c r="AE1030" s="12"/>
    </row>
    <row r="1031" spans="1:31" x14ac:dyDescent="0.35">
      <c r="A1031" s="25" t="s">
        <v>46</v>
      </c>
      <c r="B1031" s="24" t="s">
        <v>60</v>
      </c>
      <c r="C1031" s="25" t="s">
        <v>64</v>
      </c>
      <c r="D1031" s="27">
        <v>2.619075968984613</v>
      </c>
      <c r="E1031" s="27">
        <v>2.871558433000243</v>
      </c>
      <c r="F1031" s="27">
        <v>3.1508292094381889</v>
      </c>
      <c r="G1031" s="27">
        <v>3.4554500552476428</v>
      </c>
      <c r="H1031" s="27">
        <v>3.7858495596693733</v>
      </c>
      <c r="I1031" s="27">
        <v>4.1479679421669111</v>
      </c>
      <c r="J1031" s="27">
        <v>4.5464683274770685</v>
      </c>
      <c r="K1031" s="27">
        <v>4.990602867956234</v>
      </c>
      <c r="L1031" s="27">
        <v>5.4827854061578165</v>
      </c>
      <c r="M1031" s="27">
        <v>6.0242493010582612</v>
      </c>
      <c r="N1031" s="27">
        <v>6.6148560152317355</v>
      </c>
      <c r="O1031" s="27">
        <v>7.2531405754062384</v>
      </c>
      <c r="P1031" s="27">
        <v>7.9429108565834126</v>
      </c>
      <c r="Q1031" s="14"/>
      <c r="R1031" s="14"/>
      <c r="S1031" s="14"/>
      <c r="T1031" s="12"/>
      <c r="U1031" s="12"/>
      <c r="V1031" s="12"/>
      <c r="W1031" s="12"/>
      <c r="X1031" s="12"/>
      <c r="Y1031" s="12"/>
      <c r="Z1031" s="12"/>
      <c r="AA1031" s="12"/>
      <c r="AB1031" s="12"/>
      <c r="AC1031" s="12"/>
      <c r="AD1031" s="12"/>
      <c r="AE1031" s="12"/>
    </row>
    <row r="1032" spans="1:31" x14ac:dyDescent="0.35">
      <c r="A1032" s="25" t="s">
        <v>46</v>
      </c>
      <c r="B1032" s="24" t="s">
        <v>60</v>
      </c>
      <c r="C1032" s="25" t="s">
        <v>65</v>
      </c>
      <c r="D1032" s="27">
        <v>11.881428024768086</v>
      </c>
      <c r="E1032" s="27">
        <v>12.784884698463758</v>
      </c>
      <c r="F1032" s="27">
        <v>13.744651350972315</v>
      </c>
      <c r="G1032" s="27">
        <v>14.754175850947592</v>
      </c>
      <c r="H1032" s="27">
        <v>15.826556597552708</v>
      </c>
      <c r="I1032" s="27">
        <v>16.984076253133352</v>
      </c>
      <c r="J1032" s="27">
        <v>18.25242201575406</v>
      </c>
      <c r="K1032" s="27">
        <v>19.644214314177425</v>
      </c>
      <c r="L1032" s="27">
        <v>21.144781574115743</v>
      </c>
      <c r="M1032" s="27">
        <v>22.756620186221291</v>
      </c>
      <c r="N1032" s="27">
        <v>24.465640966888444</v>
      </c>
      <c r="O1032" s="27">
        <v>26.274293932542314</v>
      </c>
      <c r="P1032" s="27">
        <v>28.188715490933635</v>
      </c>
      <c r="Q1032" s="14"/>
      <c r="R1032" s="14"/>
      <c r="S1032" s="14"/>
      <c r="T1032" s="12"/>
      <c r="U1032" s="12"/>
      <c r="V1032" s="12"/>
      <c r="W1032" s="12"/>
      <c r="X1032" s="12"/>
      <c r="Y1032" s="12"/>
      <c r="Z1032" s="12"/>
      <c r="AA1032" s="12"/>
      <c r="AB1032" s="12"/>
      <c r="AC1032" s="12"/>
      <c r="AD1032" s="12"/>
      <c r="AE1032" s="12"/>
    </row>
    <row r="1033" spans="1:31" x14ac:dyDescent="0.35">
      <c r="A1033" s="25" t="s">
        <v>46</v>
      </c>
      <c r="B1033" s="24" t="s">
        <v>60</v>
      </c>
      <c r="C1033" s="25" t="s">
        <v>66</v>
      </c>
      <c r="D1033" s="27">
        <v>1.0312515539315028</v>
      </c>
      <c r="E1033" s="27">
        <v>1.1026767143360503</v>
      </c>
      <c r="F1033" s="27">
        <v>1.1803306420541226</v>
      </c>
      <c r="G1033" s="27">
        <v>1.2620001413313378</v>
      </c>
      <c r="H1033" s="27">
        <v>1.3471265143008542</v>
      </c>
      <c r="I1033" s="27">
        <v>1.4354525899651631</v>
      </c>
      <c r="J1033" s="27">
        <v>1.5295003535589291</v>
      </c>
      <c r="K1033" s="27">
        <v>1.6322668575279387</v>
      </c>
      <c r="L1033" s="27">
        <v>1.7452208212876441</v>
      </c>
      <c r="M1033" s="27">
        <v>1.8678813053921255</v>
      </c>
      <c r="N1033" s="27">
        <v>1.9981046611787212</v>
      </c>
      <c r="O1033" s="27">
        <v>2.1341824143022134</v>
      </c>
      <c r="P1033" s="27">
        <v>2.2762269000142732</v>
      </c>
      <c r="Q1033" s="14"/>
      <c r="R1033" s="14"/>
      <c r="S1033" s="14"/>
      <c r="T1033" s="12"/>
      <c r="U1033" s="12"/>
      <c r="V1033" s="12"/>
      <c r="W1033" s="12"/>
      <c r="X1033" s="12"/>
      <c r="Y1033" s="12"/>
      <c r="Z1033" s="12"/>
      <c r="AA1033" s="12"/>
      <c r="AB1033" s="12"/>
      <c r="AC1033" s="12"/>
      <c r="AD1033" s="12"/>
      <c r="AE1033" s="12"/>
    </row>
    <row r="1034" spans="1:31" x14ac:dyDescent="0.35">
      <c r="A1034" s="25" t="s">
        <v>46</v>
      </c>
      <c r="B1034" s="24" t="s">
        <v>67</v>
      </c>
      <c r="C1034" s="25" t="s">
        <v>68</v>
      </c>
      <c r="D1034" s="27">
        <v>3.8552062076002529</v>
      </c>
      <c r="E1034" s="27">
        <v>4.1210756755423912</v>
      </c>
      <c r="F1034" s="27">
        <v>4.4069289654734707</v>
      </c>
      <c r="G1034" s="27">
        <v>4.7129518523333607</v>
      </c>
      <c r="H1034" s="27">
        <v>5.0425957239209191</v>
      </c>
      <c r="I1034" s="27">
        <v>5.3991330106172848</v>
      </c>
      <c r="J1034" s="27">
        <v>5.7848965308404727</v>
      </c>
      <c r="K1034" s="27">
        <v>6.1993117503322628</v>
      </c>
      <c r="L1034" s="27">
        <v>6.6383839607337425</v>
      </c>
      <c r="M1034" s="27">
        <v>7.1016264207679836</v>
      </c>
      <c r="N1034" s="27">
        <v>7.5850533056739033</v>
      </c>
      <c r="O1034" s="27">
        <v>8.0928386392962448</v>
      </c>
      <c r="P1034" s="27">
        <v>8.6238150096959441</v>
      </c>
      <c r="Q1034" s="14"/>
      <c r="R1034" s="14"/>
      <c r="S1034" s="14"/>
      <c r="T1034" s="12"/>
      <c r="U1034" s="12"/>
      <c r="V1034" s="12"/>
      <c r="W1034" s="12"/>
      <c r="X1034" s="12"/>
      <c r="Y1034" s="12"/>
      <c r="Z1034" s="12"/>
      <c r="AA1034" s="12"/>
      <c r="AB1034" s="12"/>
      <c r="AC1034" s="12"/>
      <c r="AD1034" s="12"/>
      <c r="AE1034" s="12"/>
    </row>
    <row r="1035" spans="1:31" x14ac:dyDescent="0.35">
      <c r="A1035" s="25" t="s">
        <v>46</v>
      </c>
      <c r="B1035" s="24" t="s">
        <v>67</v>
      </c>
      <c r="C1035" s="25" t="s">
        <v>69</v>
      </c>
      <c r="D1035" s="27">
        <v>10.474256660715715</v>
      </c>
      <c r="E1035" s="27">
        <v>11.404695905733117</v>
      </c>
      <c r="F1035" s="27">
        <v>12.433006468046111</v>
      </c>
      <c r="G1035" s="27">
        <v>13.533083963290968</v>
      </c>
      <c r="H1035" s="27">
        <v>14.698883577997487</v>
      </c>
      <c r="I1035" s="27">
        <v>15.914043259736262</v>
      </c>
      <c r="J1035" s="27">
        <v>17.222607845184122</v>
      </c>
      <c r="K1035" s="27">
        <v>18.664125220874276</v>
      </c>
      <c r="L1035" s="27">
        <v>20.272813656104358</v>
      </c>
      <c r="M1035" s="27">
        <v>22.061468136944715</v>
      </c>
      <c r="N1035" s="27">
        <v>23.995189662474512</v>
      </c>
      <c r="O1035" s="27">
        <v>26.052205141275476</v>
      </c>
      <c r="P1035" s="27">
        <v>28.241990865956254</v>
      </c>
      <c r="Q1035" s="14"/>
      <c r="R1035" s="14"/>
      <c r="S1035" s="14"/>
      <c r="T1035" s="12"/>
      <c r="U1035" s="12"/>
      <c r="V1035" s="12"/>
      <c r="W1035" s="12"/>
      <c r="X1035" s="12"/>
      <c r="Y1035" s="12"/>
      <c r="Z1035" s="12"/>
      <c r="AA1035" s="12"/>
      <c r="AB1035" s="12"/>
      <c r="AC1035" s="12"/>
      <c r="AD1035" s="12"/>
      <c r="AE1035" s="12"/>
    </row>
    <row r="1036" spans="1:31" x14ac:dyDescent="0.35">
      <c r="A1036" s="25" t="s">
        <v>46</v>
      </c>
      <c r="B1036" s="24" t="s">
        <v>67</v>
      </c>
      <c r="C1036" s="25" t="s">
        <v>70</v>
      </c>
      <c r="D1036" s="27">
        <v>7.588185108825229</v>
      </c>
      <c r="E1036" s="27">
        <v>8.1586258753285197</v>
      </c>
      <c r="F1036" s="27">
        <v>8.7438564209621905</v>
      </c>
      <c r="G1036" s="27">
        <v>9.3647159808471816</v>
      </c>
      <c r="H1036" s="27">
        <v>10.043492487336886</v>
      </c>
      <c r="I1036" s="27">
        <v>10.829828809000636</v>
      </c>
      <c r="J1036" s="27">
        <v>11.718035285052794</v>
      </c>
      <c r="K1036" s="27">
        <v>12.698055482317454</v>
      </c>
      <c r="L1036" s="27">
        <v>13.725499619334368</v>
      </c>
      <c r="M1036" s="27">
        <v>14.803740172758594</v>
      </c>
      <c r="N1036" s="27">
        <v>15.955529515711978</v>
      </c>
      <c r="O1036" s="27">
        <v>17.20077274869432</v>
      </c>
      <c r="P1036" s="27">
        <v>18.542152088718588</v>
      </c>
      <c r="Q1036" s="14"/>
      <c r="R1036" s="14"/>
      <c r="S1036" s="14"/>
      <c r="T1036" s="12"/>
      <c r="U1036" s="12"/>
      <c r="V1036" s="12"/>
      <c r="W1036" s="12"/>
      <c r="X1036" s="12"/>
      <c r="Y1036" s="12"/>
      <c r="Z1036" s="12"/>
      <c r="AA1036" s="12"/>
      <c r="AB1036" s="12"/>
      <c r="AC1036" s="12"/>
      <c r="AD1036" s="12"/>
      <c r="AE1036" s="12"/>
    </row>
    <row r="1037" spans="1:31" x14ac:dyDescent="0.35">
      <c r="A1037" s="25" t="s">
        <v>46</v>
      </c>
      <c r="B1037" s="24" t="s">
        <v>71</v>
      </c>
      <c r="C1037" s="25" t="s">
        <v>72</v>
      </c>
      <c r="D1037" s="27">
        <v>11.839677560775488</v>
      </c>
      <c r="E1037" s="27">
        <v>12.841824270351861</v>
      </c>
      <c r="F1037" s="27">
        <v>13.915196182738839</v>
      </c>
      <c r="G1037" s="27">
        <v>15.061177439350157</v>
      </c>
      <c r="H1037" s="27">
        <v>16.30194254307613</v>
      </c>
      <c r="I1037" s="27">
        <v>17.658450039671816</v>
      </c>
      <c r="J1037" s="27">
        <v>19.159474108213338</v>
      </c>
      <c r="K1037" s="27">
        <v>20.815596967070995</v>
      </c>
      <c r="L1037" s="27">
        <v>22.614257608351689</v>
      </c>
      <c r="M1037" s="27">
        <v>24.566246588715771</v>
      </c>
      <c r="N1037" s="27">
        <v>26.665856728646446</v>
      </c>
      <c r="O1037" s="27">
        <v>28.92230504095896</v>
      </c>
      <c r="P1037" s="27">
        <v>31.340172057526402</v>
      </c>
      <c r="Q1037" s="14"/>
      <c r="R1037" s="14"/>
      <c r="S1037" s="14"/>
      <c r="T1037" s="12"/>
      <c r="U1037" s="12"/>
      <c r="V1037" s="12"/>
      <c r="W1037" s="12"/>
      <c r="X1037" s="12"/>
      <c r="Y1037" s="12"/>
      <c r="Z1037" s="12"/>
      <c r="AA1037" s="12"/>
      <c r="AB1037" s="12"/>
      <c r="AC1037" s="12"/>
      <c r="AD1037" s="12"/>
      <c r="AE1037" s="12"/>
    </row>
    <row r="1038" spans="1:31" x14ac:dyDescent="0.35">
      <c r="A1038" s="25" t="s">
        <v>46</v>
      </c>
      <c r="B1038" s="24" t="s">
        <v>71</v>
      </c>
      <c r="C1038" s="25" t="s">
        <v>73</v>
      </c>
      <c r="D1038" s="27">
        <v>10.077970416365709</v>
      </c>
      <c r="E1038" s="27">
        <v>10.842573186252167</v>
      </c>
      <c r="F1038" s="27">
        <v>11.668595671742935</v>
      </c>
      <c r="G1038" s="27">
        <v>12.549574357121353</v>
      </c>
      <c r="H1038" s="27">
        <v>13.483029246179166</v>
      </c>
      <c r="I1038" s="27">
        <v>14.484555039682363</v>
      </c>
      <c r="J1038" s="27">
        <v>15.566065552864057</v>
      </c>
      <c r="K1038" s="27">
        <v>16.745895486452994</v>
      </c>
      <c r="L1038" s="27">
        <v>18.022439627820777</v>
      </c>
      <c r="M1038" s="27">
        <v>19.40058814175552</v>
      </c>
      <c r="N1038" s="27">
        <v>20.869915755213952</v>
      </c>
      <c r="O1038" s="27">
        <v>22.423511488307081</v>
      </c>
      <c r="P1038" s="27">
        <v>24.067785906844392</v>
      </c>
      <c r="Q1038" s="14"/>
      <c r="R1038" s="14"/>
      <c r="S1038" s="14"/>
      <c r="T1038" s="12"/>
      <c r="U1038" s="12"/>
      <c r="V1038" s="12"/>
      <c r="W1038" s="12"/>
      <c r="X1038" s="12"/>
      <c r="Y1038" s="12"/>
      <c r="Z1038" s="12"/>
      <c r="AA1038" s="12"/>
      <c r="AB1038" s="12"/>
      <c r="AC1038" s="12"/>
      <c r="AD1038" s="12"/>
      <c r="AE1038" s="12"/>
    </row>
    <row r="1039" spans="1:31" x14ac:dyDescent="0.35">
      <c r="A1039" s="25" t="s">
        <v>15</v>
      </c>
      <c r="B1039" s="24" t="s">
        <v>55</v>
      </c>
      <c r="C1039" s="25" t="s">
        <v>56</v>
      </c>
      <c r="D1039" s="27">
        <v>1182.9209667802284</v>
      </c>
      <c r="E1039" s="27">
        <v>1275.1735073541563</v>
      </c>
      <c r="F1039" s="27">
        <v>1375.7150092980687</v>
      </c>
      <c r="G1039" s="27">
        <v>1484.2143314342848</v>
      </c>
      <c r="H1039" s="27">
        <v>1600.385124377864</v>
      </c>
      <c r="I1039" s="27">
        <v>1724.8080970808621</v>
      </c>
      <c r="J1039" s="27">
        <v>1858.3748101359754</v>
      </c>
      <c r="K1039" s="27">
        <v>2002.3959204231944</v>
      </c>
      <c r="L1039" s="27">
        <v>2155.8552511009893</v>
      </c>
      <c r="M1039" s="27">
        <v>2321.2298397506524</v>
      </c>
      <c r="N1039" s="27">
        <v>2496.5888530071502</v>
      </c>
      <c r="O1039" s="27">
        <v>2680.5776874809708</v>
      </c>
      <c r="P1039" s="27">
        <v>2874.5343433892926</v>
      </c>
      <c r="Q1039" s="14"/>
      <c r="R1039" s="14"/>
      <c r="S1039" s="14"/>
      <c r="T1039" s="12"/>
      <c r="U1039" s="12"/>
      <c r="V1039" s="12"/>
      <c r="W1039" s="12"/>
      <c r="X1039" s="12"/>
      <c r="Y1039" s="12"/>
      <c r="Z1039" s="12"/>
      <c r="AA1039" s="12"/>
      <c r="AB1039" s="12"/>
      <c r="AC1039" s="12"/>
      <c r="AD1039" s="12"/>
      <c r="AE1039" s="12"/>
    </row>
    <row r="1040" spans="1:31" x14ac:dyDescent="0.35">
      <c r="A1040" s="25" t="s">
        <v>15</v>
      </c>
      <c r="B1040" s="24" t="s">
        <v>55</v>
      </c>
      <c r="C1040" s="25" t="s">
        <v>57</v>
      </c>
      <c r="D1040" s="27">
        <v>341.96375702336047</v>
      </c>
      <c r="E1040" s="27">
        <v>373.68317840975641</v>
      </c>
      <c r="F1040" s="27">
        <v>408.35345979172155</v>
      </c>
      <c r="G1040" s="27">
        <v>446.02999043000028</v>
      </c>
      <c r="H1040" s="27">
        <v>486.88427249193722</v>
      </c>
      <c r="I1040" s="27">
        <v>531.6066152358087</v>
      </c>
      <c r="J1040" s="27">
        <v>580.84431290057682</v>
      </c>
      <c r="K1040" s="27">
        <v>635.39638968270015</v>
      </c>
      <c r="L1040" s="27">
        <v>695.09963823218595</v>
      </c>
      <c r="M1040" s="27">
        <v>760.5810318427076</v>
      </c>
      <c r="N1040" s="27">
        <v>831.74038291802003</v>
      </c>
      <c r="O1040" s="27">
        <v>908.6647240635474</v>
      </c>
      <c r="P1040" s="27">
        <v>991.8093152391474</v>
      </c>
      <c r="Q1040" s="14"/>
      <c r="R1040" s="14"/>
      <c r="S1040" s="14"/>
      <c r="T1040" s="12"/>
      <c r="U1040" s="12"/>
      <c r="V1040" s="12"/>
      <c r="W1040" s="12"/>
      <c r="X1040" s="12"/>
      <c r="Y1040" s="12"/>
      <c r="Z1040" s="12"/>
      <c r="AA1040" s="12"/>
      <c r="AB1040" s="12"/>
      <c r="AC1040" s="12"/>
      <c r="AD1040" s="12"/>
      <c r="AE1040" s="12"/>
    </row>
    <row r="1041" spans="1:31" x14ac:dyDescent="0.35">
      <c r="A1041" s="25" t="s">
        <v>15</v>
      </c>
      <c r="B1041" s="24" t="s">
        <v>55</v>
      </c>
      <c r="C1041" s="25" t="s">
        <v>58</v>
      </c>
      <c r="D1041" s="27">
        <v>223.91519555873111</v>
      </c>
      <c r="E1041" s="27">
        <v>247.77056438972173</v>
      </c>
      <c r="F1041" s="27">
        <v>274.32703999883671</v>
      </c>
      <c r="G1041" s="27">
        <v>303.55741686614454</v>
      </c>
      <c r="H1041" s="27">
        <v>335.72693382560044</v>
      </c>
      <c r="I1041" s="27">
        <v>371.43141396610298</v>
      </c>
      <c r="J1041" s="27">
        <v>411.22576966975373</v>
      </c>
      <c r="K1041" s="27">
        <v>455.9816656419128</v>
      </c>
      <c r="L1041" s="27">
        <v>506.01035038430183</v>
      </c>
      <c r="M1041" s="27">
        <v>561.55052874854073</v>
      </c>
      <c r="N1041" s="27">
        <v>622.82465211607359</v>
      </c>
      <c r="O1041" s="27">
        <v>690.03593617435388</v>
      </c>
      <c r="P1041" s="27">
        <v>763.67739608800639</v>
      </c>
      <c r="Q1041" s="14"/>
      <c r="R1041" s="14"/>
      <c r="S1041" s="14"/>
      <c r="T1041" s="12"/>
      <c r="U1041" s="12"/>
      <c r="V1041" s="12"/>
      <c r="W1041" s="12"/>
      <c r="X1041" s="12"/>
      <c r="Y1041" s="12"/>
      <c r="Z1041" s="12"/>
      <c r="AA1041" s="12"/>
      <c r="AB1041" s="12"/>
      <c r="AC1041" s="12"/>
      <c r="AD1041" s="12"/>
      <c r="AE1041" s="12"/>
    </row>
    <row r="1042" spans="1:31" x14ac:dyDescent="0.35">
      <c r="A1042" s="25" t="s">
        <v>15</v>
      </c>
      <c r="B1042" s="24" t="s">
        <v>55</v>
      </c>
      <c r="C1042" s="25" t="s">
        <v>59</v>
      </c>
      <c r="D1042" s="27">
        <v>429.74353322222368</v>
      </c>
      <c r="E1042" s="27">
        <v>458.88381053782916</v>
      </c>
      <c r="F1042" s="27">
        <v>490.5369639830439</v>
      </c>
      <c r="G1042" s="27">
        <v>524.17404472830879</v>
      </c>
      <c r="H1042" s="27">
        <v>559.41798351157809</v>
      </c>
      <c r="I1042" s="27">
        <v>596.68426101884279</v>
      </c>
      <c r="J1042" s="27">
        <v>636.48709076271109</v>
      </c>
      <c r="K1042" s="27">
        <v>679.82446312605146</v>
      </c>
      <c r="L1042" s="27">
        <v>727.02887514613735</v>
      </c>
      <c r="M1042" s="27">
        <v>777.98486710411191</v>
      </c>
      <c r="N1042" s="27">
        <v>831.87926909317525</v>
      </c>
      <c r="O1042" s="27">
        <v>887.69410219039003</v>
      </c>
      <c r="P1042" s="27">
        <v>946.08384200825321</v>
      </c>
      <c r="Q1042" s="14"/>
      <c r="R1042" s="14"/>
      <c r="S1042" s="14"/>
      <c r="T1042" s="12"/>
      <c r="U1042" s="12"/>
      <c r="V1042" s="12"/>
      <c r="W1042" s="12"/>
      <c r="X1042" s="12"/>
      <c r="Y1042" s="12"/>
      <c r="Z1042" s="12"/>
      <c r="AA1042" s="12"/>
      <c r="AB1042" s="12"/>
      <c r="AC1042" s="12"/>
      <c r="AD1042" s="12"/>
      <c r="AE1042" s="12"/>
    </row>
    <row r="1043" spans="1:31" x14ac:dyDescent="0.35">
      <c r="A1043" s="25" t="s">
        <v>15</v>
      </c>
      <c r="B1043" s="24" t="s">
        <v>60</v>
      </c>
      <c r="C1043" s="25" t="s">
        <v>61</v>
      </c>
      <c r="D1043" s="27">
        <v>281.93511851677545</v>
      </c>
      <c r="E1043" s="27">
        <v>306.27345971520049</v>
      </c>
      <c r="F1043" s="27">
        <v>332.82028432104693</v>
      </c>
      <c r="G1043" s="27">
        <v>361.62955713099325</v>
      </c>
      <c r="H1043" s="27">
        <v>392.89496749777328</v>
      </c>
      <c r="I1043" s="27">
        <v>427.00841520396847</v>
      </c>
      <c r="J1043" s="27">
        <v>464.31366164862544</v>
      </c>
      <c r="K1043" s="27">
        <v>505.13529084455064</v>
      </c>
      <c r="L1043" s="27">
        <v>549.22084236312025</v>
      </c>
      <c r="M1043" s="27">
        <v>597.04824387371991</v>
      </c>
      <c r="N1043" s="27">
        <v>648.38702158079388</v>
      </c>
      <c r="O1043" s="27">
        <v>703.23389158556915</v>
      </c>
      <c r="P1043" s="27">
        <v>761.93395239134043</v>
      </c>
      <c r="Q1043" s="14"/>
      <c r="R1043" s="14"/>
      <c r="S1043" s="14"/>
      <c r="T1043" s="12"/>
      <c r="U1043" s="12"/>
      <c r="V1043" s="12"/>
      <c r="W1043" s="12"/>
      <c r="X1043" s="12"/>
      <c r="Y1043" s="12"/>
      <c r="Z1043" s="12"/>
      <c r="AA1043" s="12"/>
      <c r="AB1043" s="12"/>
      <c r="AC1043" s="12"/>
      <c r="AD1043" s="12"/>
      <c r="AE1043" s="12"/>
    </row>
    <row r="1044" spans="1:31" x14ac:dyDescent="0.35">
      <c r="A1044" s="25" t="s">
        <v>15</v>
      </c>
      <c r="B1044" s="24" t="s">
        <v>60</v>
      </c>
      <c r="C1044" s="25" t="s">
        <v>62</v>
      </c>
      <c r="D1044" s="27">
        <v>197.02491734536522</v>
      </c>
      <c r="E1044" s="27">
        <v>212.59471858363617</v>
      </c>
      <c r="F1044" s="27">
        <v>229.62708474388208</v>
      </c>
      <c r="G1044" s="27">
        <v>248.085210454015</v>
      </c>
      <c r="H1044" s="27">
        <v>267.93369174254195</v>
      </c>
      <c r="I1044" s="27">
        <v>289.32820755609396</v>
      </c>
      <c r="J1044" s="27">
        <v>312.44199964344193</v>
      </c>
      <c r="K1044" s="27">
        <v>337.56978471087939</v>
      </c>
      <c r="L1044" s="27">
        <v>364.68596268706636</v>
      </c>
      <c r="M1044" s="27">
        <v>394.09624863388893</v>
      </c>
      <c r="N1044" s="27">
        <v>425.57865666521394</v>
      </c>
      <c r="O1044" s="27">
        <v>458.96757254615682</v>
      </c>
      <c r="P1044" s="27">
        <v>494.47621882383748</v>
      </c>
      <c r="Q1044" s="23"/>
      <c r="R1044" s="23"/>
      <c r="S1044" s="23"/>
      <c r="T1044" s="12"/>
      <c r="U1044" s="12"/>
      <c r="V1044" s="12"/>
      <c r="W1044" s="12"/>
      <c r="X1044" s="12"/>
      <c r="Y1044" s="12"/>
      <c r="Z1044" s="12"/>
      <c r="AA1044" s="12"/>
      <c r="AB1044" s="12"/>
      <c r="AC1044" s="12"/>
      <c r="AD1044" s="12"/>
      <c r="AE1044" s="12"/>
    </row>
    <row r="1045" spans="1:31" x14ac:dyDescent="0.35">
      <c r="A1045" s="25" t="s">
        <v>15</v>
      </c>
      <c r="B1045" s="24" t="s">
        <v>60</v>
      </c>
      <c r="C1045" s="25" t="s">
        <v>63</v>
      </c>
      <c r="D1045" s="27">
        <v>153.32572674360333</v>
      </c>
      <c r="E1045" s="27">
        <v>167.75218016076053</v>
      </c>
      <c r="F1045" s="27">
        <v>183.63293989837112</v>
      </c>
      <c r="G1045" s="27">
        <v>201.02045164506168</v>
      </c>
      <c r="H1045" s="27">
        <v>219.93118586876727</v>
      </c>
      <c r="I1045" s="27">
        <v>240.57039401166176</v>
      </c>
      <c r="J1045" s="27">
        <v>263.15517495920733</v>
      </c>
      <c r="K1045" s="27">
        <v>288.00792136743183</v>
      </c>
      <c r="L1045" s="27">
        <v>315.1941084806316</v>
      </c>
      <c r="M1045" s="27">
        <v>345.14924501455567</v>
      </c>
      <c r="N1045" s="27">
        <v>377.84241334699874</v>
      </c>
      <c r="O1045" s="27">
        <v>413.19673698553879</v>
      </c>
      <c r="P1045" s="27">
        <v>451.48755600171148</v>
      </c>
      <c r="Q1045" s="23"/>
      <c r="R1045" s="23"/>
      <c r="S1045" s="23"/>
      <c r="T1045" s="12"/>
      <c r="U1045" s="12"/>
      <c r="V1045" s="12"/>
      <c r="W1045" s="12"/>
      <c r="X1045" s="12"/>
      <c r="Y1045" s="12"/>
      <c r="Z1045" s="12"/>
      <c r="AA1045" s="12"/>
      <c r="AB1045" s="12"/>
      <c r="AC1045" s="12"/>
      <c r="AD1045" s="12"/>
      <c r="AE1045" s="12"/>
    </row>
    <row r="1046" spans="1:31" x14ac:dyDescent="0.35">
      <c r="A1046" s="25" t="s">
        <v>15</v>
      </c>
      <c r="B1046" s="24" t="s">
        <v>60</v>
      </c>
      <c r="C1046" s="25" t="s">
        <v>64</v>
      </c>
      <c r="D1046" s="27">
        <v>247.37959042062334</v>
      </c>
      <c r="E1046" s="27">
        <v>272.05207866301737</v>
      </c>
      <c r="F1046" s="27">
        <v>299.27186234666647</v>
      </c>
      <c r="G1046" s="27">
        <v>329.09661419451635</v>
      </c>
      <c r="H1046" s="27">
        <v>361.58847996818946</v>
      </c>
      <c r="I1046" s="27">
        <v>397.23451130863606</v>
      </c>
      <c r="J1046" s="27">
        <v>436.4621066134639</v>
      </c>
      <c r="K1046" s="27">
        <v>479.91813763624623</v>
      </c>
      <c r="L1046" s="27">
        <v>527.70155718308388</v>
      </c>
      <c r="M1046" s="27">
        <v>580.42583237663825</v>
      </c>
      <c r="N1046" s="27">
        <v>638.15724875652938</v>
      </c>
      <c r="O1046" s="27">
        <v>700.88338487421834</v>
      </c>
      <c r="P1046" s="27">
        <v>769.09908464409682</v>
      </c>
      <c r="Q1046" s="23"/>
      <c r="R1046" s="23"/>
      <c r="S1046" s="23"/>
      <c r="T1046" s="12"/>
      <c r="U1046" s="12"/>
      <c r="V1046" s="12"/>
      <c r="W1046" s="12"/>
      <c r="X1046" s="12"/>
      <c r="Y1046" s="12"/>
      <c r="Z1046" s="12"/>
      <c r="AA1046" s="12"/>
      <c r="AB1046" s="12"/>
      <c r="AC1046" s="12"/>
      <c r="AD1046" s="12"/>
      <c r="AE1046" s="12"/>
    </row>
    <row r="1047" spans="1:31" x14ac:dyDescent="0.35">
      <c r="A1047" s="25" t="s">
        <v>15</v>
      </c>
      <c r="B1047" s="24" t="s">
        <v>60</v>
      </c>
      <c r="C1047" s="25" t="s">
        <v>65</v>
      </c>
      <c r="D1047" s="27">
        <v>1206.2231935608138</v>
      </c>
      <c r="E1047" s="27">
        <v>1297.7447739085333</v>
      </c>
      <c r="F1047" s="27">
        <v>1397.5784152405329</v>
      </c>
      <c r="G1047" s="27">
        <v>1504.8021361176372</v>
      </c>
      <c r="H1047" s="27">
        <v>1618.9354891690109</v>
      </c>
      <c r="I1047" s="27">
        <v>1740.9250028248318</v>
      </c>
      <c r="J1047" s="27">
        <v>1872.1488857896834</v>
      </c>
      <c r="K1047" s="27">
        <v>2014.8927398166554</v>
      </c>
      <c r="L1047" s="27">
        <v>2168.8219552384071</v>
      </c>
      <c r="M1047" s="27">
        <v>2335.2863796269598</v>
      </c>
      <c r="N1047" s="27">
        <v>2512.1270225365902</v>
      </c>
      <c r="O1047" s="27">
        <v>2697.6009935622574</v>
      </c>
      <c r="P1047" s="27">
        <v>2893.3097713658908</v>
      </c>
      <c r="Q1047" s="23"/>
      <c r="R1047" s="23"/>
      <c r="S1047" s="23"/>
      <c r="T1047" s="12"/>
      <c r="U1047" s="12"/>
      <c r="V1047" s="12"/>
      <c r="W1047" s="12"/>
      <c r="X1047" s="12"/>
      <c r="Y1047" s="12"/>
      <c r="Z1047" s="12"/>
      <c r="AA1047" s="12"/>
      <c r="AB1047" s="12"/>
      <c r="AC1047" s="12"/>
      <c r="AD1047" s="12"/>
      <c r="AE1047" s="12"/>
    </row>
    <row r="1048" spans="1:31" x14ac:dyDescent="0.35">
      <c r="A1048" s="25" t="s">
        <v>15</v>
      </c>
      <c r="B1048" s="24" t="s">
        <v>60</v>
      </c>
      <c r="C1048" s="25" t="s">
        <v>66</v>
      </c>
      <c r="D1048" s="27">
        <v>92.654905997362476</v>
      </c>
      <c r="E1048" s="27">
        <v>99.093849660315641</v>
      </c>
      <c r="F1048" s="27">
        <v>106.0018865211715</v>
      </c>
      <c r="G1048" s="27">
        <v>113.34181391651475</v>
      </c>
      <c r="H1048" s="27">
        <v>121.13049996069753</v>
      </c>
      <c r="I1048" s="27">
        <v>129.46385639642469</v>
      </c>
      <c r="J1048" s="27">
        <v>138.41015481459533</v>
      </c>
      <c r="K1048" s="27">
        <v>148.07456449809533</v>
      </c>
      <c r="L1048" s="27">
        <v>158.3696889113053</v>
      </c>
      <c r="M1048" s="27">
        <v>169.34031792024984</v>
      </c>
      <c r="N1048" s="27">
        <v>180.94079424829309</v>
      </c>
      <c r="O1048" s="27">
        <v>193.08987035552178</v>
      </c>
      <c r="P1048" s="27">
        <v>205.7983134978233</v>
      </c>
      <c r="Q1048" s="23"/>
      <c r="R1048" s="23"/>
      <c r="S1048" s="23"/>
      <c r="T1048" s="12"/>
      <c r="U1048" s="12"/>
      <c r="V1048" s="12"/>
      <c r="W1048" s="12"/>
      <c r="X1048" s="12"/>
      <c r="Y1048" s="12"/>
      <c r="Z1048" s="12"/>
      <c r="AA1048" s="12"/>
      <c r="AB1048" s="12"/>
      <c r="AC1048" s="12"/>
      <c r="AD1048" s="12"/>
      <c r="AE1048" s="12"/>
    </row>
    <row r="1049" spans="1:31" x14ac:dyDescent="0.35">
      <c r="A1049" s="25" t="s">
        <v>15</v>
      </c>
      <c r="B1049" s="24" t="s">
        <v>67</v>
      </c>
      <c r="C1049" s="25" t="s">
        <v>68</v>
      </c>
      <c r="D1049" s="27">
        <v>413.3188311057533</v>
      </c>
      <c r="E1049" s="27">
        <v>443.43048476713938</v>
      </c>
      <c r="F1049" s="27">
        <v>474.86852829387192</v>
      </c>
      <c r="G1049" s="27">
        <v>507.65851709731737</v>
      </c>
      <c r="H1049" s="27">
        <v>542.4376622063055</v>
      </c>
      <c r="I1049" s="27">
        <v>579.7220372777839</v>
      </c>
      <c r="J1049" s="27">
        <v>620.40990608339735</v>
      </c>
      <c r="K1049" s="27">
        <v>664.48109401452564</v>
      </c>
      <c r="L1049" s="27">
        <v>711.12920622458591</v>
      </c>
      <c r="M1049" s="27">
        <v>760.90765606201933</v>
      </c>
      <c r="N1049" s="27">
        <v>813.74407614561028</v>
      </c>
      <c r="O1049" s="27">
        <v>869.76691183630544</v>
      </c>
      <c r="P1049" s="27">
        <v>928.82031325850312</v>
      </c>
      <c r="Q1049" s="23"/>
      <c r="R1049" s="23"/>
      <c r="S1049" s="23"/>
      <c r="T1049" s="12"/>
      <c r="U1049" s="12"/>
      <c r="V1049" s="12"/>
      <c r="W1049" s="12"/>
      <c r="X1049" s="12"/>
      <c r="Y1049" s="12"/>
      <c r="Z1049" s="12"/>
      <c r="AA1049" s="12"/>
      <c r="AB1049" s="12"/>
      <c r="AC1049" s="12"/>
      <c r="AD1049" s="12"/>
      <c r="AE1049" s="12"/>
    </row>
    <row r="1050" spans="1:31" x14ac:dyDescent="0.35">
      <c r="A1050" s="25" t="s">
        <v>15</v>
      </c>
      <c r="B1050" s="24" t="s">
        <v>67</v>
      </c>
      <c r="C1050" s="25" t="s">
        <v>69</v>
      </c>
      <c r="D1050" s="27">
        <v>1003.2541909163747</v>
      </c>
      <c r="E1050" s="27">
        <v>1093.9341003040165</v>
      </c>
      <c r="F1050" s="27">
        <v>1193.9734022702958</v>
      </c>
      <c r="G1050" s="27">
        <v>1301.4069031437307</v>
      </c>
      <c r="H1050" s="27">
        <v>1414.6756726810897</v>
      </c>
      <c r="I1050" s="27">
        <v>1535.1325260499214</v>
      </c>
      <c r="J1050" s="27">
        <v>1664.473401906625</v>
      </c>
      <c r="K1050" s="27">
        <v>1807.2203736696792</v>
      </c>
      <c r="L1050" s="27">
        <v>1964.9589138792501</v>
      </c>
      <c r="M1050" s="27">
        <v>2137.5762559907407</v>
      </c>
      <c r="N1050" s="27">
        <v>2324.6097630905451</v>
      </c>
      <c r="O1050" s="27">
        <v>2523.6763369660093</v>
      </c>
      <c r="P1050" s="27">
        <v>2735.7998981471492</v>
      </c>
      <c r="Q1050" s="23"/>
      <c r="R1050" s="23"/>
      <c r="S1050" s="23"/>
      <c r="T1050" s="12"/>
      <c r="U1050" s="12"/>
      <c r="V1050" s="12"/>
      <c r="W1050" s="12"/>
      <c r="X1050" s="12"/>
      <c r="Y1050" s="12"/>
      <c r="Z1050" s="12"/>
      <c r="AA1050" s="12"/>
      <c r="AB1050" s="12"/>
      <c r="AC1050" s="12"/>
      <c r="AD1050" s="12"/>
      <c r="AE1050" s="12"/>
    </row>
    <row r="1051" spans="1:31" x14ac:dyDescent="0.35">
      <c r="A1051" s="25" t="s">
        <v>15</v>
      </c>
      <c r="B1051" s="24" t="s">
        <v>67</v>
      </c>
      <c r="C1051" s="25" t="s">
        <v>70</v>
      </c>
      <c r="D1051" s="27">
        <v>761.97043056241557</v>
      </c>
      <c r="E1051" s="27">
        <v>818.1464756203078</v>
      </c>
      <c r="F1051" s="27">
        <v>880.0905425075033</v>
      </c>
      <c r="G1051" s="27">
        <v>948.91036321769013</v>
      </c>
      <c r="H1051" s="27">
        <v>1025.3009793195847</v>
      </c>
      <c r="I1051" s="27">
        <v>1109.6758239739113</v>
      </c>
      <c r="J1051" s="27">
        <v>1202.0486754789949</v>
      </c>
      <c r="K1051" s="27">
        <v>1301.8969711896543</v>
      </c>
      <c r="L1051" s="27">
        <v>1407.905994759778</v>
      </c>
      <c r="M1051" s="27">
        <v>1522.8623553932532</v>
      </c>
      <c r="N1051" s="27">
        <v>1644.6793178982639</v>
      </c>
      <c r="O1051" s="27">
        <v>1773.5292011069466</v>
      </c>
      <c r="P1051" s="27">
        <v>1911.4846853190475</v>
      </c>
      <c r="Q1051" s="23"/>
      <c r="R1051" s="23"/>
      <c r="S1051" s="23"/>
      <c r="T1051" s="12"/>
      <c r="U1051" s="12"/>
      <c r="V1051" s="12"/>
      <c r="W1051" s="12"/>
      <c r="X1051" s="12"/>
      <c r="Y1051" s="12"/>
      <c r="Z1051" s="12"/>
      <c r="AA1051" s="12"/>
      <c r="AB1051" s="12"/>
      <c r="AC1051" s="12"/>
      <c r="AD1051" s="12"/>
      <c r="AE1051" s="12"/>
    </row>
    <row r="1052" spans="1:31" x14ac:dyDescent="0.35">
      <c r="A1052" s="25" t="s">
        <v>15</v>
      </c>
      <c r="B1052" s="24" t="s">
        <v>71</v>
      </c>
      <c r="C1052" s="25" t="s">
        <v>72</v>
      </c>
      <c r="D1052" s="27">
        <v>1185.3579949203154</v>
      </c>
      <c r="E1052" s="27">
        <v>1288.1387394347605</v>
      </c>
      <c r="F1052" s="27">
        <v>1400.7962907210158</v>
      </c>
      <c r="G1052" s="27">
        <v>1522.6938686606486</v>
      </c>
      <c r="H1052" s="27">
        <v>1653.6494066850491</v>
      </c>
      <c r="I1052" s="27">
        <v>1794.834260645064</v>
      </c>
      <c r="J1052" s="27">
        <v>1948.262154631823</v>
      </c>
      <c r="K1052" s="27">
        <v>2116.4546427909777</v>
      </c>
      <c r="L1052" s="27">
        <v>2299.6181733823419</v>
      </c>
      <c r="M1052" s="27">
        <v>2499.8441871090126</v>
      </c>
      <c r="N1052" s="27">
        <v>2715.7266381306904</v>
      </c>
      <c r="O1052" s="27">
        <v>2946.3263541602519</v>
      </c>
      <c r="P1052" s="27">
        <v>3193.4389562548586</v>
      </c>
      <c r="Q1052" s="23"/>
      <c r="R1052" s="23"/>
      <c r="S1052" s="23"/>
      <c r="T1052" s="12"/>
      <c r="U1052" s="12"/>
      <c r="V1052" s="12"/>
      <c r="W1052" s="12"/>
      <c r="X1052" s="12"/>
      <c r="Y1052" s="12"/>
      <c r="Z1052" s="12"/>
      <c r="AA1052" s="12"/>
      <c r="AB1052" s="12"/>
      <c r="AC1052" s="12"/>
      <c r="AD1052" s="12"/>
      <c r="AE1052" s="12"/>
    </row>
    <row r="1053" spans="1:31" x14ac:dyDescent="0.35">
      <c r="A1053" s="25" t="s">
        <v>15</v>
      </c>
      <c r="B1053" s="24" t="s">
        <v>71</v>
      </c>
      <c r="C1053" s="25" t="s">
        <v>73</v>
      </c>
      <c r="D1053" s="27">
        <v>993.18545766422835</v>
      </c>
      <c r="E1053" s="27">
        <v>1067.3723212567031</v>
      </c>
      <c r="F1053" s="27">
        <v>1148.1361823506554</v>
      </c>
      <c r="G1053" s="27">
        <v>1235.2819147980895</v>
      </c>
      <c r="H1053" s="27">
        <v>1328.7649075219313</v>
      </c>
      <c r="I1053" s="27">
        <v>1429.6961266565527</v>
      </c>
      <c r="J1053" s="27">
        <v>1538.6698288371945</v>
      </c>
      <c r="K1053" s="27">
        <v>1657.1437960828807</v>
      </c>
      <c r="L1053" s="27">
        <v>1784.3759414812723</v>
      </c>
      <c r="M1053" s="27">
        <v>1921.5020803370001</v>
      </c>
      <c r="N1053" s="27">
        <v>2067.3065190037287</v>
      </c>
      <c r="O1053" s="27">
        <v>2220.6460957490099</v>
      </c>
      <c r="P1053" s="27">
        <v>2382.6659404698421</v>
      </c>
      <c r="Q1053" s="23"/>
      <c r="R1053" s="23"/>
      <c r="S1053" s="23"/>
      <c r="T1053" s="12"/>
      <c r="U1053" s="12"/>
      <c r="V1053" s="12"/>
      <c r="W1053" s="12"/>
      <c r="X1053" s="12"/>
      <c r="Y1053" s="12"/>
      <c r="Z1053" s="12"/>
      <c r="AA1053" s="12"/>
      <c r="AB1053" s="12"/>
      <c r="AC1053" s="12"/>
      <c r="AD1053" s="12"/>
      <c r="AE1053" s="12"/>
    </row>
    <row r="1054" spans="1:31" x14ac:dyDescent="0.35">
      <c r="A1054" s="25" t="s">
        <v>15</v>
      </c>
      <c r="B1054" s="24" t="s">
        <v>30</v>
      </c>
      <c r="C1054" s="25" t="s">
        <v>23</v>
      </c>
      <c r="D1054" s="27">
        <v>1062.9522884618527</v>
      </c>
      <c r="E1054" s="27">
        <v>1163.7446589946494</v>
      </c>
      <c r="F1054" s="27">
        <v>1274.9514639939791</v>
      </c>
      <c r="G1054" s="27">
        <v>1396.2393664280153</v>
      </c>
      <c r="H1054" s="27">
        <v>1527.8007978400869</v>
      </c>
      <c r="I1054" s="27">
        <v>1670.9999432373136</v>
      </c>
      <c r="J1054" s="27">
        <v>1827.1850796241633</v>
      </c>
      <c r="K1054" s="27">
        <v>1998.7934892733251</v>
      </c>
      <c r="L1054" s="27">
        <v>2186.1117637248281</v>
      </c>
      <c r="M1054" s="27">
        <v>2391.0478877615164</v>
      </c>
      <c r="N1054" s="27">
        <v>2612.8581943466152</v>
      </c>
      <c r="O1054" s="27">
        <v>2850.7377112722943</v>
      </c>
      <c r="P1054" s="27">
        <v>3106.7030496361967</v>
      </c>
      <c r="Q1054" s="23"/>
      <c r="R1054" s="23"/>
      <c r="S1054" s="23"/>
      <c r="T1054" s="12"/>
      <c r="U1054" s="12"/>
      <c r="V1054" s="12"/>
      <c r="W1054" s="12"/>
      <c r="X1054" s="12"/>
      <c r="Y1054" s="12"/>
      <c r="Z1054" s="12"/>
      <c r="AA1054" s="12"/>
      <c r="AB1054" s="12"/>
      <c r="AC1054" s="12"/>
      <c r="AD1054" s="12"/>
      <c r="AE1054" s="12"/>
    </row>
    <row r="1055" spans="1:31" x14ac:dyDescent="0.35">
      <c r="A1055" s="25" t="s">
        <v>15</v>
      </c>
      <c r="B1055" s="24" t="s">
        <v>30</v>
      </c>
      <c r="C1055" s="25" t="s">
        <v>24</v>
      </c>
      <c r="D1055" s="27">
        <v>188.82930281001478</v>
      </c>
      <c r="E1055" s="27">
        <v>204.71441790210432</v>
      </c>
      <c r="F1055" s="27">
        <v>222.05356369738593</v>
      </c>
      <c r="G1055" s="27">
        <v>240.90240233742975</v>
      </c>
      <c r="H1055" s="27">
        <v>261.1946599302504</v>
      </c>
      <c r="I1055" s="27">
        <v>283.2246612301264</v>
      </c>
      <c r="J1055" s="27">
        <v>307.07088671769759</v>
      </c>
      <c r="K1055" s="27">
        <v>332.97099406382574</v>
      </c>
      <c r="L1055" s="27">
        <v>360.90761254149999</v>
      </c>
      <c r="M1055" s="27">
        <v>391.17904540728637</v>
      </c>
      <c r="N1055" s="27">
        <v>423.56982444119626</v>
      </c>
      <c r="O1055" s="27">
        <v>457.73042117943544</v>
      </c>
      <c r="P1055" s="27">
        <v>494.06115139913504</v>
      </c>
      <c r="Q1055" s="23"/>
      <c r="R1055" s="23"/>
      <c r="S1055" s="23"/>
      <c r="T1055" s="12"/>
      <c r="U1055" s="12"/>
      <c r="V1055" s="12"/>
      <c r="W1055" s="12"/>
      <c r="X1055" s="12"/>
      <c r="Y1055" s="12"/>
      <c r="Z1055" s="12"/>
      <c r="AA1055" s="12"/>
      <c r="AB1055" s="12"/>
      <c r="AC1055" s="12"/>
      <c r="AD1055" s="12"/>
      <c r="AE1055" s="12"/>
    </row>
    <row r="1056" spans="1:31" x14ac:dyDescent="0.35">
      <c r="A1056" s="25" t="s">
        <v>15</v>
      </c>
      <c r="B1056" s="24" t="s">
        <v>30</v>
      </c>
      <c r="C1056" s="25" t="s">
        <v>25</v>
      </c>
      <c r="D1056" s="27">
        <v>632.20886428877475</v>
      </c>
      <c r="E1056" s="27">
        <v>675.49384795951039</v>
      </c>
      <c r="F1056" s="27">
        <v>722.3527073023763</v>
      </c>
      <c r="G1056" s="27">
        <v>772.20477076809004</v>
      </c>
      <c r="H1056" s="27">
        <v>824.6444607844154</v>
      </c>
      <c r="I1056" s="27">
        <v>880.17193245286899</v>
      </c>
      <c r="J1056" s="27">
        <v>939.88317172917391</v>
      </c>
      <c r="K1056" s="27">
        <v>1005.0011361420875</v>
      </c>
      <c r="L1056" s="27">
        <v>1075.0521481167243</v>
      </c>
      <c r="M1056" s="27">
        <v>1150.5972294346893</v>
      </c>
      <c r="N1056" s="27">
        <v>1230.1248703192055</v>
      </c>
      <c r="O1056" s="27">
        <v>1312.9782697434871</v>
      </c>
      <c r="P1056" s="27">
        <v>1399.7610864235294</v>
      </c>
      <c r="Q1056" s="23"/>
      <c r="R1056" s="23"/>
      <c r="S1056" s="23"/>
      <c r="T1056" s="12"/>
      <c r="U1056" s="12"/>
      <c r="V1056" s="12"/>
      <c r="W1056" s="12"/>
      <c r="X1056" s="12"/>
      <c r="Y1056" s="12"/>
      <c r="Z1056" s="12"/>
      <c r="AA1056" s="12"/>
      <c r="AB1056" s="12"/>
      <c r="AC1056" s="12"/>
      <c r="AD1056" s="12"/>
      <c r="AE1056" s="12"/>
    </row>
    <row r="1057" spans="1:31" x14ac:dyDescent="0.35">
      <c r="A1057" s="25" t="s">
        <v>15</v>
      </c>
      <c r="B1057" s="24" t="s">
        <v>30</v>
      </c>
      <c r="C1057" s="25" t="s">
        <v>16</v>
      </c>
      <c r="D1057" s="27">
        <v>294.55299702390124</v>
      </c>
      <c r="E1057" s="27">
        <v>311.55813583519949</v>
      </c>
      <c r="F1057" s="27">
        <v>329.57473807792951</v>
      </c>
      <c r="G1057" s="27">
        <v>348.62924392520313</v>
      </c>
      <c r="H1057" s="27">
        <v>368.77439565222733</v>
      </c>
      <c r="I1057" s="27">
        <v>390.1338503813077</v>
      </c>
      <c r="J1057" s="27">
        <v>412.79284539798243</v>
      </c>
      <c r="K1057" s="27">
        <v>436.83281939462063</v>
      </c>
      <c r="L1057" s="27">
        <v>461.92259048056178</v>
      </c>
      <c r="M1057" s="27">
        <v>488.52210484252066</v>
      </c>
      <c r="N1057" s="27">
        <v>516.48026802740253</v>
      </c>
      <c r="O1057" s="27">
        <v>545.52604771404515</v>
      </c>
      <c r="P1057" s="27">
        <v>575.57960926583883</v>
      </c>
      <c r="Q1057" s="23"/>
      <c r="R1057" s="23"/>
      <c r="S1057" s="23"/>
      <c r="T1057" s="12"/>
      <c r="U1057" s="12"/>
      <c r="V1057" s="12"/>
      <c r="W1057" s="12"/>
      <c r="X1057" s="12"/>
      <c r="Y1057" s="12"/>
      <c r="Z1057" s="12"/>
      <c r="AA1057" s="12"/>
      <c r="AB1057" s="12"/>
      <c r="AC1057" s="12"/>
      <c r="AD1057" s="12"/>
      <c r="AE1057" s="12"/>
    </row>
    <row r="1058" spans="1:31" x14ac:dyDescent="0.35">
      <c r="A1058" s="25" t="s">
        <v>23</v>
      </c>
      <c r="B1058" s="24" t="s">
        <v>55</v>
      </c>
      <c r="C1058" s="25" t="s">
        <v>56</v>
      </c>
      <c r="D1058" s="27">
        <v>579.47127799637951</v>
      </c>
      <c r="E1058" s="27">
        <v>632.52001766434148</v>
      </c>
      <c r="F1058" s="27">
        <v>691.06004781123613</v>
      </c>
      <c r="G1058" s="27">
        <v>754.88692426211128</v>
      </c>
      <c r="H1058" s="27">
        <v>823.90906357804693</v>
      </c>
      <c r="I1058" s="27">
        <v>898.38518615370799</v>
      </c>
      <c r="J1058" s="27">
        <v>978.56355937589626</v>
      </c>
      <c r="K1058" s="27">
        <v>1065.2725473020855</v>
      </c>
      <c r="L1058" s="27">
        <v>1158.234012635874</v>
      </c>
      <c r="M1058" s="27">
        <v>1258.9711027128128</v>
      </c>
      <c r="N1058" s="27">
        <v>1366.7493419685688</v>
      </c>
      <c r="O1058" s="27">
        <v>1480.9021118641397</v>
      </c>
      <c r="P1058" s="27">
        <v>1602.3062369361496</v>
      </c>
      <c r="Q1058" s="23"/>
      <c r="R1058" s="23"/>
      <c r="S1058" s="23"/>
      <c r="T1058" s="12"/>
      <c r="U1058" s="12"/>
      <c r="V1058" s="12"/>
      <c r="W1058" s="12"/>
      <c r="X1058" s="12"/>
      <c r="Y1058" s="12"/>
      <c r="Z1058" s="12"/>
      <c r="AA1058" s="12"/>
      <c r="AB1058" s="12"/>
      <c r="AC1058" s="12"/>
      <c r="AD1058" s="12"/>
      <c r="AE1058" s="12"/>
    </row>
    <row r="1059" spans="1:31" x14ac:dyDescent="0.35">
      <c r="A1059" s="25" t="s">
        <v>23</v>
      </c>
      <c r="B1059" s="24" t="s">
        <v>55</v>
      </c>
      <c r="C1059" s="25" t="s">
        <v>57</v>
      </c>
      <c r="D1059" s="27">
        <v>161.17156307853779</v>
      </c>
      <c r="E1059" s="27">
        <v>178.30847561602053</v>
      </c>
      <c r="F1059" s="27">
        <v>197.0922257341733</v>
      </c>
      <c r="G1059" s="27">
        <v>217.68960388662248</v>
      </c>
      <c r="H1059" s="27">
        <v>240.47505209557988</v>
      </c>
      <c r="I1059" s="27">
        <v>265.89664811602563</v>
      </c>
      <c r="J1059" s="27">
        <v>294.31827122144637</v>
      </c>
      <c r="K1059" s="27">
        <v>326.1331466465931</v>
      </c>
      <c r="L1059" s="27">
        <v>361.3461986168474</v>
      </c>
      <c r="M1059" s="27">
        <v>400.24495311561071</v>
      </c>
      <c r="N1059" s="27">
        <v>443.1235788146123</v>
      </c>
      <c r="O1059" s="27">
        <v>490.27120653039259</v>
      </c>
      <c r="P1059" s="27">
        <v>541.875448963797</v>
      </c>
      <c r="Q1059" s="23"/>
      <c r="R1059" s="23"/>
      <c r="S1059" s="23"/>
      <c r="T1059" s="12"/>
      <c r="U1059" s="12"/>
      <c r="V1059" s="12"/>
      <c r="W1059" s="12"/>
      <c r="X1059" s="12"/>
      <c r="Y1059" s="12"/>
      <c r="Z1059" s="12"/>
      <c r="AA1059" s="12"/>
      <c r="AB1059" s="12"/>
      <c r="AC1059" s="12"/>
      <c r="AD1059" s="12"/>
      <c r="AE1059" s="12"/>
    </row>
    <row r="1060" spans="1:31" x14ac:dyDescent="0.35">
      <c r="A1060" s="25" t="s">
        <v>23</v>
      </c>
      <c r="B1060" s="24" t="s">
        <v>55</v>
      </c>
      <c r="C1060" s="25" t="s">
        <v>58</v>
      </c>
      <c r="D1060" s="27">
        <v>108.92900284762595</v>
      </c>
      <c r="E1060" s="27">
        <v>121.90022480564647</v>
      </c>
      <c r="F1060" s="27">
        <v>136.43011429307617</v>
      </c>
      <c r="G1060" s="27">
        <v>152.56624983650184</v>
      </c>
      <c r="H1060" s="27">
        <v>170.57291404209397</v>
      </c>
      <c r="I1060" s="27">
        <v>190.85066670162922</v>
      </c>
      <c r="J1060" s="27">
        <v>213.75986702165903</v>
      </c>
      <c r="K1060" s="27">
        <v>239.8337859316255</v>
      </c>
      <c r="L1060" s="27">
        <v>269.23900885207587</v>
      </c>
      <c r="M1060" s="27">
        <v>302.10143927404255</v>
      </c>
      <c r="N1060" s="27">
        <v>338.63315159989816</v>
      </c>
      <c r="O1060" s="27">
        <v>379.10241858602359</v>
      </c>
      <c r="P1060" s="27">
        <v>423.8757109254089</v>
      </c>
      <c r="Q1060" s="14"/>
      <c r="R1060" s="14"/>
      <c r="S1060" s="14"/>
      <c r="T1060" s="12"/>
      <c r="U1060" s="12"/>
      <c r="V1060" s="12"/>
      <c r="W1060" s="12"/>
      <c r="X1060" s="12"/>
      <c r="Y1060" s="12"/>
      <c r="Z1060" s="12"/>
      <c r="AA1060" s="12"/>
      <c r="AB1060" s="12"/>
      <c r="AC1060" s="12"/>
      <c r="AD1060" s="12"/>
      <c r="AE1060" s="12"/>
    </row>
    <row r="1061" spans="1:31" x14ac:dyDescent="0.35">
      <c r="A1061" s="25" t="s">
        <v>23</v>
      </c>
      <c r="B1061" s="24" t="s">
        <v>55</v>
      </c>
      <c r="C1061" s="25" t="s">
        <v>59</v>
      </c>
      <c r="D1061" s="27">
        <v>213.38044453930951</v>
      </c>
      <c r="E1061" s="27">
        <v>231.01594090864103</v>
      </c>
      <c r="F1061" s="27">
        <v>250.36907615549362</v>
      </c>
      <c r="G1061" s="27">
        <v>271.09658844277982</v>
      </c>
      <c r="H1061" s="27">
        <v>292.84376812436602</v>
      </c>
      <c r="I1061" s="27">
        <v>315.86744226595056</v>
      </c>
      <c r="J1061" s="27">
        <v>340.54338200516156</v>
      </c>
      <c r="K1061" s="27">
        <v>367.55400939302081</v>
      </c>
      <c r="L1061" s="27">
        <v>397.29254362003104</v>
      </c>
      <c r="M1061" s="27">
        <v>429.73039265905021</v>
      </c>
      <c r="N1061" s="27">
        <v>464.35212196353558</v>
      </c>
      <c r="O1061" s="27">
        <v>500.46197429173867</v>
      </c>
      <c r="P1061" s="27">
        <v>538.64565281084128</v>
      </c>
      <c r="Q1061" s="14"/>
      <c r="R1061" s="14"/>
      <c r="S1061" s="14"/>
      <c r="T1061" s="12"/>
      <c r="U1061" s="12"/>
      <c r="V1061" s="12"/>
      <c r="W1061" s="12"/>
      <c r="X1061" s="12"/>
      <c r="Y1061" s="12"/>
      <c r="Z1061" s="12"/>
      <c r="AA1061" s="12"/>
      <c r="AB1061" s="12"/>
      <c r="AC1061" s="12"/>
      <c r="AD1061" s="12"/>
      <c r="AE1061" s="12"/>
    </row>
    <row r="1062" spans="1:31" x14ac:dyDescent="0.35">
      <c r="A1062" s="25" t="s">
        <v>23</v>
      </c>
      <c r="B1062" s="24" t="s">
        <v>60</v>
      </c>
      <c r="C1062" s="25" t="s">
        <v>61</v>
      </c>
      <c r="D1062" s="27">
        <v>137.84954144852455</v>
      </c>
      <c r="E1062" s="27">
        <v>151.391027691376</v>
      </c>
      <c r="F1062" s="27">
        <v>166.39467325709165</v>
      </c>
      <c r="G1062" s="27">
        <v>182.91454134569142</v>
      </c>
      <c r="H1062" s="27">
        <v>201.12295038622364</v>
      </c>
      <c r="I1062" s="27">
        <v>221.20599912306659</v>
      </c>
      <c r="J1062" s="27">
        <v>243.30024644799721</v>
      </c>
      <c r="K1062" s="27">
        <v>267.59854430445125</v>
      </c>
      <c r="L1062" s="27">
        <v>294.05041141989017</v>
      </c>
      <c r="M1062" s="27">
        <v>322.88908875033587</v>
      </c>
      <c r="N1062" s="27">
        <v>354.05850724351762</v>
      </c>
      <c r="O1062" s="27">
        <v>387.63204946468193</v>
      </c>
      <c r="P1062" s="27">
        <v>423.84454122720012</v>
      </c>
      <c r="Q1062" s="14"/>
      <c r="R1062" s="14"/>
      <c r="S1062" s="14"/>
      <c r="T1062" s="12"/>
      <c r="U1062" s="12"/>
      <c r="V1062" s="12"/>
      <c r="W1062" s="12"/>
      <c r="X1062" s="12"/>
      <c r="Y1062" s="12"/>
      <c r="Z1062" s="12"/>
      <c r="AA1062" s="12"/>
      <c r="AB1062" s="12"/>
      <c r="AC1062" s="12"/>
      <c r="AD1062" s="12"/>
      <c r="AE1062" s="12"/>
    </row>
    <row r="1063" spans="1:31" x14ac:dyDescent="0.35">
      <c r="A1063" s="25" t="s">
        <v>23</v>
      </c>
      <c r="B1063" s="24" t="s">
        <v>60</v>
      </c>
      <c r="C1063" s="25" t="s">
        <v>62</v>
      </c>
      <c r="D1063" s="27">
        <v>91.733200102397859</v>
      </c>
      <c r="E1063" s="27">
        <v>100.25633875870824</v>
      </c>
      <c r="F1063" s="27">
        <v>109.64296244058474</v>
      </c>
      <c r="G1063" s="27">
        <v>119.92800627855895</v>
      </c>
      <c r="H1063" s="27">
        <v>131.13093949541647</v>
      </c>
      <c r="I1063" s="27">
        <v>143.32279507657273</v>
      </c>
      <c r="J1063" s="27">
        <v>156.57162505999949</v>
      </c>
      <c r="K1063" s="27">
        <v>171.02153391875851</v>
      </c>
      <c r="L1063" s="27">
        <v>186.71581440020788</v>
      </c>
      <c r="M1063" s="27">
        <v>203.88501786759508</v>
      </c>
      <c r="N1063" s="27">
        <v>222.51343251348592</v>
      </c>
      <c r="O1063" s="27">
        <v>242.53764940089522</v>
      </c>
      <c r="P1063" s="27">
        <v>264.0675326389246</v>
      </c>
      <c r="Q1063" s="14"/>
      <c r="R1063" s="14"/>
      <c r="S1063" s="14"/>
      <c r="T1063" s="12"/>
      <c r="U1063" s="12"/>
      <c r="V1063" s="12"/>
      <c r="W1063" s="12"/>
      <c r="X1063" s="12"/>
      <c r="Y1063" s="12"/>
      <c r="Z1063" s="12"/>
      <c r="AA1063" s="12"/>
      <c r="AB1063" s="12"/>
      <c r="AC1063" s="12"/>
      <c r="AD1063" s="12"/>
      <c r="AE1063" s="12"/>
    </row>
    <row r="1064" spans="1:31" x14ac:dyDescent="0.35">
      <c r="A1064" s="25" t="s">
        <v>23</v>
      </c>
      <c r="B1064" s="24" t="s">
        <v>60</v>
      </c>
      <c r="C1064" s="25" t="s">
        <v>63</v>
      </c>
      <c r="D1064" s="27">
        <v>74.376264604712588</v>
      </c>
      <c r="E1064" s="27">
        <v>82.471741897824984</v>
      </c>
      <c r="F1064" s="27">
        <v>91.524496818143533</v>
      </c>
      <c r="G1064" s="27">
        <v>101.56977979251344</v>
      </c>
      <c r="H1064" s="27">
        <v>112.60114719283041</v>
      </c>
      <c r="I1064" s="27">
        <v>124.74315031725445</v>
      </c>
      <c r="J1064" s="27">
        <v>138.0904418478608</v>
      </c>
      <c r="K1064" s="27">
        <v>152.87067228768706</v>
      </c>
      <c r="L1064" s="27">
        <v>169.1988325067517</v>
      </c>
      <c r="M1064" s="27">
        <v>187.34605349033268</v>
      </c>
      <c r="N1064" s="27">
        <v>207.33150979299973</v>
      </c>
      <c r="O1064" s="27">
        <v>229.12349389565961</v>
      </c>
      <c r="P1064" s="27">
        <v>252.95945832665643</v>
      </c>
      <c r="Q1064" s="14"/>
      <c r="R1064" s="14"/>
      <c r="S1064" s="14"/>
      <c r="T1064" s="12"/>
      <c r="U1064" s="12"/>
      <c r="V1064" s="12"/>
      <c r="W1064" s="12"/>
      <c r="X1064" s="12"/>
      <c r="Y1064" s="12"/>
      <c r="Z1064" s="12"/>
      <c r="AA1064" s="12"/>
      <c r="AB1064" s="12"/>
      <c r="AC1064" s="12"/>
      <c r="AD1064" s="12"/>
      <c r="AE1064" s="12"/>
    </row>
    <row r="1065" spans="1:31" x14ac:dyDescent="0.35">
      <c r="A1065" s="25" t="s">
        <v>23</v>
      </c>
      <c r="B1065" s="24" t="s">
        <v>60</v>
      </c>
      <c r="C1065" s="25" t="s">
        <v>64</v>
      </c>
      <c r="D1065" s="27">
        <v>117.52706780416352</v>
      </c>
      <c r="E1065" s="27">
        <v>130.91703192585348</v>
      </c>
      <c r="F1065" s="27">
        <v>145.88048594469703</v>
      </c>
      <c r="G1065" s="27">
        <v>162.41710546262325</v>
      </c>
      <c r="H1065" s="27">
        <v>180.59454591710292</v>
      </c>
      <c r="I1065" s="27">
        <v>200.71348478546597</v>
      </c>
      <c r="J1065" s="27">
        <v>223.04584446271633</v>
      </c>
      <c r="K1065" s="27">
        <v>248.00527404876638</v>
      </c>
      <c r="L1065" s="27">
        <v>275.72365135304153</v>
      </c>
      <c r="M1065" s="27">
        <v>306.51348590701599</v>
      </c>
      <c r="N1065" s="27">
        <v>340.43756341819619</v>
      </c>
      <c r="O1065" s="27">
        <v>377.59698247121867</v>
      </c>
      <c r="P1065" s="27">
        <v>418.40575435196837</v>
      </c>
      <c r="Q1065" s="14"/>
      <c r="R1065" s="14"/>
      <c r="S1065" s="14"/>
      <c r="T1065" s="12"/>
      <c r="U1065" s="12"/>
      <c r="V1065" s="12"/>
      <c r="W1065" s="12"/>
      <c r="X1065" s="12"/>
      <c r="Y1065" s="12"/>
      <c r="Z1065" s="12"/>
      <c r="AA1065" s="12"/>
      <c r="AB1065" s="12"/>
      <c r="AC1065" s="12"/>
      <c r="AD1065" s="12"/>
      <c r="AE1065" s="12"/>
    </row>
    <row r="1066" spans="1:31" x14ac:dyDescent="0.35">
      <c r="A1066" s="25" t="s">
        <v>23</v>
      </c>
      <c r="B1066" s="24" t="s">
        <v>60</v>
      </c>
      <c r="C1066" s="25" t="s">
        <v>65</v>
      </c>
      <c r="D1066" s="27">
        <v>594.87174842779723</v>
      </c>
      <c r="E1066" s="27">
        <v>648.25559981152674</v>
      </c>
      <c r="F1066" s="27">
        <v>706.87339004509943</v>
      </c>
      <c r="G1066" s="27">
        <v>770.29991257113966</v>
      </c>
      <c r="H1066" s="27">
        <v>838.4671387826412</v>
      </c>
      <c r="I1066" s="27">
        <v>912.00015167187451</v>
      </c>
      <c r="J1066" s="27">
        <v>991.64183260288291</v>
      </c>
      <c r="K1066" s="27">
        <v>1078.7533026923156</v>
      </c>
      <c r="L1066" s="27">
        <v>1173.4001048940613</v>
      </c>
      <c r="M1066" s="27">
        <v>1276.4233263171586</v>
      </c>
      <c r="N1066" s="27">
        <v>1387.0647986198419</v>
      </c>
      <c r="O1066" s="27">
        <v>1504.5138956959825</v>
      </c>
      <c r="P1066" s="27">
        <v>1629.7798585045907</v>
      </c>
      <c r="Q1066" s="14"/>
      <c r="R1066" s="14"/>
      <c r="S1066" s="14"/>
      <c r="T1066" s="12"/>
      <c r="U1066" s="12"/>
      <c r="V1066" s="12"/>
      <c r="W1066" s="12"/>
      <c r="X1066" s="12"/>
      <c r="Y1066" s="12"/>
      <c r="Z1066" s="12"/>
      <c r="AA1066" s="12"/>
      <c r="AB1066" s="12"/>
      <c r="AC1066" s="12"/>
      <c r="AD1066" s="12"/>
      <c r="AE1066" s="12"/>
    </row>
    <row r="1067" spans="1:31" x14ac:dyDescent="0.35">
      <c r="A1067" s="25" t="s">
        <v>23</v>
      </c>
      <c r="B1067" s="24" t="s">
        <v>60</v>
      </c>
      <c r="C1067" s="25" t="s">
        <v>66</v>
      </c>
      <c r="D1067" s="27">
        <v>46.594466074257085</v>
      </c>
      <c r="E1067" s="27">
        <v>50.452918909360008</v>
      </c>
      <c r="F1067" s="27">
        <v>54.635455488362773</v>
      </c>
      <c r="G1067" s="27">
        <v>59.110020977488603</v>
      </c>
      <c r="H1067" s="27">
        <v>63.884076065872307</v>
      </c>
      <c r="I1067" s="27">
        <v>69.014362263079377</v>
      </c>
      <c r="J1067" s="27">
        <v>74.535089202706487</v>
      </c>
      <c r="K1067" s="27">
        <v>80.544162021346224</v>
      </c>
      <c r="L1067" s="27">
        <v>87.02294915087559</v>
      </c>
      <c r="M1067" s="27">
        <v>93.990915429078029</v>
      </c>
      <c r="N1067" s="27">
        <v>101.45238275857341</v>
      </c>
      <c r="O1067" s="27">
        <v>109.33364034385664</v>
      </c>
      <c r="P1067" s="27">
        <v>117.6459045868564</v>
      </c>
      <c r="Q1067" s="23"/>
      <c r="R1067" s="23"/>
      <c r="S1067" s="23"/>
      <c r="T1067" s="12"/>
      <c r="U1067" s="12"/>
      <c r="V1067" s="12"/>
      <c r="W1067" s="12"/>
      <c r="X1067" s="12"/>
      <c r="Y1067" s="12"/>
      <c r="Z1067" s="12"/>
      <c r="AA1067" s="12"/>
      <c r="AB1067" s="12"/>
      <c r="AC1067" s="12"/>
      <c r="AD1067" s="12"/>
      <c r="AE1067" s="12"/>
    </row>
    <row r="1068" spans="1:31" x14ac:dyDescent="0.35">
      <c r="A1068" s="25" t="s">
        <v>23</v>
      </c>
      <c r="B1068" s="24" t="s">
        <v>67</v>
      </c>
      <c r="C1068" s="25" t="s">
        <v>68</v>
      </c>
      <c r="D1068" s="27">
        <v>198.30486279149622</v>
      </c>
      <c r="E1068" s="27">
        <v>215.41927768206563</v>
      </c>
      <c r="F1068" s="27">
        <v>233.07673936255887</v>
      </c>
      <c r="G1068" s="27">
        <v>251.47435512511802</v>
      </c>
      <c r="H1068" s="27">
        <v>271.33742169639936</v>
      </c>
      <c r="I1068" s="27">
        <v>293.2973442578986</v>
      </c>
      <c r="J1068" s="27">
        <v>317.81086105981922</v>
      </c>
      <c r="K1068" s="27">
        <v>344.62483782910545</v>
      </c>
      <c r="L1068" s="27">
        <v>372.94663673951186</v>
      </c>
      <c r="M1068" s="27">
        <v>402.97321832353572</v>
      </c>
      <c r="N1068" s="27">
        <v>435.05131591671699</v>
      </c>
      <c r="O1068" s="27">
        <v>469.63666354193214</v>
      </c>
      <c r="P1068" s="27">
        <v>506.58918633105617</v>
      </c>
      <c r="Q1068" s="23"/>
      <c r="R1068" s="23"/>
      <c r="S1068" s="23"/>
      <c r="T1068" s="12"/>
      <c r="U1068" s="12"/>
      <c r="V1068" s="12"/>
      <c r="W1068" s="12"/>
      <c r="X1068" s="12"/>
      <c r="Y1068" s="12"/>
      <c r="Z1068" s="12"/>
      <c r="AA1068" s="12"/>
      <c r="AB1068" s="12"/>
      <c r="AC1068" s="12"/>
      <c r="AD1068" s="12"/>
      <c r="AE1068" s="12"/>
    </row>
    <row r="1069" spans="1:31" x14ac:dyDescent="0.35">
      <c r="A1069" s="25" t="s">
        <v>23</v>
      </c>
      <c r="B1069" s="24" t="s">
        <v>67</v>
      </c>
      <c r="C1069" s="25" t="s">
        <v>69</v>
      </c>
      <c r="D1069" s="27">
        <v>487.43810499865197</v>
      </c>
      <c r="E1069" s="27">
        <v>537.80272133179415</v>
      </c>
      <c r="F1069" s="27">
        <v>593.72179581513547</v>
      </c>
      <c r="G1069" s="27">
        <v>654.22840913846937</v>
      </c>
      <c r="H1069" s="27">
        <v>718.83027538376086</v>
      </c>
      <c r="I1069" s="27">
        <v>788.40539828229578</v>
      </c>
      <c r="J1069" s="27">
        <v>863.78566572181546</v>
      </c>
      <c r="K1069" s="27">
        <v>947.73910554609677</v>
      </c>
      <c r="L1069" s="27">
        <v>1041.4618246773473</v>
      </c>
      <c r="M1069" s="27">
        <v>1144.5037255523409</v>
      </c>
      <c r="N1069" s="27">
        <v>1257.6360647733356</v>
      </c>
      <c r="O1069" s="27">
        <v>1379.6671354184257</v>
      </c>
      <c r="P1069" s="27">
        <v>1510.8488745532934</v>
      </c>
      <c r="Q1069" s="23"/>
      <c r="R1069" s="23"/>
      <c r="S1069" s="23"/>
      <c r="T1069" s="12"/>
      <c r="U1069" s="12"/>
      <c r="V1069" s="12"/>
      <c r="W1069" s="12"/>
      <c r="X1069" s="12"/>
      <c r="Y1069" s="12"/>
      <c r="Z1069" s="12"/>
      <c r="AA1069" s="12"/>
      <c r="AB1069" s="12"/>
      <c r="AC1069" s="12"/>
      <c r="AD1069" s="12"/>
      <c r="AE1069" s="12"/>
    </row>
    <row r="1070" spans="1:31" x14ac:dyDescent="0.35">
      <c r="A1070" s="25" t="s">
        <v>23</v>
      </c>
      <c r="B1070" s="24" t="s">
        <v>67</v>
      </c>
      <c r="C1070" s="25" t="s">
        <v>70</v>
      </c>
      <c r="D1070" s="27">
        <v>377.20932067170452</v>
      </c>
      <c r="E1070" s="27">
        <v>410.52265998078974</v>
      </c>
      <c r="F1070" s="27">
        <v>448.15292881628483</v>
      </c>
      <c r="G1070" s="27">
        <v>490.53660216442796</v>
      </c>
      <c r="H1070" s="27">
        <v>537.63310075992661</v>
      </c>
      <c r="I1070" s="27">
        <v>589.29720069711925</v>
      </c>
      <c r="J1070" s="27">
        <v>645.58855284252866</v>
      </c>
      <c r="K1070" s="27">
        <v>706.4295458981228</v>
      </c>
      <c r="L1070" s="27">
        <v>771.7033023079689</v>
      </c>
      <c r="M1070" s="27">
        <v>843.57094388564008</v>
      </c>
      <c r="N1070" s="27">
        <v>920.17081365656225</v>
      </c>
      <c r="O1070" s="27">
        <v>1001.4339123119363</v>
      </c>
      <c r="P1070" s="27">
        <v>1089.2649887518471</v>
      </c>
      <c r="Q1070" s="23"/>
      <c r="R1070" s="23"/>
      <c r="S1070" s="23"/>
      <c r="T1070" s="12"/>
      <c r="U1070" s="12"/>
      <c r="V1070" s="12"/>
      <c r="W1070" s="12"/>
      <c r="X1070" s="12"/>
      <c r="Y1070" s="12"/>
      <c r="Z1070" s="12"/>
      <c r="AA1070" s="12"/>
      <c r="AB1070" s="12"/>
      <c r="AC1070" s="12"/>
      <c r="AD1070" s="12"/>
      <c r="AE1070" s="12"/>
    </row>
    <row r="1071" spans="1:31" x14ac:dyDescent="0.35">
      <c r="A1071" s="25" t="s">
        <v>23</v>
      </c>
      <c r="B1071" s="24" t="s">
        <v>71</v>
      </c>
      <c r="C1071" s="25" t="s">
        <v>72</v>
      </c>
      <c r="D1071" s="27">
        <v>577.21136332176104</v>
      </c>
      <c r="E1071" s="27">
        <v>635.10690100436523</v>
      </c>
      <c r="F1071" s="27">
        <v>699.20344831086686</v>
      </c>
      <c r="G1071" s="27">
        <v>769.1968424144618</v>
      </c>
      <c r="H1071" s="27">
        <v>845.13658043047951</v>
      </c>
      <c r="I1071" s="27">
        <v>927.77491696166214</v>
      </c>
      <c r="J1071" s="27">
        <v>1018.1763677247646</v>
      </c>
      <c r="K1071" s="27">
        <v>1117.8449909484248</v>
      </c>
      <c r="L1071" s="27">
        <v>1227.1910537218753</v>
      </c>
      <c r="M1071" s="27">
        <v>1347.450249849938</v>
      </c>
      <c r="N1071" s="27">
        <v>1478.1723908942224</v>
      </c>
      <c r="O1071" s="27">
        <v>1619.1355263128887</v>
      </c>
      <c r="P1071" s="27">
        <v>1771.672307692568</v>
      </c>
      <c r="Q1071" s="23"/>
      <c r="R1071" s="23"/>
      <c r="S1071" s="23"/>
      <c r="T1071" s="12"/>
      <c r="U1071" s="12"/>
      <c r="V1071" s="12"/>
      <c r="W1071" s="12"/>
      <c r="X1071" s="12"/>
      <c r="Y1071" s="12"/>
      <c r="Z1071" s="12"/>
      <c r="AA1071" s="12"/>
      <c r="AB1071" s="12"/>
      <c r="AC1071" s="12"/>
      <c r="AD1071" s="12"/>
      <c r="AE1071" s="12"/>
    </row>
    <row r="1072" spans="1:31" x14ac:dyDescent="0.35">
      <c r="A1072" s="25" t="s">
        <v>23</v>
      </c>
      <c r="B1072" s="24" t="s">
        <v>71</v>
      </c>
      <c r="C1072" s="25" t="s">
        <v>73</v>
      </c>
      <c r="D1072" s="27">
        <v>485.7409251400918</v>
      </c>
      <c r="E1072" s="27">
        <v>528.63775799028406</v>
      </c>
      <c r="F1072" s="27">
        <v>575.74801568311227</v>
      </c>
      <c r="G1072" s="27">
        <v>627.04252401355336</v>
      </c>
      <c r="H1072" s="27">
        <v>682.66421740960755</v>
      </c>
      <c r="I1072" s="27">
        <v>743.22502627565143</v>
      </c>
      <c r="J1072" s="27">
        <v>809.00871189939869</v>
      </c>
      <c r="K1072" s="27">
        <v>880.94849832490036</v>
      </c>
      <c r="L1072" s="27">
        <v>958.92071000295277</v>
      </c>
      <c r="M1072" s="27">
        <v>1043.5976379115784</v>
      </c>
      <c r="N1072" s="27">
        <v>1134.6858034523925</v>
      </c>
      <c r="O1072" s="27">
        <v>1231.6021849594058</v>
      </c>
      <c r="P1072" s="27">
        <v>1335.0307419436288</v>
      </c>
      <c r="Q1072" s="23"/>
      <c r="R1072" s="23"/>
      <c r="S1072" s="23"/>
      <c r="T1072" s="12"/>
      <c r="U1072" s="12"/>
      <c r="V1072" s="12"/>
      <c r="W1072" s="12"/>
      <c r="X1072" s="12"/>
      <c r="Y1072" s="12"/>
      <c r="Z1072" s="12"/>
      <c r="AA1072" s="12"/>
      <c r="AB1072" s="12"/>
      <c r="AC1072" s="12"/>
      <c r="AD1072" s="12"/>
      <c r="AE1072" s="12"/>
    </row>
    <row r="1073" spans="1:31" x14ac:dyDescent="0.35">
      <c r="A1073" s="25" t="s">
        <v>24</v>
      </c>
      <c r="B1073" s="24" t="s">
        <v>55</v>
      </c>
      <c r="C1073" s="25" t="s">
        <v>56</v>
      </c>
      <c r="D1073" s="27">
        <v>101.56774547877198</v>
      </c>
      <c r="E1073" s="27">
        <v>109.77154692202596</v>
      </c>
      <c r="F1073" s="27">
        <v>118.68306433390006</v>
      </c>
      <c r="G1073" s="27">
        <v>128.3725891052828</v>
      </c>
      <c r="H1073" s="27">
        <v>138.79976975881164</v>
      </c>
      <c r="I1073" s="27">
        <v>150.18691749308164</v>
      </c>
      <c r="J1073" s="27">
        <v>162.53416516019476</v>
      </c>
      <c r="K1073" s="27">
        <v>175.94012855454724</v>
      </c>
      <c r="L1073" s="27">
        <v>190.35760367696838</v>
      </c>
      <c r="M1073" s="27">
        <v>205.89571879360321</v>
      </c>
      <c r="N1073" s="27">
        <v>222.38972665481631</v>
      </c>
      <c r="O1073" s="27">
        <v>239.60250531002151</v>
      </c>
      <c r="P1073" s="27">
        <v>257.81228140777085</v>
      </c>
      <c r="Q1073" s="23"/>
      <c r="R1073" s="23"/>
      <c r="S1073" s="23"/>
      <c r="T1073" s="12"/>
      <c r="U1073" s="12"/>
      <c r="V1073" s="12"/>
      <c r="W1073" s="12"/>
      <c r="X1073" s="12"/>
      <c r="Y1073" s="12"/>
      <c r="Z1073" s="12"/>
      <c r="AA1073" s="12"/>
      <c r="AB1073" s="12"/>
      <c r="AC1073" s="12"/>
      <c r="AD1073" s="12"/>
      <c r="AE1073" s="12"/>
    </row>
    <row r="1074" spans="1:31" x14ac:dyDescent="0.35">
      <c r="A1074" s="25" t="s">
        <v>24</v>
      </c>
      <c r="B1074" s="24" t="s">
        <v>55</v>
      </c>
      <c r="C1074" s="25" t="s">
        <v>57</v>
      </c>
      <c r="D1074" s="27">
        <v>29.302057708250334</v>
      </c>
      <c r="E1074" s="27">
        <v>32.124416660966531</v>
      </c>
      <c r="F1074" s="27">
        <v>35.250444186103479</v>
      </c>
      <c r="G1074" s="27">
        <v>38.646152358050799</v>
      </c>
      <c r="H1074" s="27">
        <v>42.298272151883182</v>
      </c>
      <c r="I1074" s="27">
        <v>46.196588270958905</v>
      </c>
      <c r="J1074" s="27">
        <v>50.391408340704103</v>
      </c>
      <c r="K1074" s="27">
        <v>54.96084152875774</v>
      </c>
      <c r="L1074" s="27">
        <v>59.936465852752754</v>
      </c>
      <c r="M1074" s="27">
        <v>65.400621422571092</v>
      </c>
      <c r="N1074" s="27">
        <v>71.320664670951345</v>
      </c>
      <c r="O1074" s="27">
        <v>77.644840329152416</v>
      </c>
      <c r="P1074" s="27">
        <v>84.410356424639772</v>
      </c>
      <c r="Q1074" s="23"/>
      <c r="R1074" s="23"/>
      <c r="S1074" s="23"/>
      <c r="T1074" s="12"/>
      <c r="U1074" s="12"/>
      <c r="V1074" s="12"/>
      <c r="W1074" s="12"/>
      <c r="X1074" s="12"/>
      <c r="Y1074" s="12"/>
      <c r="Z1074" s="12"/>
      <c r="AA1074" s="12"/>
      <c r="AB1074" s="12"/>
      <c r="AC1074" s="12"/>
      <c r="AD1074" s="12"/>
      <c r="AE1074" s="12"/>
    </row>
    <row r="1075" spans="1:31" x14ac:dyDescent="0.35">
      <c r="A1075" s="25" t="s">
        <v>24</v>
      </c>
      <c r="B1075" s="24" t="s">
        <v>55</v>
      </c>
      <c r="C1075" s="25" t="s">
        <v>58</v>
      </c>
      <c r="D1075" s="27">
        <v>20.033891425880604</v>
      </c>
      <c r="E1075" s="27">
        <v>22.209508665023666</v>
      </c>
      <c r="F1075" s="27">
        <v>24.630069824212853</v>
      </c>
      <c r="G1075" s="27">
        <v>27.315948945408383</v>
      </c>
      <c r="H1075" s="27">
        <v>30.302398517583342</v>
      </c>
      <c r="I1075" s="27">
        <v>33.601676664532185</v>
      </c>
      <c r="J1075" s="27">
        <v>37.238136573159579</v>
      </c>
      <c r="K1075" s="27">
        <v>41.223908564564184</v>
      </c>
      <c r="L1075" s="27">
        <v>45.555425253060037</v>
      </c>
      <c r="M1075" s="27">
        <v>50.31027015108922</v>
      </c>
      <c r="N1075" s="27">
        <v>55.51239398738943</v>
      </c>
      <c r="O1075" s="27">
        <v>61.197336866302869</v>
      </c>
      <c r="P1075" s="27">
        <v>67.382417455176522</v>
      </c>
      <c r="Q1075" s="23"/>
      <c r="R1075" s="23"/>
      <c r="S1075" s="23"/>
      <c r="T1075" s="12"/>
      <c r="U1075" s="12"/>
      <c r="V1075" s="12"/>
      <c r="W1075" s="12"/>
      <c r="X1075" s="12"/>
      <c r="Y1075" s="12"/>
      <c r="Z1075" s="12"/>
      <c r="AA1075" s="12"/>
      <c r="AB1075" s="12"/>
      <c r="AC1075" s="12"/>
      <c r="AD1075" s="12"/>
      <c r="AE1075" s="12"/>
    </row>
    <row r="1076" spans="1:31" x14ac:dyDescent="0.35">
      <c r="A1076" s="25" t="s">
        <v>24</v>
      </c>
      <c r="B1076" s="24" t="s">
        <v>55</v>
      </c>
      <c r="C1076" s="25" t="s">
        <v>59</v>
      </c>
      <c r="D1076" s="27">
        <v>37.925608197111877</v>
      </c>
      <c r="E1076" s="27">
        <v>40.608945654088146</v>
      </c>
      <c r="F1076" s="27">
        <v>43.489985353169502</v>
      </c>
      <c r="G1076" s="27">
        <v>46.567711928687807</v>
      </c>
      <c r="H1076" s="27">
        <v>49.794219501972229</v>
      </c>
      <c r="I1076" s="27">
        <v>53.239478801553659</v>
      </c>
      <c r="J1076" s="27">
        <v>56.907176643639133</v>
      </c>
      <c r="K1076" s="27">
        <v>60.846115415956575</v>
      </c>
      <c r="L1076" s="27">
        <v>65.058117758718851</v>
      </c>
      <c r="M1076" s="27">
        <v>69.572435040022839</v>
      </c>
      <c r="N1076" s="27">
        <v>74.347039128039157</v>
      </c>
      <c r="O1076" s="27">
        <v>79.285738673958647</v>
      </c>
      <c r="P1076" s="27">
        <v>84.456096111547993</v>
      </c>
      <c r="Q1076" s="14"/>
      <c r="R1076" s="14"/>
      <c r="S1076" s="14"/>
      <c r="T1076" s="12"/>
      <c r="U1076" s="12"/>
      <c r="V1076" s="12"/>
      <c r="W1076" s="12"/>
      <c r="X1076" s="12"/>
      <c r="Y1076" s="12"/>
      <c r="Z1076" s="12"/>
      <c r="AA1076" s="12"/>
      <c r="AB1076" s="12"/>
      <c r="AC1076" s="12"/>
      <c r="AD1076" s="12"/>
      <c r="AE1076" s="12"/>
    </row>
    <row r="1077" spans="1:31" x14ac:dyDescent="0.35">
      <c r="A1077" s="25" t="s">
        <v>24</v>
      </c>
      <c r="B1077" s="24" t="s">
        <v>60</v>
      </c>
      <c r="C1077" s="25" t="s">
        <v>61</v>
      </c>
      <c r="D1077" s="27">
        <v>22.843590932035511</v>
      </c>
      <c r="E1077" s="27">
        <v>24.921032530164076</v>
      </c>
      <c r="F1077" s="27">
        <v>27.195428304326008</v>
      </c>
      <c r="G1077" s="27">
        <v>29.691183488614147</v>
      </c>
      <c r="H1077" s="27">
        <v>32.400933478454938</v>
      </c>
      <c r="I1077" s="27">
        <v>35.363017860903668</v>
      </c>
      <c r="J1077" s="27">
        <v>38.57977881599021</v>
      </c>
      <c r="K1077" s="27">
        <v>42.070773173291684</v>
      </c>
      <c r="L1077" s="27">
        <v>45.835868741098437</v>
      </c>
      <c r="M1077" s="27">
        <v>49.940636593128296</v>
      </c>
      <c r="N1077" s="27">
        <v>54.372589299576489</v>
      </c>
      <c r="O1077" s="27">
        <v>59.09265909415727</v>
      </c>
      <c r="P1077" s="27">
        <v>64.152007750105241</v>
      </c>
      <c r="Q1077" s="14"/>
      <c r="R1077" s="14"/>
      <c r="S1077" s="14"/>
      <c r="T1077" s="12"/>
      <c r="U1077" s="12"/>
      <c r="V1077" s="12"/>
      <c r="W1077" s="12"/>
      <c r="X1077" s="12"/>
      <c r="Y1077" s="12"/>
      <c r="Z1077" s="12"/>
      <c r="AA1077" s="12"/>
      <c r="AB1077" s="12"/>
      <c r="AC1077" s="12"/>
      <c r="AD1077" s="12"/>
      <c r="AE1077" s="12"/>
    </row>
    <row r="1078" spans="1:31" x14ac:dyDescent="0.35">
      <c r="A1078" s="25" t="s">
        <v>24</v>
      </c>
      <c r="B1078" s="24" t="s">
        <v>60</v>
      </c>
      <c r="C1078" s="25" t="s">
        <v>62</v>
      </c>
      <c r="D1078" s="27">
        <v>19.247954411033</v>
      </c>
      <c r="E1078" s="27">
        <v>20.863603429419385</v>
      </c>
      <c r="F1078" s="27">
        <v>22.633032157139745</v>
      </c>
      <c r="G1078" s="27">
        <v>24.542139251903762</v>
      </c>
      <c r="H1078" s="27">
        <v>26.575368086302316</v>
      </c>
      <c r="I1078" s="27">
        <v>28.770725404475037</v>
      </c>
      <c r="J1078" s="27">
        <v>31.141983150659687</v>
      </c>
      <c r="K1078" s="27">
        <v>33.729588162409968</v>
      </c>
      <c r="L1078" s="27">
        <v>36.536780989805649</v>
      </c>
      <c r="M1078" s="27">
        <v>39.565852528331234</v>
      </c>
      <c r="N1078" s="27">
        <v>42.792619345278126</v>
      </c>
      <c r="O1078" s="27">
        <v>46.184537309695557</v>
      </c>
      <c r="P1078" s="27">
        <v>49.784464430532154</v>
      </c>
      <c r="Q1078" s="14"/>
      <c r="R1078" s="14"/>
      <c r="S1078" s="14"/>
      <c r="T1078" s="12"/>
      <c r="U1078" s="12"/>
      <c r="V1078" s="12"/>
      <c r="W1078" s="12"/>
      <c r="X1078" s="12"/>
      <c r="Y1078" s="12"/>
      <c r="Z1078" s="12"/>
      <c r="AA1078" s="12"/>
      <c r="AB1078" s="12"/>
      <c r="AC1078" s="12"/>
      <c r="AD1078" s="12"/>
      <c r="AE1078" s="12"/>
    </row>
    <row r="1079" spans="1:31" x14ac:dyDescent="0.35">
      <c r="A1079" s="25" t="s">
        <v>24</v>
      </c>
      <c r="B1079" s="24" t="s">
        <v>60</v>
      </c>
      <c r="C1079" s="25" t="s">
        <v>63</v>
      </c>
      <c r="D1079" s="27">
        <v>12.941044636142751</v>
      </c>
      <c r="E1079" s="27">
        <v>14.201589018215296</v>
      </c>
      <c r="F1079" s="27">
        <v>15.570576339562839</v>
      </c>
      <c r="G1079" s="27">
        <v>17.061852660447002</v>
      </c>
      <c r="H1079" s="27">
        <v>18.685866215121528</v>
      </c>
      <c r="I1079" s="27">
        <v>20.473006461988099</v>
      </c>
      <c r="J1079" s="27">
        <v>22.439126886125223</v>
      </c>
      <c r="K1079" s="27">
        <v>24.599607315058194</v>
      </c>
      <c r="L1079" s="27">
        <v>26.951709150691471</v>
      </c>
      <c r="M1079" s="27">
        <v>29.528535558027095</v>
      </c>
      <c r="N1079" s="27">
        <v>32.343478132523828</v>
      </c>
      <c r="O1079" s="27">
        <v>35.385104748893433</v>
      </c>
      <c r="P1079" s="27">
        <v>38.675347601008696</v>
      </c>
      <c r="Q1079" s="14"/>
      <c r="R1079" s="14"/>
      <c r="S1079" s="14"/>
      <c r="T1079" s="12"/>
      <c r="U1079" s="12"/>
      <c r="V1079" s="12"/>
      <c r="W1079" s="12"/>
      <c r="X1079" s="12"/>
      <c r="Y1079" s="12"/>
      <c r="Z1079" s="12"/>
      <c r="AA1079" s="12"/>
      <c r="AB1079" s="12"/>
      <c r="AC1079" s="12"/>
      <c r="AD1079" s="12"/>
      <c r="AE1079" s="12"/>
    </row>
    <row r="1080" spans="1:31" x14ac:dyDescent="0.35">
      <c r="A1080" s="25" t="s">
        <v>24</v>
      </c>
      <c r="B1080" s="24" t="s">
        <v>60</v>
      </c>
      <c r="C1080" s="25" t="s">
        <v>64</v>
      </c>
      <c r="D1080" s="27">
        <v>21.853742099432306</v>
      </c>
      <c r="E1080" s="27">
        <v>24.123953160501912</v>
      </c>
      <c r="F1080" s="27">
        <v>26.643281772907876</v>
      </c>
      <c r="G1080" s="27">
        <v>29.414347890240599</v>
      </c>
      <c r="H1080" s="27">
        <v>32.422251533847927</v>
      </c>
      <c r="I1080" s="27">
        <v>35.71689659659215</v>
      </c>
      <c r="J1080" s="27">
        <v>39.322463137585622</v>
      </c>
      <c r="K1080" s="27">
        <v>43.301117318339557</v>
      </c>
      <c r="L1080" s="27">
        <v>47.678431738209554</v>
      </c>
      <c r="M1080" s="27">
        <v>52.506312321383248</v>
      </c>
      <c r="N1080" s="27">
        <v>57.782572021563965</v>
      </c>
      <c r="O1080" s="27">
        <v>63.471515581796908</v>
      </c>
      <c r="P1080" s="27">
        <v>69.643124051247838</v>
      </c>
      <c r="Q1080" s="14"/>
      <c r="R1080" s="14"/>
      <c r="S1080" s="14"/>
      <c r="T1080" s="12"/>
      <c r="U1080" s="12"/>
      <c r="V1080" s="12"/>
      <c r="W1080" s="12"/>
      <c r="X1080" s="12"/>
      <c r="Y1080" s="12"/>
      <c r="Z1080" s="12"/>
      <c r="AA1080" s="12"/>
      <c r="AB1080" s="12"/>
      <c r="AC1080" s="12"/>
      <c r="AD1080" s="12"/>
      <c r="AE1080" s="12"/>
    </row>
    <row r="1081" spans="1:31" x14ac:dyDescent="0.35">
      <c r="A1081" s="25" t="s">
        <v>24</v>
      </c>
      <c r="B1081" s="24" t="s">
        <v>60</v>
      </c>
      <c r="C1081" s="25" t="s">
        <v>65</v>
      </c>
      <c r="D1081" s="27">
        <v>102.86388717274791</v>
      </c>
      <c r="E1081" s="27">
        <v>110.86223448863488</v>
      </c>
      <c r="F1081" s="27">
        <v>119.57223528063008</v>
      </c>
      <c r="G1081" s="27">
        <v>129.02696270676958</v>
      </c>
      <c r="H1081" s="27">
        <v>139.18151480160472</v>
      </c>
      <c r="I1081" s="27">
        <v>150.14934481714232</v>
      </c>
      <c r="J1081" s="27">
        <v>161.93884648106331</v>
      </c>
      <c r="K1081" s="27">
        <v>174.6414633574702</v>
      </c>
      <c r="L1081" s="27">
        <v>188.2260412793847</v>
      </c>
      <c r="M1081" s="27">
        <v>202.84418710852242</v>
      </c>
      <c r="N1081" s="27">
        <v>218.30935526710766</v>
      </c>
      <c r="O1081" s="27">
        <v>234.40053269149544</v>
      </c>
      <c r="P1081" s="27">
        <v>251.32262703849653</v>
      </c>
      <c r="Q1081" s="14"/>
      <c r="R1081" s="14"/>
      <c r="S1081" s="14"/>
      <c r="T1081" s="12"/>
      <c r="U1081" s="12"/>
      <c r="V1081" s="12"/>
      <c r="W1081" s="12"/>
      <c r="X1081" s="12"/>
      <c r="Y1081" s="12"/>
      <c r="Z1081" s="12"/>
      <c r="AA1081" s="12"/>
      <c r="AB1081" s="12"/>
      <c r="AC1081" s="12"/>
      <c r="AD1081" s="12"/>
      <c r="AE1081" s="12"/>
    </row>
    <row r="1082" spans="1:31" x14ac:dyDescent="0.35">
      <c r="A1082" s="25" t="s">
        <v>24</v>
      </c>
      <c r="B1082" s="24" t="s">
        <v>60</v>
      </c>
      <c r="C1082" s="25" t="s">
        <v>66</v>
      </c>
      <c r="D1082" s="27">
        <v>9.0790835586233261</v>
      </c>
      <c r="E1082" s="27">
        <v>9.7420052751687649</v>
      </c>
      <c r="F1082" s="27">
        <v>10.439009842819358</v>
      </c>
      <c r="G1082" s="27">
        <v>11.165916339454686</v>
      </c>
      <c r="H1082" s="27">
        <v>11.928725814918984</v>
      </c>
      <c r="I1082" s="27">
        <v>12.751670089025152</v>
      </c>
      <c r="J1082" s="27">
        <v>13.648688246273522</v>
      </c>
      <c r="K1082" s="27">
        <v>14.628444737256135</v>
      </c>
      <c r="L1082" s="27">
        <v>15.678780642310194</v>
      </c>
      <c r="M1082" s="27">
        <v>16.793521297894074</v>
      </c>
      <c r="N1082" s="27">
        <v>17.969210375146147</v>
      </c>
      <c r="O1082" s="27">
        <v>19.196071753396861</v>
      </c>
      <c r="P1082" s="27">
        <v>20.483580527744575</v>
      </c>
      <c r="Q1082" s="14"/>
      <c r="R1082" s="14"/>
      <c r="S1082" s="14"/>
      <c r="T1082" s="12"/>
      <c r="U1082" s="12"/>
      <c r="V1082" s="12"/>
      <c r="W1082" s="12"/>
      <c r="X1082" s="12"/>
      <c r="Y1082" s="12"/>
      <c r="Z1082" s="12"/>
      <c r="AA1082" s="12"/>
      <c r="AB1082" s="12"/>
      <c r="AC1082" s="12"/>
      <c r="AD1082" s="12"/>
      <c r="AE1082" s="12"/>
    </row>
    <row r="1083" spans="1:31" x14ac:dyDescent="0.35">
      <c r="A1083" s="25" t="s">
        <v>24</v>
      </c>
      <c r="B1083" s="24" t="s">
        <v>67</v>
      </c>
      <c r="C1083" s="25" t="s">
        <v>68</v>
      </c>
      <c r="D1083" s="27">
        <v>38.617711671112801</v>
      </c>
      <c r="E1083" s="27">
        <v>41.551323353333558</v>
      </c>
      <c r="F1083" s="27">
        <v>44.529145607356206</v>
      </c>
      <c r="G1083" s="27">
        <v>47.591762028746487</v>
      </c>
      <c r="H1083" s="27">
        <v>50.854600288419739</v>
      </c>
      <c r="I1083" s="27">
        <v>54.459207872121432</v>
      </c>
      <c r="J1083" s="27">
        <v>58.474357842259096</v>
      </c>
      <c r="K1083" s="27">
        <v>62.84238488071361</v>
      </c>
      <c r="L1083" s="27">
        <v>67.412693481401377</v>
      </c>
      <c r="M1083" s="27">
        <v>72.192001041525188</v>
      </c>
      <c r="N1083" s="27">
        <v>77.22036462551543</v>
      </c>
      <c r="O1083" s="27">
        <v>82.540745576052117</v>
      </c>
      <c r="P1083" s="27">
        <v>88.154054568319197</v>
      </c>
      <c r="Q1083" s="14"/>
      <c r="R1083" s="14"/>
      <c r="S1083" s="14"/>
      <c r="T1083" s="12"/>
      <c r="U1083" s="12"/>
      <c r="V1083" s="12"/>
      <c r="W1083" s="12"/>
      <c r="X1083" s="12"/>
      <c r="Y1083" s="12"/>
      <c r="Z1083" s="12"/>
      <c r="AA1083" s="12"/>
      <c r="AB1083" s="12"/>
      <c r="AC1083" s="12"/>
      <c r="AD1083" s="12"/>
      <c r="AE1083" s="12"/>
    </row>
    <row r="1084" spans="1:31" x14ac:dyDescent="0.35">
      <c r="A1084" s="25" t="s">
        <v>24</v>
      </c>
      <c r="B1084" s="24" t="s">
        <v>67</v>
      </c>
      <c r="C1084" s="25" t="s">
        <v>69</v>
      </c>
      <c r="D1084" s="27">
        <v>89.634662541608535</v>
      </c>
      <c r="E1084" s="27">
        <v>98.010484125635898</v>
      </c>
      <c r="F1084" s="27">
        <v>107.30985417834455</v>
      </c>
      <c r="G1084" s="27">
        <v>117.3301420064103</v>
      </c>
      <c r="H1084" s="27">
        <v>127.95926389982966</v>
      </c>
      <c r="I1084" s="27">
        <v>139.0745277289848</v>
      </c>
      <c r="J1084" s="27">
        <v>150.99616809948546</v>
      </c>
      <c r="K1084" s="27">
        <v>164.05690619084612</v>
      </c>
      <c r="L1084" s="27">
        <v>178.57637601638407</v>
      </c>
      <c r="M1084" s="27">
        <v>194.69869301697702</v>
      </c>
      <c r="N1084" s="27">
        <v>212.11231467622338</v>
      </c>
      <c r="O1084" s="27">
        <v>230.48843379481184</v>
      </c>
      <c r="P1084" s="27">
        <v>250.03284654090103</v>
      </c>
      <c r="Q1084" s="14"/>
      <c r="R1084" s="14"/>
      <c r="S1084" s="14"/>
      <c r="T1084" s="12"/>
      <c r="U1084" s="12"/>
      <c r="V1084" s="12"/>
      <c r="W1084" s="12"/>
      <c r="X1084" s="12"/>
      <c r="Y1084" s="12"/>
      <c r="Z1084" s="12"/>
      <c r="AA1084" s="12"/>
      <c r="AB1084" s="12"/>
      <c r="AC1084" s="12"/>
      <c r="AD1084" s="12"/>
      <c r="AE1084" s="12"/>
    </row>
    <row r="1085" spans="1:31" x14ac:dyDescent="0.35">
      <c r="A1085" s="25" t="s">
        <v>24</v>
      </c>
      <c r="B1085" s="24" t="s">
        <v>67</v>
      </c>
      <c r="C1085" s="25" t="s">
        <v>70</v>
      </c>
      <c r="D1085" s="27">
        <v>60.576928597293467</v>
      </c>
      <c r="E1085" s="27">
        <v>65.152610423134874</v>
      </c>
      <c r="F1085" s="27">
        <v>70.214563911685161</v>
      </c>
      <c r="G1085" s="27">
        <v>75.980498302272977</v>
      </c>
      <c r="H1085" s="27">
        <v>82.380795742000984</v>
      </c>
      <c r="I1085" s="27">
        <v>89.690925629020157</v>
      </c>
      <c r="J1085" s="27">
        <v>97.600360775953035</v>
      </c>
      <c r="K1085" s="27">
        <v>106.07170299226603</v>
      </c>
      <c r="L1085" s="27">
        <v>114.91854304371455</v>
      </c>
      <c r="M1085" s="27">
        <v>124.28835134878415</v>
      </c>
      <c r="N1085" s="27">
        <v>134.23714513945745</v>
      </c>
      <c r="O1085" s="27">
        <v>144.70124180857144</v>
      </c>
      <c r="P1085" s="27">
        <v>155.87425028991481</v>
      </c>
      <c r="Q1085" s="14"/>
      <c r="R1085" s="14"/>
      <c r="S1085" s="14"/>
      <c r="T1085" s="12"/>
      <c r="U1085" s="12"/>
      <c r="V1085" s="12"/>
      <c r="W1085" s="12"/>
      <c r="X1085" s="12"/>
      <c r="Y1085" s="12"/>
      <c r="Z1085" s="12"/>
      <c r="AA1085" s="12"/>
      <c r="AB1085" s="12"/>
      <c r="AC1085" s="12"/>
      <c r="AD1085" s="12"/>
      <c r="AE1085" s="12"/>
    </row>
    <row r="1086" spans="1:31" x14ac:dyDescent="0.35">
      <c r="A1086" s="25" t="s">
        <v>24</v>
      </c>
      <c r="B1086" s="24" t="s">
        <v>71</v>
      </c>
      <c r="C1086" s="25" t="s">
        <v>72</v>
      </c>
      <c r="D1086" s="27">
        <v>101.38396112598647</v>
      </c>
      <c r="E1086" s="27">
        <v>110.32623658667916</v>
      </c>
      <c r="F1086" s="27">
        <v>120.14574628352662</v>
      </c>
      <c r="G1086" s="27">
        <v>130.83600001585268</v>
      </c>
      <c r="H1086" s="27">
        <v>142.38405641085484</v>
      </c>
      <c r="I1086" s="27">
        <v>154.97615067897499</v>
      </c>
      <c r="J1086" s="27">
        <v>168.70319620970784</v>
      </c>
      <c r="K1086" s="27">
        <v>183.7413518843787</v>
      </c>
      <c r="L1086" s="27">
        <v>200.08526264968512</v>
      </c>
      <c r="M1086" s="27">
        <v>217.848848141247</v>
      </c>
      <c r="N1086" s="27">
        <v>236.86578374553048</v>
      </c>
      <c r="O1086" s="27">
        <v>256.95246457512013</v>
      </c>
      <c r="P1086" s="27">
        <v>278.39208622937406</v>
      </c>
      <c r="Q1086" s="14"/>
      <c r="R1086" s="14"/>
      <c r="S1086" s="14"/>
      <c r="T1086" s="12"/>
      <c r="U1086" s="12"/>
      <c r="V1086" s="12"/>
      <c r="W1086" s="12"/>
      <c r="X1086" s="12"/>
      <c r="Y1086" s="12"/>
      <c r="Z1086" s="12"/>
      <c r="AA1086" s="12"/>
      <c r="AB1086" s="12"/>
      <c r="AC1086" s="12"/>
      <c r="AD1086" s="12"/>
      <c r="AE1086" s="12"/>
    </row>
    <row r="1087" spans="1:31" x14ac:dyDescent="0.35">
      <c r="A1087" s="25" t="s">
        <v>24</v>
      </c>
      <c r="B1087" s="24" t="s">
        <v>71</v>
      </c>
      <c r="C1087" s="25" t="s">
        <v>73</v>
      </c>
      <c r="D1087" s="27">
        <v>87.445341684028321</v>
      </c>
      <c r="E1087" s="27">
        <v>94.388181315425157</v>
      </c>
      <c r="F1087" s="27">
        <v>101.90781741385929</v>
      </c>
      <c r="G1087" s="27">
        <v>110.06640232157707</v>
      </c>
      <c r="H1087" s="27">
        <v>118.81060351939556</v>
      </c>
      <c r="I1087" s="27">
        <v>128.24851055115141</v>
      </c>
      <c r="J1087" s="27">
        <v>138.36769050798972</v>
      </c>
      <c r="K1087" s="27">
        <v>149.22964217944704</v>
      </c>
      <c r="L1087" s="27">
        <v>160.82234989181487</v>
      </c>
      <c r="M1087" s="27">
        <v>173.33019726603936</v>
      </c>
      <c r="N1087" s="27">
        <v>186.70404069566575</v>
      </c>
      <c r="O1087" s="27">
        <v>200.77795660431534</v>
      </c>
      <c r="P1087" s="27">
        <v>215.66906516976101</v>
      </c>
      <c r="Q1087" s="14"/>
      <c r="R1087" s="14"/>
      <c r="S1087" s="14"/>
      <c r="T1087" s="12"/>
      <c r="U1087" s="12"/>
      <c r="V1087" s="12"/>
      <c r="W1087" s="12"/>
      <c r="X1087" s="12"/>
      <c r="Y1087" s="12"/>
      <c r="Z1087" s="12"/>
      <c r="AA1087" s="12"/>
      <c r="AB1087" s="12"/>
      <c r="AC1087" s="12"/>
      <c r="AD1087" s="12"/>
      <c r="AE1087" s="12"/>
    </row>
    <row r="1088" spans="1:31" x14ac:dyDescent="0.35">
      <c r="A1088" s="25" t="s">
        <v>25</v>
      </c>
      <c r="B1088" s="24" t="s">
        <v>55</v>
      </c>
      <c r="C1088" s="25" t="s">
        <v>56</v>
      </c>
      <c r="D1088" s="27">
        <v>341.2169142760003</v>
      </c>
      <c r="E1088" s="27">
        <v>363.63450685493888</v>
      </c>
      <c r="F1088" s="27">
        <v>387.72036512158741</v>
      </c>
      <c r="G1088" s="27">
        <v>413.16828698417129</v>
      </c>
      <c r="H1088" s="27">
        <v>439.74802055441097</v>
      </c>
      <c r="I1088" s="27">
        <v>467.60679715468132</v>
      </c>
      <c r="J1088" s="27">
        <v>497.4722105802245</v>
      </c>
      <c r="K1088" s="27">
        <v>529.84921363967419</v>
      </c>
      <c r="L1088" s="27">
        <v>564.30642376294884</v>
      </c>
      <c r="M1088" s="27">
        <v>601.28142536245446</v>
      </c>
      <c r="N1088" s="27">
        <v>639.78091344850952</v>
      </c>
      <c r="O1088" s="27">
        <v>679.50502663605084</v>
      </c>
      <c r="P1088" s="27">
        <v>720.72058695533087</v>
      </c>
      <c r="Q1088" s="14"/>
      <c r="R1088" s="14"/>
      <c r="S1088" s="14"/>
      <c r="T1088" s="12"/>
      <c r="U1088" s="12"/>
      <c r="V1088" s="12"/>
      <c r="W1088" s="12"/>
      <c r="X1088" s="12"/>
      <c r="Y1088" s="12"/>
      <c r="Z1088" s="12"/>
      <c r="AA1088" s="12"/>
      <c r="AB1088" s="12"/>
      <c r="AC1088" s="12"/>
      <c r="AD1088" s="12"/>
      <c r="AE1088" s="12"/>
    </row>
    <row r="1089" spans="1:31" x14ac:dyDescent="0.35">
      <c r="A1089" s="25" t="s">
        <v>25</v>
      </c>
      <c r="B1089" s="24" t="s">
        <v>55</v>
      </c>
      <c r="C1089" s="25" t="s">
        <v>57</v>
      </c>
      <c r="D1089" s="27">
        <v>102.06844342664398</v>
      </c>
      <c r="E1089" s="27">
        <v>110.382167764592</v>
      </c>
      <c r="F1089" s="27">
        <v>119.49745167265617</v>
      </c>
      <c r="G1089" s="27">
        <v>129.3460758308116</v>
      </c>
      <c r="H1089" s="27">
        <v>139.7222202711842</v>
      </c>
      <c r="I1089" s="27">
        <v>150.78290542511502</v>
      </c>
      <c r="J1089" s="27">
        <v>162.66607452874447</v>
      </c>
      <c r="K1089" s="27">
        <v>175.64539807175024</v>
      </c>
      <c r="L1089" s="27">
        <v>189.64084346472558</v>
      </c>
      <c r="M1089" s="27">
        <v>204.87161300547777</v>
      </c>
      <c r="N1089" s="27">
        <v>221.04629715732682</v>
      </c>
      <c r="O1089" s="27">
        <v>238.01884634674386</v>
      </c>
      <c r="P1089" s="27">
        <v>256.00037065773051</v>
      </c>
      <c r="Q1089" s="14"/>
      <c r="R1089" s="14"/>
      <c r="S1089" s="14"/>
      <c r="T1089" s="12"/>
      <c r="U1089" s="12"/>
      <c r="V1089" s="12"/>
      <c r="W1089" s="12"/>
      <c r="X1089" s="12"/>
      <c r="Y1089" s="12"/>
      <c r="Z1089" s="12"/>
      <c r="AA1089" s="12"/>
      <c r="AB1089" s="12"/>
      <c r="AC1089" s="12"/>
      <c r="AD1089" s="12"/>
      <c r="AE1089" s="12"/>
    </row>
    <row r="1090" spans="1:31" x14ac:dyDescent="0.35">
      <c r="A1090" s="25" t="s">
        <v>25</v>
      </c>
      <c r="B1090" s="24" t="s">
        <v>55</v>
      </c>
      <c r="C1090" s="25" t="s">
        <v>58</v>
      </c>
      <c r="D1090" s="27">
        <v>64.423215524030127</v>
      </c>
      <c r="E1090" s="27">
        <v>70.542026156895304</v>
      </c>
      <c r="F1090" s="27">
        <v>77.305568523344107</v>
      </c>
      <c r="G1090" s="27">
        <v>84.631635569384542</v>
      </c>
      <c r="H1090" s="27">
        <v>92.490313704523814</v>
      </c>
      <c r="I1090" s="27">
        <v>101.0335141242997</v>
      </c>
      <c r="J1090" s="27">
        <v>110.38760379630506</v>
      </c>
      <c r="K1090" s="27">
        <v>120.82163061896425</v>
      </c>
      <c r="L1090" s="27">
        <v>132.45185579605311</v>
      </c>
      <c r="M1090" s="27">
        <v>145.2675921203122</v>
      </c>
      <c r="N1090" s="27">
        <v>159.28355727922516</v>
      </c>
      <c r="O1090" s="27">
        <v>174.42132041347489</v>
      </c>
      <c r="P1090" s="27">
        <v>190.76253262359765</v>
      </c>
      <c r="Q1090" s="14"/>
      <c r="R1090" s="14"/>
      <c r="S1090" s="14"/>
      <c r="T1090" s="12"/>
      <c r="U1090" s="12"/>
      <c r="V1090" s="12"/>
      <c r="W1090" s="12"/>
      <c r="X1090" s="12"/>
      <c r="Y1090" s="12"/>
      <c r="Z1090" s="12"/>
      <c r="AA1090" s="12"/>
      <c r="AB1090" s="12"/>
      <c r="AC1090" s="12"/>
      <c r="AD1090" s="12"/>
      <c r="AE1090" s="12"/>
    </row>
    <row r="1091" spans="1:31" x14ac:dyDescent="0.35">
      <c r="A1091" s="25" t="s">
        <v>25</v>
      </c>
      <c r="B1091" s="24" t="s">
        <v>55</v>
      </c>
      <c r="C1091" s="25" t="s">
        <v>59</v>
      </c>
      <c r="D1091" s="27">
        <v>124.50029106210033</v>
      </c>
      <c r="E1091" s="27">
        <v>130.93514718308421</v>
      </c>
      <c r="F1091" s="27">
        <v>137.82932198478861</v>
      </c>
      <c r="G1091" s="27">
        <v>145.05877238372256</v>
      </c>
      <c r="H1091" s="27">
        <v>152.68390625429643</v>
      </c>
      <c r="I1091" s="27">
        <v>160.74871574877301</v>
      </c>
      <c r="J1091" s="27">
        <v>169.35728282389982</v>
      </c>
      <c r="K1091" s="27">
        <v>178.68489381169877</v>
      </c>
      <c r="L1091" s="27">
        <v>188.65302509299678</v>
      </c>
      <c r="M1091" s="27">
        <v>199.1765989464449</v>
      </c>
      <c r="N1091" s="27">
        <v>210.01410243414406</v>
      </c>
      <c r="O1091" s="27">
        <v>221.03307634721745</v>
      </c>
      <c r="P1091" s="27">
        <v>232.27759618687034</v>
      </c>
      <c r="Q1091" s="23"/>
      <c r="R1091" s="23"/>
      <c r="S1091" s="23"/>
      <c r="T1091" s="12"/>
      <c r="U1091" s="12"/>
      <c r="V1091" s="12"/>
      <c r="W1091" s="12"/>
      <c r="X1091" s="12"/>
      <c r="Y1091" s="12"/>
      <c r="Z1091" s="12"/>
      <c r="AA1091" s="12"/>
      <c r="AB1091" s="12"/>
      <c r="AC1091" s="12"/>
      <c r="AD1091" s="12"/>
      <c r="AE1091" s="12"/>
    </row>
    <row r="1092" spans="1:31" x14ac:dyDescent="0.35">
      <c r="A1092" s="25" t="s">
        <v>25</v>
      </c>
      <c r="B1092" s="24" t="s">
        <v>60</v>
      </c>
      <c r="C1092" s="25" t="s">
        <v>61</v>
      </c>
      <c r="D1092" s="27">
        <v>84.123144175420549</v>
      </c>
      <c r="E1092" s="27">
        <v>90.487160518538246</v>
      </c>
      <c r="F1092" s="27">
        <v>97.295859854334935</v>
      </c>
      <c r="G1092" s="27">
        <v>104.50175114180342</v>
      </c>
      <c r="H1092" s="27">
        <v>112.07805924260794</v>
      </c>
      <c r="I1092" s="27">
        <v>120.15769056360116</v>
      </c>
      <c r="J1092" s="27">
        <v>128.91798409755347</v>
      </c>
      <c r="K1092" s="27">
        <v>138.49504454247386</v>
      </c>
      <c r="L1092" s="27">
        <v>148.77198242291215</v>
      </c>
      <c r="M1092" s="27">
        <v>159.86236912995145</v>
      </c>
      <c r="N1092" s="27">
        <v>171.61161081587528</v>
      </c>
      <c r="O1092" s="27">
        <v>183.98406467185274</v>
      </c>
      <c r="P1092" s="27">
        <v>197.05242894344005</v>
      </c>
      <c r="Q1092" s="23"/>
      <c r="R1092" s="23"/>
      <c r="S1092" s="23"/>
      <c r="T1092" s="12"/>
      <c r="U1092" s="12"/>
      <c r="V1092" s="12"/>
      <c r="W1092" s="12"/>
      <c r="X1092" s="12"/>
      <c r="Y1092" s="12"/>
      <c r="Z1092" s="12"/>
      <c r="AA1092" s="12"/>
      <c r="AB1092" s="12"/>
      <c r="AC1092" s="12"/>
      <c r="AD1092" s="12"/>
      <c r="AE1092" s="12"/>
    </row>
    <row r="1093" spans="1:31" x14ac:dyDescent="0.35">
      <c r="A1093" s="25" t="s">
        <v>25</v>
      </c>
      <c r="B1093" s="24" t="s">
        <v>60</v>
      </c>
      <c r="C1093" s="25" t="s">
        <v>62</v>
      </c>
      <c r="D1093" s="27">
        <v>58.783673780797329</v>
      </c>
      <c r="E1093" s="27">
        <v>62.642188171194306</v>
      </c>
      <c r="F1093" s="27">
        <v>66.828450844700924</v>
      </c>
      <c r="G1093" s="27">
        <v>71.308190748775161</v>
      </c>
      <c r="H1093" s="27">
        <v>76.070077814816017</v>
      </c>
      <c r="I1093" s="27">
        <v>81.149054851792641</v>
      </c>
      <c r="J1093" s="27">
        <v>86.626439402744211</v>
      </c>
      <c r="K1093" s="27">
        <v>92.578696824916435</v>
      </c>
      <c r="L1093" s="27">
        <v>98.939920299028913</v>
      </c>
      <c r="M1093" s="27">
        <v>105.75645215759141</v>
      </c>
      <c r="N1093" s="27">
        <v>112.87543822484747</v>
      </c>
      <c r="O1093" s="27">
        <v>120.25951472467844</v>
      </c>
      <c r="P1093" s="27">
        <v>127.96475901725498</v>
      </c>
      <c r="Q1093" s="23"/>
      <c r="R1093" s="23"/>
      <c r="S1093" s="23"/>
      <c r="T1093" s="12"/>
      <c r="U1093" s="12"/>
      <c r="V1093" s="12"/>
      <c r="W1093" s="12"/>
      <c r="X1093" s="12"/>
      <c r="Y1093" s="12"/>
      <c r="Z1093" s="12"/>
      <c r="AA1093" s="12"/>
      <c r="AB1093" s="12"/>
      <c r="AC1093" s="12"/>
      <c r="AD1093" s="12"/>
      <c r="AE1093" s="12"/>
    </row>
    <row r="1094" spans="1:31" x14ac:dyDescent="0.35">
      <c r="A1094" s="25" t="s">
        <v>25</v>
      </c>
      <c r="B1094" s="24" t="s">
        <v>60</v>
      </c>
      <c r="C1094" s="25" t="s">
        <v>63</v>
      </c>
      <c r="D1094" s="27">
        <v>45.574523889122545</v>
      </c>
      <c r="E1094" s="27">
        <v>49.212594612337519</v>
      </c>
      <c r="F1094" s="27">
        <v>53.171831498523915</v>
      </c>
      <c r="G1094" s="27">
        <v>57.448744631004402</v>
      </c>
      <c r="H1094" s="27">
        <v>62.023550543680187</v>
      </c>
      <c r="I1094" s="27">
        <v>66.922470935263974</v>
      </c>
      <c r="J1094" s="27">
        <v>72.220719979364588</v>
      </c>
      <c r="K1094" s="27">
        <v>78.002747986219788</v>
      </c>
      <c r="L1094" s="27">
        <v>84.258300476408635</v>
      </c>
      <c r="M1094" s="27">
        <v>91.087567580596726</v>
      </c>
      <c r="N1094" s="27">
        <v>98.428265630435817</v>
      </c>
      <c r="O1094" s="27">
        <v>106.23951372658385</v>
      </c>
      <c r="P1094" s="27">
        <v>114.54567434307469</v>
      </c>
      <c r="Q1094" s="23"/>
      <c r="R1094" s="23"/>
      <c r="S1094" s="23"/>
      <c r="T1094" s="12"/>
      <c r="U1094" s="12"/>
      <c r="V1094" s="12"/>
      <c r="W1094" s="12"/>
      <c r="X1094" s="12"/>
      <c r="Y1094" s="12"/>
      <c r="Z1094" s="12"/>
      <c r="AA1094" s="12"/>
      <c r="AB1094" s="12"/>
      <c r="AC1094" s="12"/>
      <c r="AD1094" s="12"/>
      <c r="AE1094" s="12"/>
    </row>
    <row r="1095" spans="1:31" x14ac:dyDescent="0.35">
      <c r="A1095" s="25" t="s">
        <v>25</v>
      </c>
      <c r="B1095" s="24" t="s">
        <v>60</v>
      </c>
      <c r="C1095" s="25" t="s">
        <v>64</v>
      </c>
      <c r="D1095" s="27">
        <v>72.925188423334276</v>
      </c>
      <c r="E1095" s="27">
        <v>79.248915986296424</v>
      </c>
      <c r="F1095" s="27">
        <v>86.069552101843584</v>
      </c>
      <c r="G1095" s="27">
        <v>93.438780475836609</v>
      </c>
      <c r="H1095" s="27">
        <v>101.38335329566932</v>
      </c>
      <c r="I1095" s="27">
        <v>110.04640432128244</v>
      </c>
      <c r="J1095" s="27">
        <v>119.53564937051085</v>
      </c>
      <c r="K1095" s="27">
        <v>129.96889553639727</v>
      </c>
      <c r="L1095" s="27">
        <v>141.26532780078637</v>
      </c>
      <c r="M1095" s="27">
        <v>153.58378551695179</v>
      </c>
      <c r="N1095" s="27">
        <v>166.9292726556647</v>
      </c>
      <c r="O1095" s="27">
        <v>181.28515668142887</v>
      </c>
      <c r="P1095" s="27">
        <v>196.67898993081542</v>
      </c>
      <c r="Q1095" s="23"/>
      <c r="R1095" s="23"/>
      <c r="S1095" s="23"/>
      <c r="T1095" s="12"/>
      <c r="U1095" s="12"/>
      <c r="V1095" s="12"/>
      <c r="W1095" s="12"/>
      <c r="X1095" s="12"/>
      <c r="Y1095" s="12"/>
      <c r="Z1095" s="12"/>
      <c r="AA1095" s="12"/>
      <c r="AB1095" s="12"/>
      <c r="AC1095" s="12"/>
      <c r="AD1095" s="12"/>
      <c r="AE1095" s="12"/>
    </row>
    <row r="1096" spans="1:31" x14ac:dyDescent="0.35">
      <c r="A1096" s="25" t="s">
        <v>25</v>
      </c>
      <c r="B1096" s="24" t="s">
        <v>60</v>
      </c>
      <c r="C1096" s="25" t="s">
        <v>65</v>
      </c>
      <c r="D1096" s="27">
        <v>345.86263674298141</v>
      </c>
      <c r="E1096" s="27">
        <v>367.5801374595236</v>
      </c>
      <c r="F1096" s="27">
        <v>391.20109201756981</v>
      </c>
      <c r="G1096" s="27">
        <v>416.18171642624287</v>
      </c>
      <c r="H1096" s="27">
        <v>442.1458350129177</v>
      </c>
      <c r="I1096" s="27">
        <v>469.2353835488197</v>
      </c>
      <c r="J1096" s="27">
        <v>498.08164385972543</v>
      </c>
      <c r="K1096" s="27">
        <v>529.48780811322081</v>
      </c>
      <c r="L1096" s="27">
        <v>563.29776245416144</v>
      </c>
      <c r="M1096" s="27">
        <v>599.64136581812704</v>
      </c>
      <c r="N1096" s="27">
        <v>637.40794154873163</v>
      </c>
      <c r="O1096" s="27">
        <v>676.06218724622386</v>
      </c>
      <c r="P1096" s="27">
        <v>716.0319032725622</v>
      </c>
      <c r="Q1096" s="23"/>
      <c r="R1096" s="23"/>
      <c r="S1096" s="23"/>
      <c r="T1096" s="12"/>
      <c r="U1096" s="12"/>
      <c r="V1096" s="12"/>
      <c r="W1096" s="12"/>
      <c r="X1096" s="12"/>
      <c r="Y1096" s="12"/>
      <c r="Z1096" s="12"/>
      <c r="AA1096" s="12"/>
      <c r="AB1096" s="12"/>
      <c r="AC1096" s="12"/>
      <c r="AD1096" s="12"/>
      <c r="AE1096" s="12"/>
    </row>
    <row r="1097" spans="1:31" x14ac:dyDescent="0.35">
      <c r="A1097" s="25" t="s">
        <v>25</v>
      </c>
      <c r="B1097" s="24" t="s">
        <v>60</v>
      </c>
      <c r="C1097" s="25" t="s">
        <v>66</v>
      </c>
      <c r="D1097" s="27">
        <v>24.939697277118633</v>
      </c>
      <c r="E1097" s="27">
        <v>26.322851211620314</v>
      </c>
      <c r="F1097" s="27">
        <v>27.785920985403173</v>
      </c>
      <c r="G1097" s="27">
        <v>29.3255873444275</v>
      </c>
      <c r="H1097" s="27">
        <v>30.943584874724277</v>
      </c>
      <c r="I1097" s="27">
        <v>32.6609282321091</v>
      </c>
      <c r="J1097" s="27">
        <v>34.500735019275375</v>
      </c>
      <c r="K1097" s="27">
        <v>36.467943138859297</v>
      </c>
      <c r="L1097" s="27">
        <v>38.518854663426929</v>
      </c>
      <c r="M1097" s="27">
        <v>40.665689231470836</v>
      </c>
      <c r="N1097" s="27">
        <v>42.87234144365069</v>
      </c>
      <c r="O1097" s="27">
        <v>45.147832692719312</v>
      </c>
      <c r="P1097" s="27">
        <v>47.48733091638212</v>
      </c>
      <c r="Q1097" s="23"/>
      <c r="R1097" s="23"/>
      <c r="S1097" s="23"/>
      <c r="T1097" s="12"/>
      <c r="U1097" s="12"/>
      <c r="V1097" s="12"/>
      <c r="W1097" s="12"/>
      <c r="X1097" s="12"/>
      <c r="Y1097" s="12"/>
      <c r="Z1097" s="12"/>
      <c r="AA1097" s="12"/>
      <c r="AB1097" s="12"/>
      <c r="AC1097" s="12"/>
      <c r="AD1097" s="12"/>
      <c r="AE1097" s="12"/>
    </row>
    <row r="1098" spans="1:31" x14ac:dyDescent="0.35">
      <c r="A1098" s="25" t="s">
        <v>25</v>
      </c>
      <c r="B1098" s="24" t="s">
        <v>67</v>
      </c>
      <c r="C1098" s="25" t="s">
        <v>68</v>
      </c>
      <c r="D1098" s="27">
        <v>118.3063379206372</v>
      </c>
      <c r="E1098" s="27">
        <v>125.5654638554573</v>
      </c>
      <c r="F1098" s="27">
        <v>133.45244357520474</v>
      </c>
      <c r="G1098" s="27">
        <v>141.63141055474014</v>
      </c>
      <c r="H1098" s="27">
        <v>149.9203629706067</v>
      </c>
      <c r="I1098" s="27">
        <v>158.11820218676141</v>
      </c>
      <c r="J1098" s="27">
        <v>166.67135823635448</v>
      </c>
      <c r="K1098" s="27">
        <v>175.93900891444588</v>
      </c>
      <c r="L1098" s="27">
        <v>186.10188156079585</v>
      </c>
      <c r="M1098" s="27">
        <v>197.25749593792722</v>
      </c>
      <c r="N1098" s="27">
        <v>208.93388956751215</v>
      </c>
      <c r="O1098" s="27">
        <v>220.85610391981697</v>
      </c>
      <c r="P1098" s="27">
        <v>233.07989090454959</v>
      </c>
      <c r="Q1098" s="23"/>
      <c r="R1098" s="23"/>
      <c r="S1098" s="23"/>
      <c r="T1098" s="12"/>
      <c r="U1098" s="12"/>
      <c r="V1098" s="12"/>
      <c r="W1098" s="12"/>
      <c r="X1098" s="12"/>
      <c r="Y1098" s="12"/>
      <c r="Z1098" s="12"/>
      <c r="AA1098" s="12"/>
      <c r="AB1098" s="12"/>
      <c r="AC1098" s="12"/>
      <c r="AD1098" s="12"/>
      <c r="AE1098" s="12"/>
    </row>
    <row r="1099" spans="1:31" x14ac:dyDescent="0.35">
      <c r="A1099" s="25" t="s">
        <v>25</v>
      </c>
      <c r="B1099" s="24" t="s">
        <v>67</v>
      </c>
      <c r="C1099" s="25" t="s">
        <v>69</v>
      </c>
      <c r="D1099" s="27">
        <v>292.23464316247112</v>
      </c>
      <c r="E1099" s="27">
        <v>315.17948112647309</v>
      </c>
      <c r="F1099" s="27">
        <v>340.30827048026771</v>
      </c>
      <c r="G1099" s="27">
        <v>367.1690349574713</v>
      </c>
      <c r="H1099" s="27">
        <v>395.00469671573501</v>
      </c>
      <c r="I1099" s="27">
        <v>424.25982303655604</v>
      </c>
      <c r="J1099" s="27">
        <v>455.32625221224271</v>
      </c>
      <c r="K1099" s="27">
        <v>489.09956918179813</v>
      </c>
      <c r="L1099" s="27">
        <v>525.54825602657638</v>
      </c>
      <c r="M1099" s="27">
        <v>565.08607020385364</v>
      </c>
      <c r="N1099" s="27">
        <v>606.76010240429844</v>
      </c>
      <c r="O1099" s="27">
        <v>650.05884873679622</v>
      </c>
      <c r="P1099" s="27">
        <v>695.6530463622787</v>
      </c>
      <c r="Q1099" s="23"/>
      <c r="R1099" s="23"/>
      <c r="S1099" s="23"/>
      <c r="T1099" s="12"/>
      <c r="U1099" s="12"/>
      <c r="V1099" s="12"/>
      <c r="W1099" s="12"/>
      <c r="X1099" s="12"/>
      <c r="Y1099" s="12"/>
      <c r="Z1099" s="12"/>
      <c r="AA1099" s="12"/>
      <c r="AB1099" s="12"/>
      <c r="AC1099" s="12"/>
      <c r="AD1099" s="12"/>
      <c r="AE1099" s="12"/>
    </row>
    <row r="1100" spans="1:31" x14ac:dyDescent="0.35">
      <c r="A1100" s="25" t="s">
        <v>25</v>
      </c>
      <c r="B1100" s="24" t="s">
        <v>67</v>
      </c>
      <c r="C1100" s="25" t="s">
        <v>70</v>
      </c>
      <c r="D1100" s="27">
        <v>221.66788320566641</v>
      </c>
      <c r="E1100" s="27">
        <v>234.74890297758003</v>
      </c>
      <c r="F1100" s="27">
        <v>248.59199324690383</v>
      </c>
      <c r="G1100" s="27">
        <v>263.40432525587858</v>
      </c>
      <c r="H1100" s="27">
        <v>279.71940109807372</v>
      </c>
      <c r="I1100" s="27">
        <v>297.79390722955151</v>
      </c>
      <c r="J1100" s="27">
        <v>317.88556128057684</v>
      </c>
      <c r="K1100" s="27">
        <v>339.96255804584354</v>
      </c>
      <c r="L1100" s="27">
        <v>363.40201052935203</v>
      </c>
      <c r="M1100" s="27">
        <v>388.25366329290847</v>
      </c>
      <c r="N1100" s="27">
        <v>414.43087834739492</v>
      </c>
      <c r="O1100" s="27">
        <v>442.06331708687395</v>
      </c>
      <c r="P1100" s="27">
        <v>471.02814915670098</v>
      </c>
      <c r="Q1100" s="23"/>
      <c r="R1100" s="23"/>
      <c r="S1100" s="23"/>
      <c r="T1100" s="12"/>
      <c r="U1100" s="12"/>
      <c r="V1100" s="12"/>
      <c r="W1100" s="12"/>
      <c r="X1100" s="12"/>
      <c r="Y1100" s="12"/>
      <c r="Z1100" s="12"/>
      <c r="AA1100" s="12"/>
      <c r="AB1100" s="12"/>
      <c r="AC1100" s="12"/>
      <c r="AD1100" s="12"/>
      <c r="AE1100" s="12"/>
    </row>
    <row r="1101" spans="1:31" x14ac:dyDescent="0.35">
      <c r="A1101" s="25" t="s">
        <v>25</v>
      </c>
      <c r="B1101" s="24" t="s">
        <v>71</v>
      </c>
      <c r="C1101" s="25" t="s">
        <v>72</v>
      </c>
      <c r="D1101" s="27">
        <v>347.4534056893711</v>
      </c>
      <c r="E1101" s="27">
        <v>373.23679059373046</v>
      </c>
      <c r="F1101" s="27">
        <v>401.2480128094146</v>
      </c>
      <c r="G1101" s="27">
        <v>431.09660079037531</v>
      </c>
      <c r="H1101" s="27">
        <v>462.51942764008038</v>
      </c>
      <c r="I1101" s="27">
        <v>495.68345335220647</v>
      </c>
      <c r="J1101" s="27">
        <v>531.37831369560899</v>
      </c>
      <c r="K1101" s="27">
        <v>570.42651675867512</v>
      </c>
      <c r="L1101" s="27">
        <v>612.78793235385149</v>
      </c>
      <c r="M1101" s="27">
        <v>658.86165819870814</v>
      </c>
      <c r="N1101" s="27">
        <v>707.84933700582462</v>
      </c>
      <c r="O1101" s="27">
        <v>759.34326252809137</v>
      </c>
      <c r="P1101" s="27">
        <v>813.62809409033912</v>
      </c>
      <c r="Q1101" s="23"/>
      <c r="R1101" s="23"/>
      <c r="S1101" s="23"/>
      <c r="T1101" s="12"/>
      <c r="U1101" s="12"/>
      <c r="V1101" s="12"/>
      <c r="W1101" s="12"/>
      <c r="X1101" s="12"/>
      <c r="Y1101" s="12"/>
      <c r="Z1101" s="12"/>
      <c r="AA1101" s="12"/>
      <c r="AB1101" s="12"/>
      <c r="AC1101" s="12"/>
      <c r="AD1101" s="12"/>
      <c r="AE1101" s="12"/>
    </row>
    <row r="1102" spans="1:31" x14ac:dyDescent="0.35">
      <c r="A1102" s="25" t="s">
        <v>25</v>
      </c>
      <c r="B1102" s="24" t="s">
        <v>71</v>
      </c>
      <c r="C1102" s="25" t="s">
        <v>73</v>
      </c>
      <c r="D1102" s="27">
        <v>284.75545859940365</v>
      </c>
      <c r="E1102" s="27">
        <v>302.25705736577993</v>
      </c>
      <c r="F1102" s="27">
        <v>321.10469449296176</v>
      </c>
      <c r="G1102" s="27">
        <v>341.10816997771474</v>
      </c>
      <c r="H1102" s="27">
        <v>362.12503314433502</v>
      </c>
      <c r="I1102" s="27">
        <v>384.48847910066257</v>
      </c>
      <c r="J1102" s="27">
        <v>408.50485803356497</v>
      </c>
      <c r="K1102" s="27">
        <v>434.57461938341231</v>
      </c>
      <c r="L1102" s="27">
        <v>462.26421576287294</v>
      </c>
      <c r="M1102" s="27">
        <v>491.73557123598118</v>
      </c>
      <c r="N1102" s="27">
        <v>522.27553331338083</v>
      </c>
      <c r="O1102" s="27">
        <v>553.63500721539572</v>
      </c>
      <c r="P1102" s="27">
        <v>586.13299233319037</v>
      </c>
      <c r="Q1102" s="23"/>
      <c r="R1102" s="23"/>
      <c r="S1102" s="23"/>
      <c r="T1102" s="12"/>
      <c r="U1102" s="12"/>
      <c r="V1102" s="12"/>
      <c r="W1102" s="12"/>
      <c r="X1102" s="12"/>
      <c r="Y1102" s="12"/>
      <c r="Z1102" s="12"/>
      <c r="AA1102" s="12"/>
      <c r="AB1102" s="12"/>
      <c r="AC1102" s="12"/>
      <c r="AD1102" s="12"/>
      <c r="AE1102" s="12"/>
    </row>
    <row r="1103" spans="1:31" x14ac:dyDescent="0.35">
      <c r="A1103" s="25" t="s">
        <v>16</v>
      </c>
      <c r="B1103" s="24" t="s">
        <v>55</v>
      </c>
      <c r="C1103" s="25" t="s">
        <v>56</v>
      </c>
      <c r="D1103" s="27">
        <v>160.66502902907649</v>
      </c>
      <c r="E1103" s="27">
        <v>169.24743591285011</v>
      </c>
      <c r="F1103" s="27">
        <v>178.25153203134516</v>
      </c>
      <c r="G1103" s="27">
        <v>187.78653108271931</v>
      </c>
      <c r="H1103" s="27">
        <v>197.92827048659464</v>
      </c>
      <c r="I1103" s="27">
        <v>208.6291962793911</v>
      </c>
      <c r="J1103" s="27">
        <v>219.80487501965987</v>
      </c>
      <c r="K1103" s="27">
        <v>231.33403092688735</v>
      </c>
      <c r="L1103" s="27">
        <v>242.95721102519803</v>
      </c>
      <c r="M1103" s="27">
        <v>255.08159288178192</v>
      </c>
      <c r="N1103" s="27">
        <v>267.6688709352556</v>
      </c>
      <c r="O1103" s="27">
        <v>280.56804367075881</v>
      </c>
      <c r="P1103" s="27">
        <v>293.69523809004176</v>
      </c>
      <c r="Q1103" s="23"/>
      <c r="R1103" s="23"/>
      <c r="S1103" s="23"/>
      <c r="T1103" s="12"/>
      <c r="U1103" s="12"/>
      <c r="V1103" s="12"/>
      <c r="W1103" s="12"/>
      <c r="X1103" s="12"/>
      <c r="Y1103" s="12"/>
      <c r="Z1103" s="12"/>
      <c r="AA1103" s="12"/>
      <c r="AB1103" s="12"/>
      <c r="AC1103" s="12"/>
      <c r="AD1103" s="12"/>
      <c r="AE1103" s="12"/>
    </row>
    <row r="1104" spans="1:31" x14ac:dyDescent="0.35">
      <c r="A1104" s="25" t="s">
        <v>16</v>
      </c>
      <c r="B1104" s="24" t="s">
        <v>55</v>
      </c>
      <c r="C1104" s="25" t="s">
        <v>57</v>
      </c>
      <c r="D1104" s="27">
        <v>49.421692809928324</v>
      </c>
      <c r="E1104" s="27">
        <v>52.868118368177349</v>
      </c>
      <c r="F1104" s="27">
        <v>56.51333819878861</v>
      </c>
      <c r="G1104" s="27">
        <v>60.348158354515419</v>
      </c>
      <c r="H1104" s="27">
        <v>64.388727973289974</v>
      </c>
      <c r="I1104" s="27">
        <v>68.7304734237091</v>
      </c>
      <c r="J1104" s="27">
        <v>73.468558809681838</v>
      </c>
      <c r="K1104" s="27">
        <v>78.657003435599066</v>
      </c>
      <c r="L1104" s="27">
        <v>84.176130297860254</v>
      </c>
      <c r="M1104" s="27">
        <v>90.063844299048014</v>
      </c>
      <c r="N1104" s="27">
        <v>96.249842275129609</v>
      </c>
      <c r="O1104" s="27">
        <v>102.72983085725858</v>
      </c>
      <c r="P1104" s="27">
        <v>109.52313919298012</v>
      </c>
      <c r="Q1104" s="23"/>
      <c r="R1104" s="23"/>
      <c r="S1104" s="23"/>
      <c r="T1104" s="12"/>
      <c r="U1104" s="12"/>
      <c r="V1104" s="12"/>
      <c r="W1104" s="12"/>
      <c r="X1104" s="12"/>
      <c r="Y1104" s="12"/>
      <c r="Z1104" s="12"/>
      <c r="AA1104" s="12"/>
      <c r="AB1104" s="12"/>
      <c r="AC1104" s="12"/>
      <c r="AD1104" s="12"/>
      <c r="AE1104" s="12"/>
    </row>
    <row r="1105" spans="1:31" x14ac:dyDescent="0.35">
      <c r="A1105" s="25" t="s">
        <v>16</v>
      </c>
      <c r="B1105" s="24" t="s">
        <v>55</v>
      </c>
      <c r="C1105" s="25" t="s">
        <v>58</v>
      </c>
      <c r="D1105" s="27">
        <v>30.529085761194441</v>
      </c>
      <c r="E1105" s="27">
        <v>33.11880476215628</v>
      </c>
      <c r="F1105" s="27">
        <v>35.961287358203577</v>
      </c>
      <c r="G1105" s="27">
        <v>39.04358251484976</v>
      </c>
      <c r="H1105" s="27">
        <v>42.361307561399308</v>
      </c>
      <c r="I1105" s="27">
        <v>45.945556475641844</v>
      </c>
      <c r="J1105" s="27">
        <v>49.840162278630032</v>
      </c>
      <c r="K1105" s="27">
        <v>54.102340526758837</v>
      </c>
      <c r="L1105" s="27">
        <v>58.7640604831128</v>
      </c>
      <c r="M1105" s="27">
        <v>63.871227203096765</v>
      </c>
      <c r="N1105" s="27">
        <v>69.395549249560915</v>
      </c>
      <c r="O1105" s="27">
        <v>75.314860308552483</v>
      </c>
      <c r="P1105" s="27">
        <v>81.656735083823406</v>
      </c>
      <c r="Q1105" s="23"/>
      <c r="R1105" s="23"/>
      <c r="S1105" s="23"/>
      <c r="T1105" s="12"/>
      <c r="U1105" s="12"/>
      <c r="V1105" s="12"/>
      <c r="W1105" s="12"/>
      <c r="X1105" s="12"/>
      <c r="Y1105" s="12"/>
      <c r="Z1105" s="12"/>
      <c r="AA1105" s="12"/>
      <c r="AB1105" s="12"/>
      <c r="AC1105" s="12"/>
      <c r="AD1105" s="12"/>
      <c r="AE1105" s="12"/>
    </row>
    <row r="1106" spans="1:31" x14ac:dyDescent="0.35">
      <c r="A1106" s="25" t="s">
        <v>16</v>
      </c>
      <c r="B1106" s="24" t="s">
        <v>55</v>
      </c>
      <c r="C1106" s="25" t="s">
        <v>59</v>
      </c>
      <c r="D1106" s="27">
        <v>53.937189423701987</v>
      </c>
      <c r="E1106" s="27">
        <v>56.323776792015764</v>
      </c>
      <c r="F1106" s="27">
        <v>58.84858048959218</v>
      </c>
      <c r="G1106" s="27">
        <v>61.450971973118591</v>
      </c>
      <c r="H1106" s="27">
        <v>64.096089630943482</v>
      </c>
      <c r="I1106" s="27">
        <v>66.828624202565621</v>
      </c>
      <c r="J1106" s="27">
        <v>69.679249290010631</v>
      </c>
      <c r="K1106" s="27">
        <v>72.739444505375332</v>
      </c>
      <c r="L1106" s="27">
        <v>76.025188674390662</v>
      </c>
      <c r="M1106" s="27">
        <v>79.505440458593938</v>
      </c>
      <c r="N1106" s="27">
        <v>83.166005567456352</v>
      </c>
      <c r="O1106" s="27">
        <v>86.913312877475278</v>
      </c>
      <c r="P1106" s="27">
        <v>90.704496898993483</v>
      </c>
      <c r="Q1106" s="23"/>
      <c r="R1106" s="23"/>
      <c r="S1106" s="23"/>
      <c r="T1106" s="12"/>
      <c r="U1106" s="12"/>
      <c r="V1106" s="12"/>
      <c r="W1106" s="12"/>
      <c r="X1106" s="12"/>
      <c r="Y1106" s="12"/>
      <c r="Z1106" s="12"/>
      <c r="AA1106" s="12"/>
      <c r="AB1106" s="12"/>
      <c r="AC1106" s="12"/>
      <c r="AD1106" s="12"/>
      <c r="AE1106" s="12"/>
    </row>
    <row r="1107" spans="1:31" x14ac:dyDescent="0.35">
      <c r="A1107" s="25" t="s">
        <v>16</v>
      </c>
      <c r="B1107" s="24" t="s">
        <v>60</v>
      </c>
      <c r="C1107" s="25" t="s">
        <v>61</v>
      </c>
      <c r="D1107" s="27">
        <v>37.118841960794839</v>
      </c>
      <c r="E1107" s="27">
        <v>39.474238975122134</v>
      </c>
      <c r="F1107" s="27">
        <v>41.934322905294323</v>
      </c>
      <c r="G1107" s="27">
        <v>44.522081154884276</v>
      </c>
      <c r="H1107" s="27">
        <v>47.293024390486757</v>
      </c>
      <c r="I1107" s="27">
        <v>50.281707656397046</v>
      </c>
      <c r="J1107" s="27">
        <v>53.515652287084556</v>
      </c>
      <c r="K1107" s="27">
        <v>56.970928824333861</v>
      </c>
      <c r="L1107" s="27">
        <v>60.562579779219512</v>
      </c>
      <c r="M1107" s="27">
        <v>64.356149400304218</v>
      </c>
      <c r="N1107" s="27">
        <v>68.344314221824419</v>
      </c>
      <c r="O1107" s="27">
        <v>72.525118354877179</v>
      </c>
      <c r="P1107" s="27">
        <v>76.884974470595068</v>
      </c>
      <c r="Q1107" s="14"/>
      <c r="R1107" s="14"/>
      <c r="S1107" s="14"/>
      <c r="T1107" s="12"/>
      <c r="U1107" s="12"/>
      <c r="V1107" s="12"/>
      <c r="W1107" s="12"/>
      <c r="X1107" s="12"/>
      <c r="Y1107" s="12"/>
      <c r="Z1107" s="12"/>
      <c r="AA1107" s="12"/>
      <c r="AB1107" s="12"/>
      <c r="AC1107" s="12"/>
      <c r="AD1107" s="12"/>
      <c r="AE1107" s="12"/>
    </row>
    <row r="1108" spans="1:31" x14ac:dyDescent="0.35">
      <c r="A1108" s="25" t="s">
        <v>16</v>
      </c>
      <c r="B1108" s="24" t="s">
        <v>60</v>
      </c>
      <c r="C1108" s="25" t="s">
        <v>62</v>
      </c>
      <c r="D1108" s="27">
        <v>27.260089051137044</v>
      </c>
      <c r="E1108" s="27">
        <v>28.832588224314222</v>
      </c>
      <c r="F1108" s="27">
        <v>30.522639301456682</v>
      </c>
      <c r="G1108" s="27">
        <v>32.306874174777093</v>
      </c>
      <c r="H1108" s="27">
        <v>34.157306346007132</v>
      </c>
      <c r="I1108" s="27">
        <v>36.085632223253576</v>
      </c>
      <c r="J1108" s="27">
        <v>38.101952030038525</v>
      </c>
      <c r="K1108" s="27">
        <v>40.23996580479448</v>
      </c>
      <c r="L1108" s="27">
        <v>42.493446998023913</v>
      </c>
      <c r="M1108" s="27">
        <v>44.888926080371206</v>
      </c>
      <c r="N1108" s="27">
        <v>47.397166581602455</v>
      </c>
      <c r="O1108" s="27">
        <v>49.985871110887601</v>
      </c>
      <c r="P1108" s="27">
        <v>52.659462737125764</v>
      </c>
      <c r="Q1108" s="14"/>
      <c r="R1108" s="14"/>
      <c r="S1108" s="14"/>
      <c r="T1108" s="12"/>
      <c r="U1108" s="12"/>
      <c r="V1108" s="12"/>
      <c r="W1108" s="12"/>
      <c r="X1108" s="12"/>
      <c r="Y1108" s="12"/>
      <c r="Z1108" s="12"/>
      <c r="AA1108" s="12"/>
      <c r="AB1108" s="12"/>
      <c r="AC1108" s="12"/>
      <c r="AD1108" s="12"/>
      <c r="AE1108" s="12"/>
    </row>
    <row r="1109" spans="1:31" x14ac:dyDescent="0.35">
      <c r="A1109" s="25" t="s">
        <v>16</v>
      </c>
      <c r="B1109" s="24" t="s">
        <v>60</v>
      </c>
      <c r="C1109" s="25" t="s">
        <v>63</v>
      </c>
      <c r="D1109" s="27">
        <v>20.433893613625436</v>
      </c>
      <c r="E1109" s="27">
        <v>21.86625463238272</v>
      </c>
      <c r="F1109" s="27">
        <v>23.36603524214085</v>
      </c>
      <c r="G1109" s="27">
        <v>24.940074561096857</v>
      </c>
      <c r="H1109" s="27">
        <v>26.620621917135139</v>
      </c>
      <c r="I1109" s="27">
        <v>28.431766297155235</v>
      </c>
      <c r="J1109" s="27">
        <v>30.404886245856737</v>
      </c>
      <c r="K1109" s="27">
        <v>32.534893778466774</v>
      </c>
      <c r="L1109" s="27">
        <v>34.785266346779807</v>
      </c>
      <c r="M1109" s="27">
        <v>37.187088385599161</v>
      </c>
      <c r="N1109" s="27">
        <v>39.739159791039356</v>
      </c>
      <c r="O1109" s="27">
        <v>42.448624614401865</v>
      </c>
      <c r="P1109" s="27">
        <v>45.307075730971647</v>
      </c>
      <c r="Q1109" s="14"/>
      <c r="R1109" s="14"/>
      <c r="S1109" s="14"/>
      <c r="T1109" s="12"/>
      <c r="U1109" s="12"/>
      <c r="V1109" s="12"/>
      <c r="W1109" s="12"/>
      <c r="X1109" s="12"/>
      <c r="Y1109" s="12"/>
      <c r="Z1109" s="12"/>
      <c r="AA1109" s="12"/>
      <c r="AB1109" s="12"/>
      <c r="AC1109" s="12"/>
      <c r="AD1109" s="12"/>
      <c r="AE1109" s="12"/>
    </row>
    <row r="1110" spans="1:31" x14ac:dyDescent="0.35">
      <c r="A1110" s="25" t="s">
        <v>16</v>
      </c>
      <c r="B1110" s="24" t="s">
        <v>60</v>
      </c>
      <c r="C1110" s="25" t="s">
        <v>64</v>
      </c>
      <c r="D1110" s="27">
        <v>35.07359209369325</v>
      </c>
      <c r="E1110" s="27">
        <v>37.762177590365582</v>
      </c>
      <c r="F1110" s="27">
        <v>40.678542527217999</v>
      </c>
      <c r="G1110" s="27">
        <v>43.826380365815837</v>
      </c>
      <c r="H1110" s="27">
        <v>47.188329221569269</v>
      </c>
      <c r="I1110" s="27">
        <v>50.757725605295533</v>
      </c>
      <c r="J1110" s="27">
        <v>54.558149642651117</v>
      </c>
      <c r="K1110" s="27">
        <v>58.642850732743028</v>
      </c>
      <c r="L1110" s="27">
        <v>63.034146291046426</v>
      </c>
      <c r="M1110" s="27">
        <v>67.822248631287209</v>
      </c>
      <c r="N1110" s="27">
        <v>73.007840661104552</v>
      </c>
      <c r="O1110" s="27">
        <v>78.529730139773861</v>
      </c>
      <c r="P1110" s="27">
        <v>84.371216310065208</v>
      </c>
      <c r="Q1110" s="14"/>
      <c r="R1110" s="14"/>
      <c r="S1110" s="14"/>
      <c r="T1110" s="12"/>
      <c r="U1110" s="12"/>
      <c r="V1110" s="12"/>
      <c r="W1110" s="12"/>
      <c r="X1110" s="12"/>
      <c r="Y1110" s="12"/>
      <c r="Z1110" s="12"/>
      <c r="AA1110" s="12"/>
      <c r="AB1110" s="12"/>
      <c r="AC1110" s="12"/>
      <c r="AD1110" s="12"/>
      <c r="AE1110" s="12"/>
    </row>
    <row r="1111" spans="1:31" x14ac:dyDescent="0.35">
      <c r="A1111" s="25" t="s">
        <v>16</v>
      </c>
      <c r="B1111" s="24" t="s">
        <v>60</v>
      </c>
      <c r="C1111" s="25" t="s">
        <v>65</v>
      </c>
      <c r="D1111" s="27">
        <v>162.62492121728724</v>
      </c>
      <c r="E1111" s="27">
        <v>171.04680214884829</v>
      </c>
      <c r="F1111" s="27">
        <v>179.93169789723351</v>
      </c>
      <c r="G1111" s="27">
        <v>189.29354441348505</v>
      </c>
      <c r="H1111" s="27">
        <v>199.14100057184714</v>
      </c>
      <c r="I1111" s="27">
        <v>209.54012278699525</v>
      </c>
      <c r="J1111" s="27">
        <v>220.48656284601151</v>
      </c>
      <c r="K1111" s="27">
        <v>232.01016565364876</v>
      </c>
      <c r="L1111" s="27">
        <v>243.89804661079953</v>
      </c>
      <c r="M1111" s="27">
        <v>256.37750038315193</v>
      </c>
      <c r="N1111" s="27">
        <v>269.34492710090888</v>
      </c>
      <c r="O1111" s="27">
        <v>282.6243779285557</v>
      </c>
      <c r="P1111" s="27">
        <v>296.1753825502409</v>
      </c>
      <c r="Q1111" s="14"/>
      <c r="R1111" s="14"/>
      <c r="S1111" s="14"/>
      <c r="T1111" s="12"/>
      <c r="U1111" s="12"/>
      <c r="V1111" s="12"/>
      <c r="W1111" s="12"/>
      <c r="X1111" s="12"/>
      <c r="Y1111" s="12"/>
      <c r="Z1111" s="12"/>
      <c r="AA1111" s="12"/>
      <c r="AB1111" s="12"/>
      <c r="AC1111" s="12"/>
      <c r="AD1111" s="12"/>
      <c r="AE1111" s="12"/>
    </row>
    <row r="1112" spans="1:31" x14ac:dyDescent="0.35">
      <c r="A1112" s="25" t="s">
        <v>16</v>
      </c>
      <c r="B1112" s="24" t="s">
        <v>60</v>
      </c>
      <c r="C1112" s="25" t="s">
        <v>66</v>
      </c>
      <c r="D1112" s="27">
        <v>12.041659087363422</v>
      </c>
      <c r="E1112" s="27">
        <v>12.576074264166554</v>
      </c>
      <c r="F1112" s="27">
        <v>13.141500204586194</v>
      </c>
      <c r="G1112" s="27">
        <v>13.740289255143956</v>
      </c>
      <c r="H1112" s="27">
        <v>14.374113205181963</v>
      </c>
      <c r="I1112" s="27">
        <v>15.036895812211045</v>
      </c>
      <c r="J1112" s="27">
        <v>15.725642346339949</v>
      </c>
      <c r="K1112" s="27">
        <v>16.434014600633684</v>
      </c>
      <c r="L1112" s="27">
        <v>17.149104454692569</v>
      </c>
      <c r="M1112" s="27">
        <v>17.890191961806917</v>
      </c>
      <c r="N1112" s="27">
        <v>18.646859670922858</v>
      </c>
      <c r="O1112" s="27">
        <v>19.412325565548969</v>
      </c>
      <c r="P1112" s="27">
        <v>20.181497466840185</v>
      </c>
      <c r="Q1112" s="14"/>
      <c r="R1112" s="14"/>
      <c r="S1112" s="14"/>
      <c r="T1112" s="12"/>
      <c r="U1112" s="12"/>
      <c r="V1112" s="12"/>
      <c r="W1112" s="12"/>
      <c r="X1112" s="12"/>
      <c r="Y1112" s="12"/>
      <c r="Z1112" s="12"/>
      <c r="AA1112" s="12"/>
      <c r="AB1112" s="12"/>
      <c r="AC1112" s="12"/>
      <c r="AD1112" s="12"/>
      <c r="AE1112" s="12"/>
    </row>
    <row r="1113" spans="1:31" x14ac:dyDescent="0.35">
      <c r="A1113" s="25" t="s">
        <v>16</v>
      </c>
      <c r="B1113" s="24" t="s">
        <v>67</v>
      </c>
      <c r="C1113" s="25" t="s">
        <v>68</v>
      </c>
      <c r="D1113" s="27">
        <v>58.089918722507072</v>
      </c>
      <c r="E1113" s="27">
        <v>60.89441987628296</v>
      </c>
      <c r="F1113" s="27">
        <v>63.810199748752069</v>
      </c>
      <c r="G1113" s="27">
        <v>66.960989388712747</v>
      </c>
      <c r="H1113" s="27">
        <v>70.325277250879722</v>
      </c>
      <c r="I1113" s="27">
        <v>73.847282961002392</v>
      </c>
      <c r="J1113" s="27">
        <v>77.453328944964653</v>
      </c>
      <c r="K1113" s="27">
        <v>81.074862390260691</v>
      </c>
      <c r="L1113" s="27">
        <v>84.667994442876775</v>
      </c>
      <c r="M1113" s="27">
        <v>88.484940759031247</v>
      </c>
      <c r="N1113" s="27">
        <v>92.538506035865851</v>
      </c>
      <c r="O1113" s="27">
        <v>96.733398798504211</v>
      </c>
      <c r="P1113" s="27">
        <v>100.99718145457813</v>
      </c>
      <c r="Q1113" s="14"/>
      <c r="R1113" s="14"/>
      <c r="S1113" s="14"/>
      <c r="T1113" s="12"/>
      <c r="U1113" s="12"/>
      <c r="V1113" s="12"/>
      <c r="W1113" s="12"/>
      <c r="X1113" s="12"/>
      <c r="Y1113" s="12"/>
      <c r="Z1113" s="12"/>
      <c r="AA1113" s="12"/>
      <c r="AB1113" s="12"/>
      <c r="AC1113" s="12"/>
      <c r="AD1113" s="12"/>
      <c r="AE1113" s="12"/>
    </row>
    <row r="1114" spans="1:31" x14ac:dyDescent="0.35">
      <c r="A1114" s="25" t="s">
        <v>16</v>
      </c>
      <c r="B1114" s="24" t="s">
        <v>67</v>
      </c>
      <c r="C1114" s="25" t="s">
        <v>69</v>
      </c>
      <c r="D1114" s="27">
        <v>133.94678021364302</v>
      </c>
      <c r="E1114" s="27">
        <v>142.94141372011342</v>
      </c>
      <c r="F1114" s="27">
        <v>152.63348179654795</v>
      </c>
      <c r="G1114" s="27">
        <v>162.6793170413797</v>
      </c>
      <c r="H1114" s="27">
        <v>172.88143668176417</v>
      </c>
      <c r="I1114" s="27">
        <v>183.3927770020849</v>
      </c>
      <c r="J1114" s="27">
        <v>194.3653158730813</v>
      </c>
      <c r="K1114" s="27">
        <v>206.32479275093817</v>
      </c>
      <c r="L1114" s="27">
        <v>219.37245715894232</v>
      </c>
      <c r="M1114" s="27">
        <v>233.28776721756896</v>
      </c>
      <c r="N1114" s="27">
        <v>248.1012812366875</v>
      </c>
      <c r="O1114" s="27">
        <v>263.46191901597575</v>
      </c>
      <c r="P1114" s="27">
        <v>279.2651306906759</v>
      </c>
      <c r="Q1114" s="23"/>
      <c r="R1114" s="23"/>
      <c r="S1114" s="23"/>
      <c r="T1114" s="12"/>
      <c r="U1114" s="12"/>
      <c r="V1114" s="12"/>
      <c r="W1114" s="12"/>
      <c r="X1114" s="12"/>
      <c r="Y1114" s="12"/>
      <c r="Z1114" s="12"/>
      <c r="AA1114" s="12"/>
      <c r="AB1114" s="12"/>
      <c r="AC1114" s="12"/>
      <c r="AD1114" s="12"/>
      <c r="AE1114" s="12"/>
    </row>
    <row r="1115" spans="1:31" x14ac:dyDescent="0.35">
      <c r="A1115" s="25" t="s">
        <v>16</v>
      </c>
      <c r="B1115" s="24" t="s">
        <v>67</v>
      </c>
      <c r="C1115" s="25" t="s">
        <v>70</v>
      </c>
      <c r="D1115" s="27">
        <v>102.51629808775114</v>
      </c>
      <c r="E1115" s="27">
        <v>107.72230223880311</v>
      </c>
      <c r="F1115" s="27">
        <v>113.13105653262949</v>
      </c>
      <c r="G1115" s="27">
        <v>118.98893749511062</v>
      </c>
      <c r="H1115" s="27">
        <v>125.56768171958342</v>
      </c>
      <c r="I1115" s="27">
        <v>132.89379041822039</v>
      </c>
      <c r="J1115" s="27">
        <v>140.97420057993645</v>
      </c>
      <c r="K1115" s="27">
        <v>149.43316425342175</v>
      </c>
      <c r="L1115" s="27">
        <v>157.88213887874269</v>
      </c>
      <c r="M1115" s="27">
        <v>166.74939686592049</v>
      </c>
      <c r="N1115" s="27">
        <v>175.84048075484915</v>
      </c>
      <c r="O1115" s="27">
        <v>185.33072989956517</v>
      </c>
      <c r="P1115" s="27">
        <v>195.31729712058484</v>
      </c>
      <c r="Q1115" s="23"/>
      <c r="R1115" s="23"/>
      <c r="S1115" s="23"/>
      <c r="T1115" s="12"/>
      <c r="U1115" s="12"/>
      <c r="V1115" s="12"/>
      <c r="W1115" s="12"/>
      <c r="X1115" s="12"/>
      <c r="Y1115" s="12"/>
      <c r="Z1115" s="12"/>
      <c r="AA1115" s="12"/>
      <c r="AB1115" s="12"/>
      <c r="AC1115" s="12"/>
      <c r="AD1115" s="12"/>
      <c r="AE1115" s="12"/>
    </row>
    <row r="1116" spans="1:31" x14ac:dyDescent="0.35">
      <c r="A1116" s="25" t="s">
        <v>16</v>
      </c>
      <c r="B1116" s="24" t="s">
        <v>71</v>
      </c>
      <c r="C1116" s="25" t="s">
        <v>72</v>
      </c>
      <c r="D1116" s="27">
        <v>159.3092647831968</v>
      </c>
      <c r="E1116" s="27">
        <v>169.46881124998549</v>
      </c>
      <c r="F1116" s="27">
        <v>180.1990833172076</v>
      </c>
      <c r="G1116" s="27">
        <v>191.56442543995865</v>
      </c>
      <c r="H1116" s="27">
        <v>203.60934220363424</v>
      </c>
      <c r="I1116" s="27">
        <v>216.39973965222049</v>
      </c>
      <c r="J1116" s="27">
        <v>230.0042770017414</v>
      </c>
      <c r="K1116" s="27">
        <v>244.44178319949933</v>
      </c>
      <c r="L1116" s="27">
        <v>259.55392465692995</v>
      </c>
      <c r="M1116" s="27">
        <v>275.6834309191197</v>
      </c>
      <c r="N1116" s="27">
        <v>292.83912648511313</v>
      </c>
      <c r="O1116" s="27">
        <v>310.89510074415216</v>
      </c>
      <c r="P1116" s="27">
        <v>329.74646824257684</v>
      </c>
      <c r="Q1116" s="23"/>
      <c r="R1116" s="23"/>
      <c r="S1116" s="23"/>
      <c r="T1116" s="12"/>
      <c r="U1116" s="12"/>
      <c r="V1116" s="12"/>
      <c r="W1116" s="12"/>
      <c r="X1116" s="12"/>
      <c r="Y1116" s="12"/>
      <c r="Z1116" s="12"/>
      <c r="AA1116" s="12"/>
      <c r="AB1116" s="12"/>
      <c r="AC1116" s="12"/>
      <c r="AD1116" s="12"/>
      <c r="AE1116" s="12"/>
    </row>
    <row r="1117" spans="1:31" x14ac:dyDescent="0.35">
      <c r="A1117" s="25" t="s">
        <v>16</v>
      </c>
      <c r="B1117" s="24" t="s">
        <v>71</v>
      </c>
      <c r="C1117" s="25" t="s">
        <v>73</v>
      </c>
      <c r="D1117" s="27">
        <v>135.24373224070445</v>
      </c>
      <c r="E1117" s="27">
        <v>142.089324585214</v>
      </c>
      <c r="F1117" s="27">
        <v>149.37565476072194</v>
      </c>
      <c r="G1117" s="27">
        <v>157.06481848524444</v>
      </c>
      <c r="H1117" s="27">
        <v>165.16505344859311</v>
      </c>
      <c r="I1117" s="27">
        <v>173.73411072908721</v>
      </c>
      <c r="J1117" s="27">
        <v>182.788568396241</v>
      </c>
      <c r="K1117" s="27">
        <v>192.39103619512127</v>
      </c>
      <c r="L1117" s="27">
        <v>202.3686658236318</v>
      </c>
      <c r="M1117" s="27">
        <v>212.83867392340093</v>
      </c>
      <c r="N1117" s="27">
        <v>223.6411415422894</v>
      </c>
      <c r="O1117" s="27">
        <v>234.63094696989302</v>
      </c>
      <c r="P1117" s="27">
        <v>245.83314102326196</v>
      </c>
      <c r="Q1117" s="23"/>
      <c r="R1117" s="23"/>
      <c r="S1117" s="23"/>
      <c r="T1117" s="12"/>
      <c r="U1117" s="12"/>
      <c r="V1117" s="12"/>
      <c r="W1117" s="12"/>
      <c r="X1117" s="12"/>
      <c r="Y1117" s="12"/>
      <c r="Z1117" s="12"/>
      <c r="AA1117" s="12"/>
      <c r="AB1117" s="12"/>
      <c r="AC1117" s="12"/>
      <c r="AD1117" s="12"/>
      <c r="AE1117" s="12"/>
    </row>
    <row r="1118" spans="1:31" x14ac:dyDescent="0.35">
      <c r="A1118" t="s">
        <v>35</v>
      </c>
      <c r="B1118" s="24" t="s">
        <v>55</v>
      </c>
      <c r="C1118" s="25" t="s">
        <v>56</v>
      </c>
      <c r="D1118" s="27">
        <v>459.16642046570985</v>
      </c>
      <c r="E1118" s="27">
        <v>488.63180348497553</v>
      </c>
      <c r="F1118" s="27">
        <v>520.18527504155713</v>
      </c>
      <c r="G1118" s="27">
        <v>553.34631837770348</v>
      </c>
      <c r="H1118" s="27">
        <v>588.35545943785496</v>
      </c>
      <c r="I1118" s="27">
        <v>625.43392429567245</v>
      </c>
      <c r="J1118" s="27">
        <v>665.30249708321389</v>
      </c>
      <c r="K1118" s="27">
        <v>708.72151479507602</v>
      </c>
      <c r="L1118" s="27">
        <v>755.69998518500017</v>
      </c>
      <c r="M1118" s="27">
        <v>806.06318655975303</v>
      </c>
      <c r="N1118" s="27">
        <v>859.14893199371727</v>
      </c>
      <c r="O1118" s="27">
        <v>914.49379292564254</v>
      </c>
      <c r="P1118" s="27">
        <v>972.08062894911461</v>
      </c>
      <c r="Q1118" s="23"/>
      <c r="R1118" s="23"/>
      <c r="S1118" s="23"/>
      <c r="T1118" s="12"/>
      <c r="U1118" s="12"/>
      <c r="V1118" s="12"/>
      <c r="W1118" s="12"/>
      <c r="X1118" s="12"/>
      <c r="Y1118" s="12"/>
      <c r="Z1118" s="12"/>
      <c r="AA1118" s="12"/>
      <c r="AB1118" s="12"/>
      <c r="AC1118" s="12"/>
      <c r="AD1118" s="12"/>
      <c r="AE1118" s="12"/>
    </row>
    <row r="1119" spans="1:31" x14ac:dyDescent="0.35">
      <c r="A1119" t="s">
        <v>35</v>
      </c>
      <c r="B1119" s="24" t="s">
        <v>55</v>
      </c>
      <c r="C1119" s="25" t="s">
        <v>57</v>
      </c>
      <c r="D1119" s="27">
        <v>134.26159257895921</v>
      </c>
      <c r="E1119" s="27">
        <v>144.68938912893501</v>
      </c>
      <c r="F1119" s="27">
        <v>155.91764473547954</v>
      </c>
      <c r="G1119" s="27">
        <v>167.8997126104685</v>
      </c>
      <c r="H1119" s="27">
        <v>180.75254820818861</v>
      </c>
      <c r="I1119" s="27">
        <v>194.55584777443215</v>
      </c>
      <c r="J1119" s="27">
        <v>209.64706410390977</v>
      </c>
      <c r="K1119" s="27">
        <v>226.17686043987874</v>
      </c>
      <c r="L1119" s="27">
        <v>244.01228819178488</v>
      </c>
      <c r="M1119" s="27">
        <v>263.14974243658548</v>
      </c>
      <c r="N1119" s="27">
        <v>283.43309676966805</v>
      </c>
      <c r="O1119" s="27">
        <v>304.82946584230496</v>
      </c>
      <c r="P1119" s="27">
        <v>327.43338022560152</v>
      </c>
      <c r="Q1119" s="23"/>
      <c r="R1119" s="23"/>
      <c r="S1119" s="23"/>
      <c r="T1119" s="12"/>
      <c r="U1119" s="12"/>
      <c r="V1119" s="12"/>
      <c r="W1119" s="12"/>
      <c r="X1119" s="12"/>
      <c r="Y1119" s="12"/>
      <c r="Z1119" s="12"/>
      <c r="AA1119" s="12"/>
      <c r="AB1119" s="12"/>
      <c r="AC1119" s="12"/>
      <c r="AD1119" s="12"/>
      <c r="AE1119" s="12"/>
    </row>
    <row r="1120" spans="1:31" x14ac:dyDescent="0.35">
      <c r="A1120" t="s">
        <v>35</v>
      </c>
      <c r="B1120" s="24" t="s">
        <v>55</v>
      </c>
      <c r="C1120" s="25" t="s">
        <v>58</v>
      </c>
      <c r="D1120" s="27">
        <v>91.207875035715674</v>
      </c>
      <c r="E1120" s="27">
        <v>99.731270731814647</v>
      </c>
      <c r="F1120" s="27">
        <v>109.11355781740856</v>
      </c>
      <c r="G1120" s="27">
        <v>119.27192273851128</v>
      </c>
      <c r="H1120" s="27">
        <v>130.25022335655413</v>
      </c>
      <c r="I1120" s="27">
        <v>142.1697113758228</v>
      </c>
      <c r="J1120" s="27">
        <v>155.26953755026054</v>
      </c>
      <c r="K1120" s="27">
        <v>169.84719160910981</v>
      </c>
      <c r="L1120" s="27">
        <v>186.06274204765697</v>
      </c>
      <c r="M1120" s="27">
        <v>203.97500567971258</v>
      </c>
      <c r="N1120" s="27">
        <v>223.58165745006028</v>
      </c>
      <c r="O1120" s="27">
        <v>244.8041082256359</v>
      </c>
      <c r="P1120" s="27">
        <v>267.70891340489203</v>
      </c>
      <c r="Q1120" s="23"/>
      <c r="R1120" s="23"/>
      <c r="S1120" s="23"/>
      <c r="T1120" s="12"/>
      <c r="U1120" s="12"/>
      <c r="V1120" s="12"/>
      <c r="W1120" s="12"/>
      <c r="X1120" s="12"/>
      <c r="Y1120" s="12"/>
      <c r="Z1120" s="12"/>
      <c r="AA1120" s="12"/>
      <c r="AB1120" s="12"/>
      <c r="AC1120" s="12"/>
      <c r="AD1120" s="12"/>
      <c r="AE1120" s="12"/>
    </row>
    <row r="1121" spans="1:31" x14ac:dyDescent="0.35">
      <c r="A1121" t="s">
        <v>35</v>
      </c>
      <c r="B1121" s="24" t="s">
        <v>55</v>
      </c>
      <c r="C1121" s="25" t="s">
        <v>59</v>
      </c>
      <c r="D1121" s="27">
        <v>176.42967825294505</v>
      </c>
      <c r="E1121" s="27">
        <v>185.57040551174157</v>
      </c>
      <c r="F1121" s="27">
        <v>195.2325149105676</v>
      </c>
      <c r="G1121" s="27">
        <v>205.49666525205549</v>
      </c>
      <c r="H1121" s="27">
        <v>216.23186635275076</v>
      </c>
      <c r="I1121" s="27">
        <v>227.52161353591111</v>
      </c>
      <c r="J1121" s="27">
        <v>239.43846685627415</v>
      </c>
      <c r="K1121" s="27">
        <v>251.87676197720046</v>
      </c>
      <c r="L1121" s="27">
        <v>264.7032158210734</v>
      </c>
      <c r="M1121" s="27">
        <v>278.27952535445371</v>
      </c>
      <c r="N1121" s="27">
        <v>292.36084800624269</v>
      </c>
      <c r="O1121" s="27">
        <v>306.80347921777678</v>
      </c>
      <c r="P1121" s="27">
        <v>321.57700827762204</v>
      </c>
      <c r="Q1121" s="23"/>
      <c r="R1121" s="23"/>
      <c r="S1121" s="23"/>
      <c r="T1121" s="12"/>
      <c r="U1121" s="12"/>
      <c r="V1121" s="12"/>
      <c r="W1121" s="12"/>
      <c r="X1121" s="12"/>
      <c r="Y1121" s="12"/>
      <c r="Z1121" s="12"/>
      <c r="AA1121" s="12"/>
      <c r="AB1121" s="12"/>
      <c r="AC1121" s="12"/>
      <c r="AD1121" s="12"/>
      <c r="AE1121" s="12"/>
    </row>
    <row r="1122" spans="1:31" x14ac:dyDescent="0.35">
      <c r="A1122" t="s">
        <v>35</v>
      </c>
      <c r="B1122" s="24" t="s">
        <v>60</v>
      </c>
      <c r="C1122" s="25" t="s">
        <v>61</v>
      </c>
      <c r="D1122" s="27">
        <v>107.31241696273264</v>
      </c>
      <c r="E1122" s="27">
        <v>115.24473868556339</v>
      </c>
      <c r="F1122" s="27">
        <v>123.78116666418934</v>
      </c>
      <c r="G1122" s="27">
        <v>132.82108953457862</v>
      </c>
      <c r="H1122" s="27">
        <v>142.3881860932824</v>
      </c>
      <c r="I1122" s="27">
        <v>152.56154468231574</v>
      </c>
      <c r="J1122" s="27">
        <v>163.55868120285743</v>
      </c>
      <c r="K1122" s="27">
        <v>175.58961964251853</v>
      </c>
      <c r="L1122" s="27">
        <v>188.69378265075682</v>
      </c>
      <c r="M1122" s="27">
        <v>202.88089156734858</v>
      </c>
      <c r="N1122" s="27">
        <v>218.06925326306668</v>
      </c>
      <c r="O1122" s="27">
        <v>234.15508554957785</v>
      </c>
      <c r="P1122" s="27">
        <v>251.12857349575947</v>
      </c>
      <c r="Q1122" s="23"/>
      <c r="R1122" s="23"/>
      <c r="S1122" s="23"/>
      <c r="T1122" s="12"/>
      <c r="U1122" s="12"/>
      <c r="V1122" s="12"/>
      <c r="W1122" s="12"/>
      <c r="X1122" s="12"/>
      <c r="Y1122" s="12"/>
      <c r="Z1122" s="12"/>
      <c r="AA1122" s="12"/>
      <c r="AB1122" s="12"/>
      <c r="AC1122" s="12"/>
      <c r="AD1122" s="12"/>
      <c r="AE1122" s="12"/>
    </row>
    <row r="1123" spans="1:31" x14ac:dyDescent="0.35">
      <c r="A1123" t="s">
        <v>35</v>
      </c>
      <c r="B1123" s="24" t="s">
        <v>60</v>
      </c>
      <c r="C1123" s="25" t="s">
        <v>62</v>
      </c>
      <c r="D1123" s="27">
        <v>88.067593640984512</v>
      </c>
      <c r="E1123" s="27">
        <v>93.80600440029076</v>
      </c>
      <c r="F1123" s="27">
        <v>99.927054689491371</v>
      </c>
      <c r="G1123" s="27">
        <v>106.40450604626595</v>
      </c>
      <c r="H1123" s="27">
        <v>113.27536004821935</v>
      </c>
      <c r="I1123" s="27">
        <v>120.65428555433095</v>
      </c>
      <c r="J1123" s="27">
        <v>128.63475586887907</v>
      </c>
      <c r="K1123" s="27">
        <v>137.30988951002595</v>
      </c>
      <c r="L1123" s="27">
        <v>146.61187483143647</v>
      </c>
      <c r="M1123" s="27">
        <v>156.53198308524298</v>
      </c>
      <c r="N1123" s="27">
        <v>167.01937961413481</v>
      </c>
      <c r="O1123" s="27">
        <v>178.01953655342714</v>
      </c>
      <c r="P1123" s="27">
        <v>189.52333507703042</v>
      </c>
      <c r="Q1123" s="14"/>
      <c r="R1123" s="14"/>
      <c r="S1123" s="14"/>
      <c r="T1123" s="12"/>
      <c r="U1123" s="12"/>
      <c r="V1123" s="12"/>
      <c r="W1123" s="12"/>
      <c r="X1123" s="12"/>
      <c r="Y1123" s="12"/>
      <c r="Z1123" s="12"/>
      <c r="AA1123" s="12"/>
      <c r="AB1123" s="12"/>
      <c r="AC1123" s="12"/>
      <c r="AD1123" s="12"/>
      <c r="AE1123" s="12"/>
    </row>
    <row r="1124" spans="1:31" x14ac:dyDescent="0.35">
      <c r="A1124" t="s">
        <v>35</v>
      </c>
      <c r="B1124" s="24" t="s">
        <v>60</v>
      </c>
      <c r="C1124" s="25" t="s">
        <v>63</v>
      </c>
      <c r="D1124" s="27">
        <v>56.11392819328961</v>
      </c>
      <c r="E1124" s="27">
        <v>60.649192433538055</v>
      </c>
      <c r="F1124" s="27">
        <v>65.632707473685997</v>
      </c>
      <c r="G1124" s="27">
        <v>70.990445416113815</v>
      </c>
      <c r="H1124" s="27">
        <v>76.686992696149815</v>
      </c>
      <c r="I1124" s="27">
        <v>82.725697362331871</v>
      </c>
      <c r="J1124" s="27">
        <v>89.243763504326921</v>
      </c>
      <c r="K1124" s="27">
        <v>96.391187741442863</v>
      </c>
      <c r="L1124" s="27">
        <v>104.25449614587434</v>
      </c>
      <c r="M1124" s="27">
        <v>112.89970096644113</v>
      </c>
      <c r="N1124" s="27">
        <v>122.21032397197931</v>
      </c>
      <c r="O1124" s="27">
        <v>132.10156706895191</v>
      </c>
      <c r="P1124" s="27">
        <v>142.63921185218851</v>
      </c>
      <c r="Q1124" s="14"/>
      <c r="R1124" s="14"/>
      <c r="S1124" s="14"/>
      <c r="T1124" s="12"/>
      <c r="U1124" s="12"/>
      <c r="V1124" s="12"/>
      <c r="W1124" s="12"/>
      <c r="X1124" s="12"/>
      <c r="Y1124" s="12"/>
      <c r="Z1124" s="12"/>
      <c r="AA1124" s="12"/>
      <c r="AB1124" s="12"/>
      <c r="AC1124" s="12"/>
      <c r="AD1124" s="12"/>
      <c r="AE1124" s="12"/>
    </row>
    <row r="1125" spans="1:31" x14ac:dyDescent="0.35">
      <c r="A1125" t="s">
        <v>35</v>
      </c>
      <c r="B1125" s="24" t="s">
        <v>60</v>
      </c>
      <c r="C1125" s="25" t="s">
        <v>64</v>
      </c>
      <c r="D1125" s="27">
        <v>99.093420880399705</v>
      </c>
      <c r="E1125" s="27">
        <v>107.48512220740599</v>
      </c>
      <c r="F1125" s="27">
        <v>116.6416472343077</v>
      </c>
      <c r="G1125" s="27">
        <v>126.52365082396254</v>
      </c>
      <c r="H1125" s="27">
        <v>137.16707449721204</v>
      </c>
      <c r="I1125" s="27">
        <v>148.74228346896132</v>
      </c>
      <c r="J1125" s="27">
        <v>161.41272400700205</v>
      </c>
      <c r="K1125" s="27">
        <v>175.40423617425228</v>
      </c>
      <c r="L1125" s="27">
        <v>190.72619516714826</v>
      </c>
      <c r="M1125" s="27">
        <v>207.40337125700279</v>
      </c>
      <c r="N1125" s="27">
        <v>225.39015268644482</v>
      </c>
      <c r="O1125" s="27">
        <v>244.62685171569657</v>
      </c>
      <c r="P1125" s="27">
        <v>265.19404718653391</v>
      </c>
      <c r="Q1125" s="14"/>
      <c r="R1125" s="14"/>
      <c r="S1125" s="14"/>
      <c r="T1125" s="12"/>
      <c r="U1125" s="12"/>
      <c r="V1125" s="12"/>
      <c r="W1125" s="12"/>
      <c r="X1125" s="12"/>
      <c r="Y1125" s="12"/>
      <c r="Z1125" s="12"/>
      <c r="AA1125" s="12"/>
      <c r="AB1125" s="12"/>
      <c r="AC1125" s="12"/>
      <c r="AD1125" s="12"/>
      <c r="AE1125" s="12"/>
    </row>
    <row r="1126" spans="1:31" x14ac:dyDescent="0.35">
      <c r="A1126" t="s">
        <v>35</v>
      </c>
      <c r="B1126" s="24" t="s">
        <v>60</v>
      </c>
      <c r="C1126" s="25" t="s">
        <v>65</v>
      </c>
      <c r="D1126" s="27">
        <v>471.24205940819303</v>
      </c>
      <c r="E1126" s="27">
        <v>500.07004970635114</v>
      </c>
      <c r="F1126" s="27">
        <v>530.81508487097403</v>
      </c>
      <c r="G1126" s="27">
        <v>563.23667237969653</v>
      </c>
      <c r="H1126" s="27">
        <v>597.55560891993878</v>
      </c>
      <c r="I1126" s="27">
        <v>633.90147746302216</v>
      </c>
      <c r="J1126" s="27">
        <v>672.97768297610764</v>
      </c>
      <c r="K1126" s="27">
        <v>715.14145795262152</v>
      </c>
      <c r="L1126" s="27">
        <v>760.22192739245452</v>
      </c>
      <c r="M1126" s="27">
        <v>808.37819653431893</v>
      </c>
      <c r="N1126" s="27">
        <v>858.90612856670043</v>
      </c>
      <c r="O1126" s="27">
        <v>911.45085492339308</v>
      </c>
      <c r="P1126" s="27">
        <v>965.99612741100555</v>
      </c>
      <c r="Q1126" s="14"/>
      <c r="R1126" s="14"/>
      <c r="S1126" s="14"/>
      <c r="T1126" s="12"/>
      <c r="U1126" s="12"/>
      <c r="V1126" s="12"/>
      <c r="W1126" s="12"/>
      <c r="X1126" s="12"/>
      <c r="Y1126" s="12"/>
      <c r="Z1126" s="12"/>
      <c r="AA1126" s="12"/>
      <c r="AB1126" s="12"/>
      <c r="AC1126" s="12"/>
      <c r="AD1126" s="12"/>
      <c r="AE1126" s="12"/>
    </row>
    <row r="1127" spans="1:31" x14ac:dyDescent="0.35">
      <c r="A1127" t="s">
        <v>35</v>
      </c>
      <c r="B1127" s="24" t="s">
        <v>60</v>
      </c>
      <c r="C1127" s="25" t="s">
        <v>66</v>
      </c>
      <c r="D1127" s="27">
        <v>39.236147247730294</v>
      </c>
      <c r="E1127" s="27">
        <v>41.367761424317479</v>
      </c>
      <c r="F1127" s="27">
        <v>43.651331572364384</v>
      </c>
      <c r="G1127" s="27">
        <v>46.038254778121342</v>
      </c>
      <c r="H1127" s="27">
        <v>48.516875100546052</v>
      </c>
      <c r="I1127" s="27">
        <v>51.095808450876582</v>
      </c>
      <c r="J1127" s="27">
        <v>53.82995803448528</v>
      </c>
      <c r="K1127" s="27">
        <v>56.785937800403822</v>
      </c>
      <c r="L1127" s="27">
        <v>59.96995505784502</v>
      </c>
      <c r="M1127" s="27">
        <v>63.373316620150462</v>
      </c>
      <c r="N1127" s="27">
        <v>66.929296117362156</v>
      </c>
      <c r="O1127" s="27">
        <v>70.576950400313493</v>
      </c>
      <c r="P1127" s="27">
        <v>74.318635834712339</v>
      </c>
      <c r="Q1127" s="14"/>
      <c r="R1127" s="14"/>
      <c r="S1127" s="14"/>
      <c r="T1127" s="12"/>
      <c r="U1127" s="12"/>
      <c r="V1127" s="12"/>
      <c r="W1127" s="12"/>
      <c r="X1127" s="12"/>
      <c r="Y1127" s="12"/>
      <c r="Z1127" s="12"/>
      <c r="AA1127" s="12"/>
      <c r="AB1127" s="12"/>
      <c r="AC1127" s="12"/>
      <c r="AD1127" s="12"/>
      <c r="AE1127" s="12"/>
    </row>
    <row r="1128" spans="1:31" x14ac:dyDescent="0.35">
      <c r="A1128" t="s">
        <v>35</v>
      </c>
      <c r="B1128" s="24" t="s">
        <v>67</v>
      </c>
      <c r="C1128" s="25" t="s">
        <v>68</v>
      </c>
      <c r="D1128" s="27">
        <v>159.26343492810537</v>
      </c>
      <c r="E1128" s="27">
        <v>168.79375688582061</v>
      </c>
      <c r="F1128" s="27">
        <v>178.75550994457853</v>
      </c>
      <c r="G1128" s="27">
        <v>189.02266104225035</v>
      </c>
      <c r="H1128" s="27">
        <v>199.59238066754909</v>
      </c>
      <c r="I1128" s="27">
        <v>210.76086610469048</v>
      </c>
      <c r="J1128" s="27">
        <v>222.74337303379784</v>
      </c>
      <c r="K1128" s="27">
        <v>235.67128267603994</v>
      </c>
      <c r="L1128" s="27">
        <v>249.34754143758821</v>
      </c>
      <c r="M1128" s="27">
        <v>263.78310402714675</v>
      </c>
      <c r="N1128" s="27">
        <v>278.76513465861774</v>
      </c>
      <c r="O1128" s="27">
        <v>294.21675365017558</v>
      </c>
      <c r="P1128" s="27">
        <v>310.22497094944413</v>
      </c>
      <c r="Q1128" s="14"/>
      <c r="R1128" s="14"/>
      <c r="S1128" s="14"/>
      <c r="T1128" s="12"/>
      <c r="U1128" s="12"/>
      <c r="V1128" s="12"/>
      <c r="W1128" s="12"/>
      <c r="X1128" s="12"/>
      <c r="Y1128" s="12"/>
      <c r="Z1128" s="12"/>
      <c r="AA1128" s="12"/>
      <c r="AB1128" s="12"/>
      <c r="AC1128" s="12"/>
      <c r="AD1128" s="12"/>
      <c r="AE1128" s="12"/>
    </row>
    <row r="1129" spans="1:31" x14ac:dyDescent="0.35">
      <c r="A1129" t="s">
        <v>35</v>
      </c>
      <c r="B1129" s="24" t="s">
        <v>67</v>
      </c>
      <c r="C1129" s="25" t="s">
        <v>69</v>
      </c>
      <c r="D1129" s="27">
        <v>405.17546434385463</v>
      </c>
      <c r="E1129" s="27">
        <v>435.8116979027007</v>
      </c>
      <c r="F1129" s="27">
        <v>469.06004437984393</v>
      </c>
      <c r="G1129" s="27">
        <v>503.89549952377013</v>
      </c>
      <c r="H1129" s="27">
        <v>539.82359861799944</v>
      </c>
      <c r="I1129" s="27">
        <v>577.56864857379151</v>
      </c>
      <c r="J1129" s="27">
        <v>617.82735763191147</v>
      </c>
      <c r="K1129" s="27">
        <v>662.41844091093446</v>
      </c>
      <c r="L1129" s="27">
        <v>711.8657256607712</v>
      </c>
      <c r="M1129" s="27">
        <v>765.12889175104397</v>
      </c>
      <c r="N1129" s="27">
        <v>822.30728215800445</v>
      </c>
      <c r="O1129" s="27">
        <v>882.45036565804662</v>
      </c>
      <c r="P1129" s="27">
        <v>945.34566140537595</v>
      </c>
      <c r="Q1129" s="14"/>
      <c r="R1129" s="14"/>
      <c r="S1129" s="14"/>
      <c r="T1129" s="12"/>
      <c r="U1129" s="12"/>
      <c r="V1129" s="12"/>
      <c r="W1129" s="12"/>
      <c r="X1129" s="12"/>
      <c r="Y1129" s="12"/>
      <c r="Z1129" s="12"/>
      <c r="AA1129" s="12"/>
      <c r="AB1129" s="12"/>
      <c r="AC1129" s="12"/>
      <c r="AD1129" s="12"/>
      <c r="AE1129" s="12"/>
    </row>
    <row r="1130" spans="1:31" x14ac:dyDescent="0.35">
      <c r="A1130" t="s">
        <v>35</v>
      </c>
      <c r="B1130" s="24" t="s">
        <v>67</v>
      </c>
      <c r="C1130" s="25" t="s">
        <v>70</v>
      </c>
      <c r="D1130" s="27">
        <v>296.62666706136986</v>
      </c>
      <c r="E1130" s="27">
        <v>314.01741406894541</v>
      </c>
      <c r="F1130" s="27">
        <v>332.63343818059047</v>
      </c>
      <c r="G1130" s="27">
        <v>353.09645841271839</v>
      </c>
      <c r="H1130" s="27">
        <v>376.17411806979999</v>
      </c>
      <c r="I1130" s="27">
        <v>401.35158230335668</v>
      </c>
      <c r="J1130" s="27">
        <v>429.08683492794921</v>
      </c>
      <c r="K1130" s="27">
        <v>458.53260523429071</v>
      </c>
      <c r="L1130" s="27">
        <v>489.26496414715598</v>
      </c>
      <c r="M1130" s="27">
        <v>522.5554642523141</v>
      </c>
      <c r="N1130" s="27">
        <v>557.45211740306604</v>
      </c>
      <c r="O1130" s="27">
        <v>594.26372690313792</v>
      </c>
      <c r="P1130" s="27">
        <v>633.22929850240962</v>
      </c>
      <c r="Q1130" s="14"/>
      <c r="R1130" s="14"/>
      <c r="S1130" s="14"/>
      <c r="T1130" s="12"/>
      <c r="U1130" s="12"/>
      <c r="V1130" s="12"/>
      <c r="W1130" s="12"/>
      <c r="X1130" s="12"/>
      <c r="Y1130" s="12"/>
      <c r="Z1130" s="12"/>
      <c r="AA1130" s="12"/>
      <c r="AB1130" s="12"/>
      <c r="AC1130" s="12"/>
      <c r="AD1130" s="12"/>
      <c r="AE1130" s="12"/>
    </row>
    <row r="1131" spans="1:31" x14ac:dyDescent="0.35">
      <c r="A1131" t="s">
        <v>35</v>
      </c>
      <c r="B1131" s="24" t="s">
        <v>71</v>
      </c>
      <c r="C1131" s="25" t="s">
        <v>72</v>
      </c>
      <c r="D1131" s="27">
        <v>467.05440901176542</v>
      </c>
      <c r="E1131" s="27">
        <v>500.38313309390753</v>
      </c>
      <c r="F1131" s="27">
        <v>536.58874896860607</v>
      </c>
      <c r="G1131" s="27">
        <v>575.21576878564315</v>
      </c>
      <c r="H1131" s="27">
        <v>616.24864309692236</v>
      </c>
      <c r="I1131" s="27">
        <v>659.76666107381504</v>
      </c>
      <c r="J1131" s="27">
        <v>706.6730873556005</v>
      </c>
      <c r="K1131" s="27">
        <v>757.88100317218664</v>
      </c>
      <c r="L1131" s="27">
        <v>813.68687872598935</v>
      </c>
      <c r="M1131" s="27">
        <v>874.29760404285196</v>
      </c>
      <c r="N1131" s="27">
        <v>938.93876231625939</v>
      </c>
      <c r="O1131" s="27">
        <v>1006.9882698516465</v>
      </c>
      <c r="P1131" s="27">
        <v>1078.6378936283702</v>
      </c>
      <c r="Q1131" s="14"/>
      <c r="R1131" s="14"/>
      <c r="S1131" s="14"/>
      <c r="T1131" s="12"/>
      <c r="U1131" s="12"/>
      <c r="V1131" s="12"/>
      <c r="W1131" s="12"/>
      <c r="X1131" s="12"/>
      <c r="Y1131" s="12"/>
      <c r="Z1131" s="12"/>
      <c r="AA1131" s="12"/>
      <c r="AB1131" s="12"/>
      <c r="AC1131" s="12"/>
      <c r="AD1131" s="12"/>
      <c r="AE1131" s="12"/>
    </row>
    <row r="1132" spans="1:31" x14ac:dyDescent="0.35">
      <c r="A1132" t="s">
        <v>35</v>
      </c>
      <c r="B1132" s="24" t="s">
        <v>71</v>
      </c>
      <c r="C1132" s="25" t="s">
        <v>73</v>
      </c>
      <c r="D1132" s="27">
        <v>394.01115732156438</v>
      </c>
      <c r="E1132" s="27">
        <v>418.23973576355934</v>
      </c>
      <c r="F1132" s="27">
        <v>443.86024353640676</v>
      </c>
      <c r="G1132" s="27">
        <v>470.79885019309569</v>
      </c>
      <c r="H1132" s="27">
        <v>499.3414542584261</v>
      </c>
      <c r="I1132" s="27">
        <v>529.91443590802373</v>
      </c>
      <c r="J1132" s="27">
        <v>562.98447823805793</v>
      </c>
      <c r="K1132" s="27">
        <v>598.74132564907848</v>
      </c>
      <c r="L1132" s="27">
        <v>636.79135251952607</v>
      </c>
      <c r="M1132" s="27">
        <v>677.16985598765291</v>
      </c>
      <c r="N1132" s="27">
        <v>719.58577190342885</v>
      </c>
      <c r="O1132" s="27">
        <v>763.94257635971348</v>
      </c>
      <c r="P1132" s="27">
        <v>810.16203722885984</v>
      </c>
      <c r="Q1132" s="14"/>
      <c r="R1132" s="14"/>
      <c r="S1132" s="14"/>
      <c r="T1132" s="12"/>
      <c r="U1132" s="12"/>
      <c r="V1132" s="12"/>
      <c r="W1132" s="12"/>
      <c r="X1132" s="12"/>
      <c r="Y1132" s="12"/>
      <c r="Z1132" s="12"/>
      <c r="AA1132" s="12"/>
      <c r="AB1132" s="12"/>
      <c r="AC1132" s="12"/>
      <c r="AD1132" s="12"/>
      <c r="AE1132" s="12"/>
    </row>
    <row r="1133" spans="1:31" x14ac:dyDescent="0.35">
      <c r="A1133" t="s">
        <v>35</v>
      </c>
      <c r="B1133" s="24" t="s">
        <v>30</v>
      </c>
      <c r="C1133" s="25" t="s">
        <v>51</v>
      </c>
      <c r="D1133" s="27">
        <v>536.03053349170921</v>
      </c>
      <c r="E1133" s="27">
        <v>574.37587554098673</v>
      </c>
      <c r="F1133" s="27">
        <v>615.87049396066595</v>
      </c>
      <c r="G1133" s="27">
        <v>660.01275012726637</v>
      </c>
      <c r="H1133" s="27">
        <v>706.84862729877045</v>
      </c>
      <c r="I1133" s="27">
        <v>756.53078579419491</v>
      </c>
      <c r="J1133" s="27">
        <v>810.10290775779436</v>
      </c>
      <c r="K1133" s="27">
        <v>868.50740778361705</v>
      </c>
      <c r="L1133" s="27">
        <v>931.95273972342648</v>
      </c>
      <c r="M1133" s="27">
        <v>1000.5361633124165</v>
      </c>
      <c r="N1133" s="27">
        <v>1073.4642969070644</v>
      </c>
      <c r="O1133" s="27">
        <v>1150.2111433783207</v>
      </c>
      <c r="P1133" s="27">
        <v>1230.9478206244303</v>
      </c>
      <c r="Q1133" s="14"/>
      <c r="R1133" s="14"/>
      <c r="S1133" s="14"/>
      <c r="T1133" s="12"/>
      <c r="U1133" s="12"/>
      <c r="V1133" s="12"/>
      <c r="W1133" s="12"/>
      <c r="X1133" s="12"/>
      <c r="Y1133" s="12"/>
      <c r="Z1133" s="12"/>
      <c r="AA1133" s="12"/>
      <c r="AB1133" s="12"/>
      <c r="AC1133" s="12"/>
      <c r="AD1133" s="12"/>
      <c r="AE1133" s="12"/>
    </row>
    <row r="1134" spans="1:31" x14ac:dyDescent="0.35">
      <c r="A1134" t="s">
        <v>35</v>
      </c>
      <c r="B1134" s="24" t="s">
        <v>30</v>
      </c>
      <c r="C1134" s="25" t="s">
        <v>52</v>
      </c>
      <c r="D1134" s="27">
        <v>325.03503284162059</v>
      </c>
      <c r="E1134" s="27">
        <v>344.24699331648003</v>
      </c>
      <c r="F1134" s="27">
        <v>364.57849854434698</v>
      </c>
      <c r="G1134" s="27">
        <v>386.00186885147247</v>
      </c>
      <c r="H1134" s="27">
        <v>408.74147005657801</v>
      </c>
      <c r="I1134" s="27">
        <v>433.15031118764381</v>
      </c>
      <c r="J1134" s="27">
        <v>459.55465783586419</v>
      </c>
      <c r="K1134" s="27">
        <v>488.11492103764806</v>
      </c>
      <c r="L1134" s="27">
        <v>518.52549152208894</v>
      </c>
      <c r="M1134" s="27">
        <v>550.93129671808833</v>
      </c>
      <c r="N1134" s="27">
        <v>585.06023731262394</v>
      </c>
      <c r="O1134" s="27">
        <v>620.71970283303926</v>
      </c>
      <c r="P1134" s="27">
        <v>657.85211023279953</v>
      </c>
      <c r="Q1134" s="14"/>
      <c r="R1134" s="14"/>
      <c r="S1134" s="14"/>
      <c r="T1134" s="12"/>
      <c r="U1134" s="12"/>
      <c r="V1134" s="12"/>
      <c r="W1134" s="12"/>
      <c r="X1134" s="12"/>
      <c r="Y1134" s="12"/>
      <c r="Z1134" s="12"/>
      <c r="AA1134" s="12"/>
      <c r="AB1134" s="12"/>
      <c r="AC1134" s="12"/>
      <c r="AD1134" s="12"/>
      <c r="AE1134" s="12"/>
    </row>
    <row r="1135" spans="1:31" x14ac:dyDescent="0.35">
      <c r="A1135" s="25" t="s">
        <v>51</v>
      </c>
      <c r="B1135" s="24" t="s">
        <v>55</v>
      </c>
      <c r="C1135" s="25" t="s">
        <v>56</v>
      </c>
      <c r="D1135" s="27">
        <v>286.28293562870306</v>
      </c>
      <c r="E1135" s="27">
        <v>306.18719910897397</v>
      </c>
      <c r="F1135" s="27">
        <v>327.82189163238411</v>
      </c>
      <c r="G1135" s="27">
        <v>350.6499889701816</v>
      </c>
      <c r="H1135" s="27">
        <v>374.6399212254978</v>
      </c>
      <c r="I1135" s="27">
        <v>399.7135692202616</v>
      </c>
      <c r="J1135" s="27">
        <v>426.4764855490705</v>
      </c>
      <c r="K1135" s="27">
        <v>455.72241167184529</v>
      </c>
      <c r="L1135" s="27">
        <v>487.77947452839311</v>
      </c>
      <c r="M1135" s="27">
        <v>522.49071173406844</v>
      </c>
      <c r="N1135" s="27">
        <v>559.2619580116376</v>
      </c>
      <c r="O1135" s="27">
        <v>597.67967385259954</v>
      </c>
      <c r="P1135" s="27">
        <v>637.7961232051498</v>
      </c>
      <c r="Q1135" s="14"/>
      <c r="R1135" s="14"/>
      <c r="S1135" s="14"/>
      <c r="T1135" s="12"/>
      <c r="U1135" s="12"/>
      <c r="V1135" s="12"/>
      <c r="W1135" s="12"/>
      <c r="X1135" s="12"/>
      <c r="Y1135" s="12"/>
      <c r="Z1135" s="12"/>
      <c r="AA1135" s="12"/>
      <c r="AB1135" s="12"/>
      <c r="AC1135" s="12"/>
      <c r="AD1135" s="12"/>
      <c r="AE1135" s="12"/>
    </row>
    <row r="1136" spans="1:31" x14ac:dyDescent="0.35">
      <c r="A1136" s="25" t="s">
        <v>51</v>
      </c>
      <c r="B1136" s="24" t="s">
        <v>55</v>
      </c>
      <c r="C1136" s="25" t="s">
        <v>57</v>
      </c>
      <c r="D1136" s="27">
        <v>83.506922005855046</v>
      </c>
      <c r="E1136" s="27">
        <v>90.259550288357815</v>
      </c>
      <c r="F1136" s="27">
        <v>97.497534641460689</v>
      </c>
      <c r="G1136" s="27">
        <v>105.19646886776331</v>
      </c>
      <c r="H1136" s="27">
        <v>113.54338550447076</v>
      </c>
      <c r="I1136" s="27">
        <v>122.63317121258464</v>
      </c>
      <c r="J1136" s="27">
        <v>132.70725570295579</v>
      </c>
      <c r="K1136" s="27">
        <v>143.82372933705196</v>
      </c>
      <c r="L1136" s="27">
        <v>155.8521578494483</v>
      </c>
      <c r="M1136" s="27">
        <v>168.65412188244559</v>
      </c>
      <c r="N1136" s="27">
        <v>182.19528873389675</v>
      </c>
      <c r="O1136" s="27">
        <v>196.52086303625572</v>
      </c>
      <c r="P1136" s="27">
        <v>211.70198453299639</v>
      </c>
      <c r="Q1136" s="14"/>
      <c r="R1136" s="14"/>
      <c r="S1136" s="14"/>
      <c r="T1136" s="12"/>
      <c r="U1136" s="12"/>
      <c r="V1136" s="12"/>
      <c r="W1136" s="12"/>
      <c r="X1136" s="12"/>
      <c r="Y1136" s="12"/>
      <c r="Z1136" s="12"/>
      <c r="AA1136" s="12"/>
      <c r="AB1136" s="12"/>
      <c r="AC1136" s="12"/>
      <c r="AD1136" s="12"/>
      <c r="AE1136" s="12"/>
    </row>
    <row r="1137" spans="1:31" x14ac:dyDescent="0.35">
      <c r="A1137" s="25" t="s">
        <v>51</v>
      </c>
      <c r="B1137" s="24" t="s">
        <v>55</v>
      </c>
      <c r="C1137" s="25" t="s">
        <v>58</v>
      </c>
      <c r="D1137" s="27">
        <v>56.157218317743606</v>
      </c>
      <c r="E1137" s="27">
        <v>61.685468602409991</v>
      </c>
      <c r="F1137" s="27">
        <v>67.78750478408729</v>
      </c>
      <c r="G1137" s="27">
        <v>74.405645723583788</v>
      </c>
      <c r="H1137" s="27">
        <v>81.565799318671395</v>
      </c>
      <c r="I1137" s="27">
        <v>89.368026984493611</v>
      </c>
      <c r="J1137" s="27">
        <v>97.969865104485521</v>
      </c>
      <c r="K1137" s="27">
        <v>107.59221374554295</v>
      </c>
      <c r="L1137" s="27">
        <v>118.35273757117859</v>
      </c>
      <c r="M1137" s="27">
        <v>130.27040786284971</v>
      </c>
      <c r="N1137" s="27">
        <v>143.37685930609021</v>
      </c>
      <c r="O1137" s="27">
        <v>157.62613150984546</v>
      </c>
      <c r="P1137" s="27">
        <v>173.0643204671895</v>
      </c>
      <c r="Q1137" s="14"/>
      <c r="R1137" s="14"/>
      <c r="S1137" s="14"/>
      <c r="T1137" s="12"/>
      <c r="U1137" s="12"/>
      <c r="V1137" s="12"/>
      <c r="W1137" s="12"/>
      <c r="X1137" s="12"/>
      <c r="Y1137" s="12"/>
      <c r="Z1137" s="12"/>
      <c r="AA1137" s="12"/>
      <c r="AB1137" s="12"/>
      <c r="AC1137" s="12"/>
      <c r="AD1137" s="12"/>
      <c r="AE1137" s="12"/>
    </row>
    <row r="1138" spans="1:31" x14ac:dyDescent="0.35">
      <c r="A1138" s="25" t="s">
        <v>51</v>
      </c>
      <c r="B1138" s="24" t="s">
        <v>55</v>
      </c>
      <c r="C1138" s="25" t="s">
        <v>59</v>
      </c>
      <c r="D1138" s="27">
        <v>110.08345753940748</v>
      </c>
      <c r="E1138" s="27">
        <v>116.24365754124497</v>
      </c>
      <c r="F1138" s="27">
        <v>122.76356290273377</v>
      </c>
      <c r="G1138" s="27">
        <v>129.76064656573763</v>
      </c>
      <c r="H1138" s="27">
        <v>137.09952125013044</v>
      </c>
      <c r="I1138" s="27">
        <v>144.81601837685494</v>
      </c>
      <c r="J1138" s="27">
        <v>152.94930140128241</v>
      </c>
      <c r="K1138" s="27">
        <v>161.36905302917677</v>
      </c>
      <c r="L1138" s="27">
        <v>169.96836977440645</v>
      </c>
      <c r="M1138" s="27">
        <v>179.12092183305279</v>
      </c>
      <c r="N1138" s="27">
        <v>188.63019085543985</v>
      </c>
      <c r="O1138" s="27">
        <v>198.38447497962008</v>
      </c>
      <c r="P1138" s="27">
        <v>208.38539241909476</v>
      </c>
      <c r="Q1138" s="23"/>
      <c r="R1138" s="23"/>
      <c r="S1138" s="23"/>
      <c r="T1138" s="12"/>
      <c r="U1138" s="12"/>
      <c r="V1138" s="12"/>
      <c r="W1138" s="12"/>
      <c r="X1138" s="12"/>
      <c r="Y1138" s="12"/>
      <c r="Z1138" s="12"/>
      <c r="AA1138" s="12"/>
      <c r="AB1138" s="12"/>
      <c r="AC1138" s="12"/>
      <c r="AD1138" s="12"/>
      <c r="AE1138" s="12"/>
    </row>
    <row r="1139" spans="1:31" x14ac:dyDescent="0.35">
      <c r="A1139" s="25" t="s">
        <v>51</v>
      </c>
      <c r="B1139" s="24" t="s">
        <v>60</v>
      </c>
      <c r="C1139" s="25" t="s">
        <v>61</v>
      </c>
      <c r="D1139" s="27">
        <v>70.139266484971643</v>
      </c>
      <c r="E1139" s="27">
        <v>75.599484117017653</v>
      </c>
      <c r="F1139" s="27">
        <v>81.555099172257897</v>
      </c>
      <c r="G1139" s="27">
        <v>87.881798983666727</v>
      </c>
      <c r="H1139" s="27">
        <v>94.559276192561981</v>
      </c>
      <c r="I1139" s="27">
        <v>101.60917424820647</v>
      </c>
      <c r="J1139" s="27">
        <v>109.20641669111119</v>
      </c>
      <c r="K1139" s="27">
        <v>117.56042765051289</v>
      </c>
      <c r="L1139" s="27">
        <v>126.75683427043577</v>
      </c>
      <c r="M1139" s="27">
        <v>136.76393792176975</v>
      </c>
      <c r="N1139" s="27">
        <v>147.48567882182022</v>
      </c>
      <c r="O1139" s="27">
        <v>158.82146978158755</v>
      </c>
      <c r="P1139" s="27">
        <v>170.79329253448208</v>
      </c>
      <c r="Q1139" s="23"/>
      <c r="R1139" s="23"/>
      <c r="S1139" s="23"/>
      <c r="T1139" s="12"/>
      <c r="U1139" s="12"/>
      <c r="V1139" s="12"/>
      <c r="W1139" s="12"/>
      <c r="X1139" s="12"/>
      <c r="Y1139" s="12"/>
      <c r="Z1139" s="12"/>
      <c r="AA1139" s="12"/>
      <c r="AB1139" s="12"/>
      <c r="AC1139" s="12"/>
      <c r="AD1139" s="12"/>
      <c r="AE1139" s="12"/>
    </row>
    <row r="1140" spans="1:31" x14ac:dyDescent="0.35">
      <c r="A1140" s="25" t="s">
        <v>51</v>
      </c>
      <c r="B1140" s="24" t="s">
        <v>60</v>
      </c>
      <c r="C1140" s="25" t="s">
        <v>62</v>
      </c>
      <c r="D1140" s="27">
        <v>55.560475711434137</v>
      </c>
      <c r="E1140" s="27">
        <v>59.344090023896527</v>
      </c>
      <c r="F1140" s="27">
        <v>63.409039050172659</v>
      </c>
      <c r="G1140" s="27">
        <v>67.75296967893388</v>
      </c>
      <c r="H1140" s="27">
        <v>72.403490218861407</v>
      </c>
      <c r="I1140" s="27">
        <v>77.426092777315802</v>
      </c>
      <c r="J1140" s="27">
        <v>82.869193195932667</v>
      </c>
      <c r="K1140" s="27">
        <v>88.781846839988418</v>
      </c>
      <c r="L1140" s="27">
        <v>95.113271136009274</v>
      </c>
      <c r="M1140" s="27">
        <v>101.86322831675281</v>
      </c>
      <c r="N1140" s="27">
        <v>108.98340350193453</v>
      </c>
      <c r="O1140" s="27">
        <v>116.44643899238693</v>
      </c>
      <c r="P1140" s="27">
        <v>124.26499669169336</v>
      </c>
      <c r="Q1140" s="23"/>
      <c r="R1140" s="23"/>
      <c r="S1140" s="23"/>
      <c r="T1140" s="12"/>
      <c r="U1140" s="12"/>
      <c r="V1140" s="12"/>
      <c r="W1140" s="12"/>
      <c r="X1140" s="12"/>
      <c r="Y1140" s="12"/>
      <c r="Z1140" s="12"/>
      <c r="AA1140" s="12"/>
      <c r="AB1140" s="12"/>
      <c r="AC1140" s="12"/>
      <c r="AD1140" s="12"/>
      <c r="AE1140" s="12"/>
    </row>
    <row r="1141" spans="1:31" x14ac:dyDescent="0.35">
      <c r="A1141" s="25" t="s">
        <v>51</v>
      </c>
      <c r="B1141" s="24" t="s">
        <v>60</v>
      </c>
      <c r="C1141" s="25" t="s">
        <v>63</v>
      </c>
      <c r="D1141" s="27">
        <v>35.058686700014164</v>
      </c>
      <c r="E1141" s="27">
        <v>38.088352735215373</v>
      </c>
      <c r="F1141" s="27">
        <v>41.438882526561741</v>
      </c>
      <c r="G1141" s="27">
        <v>45.037430463104812</v>
      </c>
      <c r="H1141" s="27">
        <v>48.849053936334137</v>
      </c>
      <c r="I1141" s="27">
        <v>52.860397543836001</v>
      </c>
      <c r="J1141" s="27">
        <v>57.190846563382365</v>
      </c>
      <c r="K1141" s="27">
        <v>61.961603252848434</v>
      </c>
      <c r="L1141" s="27">
        <v>67.257089208091173</v>
      </c>
      <c r="M1141" s="27">
        <v>73.116620620098004</v>
      </c>
      <c r="N1141" s="27">
        <v>79.4384939405425</v>
      </c>
      <c r="O1141" s="27">
        <v>86.163657876623191</v>
      </c>
      <c r="P1141" s="27">
        <v>93.35535952726454</v>
      </c>
      <c r="Q1141" s="23"/>
      <c r="R1141" s="23"/>
      <c r="S1141" s="23"/>
      <c r="T1141" s="12"/>
      <c r="U1141" s="12"/>
      <c r="V1141" s="12"/>
      <c r="W1141" s="12"/>
      <c r="X1141" s="12"/>
      <c r="Y1141" s="12"/>
      <c r="Z1141" s="12"/>
      <c r="AA1141" s="12"/>
      <c r="AB1141" s="12"/>
      <c r="AC1141" s="12"/>
      <c r="AD1141" s="12"/>
      <c r="AE1141" s="12"/>
    </row>
    <row r="1142" spans="1:31" x14ac:dyDescent="0.35">
      <c r="A1142" s="25" t="s">
        <v>51</v>
      </c>
      <c r="B1142" s="24" t="s">
        <v>60</v>
      </c>
      <c r="C1142" s="25" t="s">
        <v>64</v>
      </c>
      <c r="D1142" s="27">
        <v>61.06345422944058</v>
      </c>
      <c r="E1142" s="27">
        <v>66.52131206365604</v>
      </c>
      <c r="F1142" s="27">
        <v>72.496484108370481</v>
      </c>
      <c r="G1142" s="27">
        <v>78.936151923908653</v>
      </c>
      <c r="H1142" s="27">
        <v>85.879829055960499</v>
      </c>
      <c r="I1142" s="27">
        <v>93.462897579316945</v>
      </c>
      <c r="J1142" s="27">
        <v>101.81391262859471</v>
      </c>
      <c r="K1142" s="27">
        <v>111.11580391120987</v>
      </c>
      <c r="L1142" s="27">
        <v>121.37643378473641</v>
      </c>
      <c r="M1142" s="27">
        <v>132.53529276389582</v>
      </c>
      <c r="N1142" s="27">
        <v>144.57712465331443</v>
      </c>
      <c r="O1142" s="27">
        <v>157.48198119181524</v>
      </c>
      <c r="P1142" s="27">
        <v>171.31269253363632</v>
      </c>
      <c r="Q1142" s="23"/>
      <c r="R1142" s="23"/>
      <c r="S1142" s="23"/>
      <c r="T1142" s="12"/>
      <c r="U1142" s="12"/>
      <c r="V1142" s="12"/>
      <c r="W1142" s="12"/>
      <c r="X1142" s="12"/>
      <c r="Y1142" s="12"/>
      <c r="Z1142" s="12"/>
      <c r="AA1142" s="12"/>
      <c r="AB1142" s="12"/>
      <c r="AC1142" s="12"/>
      <c r="AD1142" s="12"/>
      <c r="AE1142" s="12"/>
    </row>
    <row r="1143" spans="1:31" x14ac:dyDescent="0.35">
      <c r="A1143" s="25" t="s">
        <v>51</v>
      </c>
      <c r="B1143" s="24" t="s">
        <v>60</v>
      </c>
      <c r="C1143" s="25" t="s">
        <v>65</v>
      </c>
      <c r="D1143" s="27">
        <v>291.58843076566683</v>
      </c>
      <c r="E1143" s="27">
        <v>310.85809907649082</v>
      </c>
      <c r="F1143" s="27">
        <v>331.55867124037883</v>
      </c>
      <c r="G1143" s="27">
        <v>353.47409159867414</v>
      </c>
      <c r="H1143" s="27">
        <v>376.64311095441099</v>
      </c>
      <c r="I1143" s="27">
        <v>401.01539290558549</v>
      </c>
      <c r="J1143" s="27">
        <v>427.11852083381905</v>
      </c>
      <c r="K1143" s="27">
        <v>455.29246478299314</v>
      </c>
      <c r="L1143" s="27">
        <v>485.61003977963907</v>
      </c>
      <c r="M1143" s="27">
        <v>518.22118309211828</v>
      </c>
      <c r="N1143" s="27">
        <v>552.64908449919767</v>
      </c>
      <c r="O1143" s="27">
        <v>588.60774571909326</v>
      </c>
      <c r="P1143" s="27">
        <v>626.09799732477506</v>
      </c>
      <c r="Q1143" s="23"/>
      <c r="R1143" s="23"/>
      <c r="S1143" s="23"/>
      <c r="T1143" s="12"/>
      <c r="U1143" s="12"/>
      <c r="V1143" s="12"/>
      <c r="W1143" s="12"/>
      <c r="X1143" s="12"/>
      <c r="Y1143" s="12"/>
      <c r="Z1143" s="12"/>
      <c r="AA1143" s="12"/>
      <c r="AB1143" s="12"/>
      <c r="AC1143" s="12"/>
      <c r="AD1143" s="12"/>
      <c r="AE1143" s="12"/>
    </row>
    <row r="1144" spans="1:31" x14ac:dyDescent="0.35">
      <c r="A1144" s="25" t="s">
        <v>51</v>
      </c>
      <c r="B1144" s="24" t="s">
        <v>60</v>
      </c>
      <c r="C1144" s="25" t="s">
        <v>66</v>
      </c>
      <c r="D1144" s="27">
        <v>22.620219600181834</v>
      </c>
      <c r="E1144" s="27">
        <v>23.964537524710366</v>
      </c>
      <c r="F1144" s="27">
        <v>25.412317862924272</v>
      </c>
      <c r="G1144" s="27">
        <v>26.930307478978087</v>
      </c>
      <c r="H1144" s="27">
        <v>28.513866940641421</v>
      </c>
      <c r="I1144" s="27">
        <v>30.156830739934122</v>
      </c>
      <c r="J1144" s="27">
        <v>31.904017844954293</v>
      </c>
      <c r="K1144" s="27">
        <v>33.795261346064223</v>
      </c>
      <c r="L1144" s="27">
        <v>35.839071544514759</v>
      </c>
      <c r="M1144" s="27">
        <v>38.035900597781868</v>
      </c>
      <c r="N1144" s="27">
        <v>40.330511490254956</v>
      </c>
      <c r="O1144" s="27">
        <v>42.689849816814601</v>
      </c>
      <c r="P1144" s="27">
        <v>45.123482012579075</v>
      </c>
      <c r="Q1144" s="23"/>
      <c r="R1144" s="23"/>
      <c r="S1144" s="23"/>
      <c r="T1144" s="12"/>
      <c r="U1144" s="12"/>
      <c r="V1144" s="12"/>
      <c r="W1144" s="12"/>
      <c r="X1144" s="12"/>
      <c r="Y1144" s="12"/>
      <c r="Z1144" s="12"/>
      <c r="AA1144" s="12"/>
      <c r="AB1144" s="12"/>
      <c r="AC1144" s="12"/>
      <c r="AD1144" s="12"/>
      <c r="AE1144" s="12"/>
    </row>
    <row r="1145" spans="1:31" x14ac:dyDescent="0.35">
      <c r="A1145" s="25" t="s">
        <v>51</v>
      </c>
      <c r="B1145" s="24" t="s">
        <v>67</v>
      </c>
      <c r="C1145" s="25" t="s">
        <v>68</v>
      </c>
      <c r="D1145" s="27">
        <v>99.979094169998447</v>
      </c>
      <c r="E1145" s="27">
        <v>106.46392289935645</v>
      </c>
      <c r="F1145" s="27">
        <v>113.492870987949</v>
      </c>
      <c r="G1145" s="27">
        <v>120.88172591159876</v>
      </c>
      <c r="H1145" s="27">
        <v>128.43049073069886</v>
      </c>
      <c r="I1145" s="27">
        <v>136.25934152016092</v>
      </c>
      <c r="J1145" s="27">
        <v>144.47811741947382</v>
      </c>
      <c r="K1145" s="27">
        <v>153.31926243395998</v>
      </c>
      <c r="L1145" s="27">
        <v>162.80567609526318</v>
      </c>
      <c r="M1145" s="27">
        <v>172.95686999780338</v>
      </c>
      <c r="N1145" s="27">
        <v>183.50204832834956</v>
      </c>
      <c r="O1145" s="27">
        <v>194.27614653630982</v>
      </c>
      <c r="P1145" s="27">
        <v>205.4497128350518</v>
      </c>
      <c r="Q1145" s="23"/>
      <c r="R1145" s="23"/>
      <c r="S1145" s="23"/>
      <c r="T1145" s="12"/>
      <c r="U1145" s="12"/>
      <c r="V1145" s="12"/>
      <c r="W1145" s="12"/>
      <c r="X1145" s="12"/>
      <c r="Y1145" s="12"/>
      <c r="Z1145" s="12"/>
      <c r="AA1145" s="12"/>
      <c r="AB1145" s="12"/>
      <c r="AC1145" s="12"/>
      <c r="AD1145" s="12"/>
      <c r="AE1145" s="12"/>
    </row>
    <row r="1146" spans="1:31" x14ac:dyDescent="0.35">
      <c r="A1146" s="25" t="s">
        <v>51</v>
      </c>
      <c r="B1146" s="24" t="s">
        <v>67</v>
      </c>
      <c r="C1146" s="25" t="s">
        <v>69</v>
      </c>
      <c r="D1146" s="27">
        <v>254.58733272332776</v>
      </c>
      <c r="E1146" s="27">
        <v>274.92354918984216</v>
      </c>
      <c r="F1146" s="27">
        <v>297.05937360163801</v>
      </c>
      <c r="G1146" s="27">
        <v>320.35540916161546</v>
      </c>
      <c r="H1146" s="27">
        <v>344.51802094542069</v>
      </c>
      <c r="I1146" s="27">
        <v>369.99693018503461</v>
      </c>
      <c r="J1146" s="27">
        <v>397.26698073305499</v>
      </c>
      <c r="K1146" s="27">
        <v>427.50532667404588</v>
      </c>
      <c r="L1146" s="27">
        <v>461.06173462684609</v>
      </c>
      <c r="M1146" s="27">
        <v>497.26909418190797</v>
      </c>
      <c r="N1146" s="27">
        <v>536.18685849657197</v>
      </c>
      <c r="O1146" s="27">
        <v>577.242195204925</v>
      </c>
      <c r="P1146" s="27">
        <v>620.34574267291362</v>
      </c>
      <c r="Q1146" s="23"/>
      <c r="R1146" s="23"/>
      <c r="S1146" s="23"/>
      <c r="T1146" s="12"/>
      <c r="U1146" s="12"/>
      <c r="V1146" s="12"/>
      <c r="W1146" s="12"/>
      <c r="X1146" s="12"/>
      <c r="Y1146" s="12"/>
      <c r="Z1146" s="12"/>
      <c r="AA1146" s="12"/>
      <c r="AB1146" s="12"/>
      <c r="AC1146" s="12"/>
      <c r="AD1146" s="12"/>
      <c r="AE1146" s="12"/>
    </row>
    <row r="1147" spans="1:31" x14ac:dyDescent="0.35">
      <c r="A1147" s="25" t="s">
        <v>51</v>
      </c>
      <c r="B1147" s="24" t="s">
        <v>67</v>
      </c>
      <c r="C1147" s="25" t="s">
        <v>70</v>
      </c>
      <c r="D1147" s="27">
        <v>181.46410659838307</v>
      </c>
      <c r="E1147" s="27">
        <v>192.98840345178812</v>
      </c>
      <c r="F1147" s="27">
        <v>205.31824937107896</v>
      </c>
      <c r="G1147" s="27">
        <v>218.77561505405217</v>
      </c>
      <c r="H1147" s="27">
        <v>233.9001156226509</v>
      </c>
      <c r="I1147" s="27">
        <v>250.27451408899938</v>
      </c>
      <c r="J1147" s="27">
        <v>268.35780960526552</v>
      </c>
      <c r="K1147" s="27">
        <v>287.68281867561126</v>
      </c>
      <c r="L1147" s="27">
        <v>308.08532900131723</v>
      </c>
      <c r="M1147" s="27">
        <v>330.31019913270512</v>
      </c>
      <c r="N1147" s="27">
        <v>353.77539008214291</v>
      </c>
      <c r="O1147" s="27">
        <v>378.69280163708589</v>
      </c>
      <c r="P1147" s="27">
        <v>405.15236511646481</v>
      </c>
      <c r="Q1147" s="23"/>
      <c r="R1147" s="23"/>
      <c r="S1147" s="23"/>
      <c r="T1147" s="12"/>
      <c r="U1147" s="12"/>
      <c r="V1147" s="12"/>
      <c r="W1147" s="12"/>
      <c r="X1147" s="12"/>
      <c r="Y1147" s="12"/>
      <c r="Z1147" s="12"/>
      <c r="AA1147" s="12"/>
      <c r="AB1147" s="12"/>
      <c r="AC1147" s="12"/>
      <c r="AD1147" s="12"/>
      <c r="AE1147" s="12"/>
    </row>
    <row r="1148" spans="1:31" x14ac:dyDescent="0.35">
      <c r="A1148" s="25" t="s">
        <v>51</v>
      </c>
      <c r="B1148" s="24" t="s">
        <v>71</v>
      </c>
      <c r="C1148" s="25" t="s">
        <v>72</v>
      </c>
      <c r="D1148" s="27">
        <v>295.57639479821154</v>
      </c>
      <c r="E1148" s="27">
        <v>318.12803102574759</v>
      </c>
      <c r="F1148" s="27">
        <v>342.76137342627476</v>
      </c>
      <c r="G1148" s="27">
        <v>369.07259225756877</v>
      </c>
      <c r="H1148" s="27">
        <v>396.9727846050817</v>
      </c>
      <c r="I1148" s="27">
        <v>426.37405773654666</v>
      </c>
      <c r="J1148" s="27">
        <v>458.01832639256207</v>
      </c>
      <c r="K1148" s="27">
        <v>492.65766637417096</v>
      </c>
      <c r="L1148" s="27">
        <v>530.69493741070858</v>
      </c>
      <c r="M1148" s="27">
        <v>572.28207345109877</v>
      </c>
      <c r="N1148" s="27">
        <v>616.84091696326675</v>
      </c>
      <c r="O1148" s="27">
        <v>663.89248885903328</v>
      </c>
      <c r="P1148" s="27">
        <v>713.60369926952751</v>
      </c>
      <c r="Q1148" s="23"/>
      <c r="R1148" s="23"/>
      <c r="S1148" s="23"/>
      <c r="T1148" s="12"/>
      <c r="U1148" s="12"/>
      <c r="V1148" s="12"/>
      <c r="W1148" s="12"/>
      <c r="X1148" s="12"/>
      <c r="Y1148" s="12"/>
      <c r="Z1148" s="12"/>
      <c r="AA1148" s="12"/>
      <c r="AB1148" s="12"/>
      <c r="AC1148" s="12"/>
      <c r="AD1148" s="12"/>
      <c r="AE1148" s="12"/>
    </row>
    <row r="1149" spans="1:31" x14ac:dyDescent="0.35">
      <c r="A1149" s="25" t="s">
        <v>51</v>
      </c>
      <c r="B1149" s="24" t="s">
        <v>71</v>
      </c>
      <c r="C1149" s="25" t="s">
        <v>73</v>
      </c>
      <c r="D1149" s="27">
        <v>240.45413869349764</v>
      </c>
      <c r="E1149" s="27">
        <v>256.24784451523919</v>
      </c>
      <c r="F1149" s="27">
        <v>273.10912053439114</v>
      </c>
      <c r="G1149" s="27">
        <v>290.9401578696976</v>
      </c>
      <c r="H1149" s="27">
        <v>309.87584269368875</v>
      </c>
      <c r="I1149" s="27">
        <v>330.15672805764825</v>
      </c>
      <c r="J1149" s="27">
        <v>352.08458136523222</v>
      </c>
      <c r="K1149" s="27">
        <v>375.84974140944604</v>
      </c>
      <c r="L1149" s="27">
        <v>401.2578023127179</v>
      </c>
      <c r="M1149" s="27">
        <v>428.25408986131777</v>
      </c>
      <c r="N1149" s="27">
        <v>456.6233799437976</v>
      </c>
      <c r="O1149" s="27">
        <v>486.31865451928746</v>
      </c>
      <c r="P1149" s="27">
        <v>517.34412135490288</v>
      </c>
      <c r="Q1149" s="23"/>
      <c r="R1149" s="23"/>
      <c r="S1149" s="23"/>
      <c r="T1149" s="12"/>
      <c r="U1149" s="12"/>
      <c r="V1149" s="12"/>
      <c r="W1149" s="12"/>
      <c r="X1149" s="12"/>
      <c r="Y1149" s="12"/>
      <c r="Z1149" s="12"/>
      <c r="AA1149" s="12"/>
      <c r="AB1149" s="12"/>
      <c r="AC1149" s="12"/>
      <c r="AD1149" s="12"/>
      <c r="AE1149" s="12"/>
    </row>
    <row r="1150" spans="1:31" x14ac:dyDescent="0.35">
      <c r="A1150" s="25" t="s">
        <v>52</v>
      </c>
      <c r="B1150" s="24" t="s">
        <v>55</v>
      </c>
      <c r="C1150" s="25" t="s">
        <v>56</v>
      </c>
      <c r="D1150" s="27">
        <v>172.88348483700679</v>
      </c>
      <c r="E1150" s="27">
        <v>182.44460437600154</v>
      </c>
      <c r="F1150" s="27">
        <v>192.36338340917297</v>
      </c>
      <c r="G1150" s="27">
        <v>202.69632940752192</v>
      </c>
      <c r="H1150" s="27">
        <v>213.7155382123571</v>
      </c>
      <c r="I1150" s="27">
        <v>225.72035507541085</v>
      </c>
      <c r="J1150" s="27">
        <v>238.82601153414339</v>
      </c>
      <c r="K1150" s="27">
        <v>252.99910312323073</v>
      </c>
      <c r="L1150" s="27">
        <v>267.92051065660706</v>
      </c>
      <c r="M1150" s="27">
        <v>283.57247482568459</v>
      </c>
      <c r="N1150" s="27">
        <v>299.88697398207967</v>
      </c>
      <c r="O1150" s="27">
        <v>316.81411907304295</v>
      </c>
      <c r="P1150" s="27">
        <v>334.28450574396481</v>
      </c>
      <c r="Q1150" s="23"/>
      <c r="R1150" s="23"/>
      <c r="S1150" s="23"/>
      <c r="T1150" s="12"/>
      <c r="U1150" s="12"/>
      <c r="V1150" s="12"/>
      <c r="W1150" s="12"/>
      <c r="X1150" s="12"/>
      <c r="Y1150" s="12"/>
      <c r="Z1150" s="12"/>
      <c r="AA1150" s="12"/>
      <c r="AB1150" s="12"/>
      <c r="AC1150" s="12"/>
      <c r="AD1150" s="12"/>
      <c r="AE1150" s="12"/>
    </row>
    <row r="1151" spans="1:31" x14ac:dyDescent="0.35">
      <c r="A1151" s="25" t="s">
        <v>52</v>
      </c>
      <c r="B1151" s="24" t="s">
        <v>55</v>
      </c>
      <c r="C1151" s="25" t="s">
        <v>57</v>
      </c>
      <c r="D1151" s="27">
        <v>50.754670573104164</v>
      </c>
      <c r="E1151" s="27">
        <v>54.429838840577197</v>
      </c>
      <c r="F1151" s="27">
        <v>58.420110094018867</v>
      </c>
      <c r="G1151" s="27">
        <v>62.703243742705183</v>
      </c>
      <c r="H1151" s="27">
        <v>67.209162703717865</v>
      </c>
      <c r="I1151" s="27">
        <v>71.92267656184751</v>
      </c>
      <c r="J1151" s="27">
        <v>76.939808400953993</v>
      </c>
      <c r="K1151" s="27">
        <v>82.353131102826765</v>
      </c>
      <c r="L1151" s="27">
        <v>88.160130342336572</v>
      </c>
      <c r="M1151" s="27">
        <v>94.49562055413989</v>
      </c>
      <c r="N1151" s="27">
        <v>101.23780803577131</v>
      </c>
      <c r="O1151" s="27">
        <v>108.30860280604922</v>
      </c>
      <c r="P1151" s="27">
        <v>115.73139569260513</v>
      </c>
      <c r="Q1151" s="23"/>
      <c r="R1151" s="23"/>
      <c r="S1151" s="23"/>
      <c r="T1151" s="12"/>
      <c r="U1151" s="12"/>
      <c r="V1151" s="12"/>
      <c r="W1151" s="12"/>
      <c r="X1151" s="12"/>
      <c r="Y1151" s="12"/>
      <c r="Z1151" s="12"/>
      <c r="AA1151" s="12"/>
      <c r="AB1151" s="12"/>
      <c r="AC1151" s="12"/>
      <c r="AD1151" s="12"/>
      <c r="AE1151" s="12"/>
    </row>
    <row r="1152" spans="1:31" x14ac:dyDescent="0.35">
      <c r="A1152" s="25" t="s">
        <v>52</v>
      </c>
      <c r="B1152" s="24" t="s">
        <v>55</v>
      </c>
      <c r="C1152" s="25" t="s">
        <v>58</v>
      </c>
      <c r="D1152" s="27">
        <v>35.050656717972068</v>
      </c>
      <c r="E1152" s="27">
        <v>38.045802129404656</v>
      </c>
      <c r="F1152" s="27">
        <v>41.326053033321273</v>
      </c>
      <c r="G1152" s="27">
        <v>44.866277014927498</v>
      </c>
      <c r="H1152" s="27">
        <v>48.684424037882728</v>
      </c>
      <c r="I1152" s="27">
        <v>52.801684391329196</v>
      </c>
      <c r="J1152" s="27">
        <v>57.299672445775023</v>
      </c>
      <c r="K1152" s="27">
        <v>62.254977863566857</v>
      </c>
      <c r="L1152" s="27">
        <v>67.710004476478389</v>
      </c>
      <c r="M1152" s="27">
        <v>73.704597816862872</v>
      </c>
      <c r="N1152" s="27">
        <v>80.204798143970052</v>
      </c>
      <c r="O1152" s="27">
        <v>87.177976715790422</v>
      </c>
      <c r="P1152" s="27">
        <v>94.644592937702512</v>
      </c>
      <c r="Q1152" s="23"/>
      <c r="R1152" s="23"/>
      <c r="S1152" s="23"/>
      <c r="T1152" s="12"/>
      <c r="U1152" s="12"/>
      <c r="V1152" s="12"/>
      <c r="W1152" s="12"/>
      <c r="X1152" s="12"/>
      <c r="Y1152" s="12"/>
      <c r="Z1152" s="12"/>
      <c r="AA1152" s="12"/>
      <c r="AB1152" s="12"/>
      <c r="AC1152" s="12"/>
      <c r="AD1152" s="12"/>
      <c r="AE1152" s="12"/>
    </row>
    <row r="1153" spans="1:31" x14ac:dyDescent="0.35">
      <c r="A1153" s="25" t="s">
        <v>52</v>
      </c>
      <c r="B1153" s="24" t="s">
        <v>55</v>
      </c>
      <c r="C1153" s="25" t="s">
        <v>59</v>
      </c>
      <c r="D1153" s="27">
        <v>66.346220713537576</v>
      </c>
      <c r="E1153" s="27">
        <v>69.326747970496612</v>
      </c>
      <c r="F1153" s="27">
        <v>72.468952007833849</v>
      </c>
      <c r="G1153" s="27">
        <v>75.736018686317863</v>
      </c>
      <c r="H1153" s="27">
        <v>79.13234510262032</v>
      </c>
      <c r="I1153" s="27">
        <v>82.705595159056188</v>
      </c>
      <c r="J1153" s="27">
        <v>86.489165454991735</v>
      </c>
      <c r="K1153" s="27">
        <v>90.507708948023691</v>
      </c>
      <c r="L1153" s="27">
        <v>94.734846046666917</v>
      </c>
      <c r="M1153" s="27">
        <v>99.15860352140092</v>
      </c>
      <c r="N1153" s="27">
        <v>103.73065715080287</v>
      </c>
      <c r="O1153" s="27">
        <v>108.4190042381567</v>
      </c>
      <c r="P1153" s="27">
        <v>113.19161585852729</v>
      </c>
      <c r="Q1153" s="23"/>
      <c r="R1153" s="23"/>
      <c r="S1153" s="23"/>
      <c r="T1153" s="12"/>
      <c r="U1153" s="12"/>
      <c r="V1153" s="12"/>
      <c r="W1153" s="12"/>
      <c r="X1153" s="12"/>
      <c r="Y1153" s="12"/>
      <c r="Z1153" s="12"/>
      <c r="AA1153" s="12"/>
      <c r="AB1153" s="12"/>
      <c r="AC1153" s="12"/>
      <c r="AD1153" s="12"/>
      <c r="AE1153" s="12"/>
    </row>
    <row r="1154" spans="1:31" x14ac:dyDescent="0.35">
      <c r="A1154" s="25" t="s">
        <v>52</v>
      </c>
      <c r="B1154" s="24" t="s">
        <v>60</v>
      </c>
      <c r="C1154" s="25" t="s">
        <v>61</v>
      </c>
      <c r="D1154" s="27">
        <v>37.173150477760998</v>
      </c>
      <c r="E1154" s="27">
        <v>39.645254568545738</v>
      </c>
      <c r="F1154" s="27">
        <v>42.226067491931445</v>
      </c>
      <c r="G1154" s="27">
        <v>44.939290550911878</v>
      </c>
      <c r="H1154" s="27">
        <v>47.828909900720411</v>
      </c>
      <c r="I1154" s="27">
        <v>50.952370434109255</v>
      </c>
      <c r="J1154" s="27">
        <v>54.352264511746242</v>
      </c>
      <c r="K1154" s="27">
        <v>58.029191992005622</v>
      </c>
      <c r="L1154" s="27">
        <v>61.936948380321027</v>
      </c>
      <c r="M1154" s="27">
        <v>66.116953645578832</v>
      </c>
      <c r="N1154" s="27">
        <v>70.583574441246483</v>
      </c>
      <c r="O1154" s="27">
        <v>75.333615767990295</v>
      </c>
      <c r="P1154" s="27">
        <v>80.335280961277391</v>
      </c>
      <c r="Q1154" s="14"/>
      <c r="R1154" s="14"/>
      <c r="S1154" s="14"/>
      <c r="T1154" s="12"/>
      <c r="U1154" s="12"/>
      <c r="V1154" s="12"/>
      <c r="W1154" s="12"/>
      <c r="X1154" s="12"/>
      <c r="Y1154" s="12"/>
      <c r="Z1154" s="12"/>
      <c r="AA1154" s="12"/>
      <c r="AB1154" s="12"/>
      <c r="AC1154" s="12"/>
      <c r="AD1154" s="12"/>
      <c r="AE1154" s="12"/>
    </row>
    <row r="1155" spans="1:31" x14ac:dyDescent="0.35">
      <c r="A1155" s="25" t="s">
        <v>52</v>
      </c>
      <c r="B1155" s="24" t="s">
        <v>60</v>
      </c>
      <c r="C1155" s="25" t="s">
        <v>62</v>
      </c>
      <c r="D1155" s="27">
        <v>32.507117929550368</v>
      </c>
      <c r="E1155" s="27">
        <v>34.461914376394226</v>
      </c>
      <c r="F1155" s="27">
        <v>36.518015639318712</v>
      </c>
      <c r="G1155" s="27">
        <v>38.651536367332071</v>
      </c>
      <c r="H1155" s="27">
        <v>40.871869829357948</v>
      </c>
      <c r="I1155" s="27">
        <v>43.228192777015153</v>
      </c>
      <c r="J1155" s="27">
        <v>45.765562672946402</v>
      </c>
      <c r="K1155" s="27">
        <v>48.528042670037536</v>
      </c>
      <c r="L1155" s="27">
        <v>51.498603695427192</v>
      </c>
      <c r="M1155" s="27">
        <v>54.668754768490189</v>
      </c>
      <c r="N1155" s="27">
        <v>58.035976112200274</v>
      </c>
      <c r="O1155" s="27">
        <v>61.5730975610402</v>
      </c>
      <c r="P1155" s="27">
        <v>65.258338385337055</v>
      </c>
      <c r="Q1155" s="14"/>
      <c r="R1155" s="14"/>
      <c r="S1155" s="14"/>
      <c r="T1155" s="12"/>
      <c r="U1155" s="12"/>
      <c r="V1155" s="12"/>
      <c r="W1155" s="12"/>
      <c r="X1155" s="12"/>
      <c r="Y1155" s="12"/>
      <c r="Z1155" s="12"/>
      <c r="AA1155" s="12"/>
      <c r="AB1155" s="12"/>
      <c r="AC1155" s="12"/>
      <c r="AD1155" s="12"/>
      <c r="AE1155" s="12"/>
    </row>
    <row r="1156" spans="1:31" x14ac:dyDescent="0.35">
      <c r="A1156" s="25" t="s">
        <v>52</v>
      </c>
      <c r="B1156" s="24" t="s">
        <v>60</v>
      </c>
      <c r="C1156" s="25" t="s">
        <v>63</v>
      </c>
      <c r="D1156" s="27">
        <v>21.055241493275446</v>
      </c>
      <c r="E1156" s="27">
        <v>22.560839698322681</v>
      </c>
      <c r="F1156" s="27">
        <v>24.193824947124256</v>
      </c>
      <c r="G1156" s="27">
        <v>25.953014953009003</v>
      </c>
      <c r="H1156" s="27">
        <v>27.837938759815675</v>
      </c>
      <c r="I1156" s="27">
        <v>29.86529981849587</v>
      </c>
      <c r="J1156" s="27">
        <v>32.052916940944556</v>
      </c>
      <c r="K1156" s="27">
        <v>34.429584488594429</v>
      </c>
      <c r="L1156" s="27">
        <v>36.997406937783168</v>
      </c>
      <c r="M1156" s="27">
        <v>39.783080346343127</v>
      </c>
      <c r="N1156" s="27">
        <v>42.771830031436799</v>
      </c>
      <c r="O1156" s="27">
        <v>45.937909192328732</v>
      </c>
      <c r="P1156" s="27">
        <v>49.283852324923963</v>
      </c>
      <c r="Q1156" s="14"/>
      <c r="R1156" s="14"/>
      <c r="S1156" s="14"/>
      <c r="T1156" s="12"/>
      <c r="U1156" s="12"/>
      <c r="V1156" s="12"/>
      <c r="W1156" s="12"/>
      <c r="X1156" s="12"/>
      <c r="Y1156" s="12"/>
      <c r="Z1156" s="12"/>
      <c r="AA1156" s="12"/>
      <c r="AB1156" s="12"/>
      <c r="AC1156" s="12"/>
      <c r="AD1156" s="12"/>
      <c r="AE1156" s="12"/>
    </row>
    <row r="1157" spans="1:31" x14ac:dyDescent="0.35">
      <c r="A1157" s="25" t="s">
        <v>52</v>
      </c>
      <c r="B1157" s="24" t="s">
        <v>60</v>
      </c>
      <c r="C1157" s="25" t="s">
        <v>64</v>
      </c>
      <c r="D1157" s="27">
        <v>38.029966650959125</v>
      </c>
      <c r="E1157" s="27">
        <v>40.963810143749953</v>
      </c>
      <c r="F1157" s="27">
        <v>44.145163125937216</v>
      </c>
      <c r="G1157" s="27">
        <v>47.587498900053887</v>
      </c>
      <c r="H1157" s="27">
        <v>51.287245441251542</v>
      </c>
      <c r="I1157" s="27">
        <v>55.27938588964436</v>
      </c>
      <c r="J1157" s="27">
        <v>59.598811378407348</v>
      </c>
      <c r="K1157" s="27">
        <v>64.288432263042409</v>
      </c>
      <c r="L1157" s="27">
        <v>69.349761382411856</v>
      </c>
      <c r="M1157" s="27">
        <v>74.868078493106964</v>
      </c>
      <c r="N1157" s="27">
        <v>80.813028033130379</v>
      </c>
      <c r="O1157" s="27">
        <v>87.144870523881337</v>
      </c>
      <c r="P1157" s="27">
        <v>93.881354652897556</v>
      </c>
      <c r="Q1157" s="14"/>
      <c r="R1157" s="14"/>
      <c r="S1157" s="14"/>
      <c r="T1157" s="12"/>
      <c r="U1157" s="12"/>
      <c r="V1157" s="12"/>
      <c r="W1157" s="12"/>
      <c r="X1157" s="12"/>
      <c r="Y1157" s="12"/>
      <c r="Z1157" s="12"/>
      <c r="AA1157" s="12"/>
      <c r="AB1157" s="12"/>
      <c r="AC1157" s="12"/>
      <c r="AD1157" s="12"/>
      <c r="AE1157" s="12"/>
    </row>
    <row r="1158" spans="1:31" x14ac:dyDescent="0.35">
      <c r="A1158" s="25" t="s">
        <v>52</v>
      </c>
      <c r="B1158" s="24" t="s">
        <v>60</v>
      </c>
      <c r="C1158" s="25" t="s">
        <v>65</v>
      </c>
      <c r="D1158" s="27">
        <v>179.6536286425262</v>
      </c>
      <c r="E1158" s="27">
        <v>189.21195062986035</v>
      </c>
      <c r="F1158" s="27">
        <v>199.2564136305952</v>
      </c>
      <c r="G1158" s="27">
        <v>209.76258078102239</v>
      </c>
      <c r="H1158" s="27">
        <v>220.91249796552779</v>
      </c>
      <c r="I1158" s="27">
        <v>232.88608455743667</v>
      </c>
      <c r="J1158" s="27">
        <v>245.85916214228865</v>
      </c>
      <c r="K1158" s="27">
        <v>259.84899316962844</v>
      </c>
      <c r="L1158" s="27">
        <v>274.61188761281551</v>
      </c>
      <c r="M1158" s="27">
        <v>290.15701344220059</v>
      </c>
      <c r="N1158" s="27">
        <v>306.25704406750276</v>
      </c>
      <c r="O1158" s="27">
        <v>322.84310920429982</v>
      </c>
      <c r="P1158" s="27">
        <v>339.89813008623048</v>
      </c>
      <c r="Q1158" s="14"/>
      <c r="R1158" s="14"/>
      <c r="S1158" s="14"/>
      <c r="T1158" s="12"/>
      <c r="U1158" s="12"/>
      <c r="V1158" s="12"/>
      <c r="W1158" s="12"/>
      <c r="X1158" s="12"/>
      <c r="Y1158" s="12"/>
      <c r="Z1158" s="12"/>
      <c r="AA1158" s="12"/>
      <c r="AB1158" s="12"/>
      <c r="AC1158" s="12"/>
      <c r="AD1158" s="12"/>
      <c r="AE1158" s="12"/>
    </row>
    <row r="1159" spans="1:31" x14ac:dyDescent="0.35">
      <c r="A1159" s="25" t="s">
        <v>52</v>
      </c>
      <c r="B1159" s="24" t="s">
        <v>60</v>
      </c>
      <c r="C1159" s="25" t="s">
        <v>66</v>
      </c>
      <c r="D1159" s="27">
        <v>16.61592764754846</v>
      </c>
      <c r="E1159" s="27">
        <v>17.403223899607113</v>
      </c>
      <c r="F1159" s="27">
        <v>18.239013709440115</v>
      </c>
      <c r="G1159" s="27">
        <v>19.107947299143259</v>
      </c>
      <c r="H1159" s="27">
        <v>20.003008159904631</v>
      </c>
      <c r="I1159" s="27">
        <v>20.93897771094246</v>
      </c>
      <c r="J1159" s="27">
        <v>21.925940189530987</v>
      </c>
      <c r="K1159" s="27">
        <v>22.990676454339599</v>
      </c>
      <c r="L1159" s="27">
        <v>24.130883513330261</v>
      </c>
      <c r="M1159" s="27">
        <v>25.337416022368593</v>
      </c>
      <c r="N1159" s="27">
        <v>26.598784627107197</v>
      </c>
      <c r="O1159" s="27">
        <v>27.887100583498892</v>
      </c>
      <c r="P1159" s="27">
        <v>29.195153822133264</v>
      </c>
      <c r="Q1159" s="14"/>
      <c r="R1159" s="14"/>
      <c r="S1159" s="14"/>
      <c r="T1159" s="12"/>
      <c r="U1159" s="12"/>
      <c r="V1159" s="12"/>
      <c r="W1159" s="12"/>
      <c r="X1159" s="12"/>
      <c r="Y1159" s="12"/>
      <c r="Z1159" s="12"/>
      <c r="AA1159" s="12"/>
      <c r="AB1159" s="12"/>
      <c r="AC1159" s="12"/>
      <c r="AD1159" s="12"/>
      <c r="AE1159" s="12"/>
    </row>
    <row r="1160" spans="1:31" x14ac:dyDescent="0.35">
      <c r="A1160" s="25" t="s">
        <v>52</v>
      </c>
      <c r="B1160" s="24" t="s">
        <v>67</v>
      </c>
      <c r="C1160" s="25" t="s">
        <v>68</v>
      </c>
      <c r="D1160" s="27">
        <v>59.284340758106921</v>
      </c>
      <c r="E1160" s="27">
        <v>62.329833986464159</v>
      </c>
      <c r="F1160" s="27">
        <v>65.262638956629516</v>
      </c>
      <c r="G1160" s="27">
        <v>68.140935130651584</v>
      </c>
      <c r="H1160" s="27">
        <v>71.161889936850216</v>
      </c>
      <c r="I1160" s="27">
        <v>74.501524584529562</v>
      </c>
      <c r="J1160" s="27">
        <v>78.265255614324019</v>
      </c>
      <c r="K1160" s="27">
        <v>82.352020242079945</v>
      </c>
      <c r="L1160" s="27">
        <v>86.541865342325025</v>
      </c>
      <c r="M1160" s="27">
        <v>90.826234029343354</v>
      </c>
      <c r="N1160" s="27">
        <v>95.26308633026818</v>
      </c>
      <c r="O1160" s="27">
        <v>99.940607113865738</v>
      </c>
      <c r="P1160" s="27">
        <v>104.77525811439233</v>
      </c>
      <c r="Q1160" s="14"/>
      <c r="R1160" s="14"/>
      <c r="S1160" s="14"/>
      <c r="T1160" s="12"/>
      <c r="U1160" s="12"/>
      <c r="V1160" s="12"/>
      <c r="W1160" s="12"/>
      <c r="X1160" s="12"/>
      <c r="Y1160" s="12"/>
      <c r="Z1160" s="12"/>
      <c r="AA1160" s="12"/>
      <c r="AB1160" s="12"/>
      <c r="AC1160" s="12"/>
      <c r="AD1160" s="12"/>
      <c r="AE1160" s="12"/>
    </row>
    <row r="1161" spans="1:31" x14ac:dyDescent="0.35">
      <c r="A1161" s="25" t="s">
        <v>52</v>
      </c>
      <c r="B1161" s="24" t="s">
        <v>67</v>
      </c>
      <c r="C1161" s="25" t="s">
        <v>69</v>
      </c>
      <c r="D1161" s="27">
        <v>150.58813162052684</v>
      </c>
      <c r="E1161" s="27">
        <v>160.88814871285854</v>
      </c>
      <c r="F1161" s="27">
        <v>172.00067077820594</v>
      </c>
      <c r="G1161" s="27">
        <v>183.54009036215464</v>
      </c>
      <c r="H1161" s="27">
        <v>195.30557767257875</v>
      </c>
      <c r="I1161" s="27">
        <v>207.57171838875695</v>
      </c>
      <c r="J1161" s="27">
        <v>220.56037689885645</v>
      </c>
      <c r="K1161" s="27">
        <v>234.91311423688859</v>
      </c>
      <c r="L1161" s="27">
        <v>250.80399103392512</v>
      </c>
      <c r="M1161" s="27">
        <v>267.85979756913605</v>
      </c>
      <c r="N1161" s="27">
        <v>286.12042366143254</v>
      </c>
      <c r="O1161" s="27">
        <v>305.20817045312162</v>
      </c>
      <c r="P1161" s="27">
        <v>324.99991873246239</v>
      </c>
      <c r="Q1161" s="23"/>
      <c r="R1161" s="23"/>
      <c r="S1161" s="23"/>
      <c r="T1161" s="12"/>
      <c r="U1161" s="12"/>
      <c r="V1161" s="12"/>
      <c r="W1161" s="12"/>
      <c r="X1161" s="12"/>
      <c r="Y1161" s="12"/>
      <c r="Z1161" s="12"/>
      <c r="AA1161" s="12"/>
      <c r="AB1161" s="12"/>
      <c r="AC1161" s="12"/>
      <c r="AD1161" s="12"/>
      <c r="AE1161" s="12"/>
    </row>
    <row r="1162" spans="1:31" x14ac:dyDescent="0.35">
      <c r="A1162" s="25" t="s">
        <v>52</v>
      </c>
      <c r="B1162" s="24" t="s">
        <v>67</v>
      </c>
      <c r="C1162" s="25" t="s">
        <v>70</v>
      </c>
      <c r="D1162" s="27">
        <v>115.1625604629868</v>
      </c>
      <c r="E1162" s="27">
        <v>121.02901061715731</v>
      </c>
      <c r="F1162" s="27">
        <v>127.31518880951154</v>
      </c>
      <c r="G1162" s="27">
        <v>134.32084335866622</v>
      </c>
      <c r="H1162" s="27">
        <v>142.27400244714909</v>
      </c>
      <c r="I1162" s="27">
        <v>151.0770682143573</v>
      </c>
      <c r="J1162" s="27">
        <v>160.7290253226837</v>
      </c>
      <c r="K1162" s="27">
        <v>170.84978655867948</v>
      </c>
      <c r="L1162" s="27">
        <v>181.17963514583877</v>
      </c>
      <c r="M1162" s="27">
        <v>192.24526511960892</v>
      </c>
      <c r="N1162" s="27">
        <v>203.67672732092316</v>
      </c>
      <c r="O1162" s="27">
        <v>215.570925266052</v>
      </c>
      <c r="P1162" s="27">
        <v>228.07693338594481</v>
      </c>
      <c r="Q1162" s="23"/>
      <c r="R1162" s="23"/>
      <c r="S1162" s="23"/>
      <c r="T1162" s="12"/>
      <c r="U1162" s="12"/>
      <c r="V1162" s="12"/>
      <c r="W1162" s="12"/>
      <c r="X1162" s="12"/>
      <c r="Y1162" s="12"/>
      <c r="Z1162" s="12"/>
      <c r="AA1162" s="12"/>
      <c r="AB1162" s="12"/>
      <c r="AC1162" s="12"/>
      <c r="AD1162" s="12"/>
      <c r="AE1162" s="12"/>
    </row>
    <row r="1163" spans="1:31" x14ac:dyDescent="0.35">
      <c r="A1163" s="25" t="s">
        <v>52</v>
      </c>
      <c r="B1163" s="24" t="s">
        <v>71</v>
      </c>
      <c r="C1163" s="25" t="s">
        <v>72</v>
      </c>
      <c r="D1163" s="27">
        <v>171.47801421355388</v>
      </c>
      <c r="E1163" s="27">
        <v>182.25510206815994</v>
      </c>
      <c r="F1163" s="27">
        <v>193.82737554233137</v>
      </c>
      <c r="G1163" s="27">
        <v>206.14317652807438</v>
      </c>
      <c r="H1163" s="27">
        <v>219.27585849184064</v>
      </c>
      <c r="I1163" s="27">
        <v>233.39260333726838</v>
      </c>
      <c r="J1163" s="27">
        <v>248.65476096303848</v>
      </c>
      <c r="K1163" s="27">
        <v>265.22333679801562</v>
      </c>
      <c r="L1163" s="27">
        <v>282.99194131528083</v>
      </c>
      <c r="M1163" s="27">
        <v>302.01553059175319</v>
      </c>
      <c r="N1163" s="27">
        <v>322.09784535299264</v>
      </c>
      <c r="O1163" s="27">
        <v>343.09578099261319</v>
      </c>
      <c r="P1163" s="27">
        <v>365.03419435884268</v>
      </c>
      <c r="Q1163" s="23"/>
      <c r="R1163" s="23"/>
      <c r="S1163" s="23"/>
      <c r="T1163" s="12"/>
      <c r="U1163" s="12"/>
      <c r="V1163" s="12"/>
      <c r="W1163" s="12"/>
      <c r="X1163" s="12"/>
      <c r="Y1163" s="12"/>
      <c r="Z1163" s="12"/>
      <c r="AA1163" s="12"/>
      <c r="AB1163" s="12"/>
      <c r="AC1163" s="12"/>
      <c r="AD1163" s="12"/>
      <c r="AE1163" s="12"/>
    </row>
    <row r="1164" spans="1:31" x14ac:dyDescent="0.35">
      <c r="A1164" s="25" t="s">
        <v>52</v>
      </c>
      <c r="B1164" s="24" t="s">
        <v>71</v>
      </c>
      <c r="C1164" s="25" t="s">
        <v>73</v>
      </c>
      <c r="D1164" s="27">
        <v>153.55701862806674</v>
      </c>
      <c r="E1164" s="27">
        <v>161.99189124832012</v>
      </c>
      <c r="F1164" s="27">
        <v>170.75112300201562</v>
      </c>
      <c r="G1164" s="27">
        <v>179.85869232339809</v>
      </c>
      <c r="H1164" s="27">
        <v>189.46561156473737</v>
      </c>
      <c r="I1164" s="27">
        <v>199.75770785037543</v>
      </c>
      <c r="J1164" s="27">
        <v>210.89989687282571</v>
      </c>
      <c r="K1164" s="27">
        <v>222.89158423963244</v>
      </c>
      <c r="L1164" s="27">
        <v>235.53355020680817</v>
      </c>
      <c r="M1164" s="27">
        <v>248.91576612633509</v>
      </c>
      <c r="N1164" s="27">
        <v>262.9623919596313</v>
      </c>
      <c r="O1164" s="27">
        <v>277.62392184042608</v>
      </c>
      <c r="P1164" s="27">
        <v>292.81791587395691</v>
      </c>
      <c r="Q1164" s="23"/>
      <c r="R1164" s="23"/>
      <c r="S1164" s="23"/>
      <c r="T1164" s="12"/>
      <c r="U1164" s="12"/>
      <c r="V1164" s="12"/>
      <c r="W1164" s="12"/>
      <c r="X1164" s="12"/>
      <c r="Y1164" s="12"/>
      <c r="Z1164" s="12"/>
      <c r="AA1164" s="12"/>
      <c r="AB1164" s="12"/>
      <c r="AC1164" s="12"/>
      <c r="AD1164" s="12"/>
      <c r="AE1164" s="12"/>
    </row>
    <row r="1165" spans="1:31" x14ac:dyDescent="0.35">
      <c r="A1165" s="26" t="s">
        <v>36</v>
      </c>
      <c r="B1165" s="24" t="s">
        <v>55</v>
      </c>
      <c r="C1165" s="25" t="s">
        <v>56</v>
      </c>
      <c r="D1165" s="27">
        <v>390.9564446624218</v>
      </c>
      <c r="E1165" s="27">
        <v>412.08156875081824</v>
      </c>
      <c r="F1165" s="27">
        <v>434.71918861125209</v>
      </c>
      <c r="G1165" s="27">
        <v>458.44511949560047</v>
      </c>
      <c r="H1165" s="27">
        <v>482.69253736339681</v>
      </c>
      <c r="I1165" s="27">
        <v>507.81154196613664</v>
      </c>
      <c r="J1165" s="27">
        <v>534.19038003335697</v>
      </c>
      <c r="K1165" s="27">
        <v>562.42519237197575</v>
      </c>
      <c r="L1165" s="27">
        <v>592.31096478405061</v>
      </c>
      <c r="M1165" s="27">
        <v>623.97588800098697</v>
      </c>
      <c r="N1165" s="27">
        <v>656.5209481954895</v>
      </c>
      <c r="O1165" s="27">
        <v>689.33775723123756</v>
      </c>
      <c r="P1165" s="27">
        <v>722.84877000512938</v>
      </c>
      <c r="Q1165" s="23"/>
      <c r="R1165" s="23"/>
      <c r="S1165" s="23"/>
      <c r="T1165" s="12"/>
      <c r="U1165" s="12"/>
      <c r="V1165" s="12"/>
      <c r="W1165" s="12"/>
      <c r="X1165" s="12"/>
      <c r="Y1165" s="12"/>
      <c r="Z1165" s="12"/>
      <c r="AA1165" s="12"/>
      <c r="AB1165" s="12"/>
      <c r="AC1165" s="12"/>
      <c r="AD1165" s="12"/>
      <c r="AE1165" s="12"/>
    </row>
    <row r="1166" spans="1:31" x14ac:dyDescent="0.35">
      <c r="A1166" s="26" t="s">
        <v>36</v>
      </c>
      <c r="B1166" s="24" t="s">
        <v>55</v>
      </c>
      <c r="C1166" s="25" t="s">
        <v>57</v>
      </c>
      <c r="D1166" s="27">
        <v>112.23325235968719</v>
      </c>
      <c r="E1166" s="27">
        <v>119.70407374942197</v>
      </c>
      <c r="F1166" s="27">
        <v>127.76768540897464</v>
      </c>
      <c r="G1166" s="27">
        <v>136.35342759863178</v>
      </c>
      <c r="H1166" s="27">
        <v>145.36738079927966</v>
      </c>
      <c r="I1166" s="27">
        <v>154.83292535964151</v>
      </c>
      <c r="J1166" s="27">
        <v>164.83109350576984</v>
      </c>
      <c r="K1166" s="27">
        <v>175.43315452302679</v>
      </c>
      <c r="L1166" s="27">
        <v>186.56993372223127</v>
      </c>
      <c r="M1166" s="27">
        <v>198.43556539106336</v>
      </c>
      <c r="N1166" s="27">
        <v>210.84861413476784</v>
      </c>
      <c r="O1166" s="27">
        <v>223.69332236015509</v>
      </c>
      <c r="P1166" s="27">
        <v>237.01352682508136</v>
      </c>
      <c r="Q1166" s="23"/>
      <c r="R1166" s="23"/>
      <c r="S1166" s="23"/>
      <c r="T1166" s="12"/>
      <c r="U1166" s="12"/>
      <c r="V1166" s="12"/>
      <c r="W1166" s="12"/>
      <c r="X1166" s="12"/>
      <c r="Y1166" s="12"/>
      <c r="Z1166" s="12"/>
      <c r="AA1166" s="12"/>
      <c r="AB1166" s="12"/>
      <c r="AC1166" s="12"/>
      <c r="AD1166" s="12"/>
      <c r="AE1166" s="12"/>
    </row>
    <row r="1167" spans="1:31" x14ac:dyDescent="0.35">
      <c r="A1167" s="26" t="s">
        <v>36</v>
      </c>
      <c r="B1167" s="24" t="s">
        <v>55</v>
      </c>
      <c r="C1167" s="25" t="s">
        <v>58</v>
      </c>
      <c r="D1167" s="27">
        <v>74.594997275414926</v>
      </c>
      <c r="E1167" s="27">
        <v>80.658604383463228</v>
      </c>
      <c r="F1167" s="27">
        <v>87.268538033257286</v>
      </c>
      <c r="G1167" s="27">
        <v>94.367864276492668</v>
      </c>
      <c r="H1167" s="27">
        <v>101.90671240317404</v>
      </c>
      <c r="I1167" s="27">
        <v>109.94942253012674</v>
      </c>
      <c r="J1167" s="27">
        <v>118.62340620846287</v>
      </c>
      <c r="K1167" s="27">
        <v>128.01952933146177</v>
      </c>
      <c r="L1167" s="27">
        <v>138.11269041294315</v>
      </c>
      <c r="M1167" s="27">
        <v>149.03483457891394</v>
      </c>
      <c r="N1167" s="27">
        <v>160.63973656002011</v>
      </c>
      <c r="O1167" s="27">
        <v>172.85049188871426</v>
      </c>
      <c r="P1167" s="27">
        <v>185.74560783883456</v>
      </c>
      <c r="Q1167" s="23"/>
      <c r="R1167" s="23"/>
      <c r="S1167" s="23"/>
      <c r="T1167" s="12"/>
      <c r="U1167" s="12"/>
      <c r="V1167" s="12"/>
      <c r="W1167" s="12"/>
      <c r="X1167" s="12"/>
      <c r="Y1167" s="12"/>
      <c r="Z1167" s="12"/>
      <c r="AA1167" s="12"/>
      <c r="AB1167" s="12"/>
      <c r="AC1167" s="12"/>
      <c r="AD1167" s="12"/>
      <c r="AE1167" s="12"/>
    </row>
    <row r="1168" spans="1:31" x14ac:dyDescent="0.35">
      <c r="A1168" s="26" t="s">
        <v>36</v>
      </c>
      <c r="B1168" s="24" t="s">
        <v>55</v>
      </c>
      <c r="C1168" s="25" t="s">
        <v>59</v>
      </c>
      <c r="D1168" s="27">
        <v>140.11525286607986</v>
      </c>
      <c r="E1168" s="27">
        <v>145.66918806162354</v>
      </c>
      <c r="F1168" s="27">
        <v>151.50155821402038</v>
      </c>
      <c r="G1168" s="27">
        <v>157.48117999889965</v>
      </c>
      <c r="H1168" s="27">
        <v>163.63534465720812</v>
      </c>
      <c r="I1168" s="27">
        <v>170.12950566470968</v>
      </c>
      <c r="J1168" s="27">
        <v>177.05383870319065</v>
      </c>
      <c r="K1168" s="27">
        <v>184.51038655068112</v>
      </c>
      <c r="L1168" s="27">
        <v>192.39133561295606</v>
      </c>
      <c r="M1168" s="27">
        <v>200.56827644427878</v>
      </c>
      <c r="N1168" s="27">
        <v>208.90500112264445</v>
      </c>
      <c r="O1168" s="27">
        <v>217.29500282976656</v>
      </c>
      <c r="P1168" s="27">
        <v>225.73049869059463</v>
      </c>
      <c r="Q1168" s="23"/>
      <c r="R1168" s="23"/>
      <c r="S1168" s="23"/>
      <c r="T1168" s="12"/>
      <c r="U1168" s="12"/>
      <c r="V1168" s="12"/>
      <c r="W1168" s="12"/>
      <c r="X1168" s="12"/>
      <c r="Y1168" s="12"/>
      <c r="Z1168" s="12"/>
      <c r="AA1168" s="12"/>
      <c r="AB1168" s="12"/>
      <c r="AC1168" s="12"/>
      <c r="AD1168" s="12"/>
      <c r="AE1168" s="12"/>
    </row>
    <row r="1169" spans="1:31" x14ac:dyDescent="0.35">
      <c r="A1169" s="26" t="s">
        <v>36</v>
      </c>
      <c r="B1169" s="24" t="s">
        <v>60</v>
      </c>
      <c r="C1169" s="25" t="s">
        <v>61</v>
      </c>
      <c r="D1169" s="27">
        <v>89.346478208275158</v>
      </c>
      <c r="E1169" s="27">
        <v>94.870837257791138</v>
      </c>
      <c r="F1169" s="27">
        <v>100.72118412678236</v>
      </c>
      <c r="G1169" s="27">
        <v>106.91073057110114</v>
      </c>
      <c r="H1169" s="27">
        <v>113.40600247254845</v>
      </c>
      <c r="I1169" s="27">
        <v>120.32674442686316</v>
      </c>
      <c r="J1169" s="27">
        <v>127.72337600043062</v>
      </c>
      <c r="K1169" s="27">
        <v>135.62619487723558</v>
      </c>
      <c r="L1169" s="27">
        <v>143.9142932974278</v>
      </c>
      <c r="M1169" s="27">
        <v>152.70369693514687</v>
      </c>
      <c r="N1169" s="27">
        <v>161.88599524697142</v>
      </c>
      <c r="O1169" s="27">
        <v>171.38740796008531</v>
      </c>
      <c r="P1169" s="27">
        <v>181.25357215214552</v>
      </c>
      <c r="Q1169" s="23"/>
      <c r="R1169" s="23"/>
      <c r="S1169" s="23"/>
      <c r="T1169" s="12"/>
      <c r="U1169" s="12"/>
      <c r="V1169" s="12"/>
      <c r="W1169" s="12"/>
      <c r="X1169" s="12"/>
      <c r="Y1169" s="12"/>
      <c r="Z1169" s="12"/>
      <c r="AA1169" s="12"/>
      <c r="AB1169" s="12"/>
      <c r="AC1169" s="12"/>
      <c r="AD1169" s="12"/>
      <c r="AE1169" s="12"/>
    </row>
    <row r="1170" spans="1:31" x14ac:dyDescent="0.35">
      <c r="A1170" s="26" t="s">
        <v>36</v>
      </c>
      <c r="B1170" s="24" t="s">
        <v>60</v>
      </c>
      <c r="C1170" s="25" t="s">
        <v>62</v>
      </c>
      <c r="D1170" s="27">
        <v>71.515900460219996</v>
      </c>
      <c r="E1170" s="27">
        <v>75.389477343747643</v>
      </c>
      <c r="F1170" s="27">
        <v>79.5345897096893</v>
      </c>
      <c r="G1170" s="27">
        <v>83.878802633721989</v>
      </c>
      <c r="H1170" s="27">
        <v>88.378762867101898</v>
      </c>
      <c r="I1170" s="27">
        <v>93.085488939594512</v>
      </c>
      <c r="J1170" s="27">
        <v>98.079570114612807</v>
      </c>
      <c r="K1170" s="27">
        <v>103.45049217287182</v>
      </c>
      <c r="L1170" s="27">
        <v>109.15533941788982</v>
      </c>
      <c r="M1170" s="27">
        <v>115.20205809580986</v>
      </c>
      <c r="N1170" s="27">
        <v>121.46482516670059</v>
      </c>
      <c r="O1170" s="27">
        <v>127.84779896631599</v>
      </c>
      <c r="P1170" s="27">
        <v>134.38325979944688</v>
      </c>
      <c r="Q1170" s="14"/>
      <c r="R1170" s="14"/>
      <c r="S1170" s="14"/>
      <c r="T1170" s="12"/>
      <c r="U1170" s="12"/>
      <c r="V1170" s="12"/>
      <c r="W1170" s="12"/>
      <c r="X1170" s="12"/>
      <c r="Y1170" s="12"/>
      <c r="Z1170" s="12"/>
      <c r="AA1170" s="12"/>
      <c r="AB1170" s="12"/>
      <c r="AC1170" s="12"/>
      <c r="AD1170" s="12"/>
      <c r="AE1170" s="12"/>
    </row>
    <row r="1171" spans="1:31" x14ac:dyDescent="0.35">
      <c r="A1171" s="26" t="s">
        <v>36</v>
      </c>
      <c r="B1171" s="24" t="s">
        <v>60</v>
      </c>
      <c r="C1171" s="25" t="s">
        <v>63</v>
      </c>
      <c r="D1171" s="27">
        <v>50.437818892313445</v>
      </c>
      <c r="E1171" s="27">
        <v>53.889798412005995</v>
      </c>
      <c r="F1171" s="27">
        <v>57.572109859632675</v>
      </c>
      <c r="G1171" s="27">
        <v>61.482806223282751</v>
      </c>
      <c r="H1171" s="27">
        <v>65.605607884773633</v>
      </c>
      <c r="I1171" s="27">
        <v>69.989779233642551</v>
      </c>
      <c r="J1171" s="27">
        <v>74.691696435128947</v>
      </c>
      <c r="K1171" s="27">
        <v>79.758155967875837</v>
      </c>
      <c r="L1171" s="27">
        <v>85.159067414097905</v>
      </c>
      <c r="M1171" s="27">
        <v>90.971951581654068</v>
      </c>
      <c r="N1171" s="27">
        <v>97.163367742453445</v>
      </c>
      <c r="O1171" s="27">
        <v>103.67245326670179</v>
      </c>
      <c r="P1171" s="27">
        <v>110.50274726158332</v>
      </c>
      <c r="Q1171" s="14"/>
      <c r="R1171" s="14"/>
      <c r="S1171" s="14"/>
      <c r="T1171" s="12"/>
      <c r="U1171" s="12"/>
      <c r="V1171" s="12"/>
      <c r="W1171" s="12"/>
      <c r="X1171" s="12"/>
      <c r="Y1171" s="12"/>
      <c r="Z1171" s="12"/>
      <c r="AA1171" s="12"/>
      <c r="AB1171" s="12"/>
      <c r="AC1171" s="12"/>
      <c r="AD1171" s="12"/>
      <c r="AE1171" s="12"/>
    </row>
    <row r="1172" spans="1:31" x14ac:dyDescent="0.35">
      <c r="A1172" s="26" t="s">
        <v>36</v>
      </c>
      <c r="B1172" s="24" t="s">
        <v>60</v>
      </c>
      <c r="C1172" s="25" t="s">
        <v>64</v>
      </c>
      <c r="D1172" s="27">
        <v>80.718412328490857</v>
      </c>
      <c r="E1172" s="27">
        <v>86.514475020393647</v>
      </c>
      <c r="F1172" s="27">
        <v>92.845287247132234</v>
      </c>
      <c r="G1172" s="27">
        <v>99.61773798758415</v>
      </c>
      <c r="H1172" s="27">
        <v>106.78098191124016</v>
      </c>
      <c r="I1172" s="27">
        <v>114.40199684400589</v>
      </c>
      <c r="J1172" s="27">
        <v>122.60634478782634</v>
      </c>
      <c r="K1172" s="27">
        <v>131.5523070800788</v>
      </c>
      <c r="L1172" s="27">
        <v>141.21848376392595</v>
      </c>
      <c r="M1172" s="27">
        <v>151.63317958234475</v>
      </c>
      <c r="N1172" s="27">
        <v>162.58791826030665</v>
      </c>
      <c r="O1172" s="27">
        <v>173.95072939823396</v>
      </c>
      <c r="P1172" s="27">
        <v>185.83780369481491</v>
      </c>
      <c r="Q1172" s="14"/>
      <c r="R1172" s="14"/>
      <c r="S1172" s="14"/>
      <c r="T1172" s="12"/>
      <c r="U1172" s="12"/>
      <c r="V1172" s="12"/>
      <c r="W1172" s="12"/>
      <c r="X1172" s="12"/>
      <c r="Y1172" s="12"/>
      <c r="Z1172" s="12"/>
      <c r="AA1172" s="12"/>
      <c r="AB1172" s="12"/>
      <c r="AC1172" s="12"/>
      <c r="AD1172" s="12"/>
      <c r="AE1172" s="12"/>
    </row>
    <row r="1173" spans="1:31" x14ac:dyDescent="0.35">
      <c r="A1173" s="26" t="s">
        <v>36</v>
      </c>
      <c r="B1173" s="24" t="s">
        <v>60</v>
      </c>
      <c r="C1173" s="25" t="s">
        <v>65</v>
      </c>
      <c r="D1173" s="27">
        <v>395.8913155783228</v>
      </c>
      <c r="E1173" s="27">
        <v>416.10364682408851</v>
      </c>
      <c r="F1173" s="27">
        <v>437.79788834852576</v>
      </c>
      <c r="G1173" s="27">
        <v>460.50104604662044</v>
      </c>
      <c r="H1173" s="27">
        <v>483.71304189114801</v>
      </c>
      <c r="I1173" s="27">
        <v>507.73223676016437</v>
      </c>
      <c r="J1173" s="27">
        <v>532.88328711958945</v>
      </c>
      <c r="K1173" s="27">
        <v>559.64133961794391</v>
      </c>
      <c r="L1173" s="27">
        <v>587.81405099777567</v>
      </c>
      <c r="M1173" s="27">
        <v>617.50763529836843</v>
      </c>
      <c r="N1173" s="27">
        <v>647.89615424697092</v>
      </c>
      <c r="O1173" s="27">
        <v>678.48999779204019</v>
      </c>
      <c r="P1173" s="27">
        <v>709.61239540968859</v>
      </c>
      <c r="Q1173" s="14"/>
      <c r="R1173" s="14"/>
      <c r="S1173" s="14"/>
      <c r="T1173" s="12"/>
      <c r="U1173" s="12"/>
      <c r="V1173" s="12"/>
      <c r="W1173" s="12"/>
      <c r="X1173" s="12"/>
      <c r="Y1173" s="12"/>
      <c r="Z1173" s="12"/>
      <c r="AA1173" s="12"/>
      <c r="AB1173" s="12"/>
      <c r="AC1173" s="12"/>
      <c r="AD1173" s="12"/>
      <c r="AE1173" s="12"/>
    </row>
    <row r="1174" spans="1:31" x14ac:dyDescent="0.35">
      <c r="A1174" s="26" t="s">
        <v>36</v>
      </c>
      <c r="B1174" s="24" t="s">
        <v>60</v>
      </c>
      <c r="C1174" s="25" t="s">
        <v>66</v>
      </c>
      <c r="D1174" s="27">
        <v>29.990021695981518</v>
      </c>
      <c r="E1174" s="27">
        <v>31.345200087299961</v>
      </c>
      <c r="F1174" s="27">
        <v>32.785910975742105</v>
      </c>
      <c r="G1174" s="27">
        <v>34.256467907314153</v>
      </c>
      <c r="H1174" s="27">
        <v>35.717578196246521</v>
      </c>
      <c r="I1174" s="27">
        <v>37.187149316344104</v>
      </c>
      <c r="J1174" s="27">
        <v>38.71444399319217</v>
      </c>
      <c r="K1174" s="27">
        <v>40.359773061139421</v>
      </c>
      <c r="L1174" s="27">
        <v>42.123689641063834</v>
      </c>
      <c r="M1174" s="27">
        <v>43.996042921919027</v>
      </c>
      <c r="N1174" s="27">
        <v>45.916039349518805</v>
      </c>
      <c r="O1174" s="27">
        <v>47.828186926496272</v>
      </c>
      <c r="P1174" s="27">
        <v>49.748625041960807</v>
      </c>
      <c r="Q1174" s="14"/>
      <c r="R1174" s="14"/>
      <c r="S1174" s="14"/>
      <c r="T1174" s="12"/>
      <c r="U1174" s="12"/>
      <c r="V1174" s="12"/>
      <c r="W1174" s="12"/>
      <c r="X1174" s="12"/>
      <c r="Y1174" s="12"/>
      <c r="Z1174" s="12"/>
      <c r="AA1174" s="12"/>
      <c r="AB1174" s="12"/>
      <c r="AC1174" s="12"/>
      <c r="AD1174" s="12"/>
      <c r="AE1174" s="12"/>
    </row>
    <row r="1175" spans="1:31" x14ac:dyDescent="0.35">
      <c r="A1175" s="26" t="s">
        <v>36</v>
      </c>
      <c r="B1175" s="24" t="s">
        <v>67</v>
      </c>
      <c r="C1175" s="25" t="s">
        <v>68</v>
      </c>
      <c r="D1175" s="27">
        <v>136.99013585749361</v>
      </c>
      <c r="E1175" s="27">
        <v>142.97481909873696</v>
      </c>
      <c r="F1175" s="27">
        <v>149.32764154240567</v>
      </c>
      <c r="G1175" s="27">
        <v>156.01484941583604</v>
      </c>
      <c r="H1175" s="27">
        <v>163.0372541124575</v>
      </c>
      <c r="I1175" s="27">
        <v>170.50333701612877</v>
      </c>
      <c r="J1175" s="27">
        <v>178.42647286003674</v>
      </c>
      <c r="K1175" s="27">
        <v>186.76098810987247</v>
      </c>
      <c r="L1175" s="27">
        <v>195.26862179665434</v>
      </c>
      <c r="M1175" s="27">
        <v>203.94467108442913</v>
      </c>
      <c r="N1175" s="27">
        <v>212.54324781294906</v>
      </c>
      <c r="O1175" s="27">
        <v>221.05709600695042</v>
      </c>
      <c r="P1175" s="27">
        <v>229.5564017182206</v>
      </c>
      <c r="Q1175" s="14"/>
      <c r="R1175" s="14"/>
      <c r="S1175" s="14"/>
      <c r="T1175" s="12"/>
      <c r="U1175" s="12"/>
      <c r="V1175" s="12"/>
      <c r="W1175" s="12"/>
      <c r="X1175" s="12"/>
      <c r="Y1175" s="12"/>
      <c r="Z1175" s="12"/>
      <c r="AA1175" s="12"/>
      <c r="AB1175" s="12"/>
      <c r="AC1175" s="12"/>
      <c r="AD1175" s="12"/>
      <c r="AE1175" s="12"/>
    </row>
    <row r="1176" spans="1:31" x14ac:dyDescent="0.35">
      <c r="A1176" s="26" t="s">
        <v>36</v>
      </c>
      <c r="B1176" s="24" t="s">
        <v>67</v>
      </c>
      <c r="C1176" s="25" t="s">
        <v>69</v>
      </c>
      <c r="D1176" s="27">
        <v>342.85473248707297</v>
      </c>
      <c r="E1176" s="27">
        <v>364.44012296645985</v>
      </c>
      <c r="F1176" s="27">
        <v>387.45106003753256</v>
      </c>
      <c r="G1176" s="27">
        <v>411.97447748014065</v>
      </c>
      <c r="H1176" s="27">
        <v>437.56731148687118</v>
      </c>
      <c r="I1176" s="27">
        <v>464.46662222722659</v>
      </c>
      <c r="J1176" s="27">
        <v>492.65224970194561</v>
      </c>
      <c r="K1176" s="27">
        <v>522.44150732369314</v>
      </c>
      <c r="L1176" s="27">
        <v>553.69331445973103</v>
      </c>
      <c r="M1176" s="27">
        <v>587.08513563957649</v>
      </c>
      <c r="N1176" s="27">
        <v>622.41216285489043</v>
      </c>
      <c r="O1176" s="27">
        <v>658.94699101028175</v>
      </c>
      <c r="P1176" s="27">
        <v>696.63634099468015</v>
      </c>
      <c r="Q1176" s="14"/>
      <c r="R1176" s="14"/>
      <c r="S1176" s="14"/>
      <c r="T1176" s="12"/>
      <c r="U1176" s="12"/>
      <c r="V1176" s="12"/>
      <c r="W1176" s="12"/>
      <c r="X1176" s="12"/>
      <c r="Y1176" s="12"/>
      <c r="Z1176" s="12"/>
      <c r="AA1176" s="12"/>
      <c r="AB1176" s="12"/>
      <c r="AC1176" s="12"/>
      <c r="AD1176" s="12"/>
      <c r="AE1176" s="12"/>
    </row>
    <row r="1177" spans="1:31" x14ac:dyDescent="0.35">
      <c r="A1177" s="26" t="s">
        <v>36</v>
      </c>
      <c r="B1177" s="24" t="s">
        <v>67</v>
      </c>
      <c r="C1177" s="25" t="s">
        <v>70</v>
      </c>
      <c r="D1177" s="27">
        <v>238.05507881903713</v>
      </c>
      <c r="E1177" s="27">
        <v>250.69849288013012</v>
      </c>
      <c r="F1177" s="27">
        <v>264.4782686875663</v>
      </c>
      <c r="G1177" s="27">
        <v>278.65826447364793</v>
      </c>
      <c r="H1177" s="27">
        <v>292.99740962372994</v>
      </c>
      <c r="I1177" s="27">
        <v>307.75343627725937</v>
      </c>
      <c r="J1177" s="27">
        <v>323.61999588879803</v>
      </c>
      <c r="K1177" s="27">
        <v>341.18576734357964</v>
      </c>
      <c r="L1177" s="27">
        <v>360.42298827579566</v>
      </c>
      <c r="M1177" s="27">
        <v>380.98475769123729</v>
      </c>
      <c r="N1177" s="27">
        <v>401.95888934508253</v>
      </c>
      <c r="O1177" s="27">
        <v>423.17248729264122</v>
      </c>
      <c r="P1177" s="27">
        <v>445.14566064673943</v>
      </c>
      <c r="Q1177" s="14"/>
      <c r="R1177" s="14"/>
      <c r="S1177" s="14"/>
      <c r="T1177" s="12"/>
      <c r="U1177" s="12"/>
      <c r="V1177" s="12"/>
      <c r="W1177" s="12"/>
      <c r="X1177" s="12"/>
      <c r="Y1177" s="12"/>
      <c r="Z1177" s="12"/>
      <c r="AA1177" s="12"/>
      <c r="AB1177" s="12"/>
      <c r="AC1177" s="12"/>
      <c r="AD1177" s="12"/>
      <c r="AE1177" s="12"/>
    </row>
    <row r="1178" spans="1:31" x14ac:dyDescent="0.35">
      <c r="A1178" s="26" t="s">
        <v>36</v>
      </c>
      <c r="B1178" s="24" t="s">
        <v>71</v>
      </c>
      <c r="C1178" s="25" t="s">
        <v>72</v>
      </c>
      <c r="D1178" s="27">
        <v>393.12098310536004</v>
      </c>
      <c r="E1178" s="27">
        <v>417.16231425138091</v>
      </c>
      <c r="F1178" s="27">
        <v>443.07067433160739</v>
      </c>
      <c r="G1178" s="27">
        <v>470.44456334902509</v>
      </c>
      <c r="H1178" s="27">
        <v>498.75409532316013</v>
      </c>
      <c r="I1178" s="27">
        <v>528.41319253453185</v>
      </c>
      <c r="J1178" s="27">
        <v>559.7782524385932</v>
      </c>
      <c r="K1178" s="27">
        <v>593.44841541288213</v>
      </c>
      <c r="L1178" s="27">
        <v>629.27793058730867</v>
      </c>
      <c r="M1178" s="27">
        <v>667.52493762330857</v>
      </c>
      <c r="N1178" s="27">
        <v>707.44578454675593</v>
      </c>
      <c r="O1178" s="27">
        <v>748.47746848859742</v>
      </c>
      <c r="P1178" s="27">
        <v>790.99736311986226</v>
      </c>
      <c r="Q1178" s="14"/>
      <c r="R1178" s="14"/>
      <c r="S1178" s="14"/>
      <c r="T1178" s="12"/>
      <c r="U1178" s="12"/>
      <c r="V1178" s="12"/>
      <c r="W1178" s="12"/>
      <c r="X1178" s="12"/>
      <c r="Y1178" s="12"/>
      <c r="Z1178" s="12"/>
      <c r="AA1178" s="12"/>
      <c r="AB1178" s="12"/>
      <c r="AC1178" s="12"/>
      <c r="AD1178" s="12"/>
      <c r="AE1178" s="12"/>
    </row>
    <row r="1179" spans="1:31" x14ac:dyDescent="0.35">
      <c r="A1179" s="26" t="s">
        <v>36</v>
      </c>
      <c r="B1179" s="24" t="s">
        <v>71</v>
      </c>
      <c r="C1179" s="25" t="s">
        <v>73</v>
      </c>
      <c r="D1179" s="27">
        <v>324.77896405824373</v>
      </c>
      <c r="E1179" s="27">
        <v>340.951120693946</v>
      </c>
      <c r="F1179" s="27">
        <v>358.18629593589702</v>
      </c>
      <c r="G1179" s="27">
        <v>376.2030280205995</v>
      </c>
      <c r="H1179" s="27">
        <v>394.84787989989843</v>
      </c>
      <c r="I1179" s="27">
        <v>414.31020298608269</v>
      </c>
      <c r="J1179" s="27">
        <v>434.92046601218703</v>
      </c>
      <c r="K1179" s="27">
        <v>456.93984736426336</v>
      </c>
      <c r="L1179" s="27">
        <v>480.10699394487233</v>
      </c>
      <c r="M1179" s="27">
        <v>504.48962679193437</v>
      </c>
      <c r="N1179" s="27">
        <v>529.46851546616608</v>
      </c>
      <c r="O1179" s="27">
        <v>554.69910582127602</v>
      </c>
      <c r="P1179" s="27">
        <v>580.34104023977784</v>
      </c>
      <c r="Q1179" s="14"/>
      <c r="R1179" s="14"/>
      <c r="S1179" s="14"/>
      <c r="T1179" s="12"/>
      <c r="U1179" s="12"/>
      <c r="V1179" s="12"/>
      <c r="W1179" s="12"/>
      <c r="X1179" s="12"/>
      <c r="Y1179" s="12"/>
      <c r="Z1179" s="12"/>
      <c r="AA1179" s="12"/>
      <c r="AB1179" s="12"/>
      <c r="AC1179" s="12"/>
      <c r="AD1179" s="12"/>
      <c r="AE1179" s="12"/>
    </row>
    <row r="1180" spans="1:31" x14ac:dyDescent="0.35">
      <c r="A1180" s="26" t="s">
        <v>36</v>
      </c>
      <c r="B1180" s="24" t="s">
        <v>30</v>
      </c>
      <c r="C1180" s="25" t="s">
        <v>47</v>
      </c>
      <c r="D1180" s="27">
        <v>398.68053977846637</v>
      </c>
      <c r="E1180" s="27">
        <v>422.88772559287554</v>
      </c>
      <c r="F1180" s="27">
        <v>448.9812382609212</v>
      </c>
      <c r="G1180" s="27">
        <v>476.63725884045243</v>
      </c>
      <c r="H1180" s="27">
        <v>505.45276961247396</v>
      </c>
      <c r="I1180" s="27">
        <v>535.73499646307903</v>
      </c>
      <c r="J1180" s="27">
        <v>567.88655290691622</v>
      </c>
      <c r="K1180" s="27">
        <v>602.36867548986947</v>
      </c>
      <c r="L1180" s="27">
        <v>638.8079640704218</v>
      </c>
      <c r="M1180" s="27">
        <v>677.60413657756567</v>
      </c>
      <c r="N1180" s="27">
        <v>717.8799593881788</v>
      </c>
      <c r="O1180" s="27">
        <v>759.28328527215888</v>
      </c>
      <c r="P1180" s="27">
        <v>802.11940583581327</v>
      </c>
      <c r="Q1180" s="14"/>
      <c r="R1180" s="14"/>
      <c r="S1180" s="14"/>
      <c r="T1180" s="12"/>
      <c r="U1180" s="12"/>
      <c r="V1180" s="12"/>
      <c r="W1180" s="12"/>
      <c r="X1180" s="12"/>
      <c r="Y1180" s="12"/>
      <c r="Z1180" s="12"/>
      <c r="AA1180" s="12"/>
      <c r="AB1180" s="12"/>
      <c r="AC1180" s="12"/>
      <c r="AD1180" s="12"/>
      <c r="AE1180" s="12"/>
    </row>
    <row r="1181" spans="1:31" x14ac:dyDescent="0.35">
      <c r="A1181" s="26" t="s">
        <v>36</v>
      </c>
      <c r="B1181" s="24" t="s">
        <v>30</v>
      </c>
      <c r="C1181" s="25" t="s">
        <v>49</v>
      </c>
      <c r="D1181" s="27">
        <v>234.15743432579828</v>
      </c>
      <c r="E1181" s="27">
        <v>246.22457211995498</v>
      </c>
      <c r="F1181" s="27">
        <v>259.08388847728008</v>
      </c>
      <c r="G1181" s="27">
        <v>272.47969334383282</v>
      </c>
      <c r="H1181" s="27">
        <v>286.24573027432001</v>
      </c>
      <c r="I1181" s="27">
        <v>300.56139865776265</v>
      </c>
      <c r="J1181" s="27">
        <v>315.6725409587923</v>
      </c>
      <c r="K1181" s="27">
        <v>331.82832205258228</v>
      </c>
      <c r="L1181" s="27">
        <v>349.00829628540794</v>
      </c>
      <c r="M1181" s="27">
        <v>367.19080916824976</v>
      </c>
      <c r="N1181" s="27">
        <v>385.99567299463729</v>
      </c>
      <c r="O1181" s="27">
        <v>405.04754417571746</v>
      </c>
      <c r="P1181" s="27">
        <v>424.50437817901042</v>
      </c>
      <c r="Q1181" s="14"/>
      <c r="R1181" s="14"/>
      <c r="S1181" s="14"/>
      <c r="T1181" s="12"/>
      <c r="U1181" s="12"/>
      <c r="V1181" s="12"/>
      <c r="W1181" s="12"/>
      <c r="X1181" s="12"/>
      <c r="Y1181" s="12"/>
      <c r="Z1181" s="12"/>
      <c r="AA1181" s="12"/>
      <c r="AB1181" s="12"/>
      <c r="AC1181" s="12"/>
      <c r="AD1181" s="12"/>
      <c r="AE1181" s="12"/>
    </row>
    <row r="1182" spans="1:31" x14ac:dyDescent="0.35">
      <c r="A1182" s="26" t="s">
        <v>36</v>
      </c>
      <c r="B1182" s="24" t="s">
        <v>30</v>
      </c>
      <c r="C1182" s="25" t="s">
        <v>48</v>
      </c>
      <c r="D1182" s="27">
        <v>85.061973059339095</v>
      </c>
      <c r="E1182" s="27">
        <v>89.00113723249639</v>
      </c>
      <c r="F1182" s="27">
        <v>93.191843529303213</v>
      </c>
      <c r="G1182" s="27">
        <v>97.530639185339339</v>
      </c>
      <c r="H1182" s="27">
        <v>101.90347533626462</v>
      </c>
      <c r="I1182" s="27">
        <v>106.42700039977299</v>
      </c>
      <c r="J1182" s="27">
        <v>111.13962458507181</v>
      </c>
      <c r="K1182" s="27">
        <v>116.19126523469359</v>
      </c>
      <c r="L1182" s="27">
        <v>121.56866417635129</v>
      </c>
      <c r="M1182" s="27">
        <v>127.2196186694275</v>
      </c>
      <c r="N1182" s="27">
        <v>133.03866763010581</v>
      </c>
      <c r="O1182" s="27">
        <v>138.8457448619971</v>
      </c>
      <c r="P1182" s="27">
        <v>144.71461934481641</v>
      </c>
      <c r="Q1182" s="14"/>
      <c r="R1182" s="14"/>
      <c r="S1182" s="14"/>
      <c r="T1182" s="12"/>
      <c r="U1182" s="12"/>
      <c r="V1182" s="12"/>
      <c r="W1182" s="12"/>
      <c r="X1182" s="12"/>
      <c r="Y1182" s="12"/>
      <c r="Z1182" s="12"/>
      <c r="AA1182" s="12"/>
      <c r="AB1182" s="12"/>
      <c r="AC1182" s="12"/>
      <c r="AD1182" s="12"/>
      <c r="AE1182" s="12"/>
    </row>
    <row r="1183" spans="1:31" x14ac:dyDescent="0.35">
      <c r="A1183" s="25" t="s">
        <v>47</v>
      </c>
      <c r="B1183" s="24" t="s">
        <v>55</v>
      </c>
      <c r="C1183" s="25" t="s">
        <v>56</v>
      </c>
      <c r="D1183" s="27">
        <v>218.81282813529626</v>
      </c>
      <c r="E1183" s="27">
        <v>231.62135384941382</v>
      </c>
      <c r="F1183" s="27">
        <v>245.41332316488305</v>
      </c>
      <c r="G1183" s="27">
        <v>260.004120638112</v>
      </c>
      <c r="H1183" s="27">
        <v>275.03508410951503</v>
      </c>
      <c r="I1183" s="27">
        <v>290.67932466726097</v>
      </c>
      <c r="J1183" s="27">
        <v>307.17044423134496</v>
      </c>
      <c r="K1183" s="27">
        <v>324.83125477323409</v>
      </c>
      <c r="L1183" s="27">
        <v>343.39523166754702</v>
      </c>
      <c r="M1183" s="27">
        <v>363.1360136739973</v>
      </c>
      <c r="N1183" s="27">
        <v>383.45358503814418</v>
      </c>
      <c r="O1183" s="27">
        <v>404.12601580251197</v>
      </c>
      <c r="P1183" s="27">
        <v>425.36832204901776</v>
      </c>
      <c r="Q1183" s="14"/>
      <c r="R1183" s="14"/>
      <c r="S1183" s="14"/>
      <c r="T1183" s="12"/>
      <c r="U1183" s="12"/>
      <c r="V1183" s="12"/>
      <c r="W1183" s="12"/>
      <c r="X1183" s="12"/>
      <c r="Y1183" s="12"/>
      <c r="Z1183" s="12"/>
      <c r="AA1183" s="12"/>
      <c r="AB1183" s="12"/>
      <c r="AC1183" s="12"/>
      <c r="AD1183" s="12"/>
      <c r="AE1183" s="12"/>
    </row>
    <row r="1184" spans="1:31" x14ac:dyDescent="0.35">
      <c r="A1184" s="25" t="s">
        <v>47</v>
      </c>
      <c r="B1184" s="24" t="s">
        <v>55</v>
      </c>
      <c r="C1184" s="25" t="s">
        <v>57</v>
      </c>
      <c r="D1184" s="27">
        <v>63.897677062539657</v>
      </c>
      <c r="E1184" s="27">
        <v>68.446625361811087</v>
      </c>
      <c r="F1184" s="27">
        <v>73.381581716659781</v>
      </c>
      <c r="G1184" s="27">
        <v>78.646856209861767</v>
      </c>
      <c r="H1184" s="27">
        <v>84.199877461032074</v>
      </c>
      <c r="I1184" s="27">
        <v>90.038063295861647</v>
      </c>
      <c r="J1184" s="27">
        <v>96.171694857143208</v>
      </c>
      <c r="K1184" s="27">
        <v>102.66504839496766</v>
      </c>
      <c r="L1184" s="27">
        <v>109.48944572443337</v>
      </c>
      <c r="M1184" s="27">
        <v>116.75061338287254</v>
      </c>
      <c r="N1184" s="27">
        <v>124.38282465801905</v>
      </c>
      <c r="O1184" s="27">
        <v>132.31213320139173</v>
      </c>
      <c r="P1184" s="27">
        <v>140.56173040673119</v>
      </c>
      <c r="Q1184" s="14"/>
      <c r="R1184" s="14"/>
      <c r="S1184" s="14"/>
      <c r="T1184" s="12"/>
      <c r="U1184" s="12"/>
      <c r="V1184" s="12"/>
      <c r="W1184" s="12"/>
      <c r="X1184" s="12"/>
      <c r="Y1184" s="12"/>
      <c r="Z1184" s="12"/>
      <c r="AA1184" s="12"/>
      <c r="AB1184" s="12"/>
      <c r="AC1184" s="12"/>
      <c r="AD1184" s="12"/>
      <c r="AE1184" s="12"/>
    </row>
    <row r="1185" spans="1:31" x14ac:dyDescent="0.35">
      <c r="A1185" s="25" t="s">
        <v>47</v>
      </c>
      <c r="B1185" s="24" t="s">
        <v>55</v>
      </c>
      <c r="C1185" s="25" t="s">
        <v>58</v>
      </c>
      <c r="D1185" s="27">
        <v>41.139177759460658</v>
      </c>
      <c r="E1185" s="27">
        <v>44.708023021519104</v>
      </c>
      <c r="F1185" s="27">
        <v>48.637120974456117</v>
      </c>
      <c r="G1185" s="27">
        <v>52.871677648680986</v>
      </c>
      <c r="H1185" s="27">
        <v>57.34378796115049</v>
      </c>
      <c r="I1185" s="27">
        <v>62.125262361563344</v>
      </c>
      <c r="J1185" s="27">
        <v>67.325221535325383</v>
      </c>
      <c r="K1185" s="27">
        <v>73.027476973613702</v>
      </c>
      <c r="L1185" s="27">
        <v>79.236825627006311</v>
      </c>
      <c r="M1185" s="27">
        <v>86.008390695046927</v>
      </c>
      <c r="N1185" s="27">
        <v>93.204816082296261</v>
      </c>
      <c r="O1185" s="27">
        <v>100.77265166993466</v>
      </c>
      <c r="P1185" s="27">
        <v>108.80197815950163</v>
      </c>
      <c r="Q1185" s="23"/>
      <c r="R1185" s="23"/>
      <c r="S1185" s="23"/>
      <c r="T1185" s="12"/>
      <c r="U1185" s="12"/>
      <c r="V1185" s="12"/>
      <c r="W1185" s="12"/>
      <c r="X1185" s="12"/>
      <c r="Y1185" s="12"/>
      <c r="Z1185" s="12"/>
      <c r="AA1185" s="12"/>
      <c r="AB1185" s="12"/>
      <c r="AC1185" s="12"/>
      <c r="AD1185" s="12"/>
      <c r="AE1185" s="12"/>
    </row>
    <row r="1186" spans="1:31" x14ac:dyDescent="0.35">
      <c r="A1186" s="25" t="s">
        <v>47</v>
      </c>
      <c r="B1186" s="24" t="s">
        <v>55</v>
      </c>
      <c r="C1186" s="25" t="s">
        <v>59</v>
      </c>
      <c r="D1186" s="27">
        <v>74.830856821169832</v>
      </c>
      <c r="E1186" s="27">
        <v>78.111723360131535</v>
      </c>
      <c r="F1186" s="27">
        <v>81.54921240492223</v>
      </c>
      <c r="G1186" s="27">
        <v>85.114604343797652</v>
      </c>
      <c r="H1186" s="27">
        <v>88.874020080776404</v>
      </c>
      <c r="I1186" s="27">
        <v>92.892346138392952</v>
      </c>
      <c r="J1186" s="27">
        <v>97.219192283102672</v>
      </c>
      <c r="K1186" s="27">
        <v>101.84489534805405</v>
      </c>
      <c r="L1186" s="27">
        <v>106.68646105143505</v>
      </c>
      <c r="M1186" s="27">
        <v>111.70911882564897</v>
      </c>
      <c r="N1186" s="27">
        <v>116.8387336097193</v>
      </c>
      <c r="O1186" s="27">
        <v>122.0724845983204</v>
      </c>
      <c r="P1186" s="27">
        <v>127.38737522056266</v>
      </c>
      <c r="Q1186" s="23"/>
      <c r="R1186" s="23"/>
      <c r="S1186" s="23"/>
      <c r="T1186" s="12"/>
      <c r="U1186" s="12"/>
      <c r="V1186" s="12"/>
      <c r="W1186" s="12"/>
      <c r="X1186" s="12"/>
      <c r="Y1186" s="12"/>
      <c r="Z1186" s="12"/>
      <c r="AA1186" s="12"/>
      <c r="AB1186" s="12"/>
      <c r="AC1186" s="12"/>
      <c r="AD1186" s="12"/>
      <c r="AE1186" s="12"/>
    </row>
    <row r="1187" spans="1:31" x14ac:dyDescent="0.35">
      <c r="A1187" s="25" t="s">
        <v>47</v>
      </c>
      <c r="B1187" s="24" t="s">
        <v>60</v>
      </c>
      <c r="C1187" s="25" t="s">
        <v>61</v>
      </c>
      <c r="D1187" s="27">
        <v>50.976676695663244</v>
      </c>
      <c r="E1187" s="27">
        <v>54.293227892183616</v>
      </c>
      <c r="F1187" s="27">
        <v>57.832070971501643</v>
      </c>
      <c r="G1187" s="27">
        <v>61.61627895020434</v>
      </c>
      <c r="H1187" s="27">
        <v>65.630380697172967</v>
      </c>
      <c r="I1187" s="27">
        <v>69.917945543038272</v>
      </c>
      <c r="J1187" s="27">
        <v>74.504908628705238</v>
      </c>
      <c r="K1187" s="27">
        <v>79.401592041276928</v>
      </c>
      <c r="L1187" s="27">
        <v>84.527932336747696</v>
      </c>
      <c r="M1187" s="27">
        <v>89.982639656893241</v>
      </c>
      <c r="N1187" s="27">
        <v>95.700966070252576</v>
      </c>
      <c r="O1187" s="27">
        <v>101.65894235597081</v>
      </c>
      <c r="P1187" s="27">
        <v>107.86211743088495</v>
      </c>
      <c r="Q1187" s="23"/>
      <c r="R1187" s="23"/>
      <c r="S1187" s="23"/>
      <c r="T1187" s="12"/>
      <c r="U1187" s="12"/>
      <c r="V1187" s="12"/>
      <c r="W1187" s="12"/>
      <c r="X1187" s="12"/>
      <c r="Y1187" s="12"/>
      <c r="Z1187" s="12"/>
      <c r="AA1187" s="12"/>
      <c r="AB1187" s="12"/>
      <c r="AC1187" s="12"/>
      <c r="AD1187" s="12"/>
      <c r="AE1187" s="12"/>
    </row>
    <row r="1188" spans="1:31" x14ac:dyDescent="0.35">
      <c r="A1188" s="25" t="s">
        <v>47</v>
      </c>
      <c r="B1188" s="24" t="s">
        <v>60</v>
      </c>
      <c r="C1188" s="25" t="s">
        <v>62</v>
      </c>
      <c r="D1188" s="27">
        <v>39.789713580145488</v>
      </c>
      <c r="E1188" s="27">
        <v>42.102137446988323</v>
      </c>
      <c r="F1188" s="27">
        <v>44.596471708585831</v>
      </c>
      <c r="G1188" s="27">
        <v>47.242275747206918</v>
      </c>
      <c r="H1188" s="27">
        <v>50.024778534009741</v>
      </c>
      <c r="I1188" s="27">
        <v>52.95265360020295</v>
      </c>
      <c r="J1188" s="27">
        <v>56.07609805426759</v>
      </c>
      <c r="K1188" s="27">
        <v>59.431510078283829</v>
      </c>
      <c r="L1188" s="27">
        <v>62.981759210364089</v>
      </c>
      <c r="M1188" s="27">
        <v>66.756418641887024</v>
      </c>
      <c r="N1188" s="27">
        <v>70.660854698220035</v>
      </c>
      <c r="O1188" s="27">
        <v>74.661153615826521</v>
      </c>
      <c r="P1188" s="27">
        <v>78.777123314407845</v>
      </c>
      <c r="Q1188" s="23"/>
      <c r="R1188" s="23"/>
      <c r="S1188" s="23"/>
      <c r="T1188" s="12"/>
      <c r="U1188" s="12"/>
      <c r="V1188" s="12"/>
      <c r="W1188" s="12"/>
      <c r="X1188" s="12"/>
      <c r="Y1188" s="12"/>
      <c r="Z1188" s="12"/>
      <c r="AA1188" s="12"/>
      <c r="AB1188" s="12"/>
      <c r="AC1188" s="12"/>
      <c r="AD1188" s="12"/>
      <c r="AE1188" s="12"/>
    </row>
    <row r="1189" spans="1:31" x14ac:dyDescent="0.35">
      <c r="A1189" s="25" t="s">
        <v>47</v>
      </c>
      <c r="B1189" s="24" t="s">
        <v>60</v>
      </c>
      <c r="C1189" s="25" t="s">
        <v>63</v>
      </c>
      <c r="D1189" s="27">
        <v>28.855817086210131</v>
      </c>
      <c r="E1189" s="27">
        <v>30.950199902963234</v>
      </c>
      <c r="F1189" s="27">
        <v>33.200777639427969</v>
      </c>
      <c r="G1189" s="27">
        <v>35.60390735413376</v>
      </c>
      <c r="H1189" s="27">
        <v>38.149140810200421</v>
      </c>
      <c r="I1189" s="27">
        <v>40.850131905741549</v>
      </c>
      <c r="J1189" s="27">
        <v>43.750476068207789</v>
      </c>
      <c r="K1189" s="27">
        <v>46.883550576461381</v>
      </c>
      <c r="L1189" s="27">
        <v>50.236397578960052</v>
      </c>
      <c r="M1189" s="27">
        <v>53.868052611530651</v>
      </c>
      <c r="N1189" s="27">
        <v>57.75365313378969</v>
      </c>
      <c r="O1189" s="27">
        <v>61.863383831020798</v>
      </c>
      <c r="P1189" s="27">
        <v>66.191779782724524</v>
      </c>
      <c r="Q1189" s="23"/>
      <c r="R1189" s="23"/>
      <c r="S1189" s="23"/>
      <c r="T1189" s="12"/>
      <c r="U1189" s="12"/>
      <c r="V1189" s="12"/>
      <c r="W1189" s="12"/>
      <c r="X1189" s="12"/>
      <c r="Y1189" s="12"/>
      <c r="Z1189" s="12"/>
      <c r="AA1189" s="12"/>
      <c r="AB1189" s="12"/>
      <c r="AC1189" s="12"/>
      <c r="AD1189" s="12"/>
      <c r="AE1189" s="12"/>
    </row>
    <row r="1190" spans="1:31" x14ac:dyDescent="0.35">
      <c r="A1190" s="25" t="s">
        <v>47</v>
      </c>
      <c r="B1190" s="24" t="s">
        <v>60</v>
      </c>
      <c r="C1190" s="25" t="s">
        <v>64</v>
      </c>
      <c r="D1190" s="27">
        <v>44.639460666867748</v>
      </c>
      <c r="E1190" s="27">
        <v>48.029394743508178</v>
      </c>
      <c r="F1190" s="27">
        <v>51.740433030968163</v>
      </c>
      <c r="G1190" s="27">
        <v>55.736097273962002</v>
      </c>
      <c r="H1190" s="27">
        <v>59.997064628454893</v>
      </c>
      <c r="I1190" s="27">
        <v>64.579567633454033</v>
      </c>
      <c r="J1190" s="27">
        <v>69.546696942671176</v>
      </c>
      <c r="K1190" s="27">
        <v>74.979953125263393</v>
      </c>
      <c r="L1190" s="27">
        <v>80.832495470081213</v>
      </c>
      <c r="M1190" s="27">
        <v>87.130712618967124</v>
      </c>
      <c r="N1190" s="27">
        <v>93.756187543506513</v>
      </c>
      <c r="O1190" s="27">
        <v>100.66510100044169</v>
      </c>
      <c r="P1190" s="27">
        <v>107.92582910691227</v>
      </c>
      <c r="Q1190" s="23"/>
      <c r="R1190" s="23"/>
      <c r="S1190" s="23"/>
      <c r="T1190" s="12"/>
      <c r="U1190" s="12"/>
      <c r="V1190" s="12"/>
      <c r="W1190" s="12"/>
      <c r="X1190" s="12"/>
      <c r="Y1190" s="12"/>
      <c r="Z1190" s="12"/>
      <c r="AA1190" s="12"/>
      <c r="AB1190" s="12"/>
      <c r="AC1190" s="12"/>
      <c r="AD1190" s="12"/>
      <c r="AE1190" s="12"/>
    </row>
    <row r="1191" spans="1:31" x14ac:dyDescent="0.35">
      <c r="A1191" s="25" t="s">
        <v>47</v>
      </c>
      <c r="B1191" s="24" t="s">
        <v>60</v>
      </c>
      <c r="C1191" s="25" t="s">
        <v>65</v>
      </c>
      <c r="D1191" s="27">
        <v>218.00648360583642</v>
      </c>
      <c r="E1191" s="27">
        <v>230.28326818660335</v>
      </c>
      <c r="F1191" s="27">
        <v>243.51659433740565</v>
      </c>
      <c r="G1191" s="27">
        <v>257.4639317445239</v>
      </c>
      <c r="H1191" s="27">
        <v>271.80077395739858</v>
      </c>
      <c r="I1191" s="27">
        <v>286.69970780405799</v>
      </c>
      <c r="J1191" s="27">
        <v>302.34698392119776</v>
      </c>
      <c r="K1191" s="27">
        <v>319.00130849677254</v>
      </c>
      <c r="L1191" s="27">
        <v>336.47261993884149</v>
      </c>
      <c r="M1191" s="27">
        <v>354.95655251521134</v>
      </c>
      <c r="N1191" s="27">
        <v>373.90645353654389</v>
      </c>
      <c r="O1191" s="27">
        <v>393.12932344048687</v>
      </c>
      <c r="P1191" s="27">
        <v>412.84304961494934</v>
      </c>
      <c r="Q1191" s="23"/>
      <c r="R1191" s="23"/>
      <c r="S1191" s="23"/>
      <c r="T1191" s="12"/>
      <c r="U1191" s="12"/>
      <c r="V1191" s="12"/>
      <c r="W1191" s="12"/>
      <c r="X1191" s="12"/>
      <c r="Y1191" s="12"/>
      <c r="Z1191" s="12"/>
      <c r="AA1191" s="12"/>
      <c r="AB1191" s="12"/>
      <c r="AC1191" s="12"/>
      <c r="AD1191" s="12"/>
      <c r="AE1191" s="12"/>
    </row>
    <row r="1192" spans="1:31" x14ac:dyDescent="0.35">
      <c r="A1192" s="25" t="s">
        <v>47</v>
      </c>
      <c r="B1192" s="24" t="s">
        <v>60</v>
      </c>
      <c r="C1192" s="25" t="s">
        <v>66</v>
      </c>
      <c r="D1192" s="27">
        <v>16.412388143743357</v>
      </c>
      <c r="E1192" s="27">
        <v>17.229497420628835</v>
      </c>
      <c r="F1192" s="27">
        <v>18.094890573031936</v>
      </c>
      <c r="G1192" s="27">
        <v>18.974767770421522</v>
      </c>
      <c r="H1192" s="27">
        <v>19.850630985237409</v>
      </c>
      <c r="I1192" s="27">
        <v>20.734989976584199</v>
      </c>
      <c r="J1192" s="27">
        <v>21.661389291866641</v>
      </c>
      <c r="K1192" s="27">
        <v>22.670761171811421</v>
      </c>
      <c r="L1192" s="27">
        <v>23.756759535427193</v>
      </c>
      <c r="M1192" s="27">
        <v>24.909760533076323</v>
      </c>
      <c r="N1192" s="27">
        <v>26.101844405866121</v>
      </c>
      <c r="O1192" s="27">
        <v>27.305381028412192</v>
      </c>
      <c r="P1192" s="27">
        <v>28.519506585934273</v>
      </c>
      <c r="Q1192" s="23"/>
      <c r="R1192" s="23"/>
      <c r="S1192" s="23"/>
      <c r="T1192" s="12"/>
      <c r="U1192" s="12"/>
      <c r="V1192" s="12"/>
      <c r="W1192" s="12"/>
      <c r="X1192" s="12"/>
      <c r="Y1192" s="12"/>
      <c r="Z1192" s="12"/>
      <c r="AA1192" s="12"/>
      <c r="AB1192" s="12"/>
      <c r="AC1192" s="12"/>
      <c r="AD1192" s="12"/>
      <c r="AE1192" s="12"/>
    </row>
    <row r="1193" spans="1:31" x14ac:dyDescent="0.35">
      <c r="A1193" s="25" t="s">
        <v>47</v>
      </c>
      <c r="B1193" s="24" t="s">
        <v>67</v>
      </c>
      <c r="C1193" s="25" t="s">
        <v>68</v>
      </c>
      <c r="D1193" s="27">
        <v>76.491589711144016</v>
      </c>
      <c r="E1193" s="27">
        <v>80.285802301772762</v>
      </c>
      <c r="F1193" s="27">
        <v>84.307838133421797</v>
      </c>
      <c r="G1193" s="27">
        <v>88.548310486825443</v>
      </c>
      <c r="H1193" s="27">
        <v>93.00330960869519</v>
      </c>
      <c r="I1193" s="27">
        <v>97.705796705136521</v>
      </c>
      <c r="J1193" s="27">
        <v>102.68598470419501</v>
      </c>
      <c r="K1193" s="27">
        <v>107.90420416566594</v>
      </c>
      <c r="L1193" s="27">
        <v>113.23082901588965</v>
      </c>
      <c r="M1193" s="27">
        <v>118.70580566963979</v>
      </c>
      <c r="N1193" s="27">
        <v>124.21581927046438</v>
      </c>
      <c r="O1193" s="27">
        <v>129.80508343772988</v>
      </c>
      <c r="P1193" s="27">
        <v>135.45499344222731</v>
      </c>
      <c r="Q1193" s="23"/>
      <c r="R1193" s="23"/>
      <c r="S1193" s="23"/>
      <c r="T1193" s="12"/>
      <c r="U1193" s="12"/>
      <c r="V1193" s="12"/>
      <c r="W1193" s="12"/>
      <c r="X1193" s="12"/>
      <c r="Y1193" s="12"/>
      <c r="Z1193" s="12"/>
      <c r="AA1193" s="12"/>
      <c r="AB1193" s="12"/>
      <c r="AC1193" s="12"/>
      <c r="AD1193" s="12"/>
      <c r="AE1193" s="12"/>
    </row>
    <row r="1194" spans="1:31" x14ac:dyDescent="0.35">
      <c r="A1194" s="25" t="s">
        <v>47</v>
      </c>
      <c r="B1194" s="24" t="s">
        <v>67</v>
      </c>
      <c r="C1194" s="25" t="s">
        <v>69</v>
      </c>
      <c r="D1194" s="27">
        <v>191.94524065654281</v>
      </c>
      <c r="E1194" s="27">
        <v>204.70330233906319</v>
      </c>
      <c r="F1194" s="27">
        <v>218.23267787669846</v>
      </c>
      <c r="G1194" s="27">
        <v>232.98176565975677</v>
      </c>
      <c r="H1194" s="27">
        <v>248.8343984802209</v>
      </c>
      <c r="I1194" s="27">
        <v>265.73788435082338</v>
      </c>
      <c r="J1194" s="27">
        <v>283.54575735069722</v>
      </c>
      <c r="K1194" s="27">
        <v>302.07053398796279</v>
      </c>
      <c r="L1194" s="27">
        <v>321.07505416768174</v>
      </c>
      <c r="M1194" s="27">
        <v>341.51077380459475</v>
      </c>
      <c r="N1194" s="27">
        <v>363.33464090444869</v>
      </c>
      <c r="O1194" s="27">
        <v>386.26375282376216</v>
      </c>
      <c r="P1194" s="27">
        <v>410.12543410963474</v>
      </c>
      <c r="Q1194" s="23"/>
      <c r="R1194" s="23"/>
      <c r="S1194" s="23"/>
      <c r="T1194" s="12"/>
      <c r="U1194" s="12"/>
      <c r="V1194" s="12"/>
      <c r="W1194" s="12"/>
      <c r="X1194" s="12"/>
      <c r="Y1194" s="12"/>
      <c r="Z1194" s="12"/>
      <c r="AA1194" s="12"/>
      <c r="AB1194" s="12"/>
      <c r="AC1194" s="12"/>
      <c r="AD1194" s="12"/>
      <c r="AE1194" s="12"/>
    </row>
    <row r="1195" spans="1:31" x14ac:dyDescent="0.35">
      <c r="A1195" s="25" t="s">
        <v>47</v>
      </c>
      <c r="B1195" s="24" t="s">
        <v>67</v>
      </c>
      <c r="C1195" s="25" t="s">
        <v>70</v>
      </c>
      <c r="D1195" s="27">
        <v>130.24370941077953</v>
      </c>
      <c r="E1195" s="27">
        <v>137.89862095203958</v>
      </c>
      <c r="F1195" s="27">
        <v>146.44072225080097</v>
      </c>
      <c r="G1195" s="27">
        <v>155.10718269387027</v>
      </c>
      <c r="H1195" s="27">
        <v>163.61506152355787</v>
      </c>
      <c r="I1195" s="27">
        <v>172.29131540711916</v>
      </c>
      <c r="J1195" s="27">
        <v>181.65481085202404</v>
      </c>
      <c r="K1195" s="27">
        <v>192.3939373362407</v>
      </c>
      <c r="L1195" s="27">
        <v>204.50208088685034</v>
      </c>
      <c r="M1195" s="27">
        <v>217.38755710333109</v>
      </c>
      <c r="N1195" s="27">
        <v>230.32949921326579</v>
      </c>
      <c r="O1195" s="27">
        <v>243.21444901066678</v>
      </c>
      <c r="P1195" s="27">
        <v>256.53897828395128</v>
      </c>
      <c r="Q1195" s="23"/>
      <c r="R1195" s="23"/>
      <c r="S1195" s="23"/>
      <c r="T1195" s="12"/>
      <c r="U1195" s="12"/>
      <c r="V1195" s="12"/>
      <c r="W1195" s="12"/>
      <c r="X1195" s="12"/>
      <c r="Y1195" s="12"/>
      <c r="Z1195" s="12"/>
      <c r="AA1195" s="12"/>
      <c r="AB1195" s="12"/>
      <c r="AC1195" s="12"/>
      <c r="AD1195" s="12"/>
      <c r="AE1195" s="12"/>
    </row>
    <row r="1196" spans="1:31" x14ac:dyDescent="0.35">
      <c r="A1196" s="25" t="s">
        <v>47</v>
      </c>
      <c r="B1196" s="24" t="s">
        <v>71</v>
      </c>
      <c r="C1196" s="25" t="s">
        <v>72</v>
      </c>
      <c r="D1196" s="27">
        <v>220.5712423321678</v>
      </c>
      <c r="E1196" s="27">
        <v>235.19434249799664</v>
      </c>
      <c r="F1196" s="27">
        <v>251.02335006672041</v>
      </c>
      <c r="G1196" s="27">
        <v>267.84439342754871</v>
      </c>
      <c r="H1196" s="27">
        <v>285.29041214053001</v>
      </c>
      <c r="I1196" s="27">
        <v>303.58487004203636</v>
      </c>
      <c r="J1196" s="27">
        <v>322.95454631565366</v>
      </c>
      <c r="K1196" s="27">
        <v>343.78066513564585</v>
      </c>
      <c r="L1196" s="27">
        <v>365.93203071399279</v>
      </c>
      <c r="M1196" s="27">
        <v>389.72064092619325</v>
      </c>
      <c r="N1196" s="27">
        <v>414.64834427168722</v>
      </c>
      <c r="O1196" s="27">
        <v>440.423697202585</v>
      </c>
      <c r="P1196" s="27">
        <v>467.28734111790413</v>
      </c>
      <c r="Q1196" s="23"/>
      <c r="R1196" s="23"/>
      <c r="S1196" s="23"/>
      <c r="T1196" s="12"/>
      <c r="U1196" s="12"/>
      <c r="V1196" s="12"/>
      <c r="W1196" s="12"/>
      <c r="X1196" s="12"/>
      <c r="Y1196" s="12"/>
      <c r="Z1196" s="12"/>
      <c r="AA1196" s="12"/>
      <c r="AB1196" s="12"/>
      <c r="AC1196" s="12"/>
      <c r="AD1196" s="12"/>
      <c r="AE1196" s="12"/>
    </row>
    <row r="1197" spans="1:31" x14ac:dyDescent="0.35">
      <c r="A1197" s="25" t="s">
        <v>47</v>
      </c>
      <c r="B1197" s="24" t="s">
        <v>71</v>
      </c>
      <c r="C1197" s="25" t="s">
        <v>73</v>
      </c>
      <c r="D1197" s="27">
        <v>178.1092974462986</v>
      </c>
      <c r="E1197" s="27">
        <v>187.69338309487893</v>
      </c>
      <c r="F1197" s="27">
        <v>197.95788819420079</v>
      </c>
      <c r="G1197" s="27">
        <v>208.79286541290372</v>
      </c>
      <c r="H1197" s="27">
        <v>220.16235747194398</v>
      </c>
      <c r="I1197" s="27">
        <v>232.15012642104264</v>
      </c>
      <c r="J1197" s="27">
        <v>244.93200659126256</v>
      </c>
      <c r="K1197" s="27">
        <v>258.58801035422368</v>
      </c>
      <c r="L1197" s="27">
        <v>272.87593335642896</v>
      </c>
      <c r="M1197" s="27">
        <v>287.88349565137236</v>
      </c>
      <c r="N1197" s="27">
        <v>303.23161511649158</v>
      </c>
      <c r="O1197" s="27">
        <v>318.85958806957387</v>
      </c>
      <c r="P1197" s="27">
        <v>334.83206471790908</v>
      </c>
      <c r="Q1197" s="23"/>
      <c r="R1197" s="23"/>
      <c r="S1197" s="23"/>
      <c r="T1197" s="12"/>
      <c r="U1197" s="12"/>
      <c r="V1197" s="12"/>
      <c r="W1197" s="12"/>
      <c r="X1197" s="12"/>
      <c r="Y1197" s="12"/>
      <c r="Z1197" s="12"/>
      <c r="AA1197" s="12"/>
      <c r="AB1197" s="12"/>
      <c r="AC1197" s="12"/>
      <c r="AD1197" s="12"/>
      <c r="AE1197" s="12"/>
    </row>
    <row r="1198" spans="1:31" x14ac:dyDescent="0.35">
      <c r="A1198" s="25" t="s">
        <v>49</v>
      </c>
      <c r="B1198" s="24" t="s">
        <v>55</v>
      </c>
      <c r="C1198" s="25" t="s">
        <v>56</v>
      </c>
      <c r="D1198" s="27">
        <v>125.71792804129056</v>
      </c>
      <c r="E1198" s="27">
        <v>131.97581087292755</v>
      </c>
      <c r="F1198" s="27">
        <v>138.64218464901847</v>
      </c>
      <c r="G1198" s="27">
        <v>145.55032829097772</v>
      </c>
      <c r="H1198" s="27">
        <v>152.56968839765878</v>
      </c>
      <c r="I1198" s="27">
        <v>159.80005831430481</v>
      </c>
      <c r="J1198" s="27">
        <v>167.3742692509974</v>
      </c>
      <c r="K1198" s="27">
        <v>175.45775679898199</v>
      </c>
      <c r="L1198" s="27">
        <v>184.09292685269415</v>
      </c>
      <c r="M1198" s="27">
        <v>193.19707818194783</v>
      </c>
      <c r="N1198" s="27">
        <v>202.51665201447133</v>
      </c>
      <c r="O1198" s="27">
        <v>211.79558936902941</v>
      </c>
      <c r="P1198" s="27">
        <v>221.19814027539906</v>
      </c>
      <c r="Q1198" s="23"/>
      <c r="R1198" s="23"/>
      <c r="S1198" s="23"/>
      <c r="T1198" s="12"/>
      <c r="U1198" s="12"/>
      <c r="V1198" s="12"/>
      <c r="W1198" s="12"/>
      <c r="X1198" s="12"/>
      <c r="Y1198" s="12"/>
      <c r="Z1198" s="12"/>
      <c r="AA1198" s="12"/>
      <c r="AB1198" s="12"/>
      <c r="AC1198" s="12"/>
      <c r="AD1198" s="12"/>
      <c r="AE1198" s="12"/>
    </row>
    <row r="1199" spans="1:31" x14ac:dyDescent="0.35">
      <c r="A1199" s="25" t="s">
        <v>49</v>
      </c>
      <c r="B1199" s="24" t="s">
        <v>55</v>
      </c>
      <c r="C1199" s="25" t="s">
        <v>57</v>
      </c>
      <c r="D1199" s="27">
        <v>35.535382678443462</v>
      </c>
      <c r="E1199" s="27">
        <v>37.743677354284046</v>
      </c>
      <c r="F1199" s="27">
        <v>40.108625316803597</v>
      </c>
      <c r="G1199" s="27">
        <v>42.614793563589195</v>
      </c>
      <c r="H1199" s="27">
        <v>45.218728704995293</v>
      </c>
      <c r="I1199" s="27">
        <v>47.938348934729106</v>
      </c>
      <c r="J1199" s="27">
        <v>50.835823305180433</v>
      </c>
      <c r="K1199" s="27">
        <v>53.914830923423715</v>
      </c>
      <c r="L1199" s="27">
        <v>57.157416285453628</v>
      </c>
      <c r="M1199" s="27">
        <v>60.635433354411681</v>
      </c>
      <c r="N1199" s="27">
        <v>64.258073973238126</v>
      </c>
      <c r="O1199" s="27">
        <v>67.983483298648451</v>
      </c>
      <c r="P1199" s="27">
        <v>71.828986969675555</v>
      </c>
      <c r="Q1199" s="23"/>
      <c r="R1199" s="23"/>
      <c r="S1199" s="23"/>
      <c r="T1199" s="12"/>
      <c r="U1199" s="12"/>
      <c r="V1199" s="12"/>
      <c r="W1199" s="12"/>
      <c r="X1199" s="12"/>
      <c r="Y1199" s="12"/>
      <c r="Z1199" s="12"/>
      <c r="AA1199" s="12"/>
      <c r="AB1199" s="12"/>
      <c r="AC1199" s="12"/>
      <c r="AD1199" s="12"/>
      <c r="AE1199" s="12"/>
    </row>
    <row r="1200" spans="1:31" x14ac:dyDescent="0.35">
      <c r="A1200" s="25" t="s">
        <v>49</v>
      </c>
      <c r="B1200" s="24" t="s">
        <v>55</v>
      </c>
      <c r="C1200" s="25" t="s">
        <v>58</v>
      </c>
      <c r="D1200" s="27">
        <v>24.504602445936378</v>
      </c>
      <c r="E1200" s="27">
        <v>26.380577191737704</v>
      </c>
      <c r="F1200" s="27">
        <v>28.395931073293511</v>
      </c>
      <c r="G1200" s="27">
        <v>30.556882609049321</v>
      </c>
      <c r="H1200" s="27">
        <v>32.878656836497164</v>
      </c>
      <c r="I1200" s="27">
        <v>35.34812369342346</v>
      </c>
      <c r="J1200" s="27">
        <v>37.979000512819525</v>
      </c>
      <c r="K1200" s="27">
        <v>40.766750903496103</v>
      </c>
      <c r="L1200" s="27">
        <v>43.691830478703324</v>
      </c>
      <c r="M1200" s="27">
        <v>46.827571981213232</v>
      </c>
      <c r="N1200" s="27">
        <v>50.169564925380122</v>
      </c>
      <c r="O1200" s="27">
        <v>53.705629043039288</v>
      </c>
      <c r="P1200" s="27">
        <v>57.424148858330909</v>
      </c>
      <c r="Q1200" s="23"/>
      <c r="R1200" s="23"/>
      <c r="S1200" s="23"/>
      <c r="T1200" s="12"/>
      <c r="U1200" s="12"/>
      <c r="V1200" s="12"/>
      <c r="W1200" s="12"/>
      <c r="X1200" s="12"/>
      <c r="Y1200" s="12"/>
      <c r="Z1200" s="12"/>
      <c r="AA1200" s="12"/>
      <c r="AB1200" s="12"/>
      <c r="AC1200" s="12"/>
      <c r="AD1200" s="12"/>
      <c r="AE1200" s="12"/>
    </row>
    <row r="1201" spans="1:31" x14ac:dyDescent="0.35">
      <c r="A1201" s="25" t="s">
        <v>49</v>
      </c>
      <c r="B1201" s="24" t="s">
        <v>55</v>
      </c>
      <c r="C1201" s="25" t="s">
        <v>59</v>
      </c>
      <c r="D1201" s="27">
        <v>48.399521160127847</v>
      </c>
      <c r="E1201" s="27">
        <v>50.124506701005721</v>
      </c>
      <c r="F1201" s="27">
        <v>51.937147438164473</v>
      </c>
      <c r="G1201" s="27">
        <v>53.757688880216612</v>
      </c>
      <c r="H1201" s="27">
        <v>55.578656335168766</v>
      </c>
      <c r="I1201" s="27">
        <v>57.474867715305251</v>
      </c>
      <c r="J1201" s="27">
        <v>59.483447889794945</v>
      </c>
      <c r="K1201" s="27">
        <v>61.688983426680501</v>
      </c>
      <c r="L1201" s="27">
        <v>64.066122668556829</v>
      </c>
      <c r="M1201" s="27">
        <v>66.530725650677041</v>
      </c>
      <c r="N1201" s="27">
        <v>69.0513820815477</v>
      </c>
      <c r="O1201" s="27">
        <v>71.562842465000401</v>
      </c>
      <c r="P1201" s="27">
        <v>74.053102075604926</v>
      </c>
      <c r="Q1201" s="14"/>
      <c r="R1201" s="14"/>
      <c r="S1201" s="14"/>
      <c r="T1201" s="12"/>
      <c r="U1201" s="12"/>
      <c r="V1201" s="12"/>
      <c r="W1201" s="12"/>
      <c r="X1201" s="12"/>
      <c r="Y1201" s="12"/>
      <c r="Z1201" s="12"/>
      <c r="AA1201" s="12"/>
      <c r="AB1201" s="12"/>
      <c r="AC1201" s="12"/>
      <c r="AD1201" s="12"/>
      <c r="AE1201" s="12"/>
    </row>
    <row r="1202" spans="1:31" x14ac:dyDescent="0.35">
      <c r="A1202" s="25" t="s">
        <v>49</v>
      </c>
      <c r="B1202" s="24" t="s">
        <v>60</v>
      </c>
      <c r="C1202" s="25" t="s">
        <v>61</v>
      </c>
      <c r="D1202" s="27">
        <v>28.340663730934011</v>
      </c>
      <c r="E1202" s="27">
        <v>30.010244032340093</v>
      </c>
      <c r="F1202" s="27">
        <v>31.748082801790979</v>
      </c>
      <c r="G1202" s="27">
        <v>33.547162723046661</v>
      </c>
      <c r="H1202" s="27">
        <v>35.406999935515039</v>
      </c>
      <c r="I1202" s="27">
        <v>37.393276622995707</v>
      </c>
      <c r="J1202" s="27">
        <v>39.529985354768428</v>
      </c>
      <c r="K1202" s="27">
        <v>41.826661604704114</v>
      </c>
      <c r="L1202" s="27">
        <v>44.243900827353166</v>
      </c>
      <c r="M1202" s="27">
        <v>46.785986554140138</v>
      </c>
      <c r="N1202" s="27">
        <v>49.426432408578798</v>
      </c>
      <c r="O1202" s="27">
        <v>52.138469667965353</v>
      </c>
      <c r="P1202" s="27">
        <v>54.948126645748204</v>
      </c>
      <c r="Q1202" s="14"/>
      <c r="R1202" s="14"/>
      <c r="S1202" s="14"/>
      <c r="T1202" s="12"/>
      <c r="U1202" s="12"/>
      <c r="V1202" s="12"/>
      <c r="W1202" s="12"/>
      <c r="X1202" s="12"/>
      <c r="Y1202" s="12"/>
      <c r="Z1202" s="12"/>
      <c r="AA1202" s="12"/>
      <c r="AB1202" s="12"/>
      <c r="AC1202" s="12"/>
      <c r="AD1202" s="12"/>
      <c r="AE1202" s="12"/>
    </row>
    <row r="1203" spans="1:31" x14ac:dyDescent="0.35">
      <c r="A1203" s="25" t="s">
        <v>49</v>
      </c>
      <c r="B1203" s="24" t="s">
        <v>60</v>
      </c>
      <c r="C1203" s="25" t="s">
        <v>62</v>
      </c>
      <c r="D1203" s="27">
        <v>23.153084862549367</v>
      </c>
      <c r="E1203" s="27">
        <v>24.332373445802411</v>
      </c>
      <c r="F1203" s="27">
        <v>25.581558229369826</v>
      </c>
      <c r="G1203" s="27">
        <v>26.858476576497544</v>
      </c>
      <c r="H1203" s="27">
        <v>28.143186176265434</v>
      </c>
      <c r="I1203" s="27">
        <v>29.468345819230514</v>
      </c>
      <c r="J1203" s="27">
        <v>30.866136763835989</v>
      </c>
      <c r="K1203" s="27">
        <v>32.383870006488344</v>
      </c>
      <c r="L1203" s="27">
        <v>34.020788433109452</v>
      </c>
      <c r="M1203" s="27">
        <v>35.750706993849867</v>
      </c>
      <c r="N1203" s="27">
        <v>37.549552805905044</v>
      </c>
      <c r="O1203" s="27">
        <v>39.370717781970242</v>
      </c>
      <c r="P1203" s="27">
        <v>41.22217111951791</v>
      </c>
      <c r="Q1203" s="14"/>
      <c r="R1203" s="14"/>
      <c r="S1203" s="14"/>
      <c r="T1203" s="12"/>
      <c r="U1203" s="12"/>
      <c r="V1203" s="12"/>
      <c r="W1203" s="12"/>
      <c r="X1203" s="12"/>
      <c r="Y1203" s="12"/>
      <c r="Z1203" s="12"/>
      <c r="AA1203" s="12"/>
      <c r="AB1203" s="12"/>
      <c r="AC1203" s="12"/>
      <c r="AD1203" s="12"/>
      <c r="AE1203" s="12"/>
    </row>
    <row r="1204" spans="1:31" x14ac:dyDescent="0.35">
      <c r="A1204" s="25" t="s">
        <v>49</v>
      </c>
      <c r="B1204" s="24" t="s">
        <v>60</v>
      </c>
      <c r="C1204" s="25" t="s">
        <v>63</v>
      </c>
      <c r="D1204" s="27">
        <v>15.139434747220767</v>
      </c>
      <c r="E1204" s="27">
        <v>16.114792274204319</v>
      </c>
      <c r="F1204" s="27">
        <v>17.14745756945846</v>
      </c>
      <c r="G1204" s="27">
        <v>18.232209500086647</v>
      </c>
      <c r="H1204" s="27">
        <v>19.361811680085186</v>
      </c>
      <c r="I1204" s="27">
        <v>20.56520360859383</v>
      </c>
      <c r="J1204" s="27">
        <v>21.853209322965768</v>
      </c>
      <c r="K1204" s="27">
        <v>23.242206960612755</v>
      </c>
      <c r="L1204" s="27">
        <v>24.722526882212485</v>
      </c>
      <c r="M1204" s="27">
        <v>26.300031508688214</v>
      </c>
      <c r="N1204" s="27">
        <v>27.969066726110519</v>
      </c>
      <c r="O1204" s="27">
        <v>29.706412021729673</v>
      </c>
      <c r="P1204" s="27">
        <v>31.519034698633419</v>
      </c>
      <c r="Q1204" s="14"/>
      <c r="R1204" s="14"/>
      <c r="S1204" s="14"/>
      <c r="T1204" s="12"/>
      <c r="U1204" s="12"/>
      <c r="V1204" s="12"/>
      <c r="W1204" s="12"/>
      <c r="X1204" s="12"/>
      <c r="Y1204" s="12"/>
      <c r="Z1204" s="12"/>
      <c r="AA1204" s="12"/>
      <c r="AB1204" s="12"/>
      <c r="AC1204" s="12"/>
      <c r="AD1204" s="12"/>
      <c r="AE1204" s="12"/>
    </row>
    <row r="1205" spans="1:31" x14ac:dyDescent="0.35">
      <c r="A1205" s="25" t="s">
        <v>49</v>
      </c>
      <c r="B1205" s="24" t="s">
        <v>60</v>
      </c>
      <c r="C1205" s="25" t="s">
        <v>64</v>
      </c>
      <c r="D1205" s="27">
        <v>26.859147608446428</v>
      </c>
      <c r="E1205" s="27">
        <v>28.707979306632062</v>
      </c>
      <c r="F1205" s="27">
        <v>30.722782944732018</v>
      </c>
      <c r="G1205" s="27">
        <v>32.858727180418732</v>
      </c>
      <c r="H1205" s="27">
        <v>35.09056558596788</v>
      </c>
      <c r="I1205" s="27">
        <v>37.427030973225172</v>
      </c>
      <c r="J1205" s="27">
        <v>39.917248247862759</v>
      </c>
      <c r="K1205" s="27">
        <v>42.623386066652884</v>
      </c>
      <c r="L1205" s="27">
        <v>45.570051690837438</v>
      </c>
      <c r="M1205" s="27">
        <v>48.758086631589279</v>
      </c>
      <c r="N1205" s="27">
        <v>52.125509713438056</v>
      </c>
      <c r="O1205" s="27">
        <v>55.604885162124489</v>
      </c>
      <c r="P1205" s="27">
        <v>59.227898582767644</v>
      </c>
      <c r="Q1205" s="14"/>
      <c r="R1205" s="14"/>
      <c r="S1205" s="14"/>
      <c r="T1205" s="12"/>
      <c r="U1205" s="12"/>
      <c r="V1205" s="12"/>
      <c r="W1205" s="12"/>
      <c r="X1205" s="12"/>
      <c r="Y1205" s="12"/>
      <c r="Z1205" s="12"/>
      <c r="AA1205" s="12"/>
      <c r="AB1205" s="12"/>
      <c r="AC1205" s="12"/>
      <c r="AD1205" s="12"/>
      <c r="AE1205" s="12"/>
    </row>
    <row r="1206" spans="1:31" x14ac:dyDescent="0.35">
      <c r="A1206" s="25" t="s">
        <v>49</v>
      </c>
      <c r="B1206" s="24" t="s">
        <v>60</v>
      </c>
      <c r="C1206" s="25" t="s">
        <v>65</v>
      </c>
      <c r="D1206" s="27">
        <v>130.62523863517168</v>
      </c>
      <c r="E1206" s="27">
        <v>136.60337965972155</v>
      </c>
      <c r="F1206" s="27">
        <v>142.97982467724955</v>
      </c>
      <c r="G1206" s="27">
        <v>149.62055057667698</v>
      </c>
      <c r="H1206" s="27">
        <v>156.43085558004876</v>
      </c>
      <c r="I1206" s="27">
        <v>163.45198927492351</v>
      </c>
      <c r="J1206" s="27">
        <v>170.79727056944739</v>
      </c>
      <c r="K1206" s="27">
        <v>178.56052017762963</v>
      </c>
      <c r="L1206" s="27">
        <v>186.73687756238456</v>
      </c>
      <c r="M1206" s="27">
        <v>195.32203623539147</v>
      </c>
      <c r="N1206" s="27">
        <v>204.08254699836209</v>
      </c>
      <c r="O1206" s="27">
        <v>212.83111220038361</v>
      </c>
      <c r="P1206" s="27">
        <v>221.6387775758958</v>
      </c>
      <c r="Q1206" s="14"/>
      <c r="R1206" s="14"/>
      <c r="S1206" s="14"/>
      <c r="T1206" s="12"/>
      <c r="U1206" s="12"/>
      <c r="V1206" s="12"/>
      <c r="W1206" s="12"/>
      <c r="X1206" s="12"/>
      <c r="Y1206" s="12"/>
      <c r="Z1206" s="12"/>
      <c r="AA1206" s="12"/>
      <c r="AB1206" s="12"/>
      <c r="AC1206" s="12"/>
      <c r="AD1206" s="12"/>
      <c r="AE1206" s="12"/>
    </row>
    <row r="1207" spans="1:31" x14ac:dyDescent="0.35">
      <c r="A1207" s="25" t="s">
        <v>49</v>
      </c>
      <c r="B1207" s="24" t="s">
        <v>60</v>
      </c>
      <c r="C1207" s="25" t="s">
        <v>66</v>
      </c>
      <c r="D1207" s="27">
        <v>10.039864741476009</v>
      </c>
      <c r="E1207" s="27">
        <v>10.455803401254549</v>
      </c>
      <c r="F1207" s="27">
        <v>10.904182254679208</v>
      </c>
      <c r="G1207" s="27">
        <v>11.362566787106257</v>
      </c>
      <c r="H1207" s="27">
        <v>11.812311316437729</v>
      </c>
      <c r="I1207" s="27">
        <v>12.255552358793901</v>
      </c>
      <c r="J1207" s="27">
        <v>12.708690699911951</v>
      </c>
      <c r="K1207" s="27">
        <v>13.191677236494588</v>
      </c>
      <c r="L1207" s="27">
        <v>13.714150889510826</v>
      </c>
      <c r="M1207" s="27">
        <v>14.273961244590852</v>
      </c>
      <c r="N1207" s="27">
        <v>14.842564342242781</v>
      </c>
      <c r="O1207" s="27">
        <v>15.395947341544147</v>
      </c>
      <c r="P1207" s="27">
        <v>15.948369556447474</v>
      </c>
      <c r="Q1207" s="14"/>
      <c r="R1207" s="14"/>
      <c r="S1207" s="14"/>
      <c r="T1207" s="12"/>
      <c r="U1207" s="12"/>
      <c r="V1207" s="12"/>
      <c r="W1207" s="12"/>
      <c r="X1207" s="12"/>
      <c r="Y1207" s="12"/>
      <c r="Z1207" s="12"/>
      <c r="AA1207" s="12"/>
      <c r="AB1207" s="12"/>
      <c r="AC1207" s="12"/>
      <c r="AD1207" s="12"/>
      <c r="AE1207" s="12"/>
    </row>
    <row r="1208" spans="1:31" x14ac:dyDescent="0.35">
      <c r="A1208" s="25" t="s">
        <v>49</v>
      </c>
      <c r="B1208" s="24" t="s">
        <v>67</v>
      </c>
      <c r="C1208" s="25" t="s">
        <v>68</v>
      </c>
      <c r="D1208" s="27">
        <v>43.142069620411618</v>
      </c>
      <c r="E1208" s="27">
        <v>44.729129826005881</v>
      </c>
      <c r="F1208" s="27">
        <v>46.425661679677717</v>
      </c>
      <c r="G1208" s="27">
        <v>48.209945066759026</v>
      </c>
      <c r="H1208" s="27">
        <v>50.091434380455311</v>
      </c>
      <c r="I1208" s="27">
        <v>52.132475013304628</v>
      </c>
      <c r="J1208" s="27">
        <v>54.320827774524673</v>
      </c>
      <c r="K1208" s="27">
        <v>56.658640670415672</v>
      </c>
      <c r="L1208" s="27">
        <v>59.055756046556787</v>
      </c>
      <c r="M1208" s="27">
        <v>61.472207769835819</v>
      </c>
      <c r="N1208" s="27">
        <v>63.796016179351113</v>
      </c>
      <c r="O1208" s="27">
        <v>65.979073213926654</v>
      </c>
      <c r="P1208" s="27">
        <v>68.100918613021463</v>
      </c>
      <c r="Q1208" s="23"/>
      <c r="R1208" s="23"/>
      <c r="S1208" s="23"/>
      <c r="T1208" s="12"/>
      <c r="U1208" s="12"/>
      <c r="V1208" s="12"/>
      <c r="W1208" s="12"/>
      <c r="X1208" s="12"/>
      <c r="Y1208" s="12"/>
      <c r="Z1208" s="12"/>
      <c r="AA1208" s="12"/>
      <c r="AB1208" s="12"/>
      <c r="AC1208" s="12"/>
      <c r="AD1208" s="12"/>
      <c r="AE1208" s="12"/>
    </row>
    <row r="1209" spans="1:31" x14ac:dyDescent="0.35">
      <c r="A1209" s="25" t="s">
        <v>49</v>
      </c>
      <c r="B1209" s="24" t="s">
        <v>67</v>
      </c>
      <c r="C1209" s="25" t="s">
        <v>69</v>
      </c>
      <c r="D1209" s="27">
        <v>110.61381195043052</v>
      </c>
      <c r="E1209" s="27">
        <v>117.20490795823567</v>
      </c>
      <c r="F1209" s="27">
        <v>124.27271941707895</v>
      </c>
      <c r="G1209" s="27">
        <v>131.52796477947118</v>
      </c>
      <c r="H1209" s="27">
        <v>138.75944870174612</v>
      </c>
      <c r="I1209" s="27">
        <v>146.18959889908021</v>
      </c>
      <c r="J1209" s="27">
        <v>153.93017804184046</v>
      </c>
      <c r="K1209" s="27">
        <v>162.39462587290524</v>
      </c>
      <c r="L1209" s="27">
        <v>171.67224549077326</v>
      </c>
      <c r="M1209" s="27">
        <v>181.47968591740238</v>
      </c>
      <c r="N1209" s="27">
        <v>191.7711022927071</v>
      </c>
      <c r="O1209" s="27">
        <v>202.20640519871608</v>
      </c>
      <c r="P1209" s="27">
        <v>212.80452945577787</v>
      </c>
      <c r="Q1209" s="23"/>
      <c r="R1209" s="23"/>
      <c r="S1209" s="23"/>
      <c r="T1209" s="12"/>
      <c r="U1209" s="12"/>
      <c r="V1209" s="12"/>
      <c r="W1209" s="12"/>
      <c r="X1209" s="12"/>
      <c r="Y1209" s="12"/>
      <c r="Z1209" s="12"/>
      <c r="AA1209" s="12"/>
      <c r="AB1209" s="12"/>
      <c r="AC1209" s="12"/>
      <c r="AD1209" s="12"/>
      <c r="AE1209" s="12"/>
    </row>
    <row r="1210" spans="1:31" x14ac:dyDescent="0.35">
      <c r="A1210" s="25" t="s">
        <v>49</v>
      </c>
      <c r="B1210" s="24" t="s">
        <v>67</v>
      </c>
      <c r="C1210" s="25" t="s">
        <v>70</v>
      </c>
      <c r="D1210" s="27">
        <v>80.401552754956143</v>
      </c>
      <c r="E1210" s="27">
        <v>84.29053433571346</v>
      </c>
      <c r="F1210" s="27">
        <v>88.385507380523421</v>
      </c>
      <c r="G1210" s="27">
        <v>92.741783497602626</v>
      </c>
      <c r="H1210" s="27">
        <v>97.39484719211859</v>
      </c>
      <c r="I1210" s="27">
        <v>102.23932474537783</v>
      </c>
      <c r="J1210" s="27">
        <v>107.42153514242717</v>
      </c>
      <c r="K1210" s="27">
        <v>112.77505550926134</v>
      </c>
      <c r="L1210" s="27">
        <v>118.28029474807792</v>
      </c>
      <c r="M1210" s="27">
        <v>124.23891548101157</v>
      </c>
      <c r="N1210" s="27">
        <v>130.42855452257908</v>
      </c>
      <c r="O1210" s="27">
        <v>136.86206576307472</v>
      </c>
      <c r="P1210" s="27">
        <v>143.59893011021109</v>
      </c>
      <c r="Q1210" s="23"/>
      <c r="R1210" s="23"/>
      <c r="S1210" s="23"/>
      <c r="T1210" s="12"/>
      <c r="U1210" s="12"/>
      <c r="V1210" s="12"/>
      <c r="W1210" s="12"/>
      <c r="X1210" s="12"/>
      <c r="Y1210" s="12"/>
      <c r="Z1210" s="12"/>
      <c r="AA1210" s="12"/>
      <c r="AB1210" s="12"/>
      <c r="AC1210" s="12"/>
      <c r="AD1210" s="12"/>
      <c r="AE1210" s="12"/>
    </row>
    <row r="1211" spans="1:31" x14ac:dyDescent="0.35">
      <c r="A1211" s="25" t="s">
        <v>49</v>
      </c>
      <c r="B1211" s="24" t="s">
        <v>71</v>
      </c>
      <c r="C1211" s="25" t="s">
        <v>72</v>
      </c>
      <c r="D1211" s="27">
        <v>126.40797833674718</v>
      </c>
      <c r="E1211" s="27">
        <v>133.46425581403543</v>
      </c>
      <c r="F1211" s="27">
        <v>141.02751529690224</v>
      </c>
      <c r="G1211" s="27">
        <v>148.96759583567098</v>
      </c>
      <c r="H1211" s="27">
        <v>157.18803763427138</v>
      </c>
      <c r="I1211" s="27">
        <v>165.80467472785662</v>
      </c>
      <c r="J1211" s="27">
        <v>174.92635705469468</v>
      </c>
      <c r="K1211" s="27">
        <v>184.68445968603706</v>
      </c>
      <c r="L1211" s="27">
        <v>195.07060139280387</v>
      </c>
      <c r="M1211" s="27">
        <v>206.06046115572209</v>
      </c>
      <c r="N1211" s="27">
        <v>217.46138538494677</v>
      </c>
      <c r="O1211" s="27">
        <v>229.09868922496261</v>
      </c>
      <c r="P1211" s="27">
        <v>241.06509470483886</v>
      </c>
      <c r="Q1211" s="23"/>
      <c r="R1211" s="23"/>
      <c r="S1211" s="23"/>
      <c r="T1211" s="12"/>
      <c r="U1211" s="12"/>
      <c r="V1211" s="12"/>
      <c r="W1211" s="12"/>
      <c r="X1211" s="12"/>
      <c r="Y1211" s="12"/>
      <c r="Z1211" s="12"/>
      <c r="AA1211" s="12"/>
      <c r="AB1211" s="12"/>
      <c r="AC1211" s="12"/>
      <c r="AD1211" s="12"/>
      <c r="AE1211" s="12"/>
    </row>
    <row r="1212" spans="1:31" x14ac:dyDescent="0.35">
      <c r="A1212" s="25" t="s">
        <v>49</v>
      </c>
      <c r="B1212" s="24" t="s">
        <v>71</v>
      </c>
      <c r="C1212" s="25" t="s">
        <v>73</v>
      </c>
      <c r="D1212" s="27">
        <v>107.7494559890511</v>
      </c>
      <c r="E1212" s="27">
        <v>112.76031630591957</v>
      </c>
      <c r="F1212" s="27">
        <v>118.05637318037782</v>
      </c>
      <c r="G1212" s="27">
        <v>123.51209750816183</v>
      </c>
      <c r="H1212" s="27">
        <v>129.05769264004863</v>
      </c>
      <c r="I1212" s="27">
        <v>134.756723929906</v>
      </c>
      <c r="J1212" s="27">
        <v>140.74618390409759</v>
      </c>
      <c r="K1212" s="27">
        <v>147.14386236654525</v>
      </c>
      <c r="L1212" s="27">
        <v>153.93769489260404</v>
      </c>
      <c r="M1212" s="27">
        <v>161.13034801252769</v>
      </c>
      <c r="N1212" s="27">
        <v>168.53428760969052</v>
      </c>
      <c r="O1212" s="27">
        <v>175.94885495075488</v>
      </c>
      <c r="P1212" s="27">
        <v>183.43928347417156</v>
      </c>
      <c r="Q1212" s="23"/>
      <c r="R1212" s="23"/>
      <c r="S1212" s="23"/>
      <c r="T1212" s="12"/>
      <c r="U1212" s="12"/>
      <c r="V1212" s="12"/>
      <c r="W1212" s="12"/>
      <c r="X1212" s="12"/>
      <c r="Y1212" s="12"/>
      <c r="Z1212" s="12"/>
      <c r="AA1212" s="12"/>
      <c r="AB1212" s="12"/>
      <c r="AC1212" s="12"/>
      <c r="AD1212" s="12"/>
      <c r="AE1212" s="12"/>
    </row>
    <row r="1213" spans="1:31" x14ac:dyDescent="0.35">
      <c r="A1213" s="25" t="s">
        <v>48</v>
      </c>
      <c r="B1213" s="24" t="s">
        <v>55</v>
      </c>
      <c r="C1213" s="25" t="s">
        <v>56</v>
      </c>
      <c r="D1213" s="27">
        <v>46.425688485834975</v>
      </c>
      <c r="E1213" s="27">
        <v>48.484404028476852</v>
      </c>
      <c r="F1213" s="27">
        <v>50.663680797350601</v>
      </c>
      <c r="G1213" s="27">
        <v>52.890670566510749</v>
      </c>
      <c r="H1213" s="27">
        <v>55.087764856223004</v>
      </c>
      <c r="I1213" s="27">
        <v>57.332158984570867</v>
      </c>
      <c r="J1213" s="27">
        <v>59.645666551014635</v>
      </c>
      <c r="K1213" s="27">
        <v>62.136180799759643</v>
      </c>
      <c r="L1213" s="27">
        <v>64.822806263809383</v>
      </c>
      <c r="M1213" s="27">
        <v>67.642796145041828</v>
      </c>
      <c r="N1213" s="27">
        <v>70.550711142873993</v>
      </c>
      <c r="O1213" s="27">
        <v>73.416152059696131</v>
      </c>
      <c r="P1213" s="27">
        <v>76.282307680712677</v>
      </c>
      <c r="Q1213" s="23"/>
      <c r="R1213" s="23"/>
      <c r="S1213" s="23"/>
      <c r="T1213" s="12"/>
      <c r="U1213" s="12"/>
      <c r="V1213" s="12"/>
      <c r="W1213" s="12"/>
      <c r="X1213" s="12"/>
      <c r="Y1213" s="12"/>
      <c r="Z1213" s="12"/>
      <c r="AA1213" s="12"/>
      <c r="AB1213" s="12"/>
      <c r="AC1213" s="12"/>
      <c r="AD1213" s="12"/>
      <c r="AE1213" s="12"/>
    </row>
    <row r="1214" spans="1:31" x14ac:dyDescent="0.35">
      <c r="A1214" s="25" t="s">
        <v>48</v>
      </c>
      <c r="B1214" s="24" t="s">
        <v>55</v>
      </c>
      <c r="C1214" s="25" t="s">
        <v>57</v>
      </c>
      <c r="D1214" s="27">
        <v>12.80019261870407</v>
      </c>
      <c r="E1214" s="27">
        <v>13.513771033326838</v>
      </c>
      <c r="F1214" s="27">
        <v>14.277478375511265</v>
      </c>
      <c r="G1214" s="27">
        <v>15.091777825180827</v>
      </c>
      <c r="H1214" s="27">
        <v>15.948774633252288</v>
      </c>
      <c r="I1214" s="27">
        <v>16.856513129050732</v>
      </c>
      <c r="J1214" s="27">
        <v>17.823575343446205</v>
      </c>
      <c r="K1214" s="27">
        <v>18.853275204635423</v>
      </c>
      <c r="L1214" s="27">
        <v>19.923071712344257</v>
      </c>
      <c r="M1214" s="27">
        <v>21.049518653779135</v>
      </c>
      <c r="N1214" s="27">
        <v>22.207715503510641</v>
      </c>
      <c r="O1214" s="27">
        <v>23.397705860114897</v>
      </c>
      <c r="P1214" s="27">
        <v>24.622809448674623</v>
      </c>
      <c r="Q1214" s="23"/>
      <c r="R1214" s="23"/>
      <c r="S1214" s="23"/>
      <c r="T1214" s="12"/>
      <c r="U1214" s="12"/>
      <c r="V1214" s="12"/>
      <c r="W1214" s="12"/>
      <c r="X1214" s="12"/>
      <c r="Y1214" s="12"/>
      <c r="Z1214" s="12"/>
      <c r="AA1214" s="12"/>
      <c r="AB1214" s="12"/>
      <c r="AC1214" s="12"/>
      <c r="AD1214" s="12"/>
      <c r="AE1214" s="12"/>
    </row>
    <row r="1215" spans="1:31" x14ac:dyDescent="0.35">
      <c r="A1215" s="25" t="s">
        <v>48</v>
      </c>
      <c r="B1215" s="24" t="s">
        <v>55</v>
      </c>
      <c r="C1215" s="25" t="s">
        <v>58</v>
      </c>
      <c r="D1215" s="27">
        <v>8.9512170700178917</v>
      </c>
      <c r="E1215" s="27">
        <v>9.5700041702064205</v>
      </c>
      <c r="F1215" s="27">
        <v>10.235485985507649</v>
      </c>
      <c r="G1215" s="27">
        <v>10.93930401876236</v>
      </c>
      <c r="H1215" s="27">
        <v>11.68426760552639</v>
      </c>
      <c r="I1215" s="27">
        <v>12.476036475139932</v>
      </c>
      <c r="J1215" s="27">
        <v>13.319184160317958</v>
      </c>
      <c r="K1215" s="27">
        <v>14.225301454351976</v>
      </c>
      <c r="L1215" s="27">
        <v>15.184034307233507</v>
      </c>
      <c r="M1215" s="27">
        <v>16.198871902653785</v>
      </c>
      <c r="N1215" s="27">
        <v>17.265355552343717</v>
      </c>
      <c r="O1215" s="27">
        <v>18.372211175740315</v>
      </c>
      <c r="P1215" s="27">
        <v>19.519480821002009</v>
      </c>
      <c r="Q1215" s="23"/>
      <c r="R1215" s="23"/>
      <c r="S1215" s="23"/>
      <c r="T1215" s="12"/>
      <c r="U1215" s="12"/>
      <c r="V1215" s="12"/>
      <c r="W1215" s="12"/>
      <c r="X1215" s="12"/>
      <c r="Y1215" s="12"/>
      <c r="Z1215" s="12"/>
      <c r="AA1215" s="12"/>
      <c r="AB1215" s="12"/>
      <c r="AC1215" s="12"/>
      <c r="AD1215" s="12"/>
      <c r="AE1215" s="12"/>
    </row>
    <row r="1216" spans="1:31" x14ac:dyDescent="0.35">
      <c r="A1216" s="25" t="s">
        <v>48</v>
      </c>
      <c r="B1216" s="24" t="s">
        <v>55</v>
      </c>
      <c r="C1216" s="25" t="s">
        <v>59</v>
      </c>
      <c r="D1216" s="27">
        <v>16.884874884782164</v>
      </c>
      <c r="E1216" s="27">
        <v>17.432958000486273</v>
      </c>
      <c r="F1216" s="27">
        <v>18.0151983709337</v>
      </c>
      <c r="G1216" s="27">
        <v>18.608886774885381</v>
      </c>
      <c r="H1216" s="27">
        <v>19.182668241262945</v>
      </c>
      <c r="I1216" s="27">
        <v>19.762291811011455</v>
      </c>
      <c r="J1216" s="27">
        <v>20.351198530293019</v>
      </c>
      <c r="K1216" s="27">
        <v>20.976507775946565</v>
      </c>
      <c r="L1216" s="27">
        <v>21.638751892964155</v>
      </c>
      <c r="M1216" s="27">
        <v>22.328431967952749</v>
      </c>
      <c r="N1216" s="27">
        <v>23.014885431377451</v>
      </c>
      <c r="O1216" s="27">
        <v>23.659675766445751</v>
      </c>
      <c r="P1216" s="27">
        <v>24.290021394427058</v>
      </c>
      <c r="Q1216" s="23"/>
      <c r="R1216" s="23"/>
      <c r="S1216" s="23"/>
      <c r="T1216" s="12"/>
      <c r="U1216" s="12"/>
      <c r="V1216" s="12"/>
      <c r="W1216" s="12"/>
      <c r="X1216" s="12"/>
      <c r="Y1216" s="12"/>
      <c r="Z1216" s="12"/>
      <c r="AA1216" s="12"/>
      <c r="AB1216" s="12"/>
      <c r="AC1216" s="12"/>
      <c r="AD1216" s="12"/>
      <c r="AE1216" s="12"/>
    </row>
    <row r="1217" spans="1:31" x14ac:dyDescent="0.35">
      <c r="A1217" s="25" t="s">
        <v>48</v>
      </c>
      <c r="B1217" s="24" t="s">
        <v>60</v>
      </c>
      <c r="C1217" s="25" t="s">
        <v>61</v>
      </c>
      <c r="D1217" s="27">
        <v>10.02913778167791</v>
      </c>
      <c r="E1217" s="27">
        <v>10.567365333267436</v>
      </c>
      <c r="F1217" s="27">
        <v>11.141030353489743</v>
      </c>
      <c r="G1217" s="27">
        <v>11.747288897850144</v>
      </c>
      <c r="H1217" s="27">
        <v>12.368621839860442</v>
      </c>
      <c r="I1217" s="27">
        <v>13.015522260829169</v>
      </c>
      <c r="J1217" s="27">
        <v>13.68848201695695</v>
      </c>
      <c r="K1217" s="27">
        <v>14.397941231254539</v>
      </c>
      <c r="L1217" s="27">
        <v>15.142460133326953</v>
      </c>
      <c r="M1217" s="27">
        <v>15.935070724113462</v>
      </c>
      <c r="N1217" s="27">
        <v>16.758596768140045</v>
      </c>
      <c r="O1217" s="27">
        <v>17.589995936149165</v>
      </c>
      <c r="P1217" s="27">
        <v>18.44332807551238</v>
      </c>
      <c r="Q1217" s="14"/>
      <c r="R1217" s="14"/>
      <c r="S1217" s="14"/>
      <c r="T1217" s="12"/>
      <c r="U1217" s="12"/>
      <c r="V1217" s="12"/>
      <c r="W1217" s="12"/>
      <c r="X1217" s="12"/>
      <c r="Y1217" s="12"/>
      <c r="Z1217" s="12"/>
      <c r="AA1217" s="12"/>
      <c r="AB1217" s="12"/>
      <c r="AC1217" s="12"/>
      <c r="AD1217" s="12"/>
      <c r="AE1217" s="12"/>
    </row>
    <row r="1218" spans="1:31" x14ac:dyDescent="0.35">
      <c r="A1218" s="25" t="s">
        <v>48</v>
      </c>
      <c r="B1218" s="24" t="s">
        <v>60</v>
      </c>
      <c r="C1218" s="25" t="s">
        <v>62</v>
      </c>
      <c r="D1218" s="27">
        <v>8.5731020175251391</v>
      </c>
      <c r="E1218" s="27">
        <v>8.9549664509569027</v>
      </c>
      <c r="F1218" s="27">
        <v>9.3565597717336466</v>
      </c>
      <c r="G1218" s="27">
        <v>9.7780503100175267</v>
      </c>
      <c r="H1218" s="27">
        <v>10.210798156826719</v>
      </c>
      <c r="I1218" s="27">
        <v>10.664489520161052</v>
      </c>
      <c r="J1218" s="27">
        <v>11.137335296509228</v>
      </c>
      <c r="K1218" s="27">
        <v>11.635112088099651</v>
      </c>
      <c r="L1218" s="27">
        <v>12.152791774416269</v>
      </c>
      <c r="M1218" s="27">
        <v>12.694932460072973</v>
      </c>
      <c r="N1218" s="27">
        <v>13.254417662575516</v>
      </c>
      <c r="O1218" s="27">
        <v>13.815927568519234</v>
      </c>
      <c r="P1218" s="27">
        <v>14.383965365521135</v>
      </c>
      <c r="Q1218" s="14"/>
      <c r="R1218" s="14"/>
      <c r="S1218" s="14"/>
      <c r="T1218" s="12"/>
      <c r="U1218" s="12"/>
      <c r="V1218" s="12"/>
      <c r="W1218" s="12"/>
      <c r="X1218" s="12"/>
      <c r="Y1218" s="12"/>
      <c r="Z1218" s="12"/>
      <c r="AA1218" s="12"/>
      <c r="AB1218" s="12"/>
      <c r="AC1218" s="12"/>
      <c r="AD1218" s="12"/>
      <c r="AE1218" s="12"/>
    </row>
    <row r="1219" spans="1:31" x14ac:dyDescent="0.35">
      <c r="A1219" s="25" t="s">
        <v>48</v>
      </c>
      <c r="B1219" s="24" t="s">
        <v>60</v>
      </c>
      <c r="C1219" s="25" t="s">
        <v>63</v>
      </c>
      <c r="D1219" s="27">
        <v>6.4425670588825428</v>
      </c>
      <c r="E1219" s="27">
        <v>6.8248062348384435</v>
      </c>
      <c r="F1219" s="27">
        <v>7.2238746507462492</v>
      </c>
      <c r="G1219" s="27">
        <v>7.646689369062341</v>
      </c>
      <c r="H1219" s="27">
        <v>8.0946553944880293</v>
      </c>
      <c r="I1219" s="27">
        <v>8.5744437193071672</v>
      </c>
      <c r="J1219" s="27">
        <v>9.0880110439553849</v>
      </c>
      <c r="K1219" s="27">
        <v>9.6323984308017039</v>
      </c>
      <c r="L1219" s="27">
        <v>10.200142952925372</v>
      </c>
      <c r="M1219" s="27">
        <v>10.803867461435203</v>
      </c>
      <c r="N1219" s="27">
        <v>11.440647882553238</v>
      </c>
      <c r="O1219" s="27">
        <v>12.102657413951317</v>
      </c>
      <c r="P1219" s="27">
        <v>12.79193278022538</v>
      </c>
      <c r="Q1219" s="14"/>
      <c r="R1219" s="14"/>
      <c r="S1219" s="14"/>
      <c r="T1219" s="12"/>
      <c r="U1219" s="12"/>
      <c r="V1219" s="12"/>
      <c r="W1219" s="12"/>
      <c r="X1219" s="12"/>
      <c r="Y1219" s="12"/>
      <c r="Z1219" s="12"/>
      <c r="AA1219" s="12"/>
      <c r="AB1219" s="12"/>
      <c r="AC1219" s="12"/>
      <c r="AD1219" s="12"/>
      <c r="AE1219" s="12"/>
    </row>
    <row r="1220" spans="1:31" x14ac:dyDescent="0.35">
      <c r="A1220" s="25" t="s">
        <v>48</v>
      </c>
      <c r="B1220" s="24" t="s">
        <v>60</v>
      </c>
      <c r="C1220" s="25" t="s">
        <v>64</v>
      </c>
      <c r="D1220" s="27">
        <v>9.2198040531766736</v>
      </c>
      <c r="E1220" s="27">
        <v>9.7771009702534108</v>
      </c>
      <c r="F1220" s="27">
        <v>10.382071271432055</v>
      </c>
      <c r="G1220" s="27">
        <v>11.022913533203415</v>
      </c>
      <c r="H1220" s="27">
        <v>11.693351696817382</v>
      </c>
      <c r="I1220" s="27">
        <v>12.395398237326694</v>
      </c>
      <c r="J1220" s="27">
        <v>13.142399597292403</v>
      </c>
      <c r="K1220" s="27">
        <v>13.948967888162528</v>
      </c>
      <c r="L1220" s="27">
        <v>14.815936603007279</v>
      </c>
      <c r="M1220" s="27">
        <v>15.744380331788332</v>
      </c>
      <c r="N1220" s="27">
        <v>16.706221003362078</v>
      </c>
      <c r="O1220" s="27">
        <v>17.680743235667784</v>
      </c>
      <c r="P1220" s="27">
        <v>18.684076005134976</v>
      </c>
      <c r="Q1220" s="14"/>
      <c r="R1220" s="14"/>
      <c r="S1220" s="14"/>
      <c r="T1220" s="12"/>
      <c r="U1220" s="12"/>
      <c r="V1220" s="12"/>
      <c r="W1220" s="12"/>
      <c r="X1220" s="12"/>
      <c r="Y1220" s="12"/>
      <c r="Z1220" s="12"/>
      <c r="AA1220" s="12"/>
      <c r="AB1220" s="12"/>
      <c r="AC1220" s="12"/>
      <c r="AD1220" s="12"/>
      <c r="AE1220" s="12"/>
    </row>
    <row r="1221" spans="1:31" x14ac:dyDescent="0.35">
      <c r="A1221" s="25" t="s">
        <v>48</v>
      </c>
      <c r="B1221" s="24" t="s">
        <v>60</v>
      </c>
      <c r="C1221" s="25" t="s">
        <v>65</v>
      </c>
      <c r="D1221" s="27">
        <v>47.259593337314683</v>
      </c>
      <c r="E1221" s="27">
        <v>49.216998977763623</v>
      </c>
      <c r="F1221" s="27">
        <v>51.301469333870557</v>
      </c>
      <c r="G1221" s="27">
        <v>53.416563725419536</v>
      </c>
      <c r="H1221" s="27">
        <v>55.481412353700676</v>
      </c>
      <c r="I1221" s="27">
        <v>57.580539681182898</v>
      </c>
      <c r="J1221" s="27">
        <v>59.73903262894428</v>
      </c>
      <c r="K1221" s="27">
        <v>62.079510943541763</v>
      </c>
      <c r="L1221" s="27">
        <v>64.604553496549613</v>
      </c>
      <c r="M1221" s="27">
        <v>67.229046547765662</v>
      </c>
      <c r="N1221" s="27">
        <v>69.907153712065039</v>
      </c>
      <c r="O1221" s="27">
        <v>72.529562151169685</v>
      </c>
      <c r="P1221" s="27">
        <v>75.13056821884345</v>
      </c>
      <c r="Q1221" s="14"/>
      <c r="R1221" s="14"/>
      <c r="S1221" s="14"/>
      <c r="T1221" s="12"/>
      <c r="U1221" s="12"/>
      <c r="V1221" s="12"/>
      <c r="W1221" s="12"/>
      <c r="X1221" s="12"/>
      <c r="Y1221" s="12"/>
      <c r="Z1221" s="12"/>
      <c r="AA1221" s="12"/>
      <c r="AB1221" s="12"/>
      <c r="AC1221" s="12"/>
      <c r="AD1221" s="12"/>
      <c r="AE1221" s="12"/>
    </row>
    <row r="1222" spans="1:31" x14ac:dyDescent="0.35">
      <c r="A1222" s="25" t="s">
        <v>48</v>
      </c>
      <c r="B1222" s="24" t="s">
        <v>60</v>
      </c>
      <c r="C1222" s="25" t="s">
        <v>66</v>
      </c>
      <c r="D1222" s="27">
        <v>3.5377688107621541</v>
      </c>
      <c r="E1222" s="27">
        <v>3.6598992654165756</v>
      </c>
      <c r="F1222" s="27">
        <v>3.7868381480309581</v>
      </c>
      <c r="G1222" s="27">
        <v>3.9191333497863745</v>
      </c>
      <c r="H1222" s="27">
        <v>4.0546358945713852</v>
      </c>
      <c r="I1222" s="27">
        <v>4.1966069809659992</v>
      </c>
      <c r="J1222" s="27">
        <v>4.344364001413572</v>
      </c>
      <c r="K1222" s="27">
        <v>4.4973346528334179</v>
      </c>
      <c r="L1222" s="27">
        <v>4.6527792161258175</v>
      </c>
      <c r="M1222" s="27">
        <v>4.8123211442518574</v>
      </c>
      <c r="N1222" s="27">
        <v>4.9716306014099034</v>
      </c>
      <c r="O1222" s="27">
        <v>5.1268585565399318</v>
      </c>
      <c r="P1222" s="27">
        <v>5.2807488995790601</v>
      </c>
      <c r="Q1222" s="14"/>
      <c r="R1222" s="14"/>
      <c r="S1222" s="14"/>
      <c r="T1222" s="12"/>
      <c r="U1222" s="12"/>
      <c r="V1222" s="12"/>
      <c r="W1222" s="12"/>
      <c r="X1222" s="12"/>
      <c r="Y1222" s="12"/>
      <c r="Z1222" s="12"/>
      <c r="AA1222" s="12"/>
      <c r="AB1222" s="12"/>
      <c r="AC1222" s="12"/>
      <c r="AD1222" s="12"/>
      <c r="AE1222" s="12"/>
    </row>
    <row r="1223" spans="1:31" x14ac:dyDescent="0.35">
      <c r="A1223" s="25" t="s">
        <v>48</v>
      </c>
      <c r="B1223" s="24" t="s">
        <v>67</v>
      </c>
      <c r="C1223" s="25" t="s">
        <v>68</v>
      </c>
      <c r="D1223" s="27">
        <v>17.356476525937978</v>
      </c>
      <c r="E1223" s="27">
        <v>17.959886970958316</v>
      </c>
      <c r="F1223" s="27">
        <v>18.594141729306148</v>
      </c>
      <c r="G1223" s="27">
        <v>19.256593862251577</v>
      </c>
      <c r="H1223" s="27">
        <v>19.942510123306981</v>
      </c>
      <c r="I1223" s="27">
        <v>20.665065297687622</v>
      </c>
      <c r="J1223" s="27">
        <v>21.419660381317069</v>
      </c>
      <c r="K1223" s="27">
        <v>22.198143273790851</v>
      </c>
      <c r="L1223" s="27">
        <v>22.982036734207902</v>
      </c>
      <c r="M1223" s="27">
        <v>23.766657644953529</v>
      </c>
      <c r="N1223" s="27">
        <v>24.531412363133555</v>
      </c>
      <c r="O1223" s="27">
        <v>25.272939355293872</v>
      </c>
      <c r="P1223" s="27">
        <v>26.00048966297182</v>
      </c>
      <c r="Q1223" s="14"/>
      <c r="R1223" s="14"/>
      <c r="S1223" s="14"/>
      <c r="T1223" s="12"/>
      <c r="U1223" s="12"/>
      <c r="V1223" s="12"/>
      <c r="W1223" s="12"/>
      <c r="X1223" s="12"/>
      <c r="Y1223" s="12"/>
      <c r="Z1223" s="12"/>
      <c r="AA1223" s="12"/>
      <c r="AB1223" s="12"/>
      <c r="AC1223" s="12"/>
      <c r="AD1223" s="12"/>
      <c r="AE1223" s="12"/>
    </row>
    <row r="1224" spans="1:31" x14ac:dyDescent="0.35">
      <c r="A1224" s="25" t="s">
        <v>48</v>
      </c>
      <c r="B1224" s="24" t="s">
        <v>67</v>
      </c>
      <c r="C1224" s="25" t="s">
        <v>69</v>
      </c>
      <c r="D1224" s="27">
        <v>40.295679880099669</v>
      </c>
      <c r="E1224" s="27">
        <v>42.531912669161009</v>
      </c>
      <c r="F1224" s="27">
        <v>44.945662743755179</v>
      </c>
      <c r="G1224" s="27">
        <v>47.464747040912712</v>
      </c>
      <c r="H1224" s="27">
        <v>49.973464304904169</v>
      </c>
      <c r="I1224" s="27">
        <v>52.539138977322985</v>
      </c>
      <c r="J1224" s="27">
        <v>55.176314309407921</v>
      </c>
      <c r="K1224" s="27">
        <v>57.976347462825096</v>
      </c>
      <c r="L1224" s="27">
        <v>60.946014801275979</v>
      </c>
      <c r="M1224" s="27">
        <v>64.094675917579352</v>
      </c>
      <c r="N1224" s="27">
        <v>67.306419657734637</v>
      </c>
      <c r="O1224" s="27">
        <v>70.476832987803519</v>
      </c>
      <c r="P1224" s="27">
        <v>73.706377429267491</v>
      </c>
      <c r="Q1224" s="14"/>
      <c r="R1224" s="14"/>
      <c r="S1224" s="14"/>
      <c r="T1224" s="12"/>
      <c r="U1224" s="12"/>
      <c r="V1224" s="12"/>
      <c r="W1224" s="12"/>
      <c r="X1224" s="12"/>
      <c r="Y1224" s="12"/>
      <c r="Z1224" s="12"/>
      <c r="AA1224" s="12"/>
      <c r="AB1224" s="12"/>
      <c r="AC1224" s="12"/>
      <c r="AD1224" s="12"/>
      <c r="AE1224" s="12"/>
    </row>
    <row r="1225" spans="1:31" x14ac:dyDescent="0.35">
      <c r="A1225" s="25" t="s">
        <v>48</v>
      </c>
      <c r="B1225" s="24" t="s">
        <v>67</v>
      </c>
      <c r="C1225" s="25" t="s">
        <v>70</v>
      </c>
      <c r="D1225" s="27">
        <v>27.409816653301451</v>
      </c>
      <c r="E1225" s="27">
        <v>28.509337592377072</v>
      </c>
      <c r="F1225" s="27">
        <v>29.652039056241883</v>
      </c>
      <c r="G1225" s="27">
        <v>30.809298282175057</v>
      </c>
      <c r="H1225" s="27">
        <v>31.987500908053466</v>
      </c>
      <c r="I1225" s="27">
        <v>33.22279612476239</v>
      </c>
      <c r="J1225" s="27">
        <v>34.543649894346828</v>
      </c>
      <c r="K1225" s="27">
        <v>36.016774498077631</v>
      </c>
      <c r="L1225" s="27">
        <v>37.640612640867403</v>
      </c>
      <c r="M1225" s="27">
        <v>39.358285106894613</v>
      </c>
      <c r="N1225" s="27">
        <v>41.200835609237608</v>
      </c>
      <c r="O1225" s="27">
        <v>43.095972518899721</v>
      </c>
      <c r="P1225" s="27">
        <v>45.007752252577092</v>
      </c>
      <c r="Q1225" s="14"/>
      <c r="R1225" s="14"/>
      <c r="S1225" s="14"/>
      <c r="T1225" s="12"/>
      <c r="U1225" s="12"/>
      <c r="V1225" s="12"/>
      <c r="W1225" s="12"/>
      <c r="X1225" s="12"/>
      <c r="Y1225" s="12"/>
      <c r="Z1225" s="12"/>
      <c r="AA1225" s="12"/>
      <c r="AB1225" s="12"/>
      <c r="AC1225" s="12"/>
      <c r="AD1225" s="12"/>
      <c r="AE1225" s="12"/>
    </row>
    <row r="1226" spans="1:31" x14ac:dyDescent="0.35">
      <c r="A1226" s="25" t="s">
        <v>48</v>
      </c>
      <c r="B1226" s="24" t="s">
        <v>71</v>
      </c>
      <c r="C1226" s="25" t="s">
        <v>72</v>
      </c>
      <c r="D1226" s="27">
        <v>46.141762436445049</v>
      </c>
      <c r="E1226" s="27">
        <v>48.503715939348872</v>
      </c>
      <c r="F1226" s="27">
        <v>51.019808967984801</v>
      </c>
      <c r="G1226" s="27">
        <v>53.632574085805409</v>
      </c>
      <c r="H1226" s="27">
        <v>56.275645548358746</v>
      </c>
      <c r="I1226" s="27">
        <v>59.023647764638937</v>
      </c>
      <c r="J1226" s="27">
        <v>61.897349068244878</v>
      </c>
      <c r="K1226" s="27">
        <v>64.983290591199165</v>
      </c>
      <c r="L1226" s="27">
        <v>68.275298480511935</v>
      </c>
      <c r="M1226" s="27">
        <v>71.743835541393153</v>
      </c>
      <c r="N1226" s="27">
        <v>75.336054890121858</v>
      </c>
      <c r="O1226" s="27">
        <v>78.955082061049836</v>
      </c>
      <c r="P1226" s="27">
        <v>82.644927297119224</v>
      </c>
      <c r="Q1226" s="14"/>
      <c r="R1226" s="14"/>
      <c r="S1226" s="14"/>
      <c r="T1226" s="12"/>
      <c r="U1226" s="12"/>
      <c r="V1226" s="12"/>
      <c r="W1226" s="12"/>
      <c r="X1226" s="12"/>
      <c r="Y1226" s="12"/>
      <c r="Z1226" s="12"/>
      <c r="AA1226" s="12"/>
      <c r="AB1226" s="12"/>
      <c r="AC1226" s="12"/>
      <c r="AD1226" s="12"/>
      <c r="AE1226" s="12"/>
    </row>
    <row r="1227" spans="1:31" x14ac:dyDescent="0.35">
      <c r="A1227" s="25" t="s">
        <v>48</v>
      </c>
      <c r="B1227" s="24" t="s">
        <v>71</v>
      </c>
      <c r="C1227" s="25" t="s">
        <v>73</v>
      </c>
      <c r="D1227" s="27">
        <v>38.920210622894054</v>
      </c>
      <c r="E1227" s="27">
        <v>40.497421293147518</v>
      </c>
      <c r="F1227" s="27">
        <v>42.172034561318405</v>
      </c>
      <c r="G1227" s="27">
        <v>43.89806509953393</v>
      </c>
      <c r="H1227" s="27">
        <v>45.627829787905881</v>
      </c>
      <c r="I1227" s="27">
        <v>47.403352635134048</v>
      </c>
      <c r="J1227" s="27">
        <v>49.242275516826936</v>
      </c>
      <c r="K1227" s="27">
        <v>51.207974643494431</v>
      </c>
      <c r="L1227" s="27">
        <v>53.293365695839348</v>
      </c>
      <c r="M1227" s="27">
        <v>55.475783128034351</v>
      </c>
      <c r="N1227" s="27">
        <v>57.702612739983962</v>
      </c>
      <c r="O1227" s="27">
        <v>59.890662800947283</v>
      </c>
      <c r="P1227" s="27">
        <v>62.069692047697174</v>
      </c>
      <c r="Q1227" s="14"/>
      <c r="R1227" s="14"/>
      <c r="S1227" s="14"/>
      <c r="T1227" s="12"/>
      <c r="U1227" s="12"/>
      <c r="V1227" s="12"/>
      <c r="W1227" s="12"/>
      <c r="X1227" s="12"/>
      <c r="Y1227" s="12"/>
      <c r="Z1227" s="12"/>
      <c r="AA1227" s="12"/>
      <c r="AB1227" s="12"/>
      <c r="AC1227" s="12"/>
      <c r="AD1227" s="12"/>
      <c r="AE1227" s="12"/>
    </row>
    <row r="1228" spans="1:31" x14ac:dyDescent="0.35">
      <c r="A1228" s="22"/>
      <c r="B1228" s="18"/>
      <c r="C1228" s="13"/>
      <c r="D1228" s="29"/>
      <c r="E1228" s="29"/>
      <c r="F1228" s="29"/>
      <c r="G1228" s="29"/>
      <c r="H1228" s="29"/>
      <c r="I1228" s="29"/>
      <c r="J1228" s="29"/>
      <c r="K1228" s="29"/>
      <c r="L1228" s="29"/>
      <c r="M1228" s="29"/>
      <c r="N1228" s="29"/>
      <c r="O1228" s="29"/>
      <c r="P1228" s="29"/>
      <c r="Q1228" s="14"/>
      <c r="R1228" s="14"/>
      <c r="S1228" s="14"/>
      <c r="T1228" s="12"/>
      <c r="U1228" s="12"/>
      <c r="V1228" s="12"/>
      <c r="W1228" s="12"/>
      <c r="X1228" s="12"/>
      <c r="Y1228" s="12"/>
      <c r="Z1228" s="12"/>
      <c r="AA1228" s="12"/>
      <c r="AB1228" s="12"/>
      <c r="AC1228" s="12"/>
      <c r="AD1228" s="12"/>
      <c r="AE1228" s="12"/>
    </row>
    <row r="1229" spans="1:31" x14ac:dyDescent="0.35">
      <c r="A1229" s="22"/>
      <c r="B1229" s="18"/>
      <c r="C1229" s="13"/>
      <c r="D1229" s="29"/>
      <c r="E1229" s="29"/>
      <c r="F1229" s="29"/>
      <c r="G1229" s="29"/>
      <c r="H1229" s="29"/>
      <c r="I1229" s="29"/>
      <c r="J1229" s="29"/>
      <c r="K1229" s="29"/>
      <c r="L1229" s="29"/>
      <c r="M1229" s="29"/>
      <c r="N1229" s="29"/>
      <c r="O1229" s="29"/>
      <c r="P1229" s="29"/>
      <c r="Q1229" s="14"/>
      <c r="R1229" s="14"/>
      <c r="S1229" s="14"/>
      <c r="T1229" s="12"/>
      <c r="U1229" s="12"/>
      <c r="V1229" s="12"/>
      <c r="W1229" s="12"/>
      <c r="X1229" s="12"/>
      <c r="Y1229" s="12"/>
      <c r="Z1229" s="12"/>
      <c r="AA1229" s="12"/>
      <c r="AB1229" s="12"/>
      <c r="AC1229" s="12"/>
      <c r="AD1229" s="12"/>
      <c r="AE1229" s="12"/>
    </row>
    <row r="1230" spans="1:31" x14ac:dyDescent="0.35">
      <c r="A1230" s="22"/>
      <c r="B1230" s="18"/>
      <c r="C1230" s="13"/>
      <c r="D1230" s="29"/>
      <c r="E1230" s="29"/>
      <c r="F1230" s="29"/>
      <c r="G1230" s="29"/>
      <c r="H1230" s="29"/>
      <c r="I1230" s="29"/>
      <c r="J1230" s="29"/>
      <c r="K1230" s="29"/>
      <c r="L1230" s="29"/>
      <c r="M1230" s="29"/>
      <c r="N1230" s="29"/>
      <c r="O1230" s="29"/>
      <c r="P1230" s="29"/>
      <c r="Q1230" s="14"/>
      <c r="R1230" s="14"/>
      <c r="S1230" s="14"/>
      <c r="T1230" s="12"/>
      <c r="U1230" s="12"/>
      <c r="V1230" s="12"/>
      <c r="W1230" s="12"/>
      <c r="X1230" s="12"/>
      <c r="Y1230" s="12"/>
      <c r="Z1230" s="12"/>
      <c r="AA1230" s="12"/>
      <c r="AB1230" s="12"/>
      <c r="AC1230" s="12"/>
      <c r="AD1230" s="12"/>
      <c r="AE1230" s="12"/>
    </row>
    <row r="1231" spans="1:31" x14ac:dyDescent="0.35">
      <c r="A1231" s="22"/>
      <c r="B1231" s="18"/>
      <c r="C1231" s="13"/>
      <c r="D1231" s="29"/>
      <c r="E1231" s="29"/>
      <c r="F1231" s="29"/>
      <c r="G1231" s="29"/>
      <c r="H1231" s="29"/>
      <c r="I1231" s="29"/>
      <c r="J1231" s="29"/>
      <c r="K1231" s="29"/>
      <c r="L1231" s="29"/>
      <c r="M1231" s="29"/>
      <c r="N1231" s="29"/>
      <c r="O1231" s="29"/>
      <c r="P1231" s="29"/>
      <c r="Q1231" s="14"/>
      <c r="R1231" s="14"/>
      <c r="S1231" s="14"/>
      <c r="T1231" s="12"/>
      <c r="U1231" s="12"/>
      <c r="V1231" s="12"/>
      <c r="W1231" s="12"/>
      <c r="X1231" s="12"/>
      <c r="Y1231" s="12"/>
      <c r="Z1231" s="12"/>
      <c r="AA1231" s="12"/>
      <c r="AB1231" s="12"/>
      <c r="AC1231" s="12"/>
      <c r="AD1231" s="12"/>
      <c r="AE1231" s="12"/>
    </row>
    <row r="1232" spans="1:31" x14ac:dyDescent="0.35">
      <c r="A1232" s="22"/>
      <c r="B1232" s="18"/>
      <c r="C1232" s="13"/>
      <c r="D1232" s="29"/>
      <c r="E1232" s="29"/>
      <c r="F1232" s="29"/>
      <c r="G1232" s="29"/>
      <c r="H1232" s="29"/>
      <c r="I1232" s="29"/>
      <c r="J1232" s="29"/>
      <c r="K1232" s="29"/>
      <c r="L1232" s="29"/>
      <c r="M1232" s="29"/>
      <c r="N1232" s="29"/>
      <c r="O1232" s="29"/>
      <c r="P1232" s="29"/>
      <c r="Q1232" s="14"/>
      <c r="R1232" s="14"/>
      <c r="S1232" s="14"/>
      <c r="T1232" s="12"/>
      <c r="U1232" s="12"/>
      <c r="V1232" s="12"/>
      <c r="W1232" s="12"/>
      <c r="X1232" s="12"/>
      <c r="Y1232" s="12"/>
      <c r="Z1232" s="12"/>
      <c r="AA1232" s="12"/>
      <c r="AB1232" s="12"/>
      <c r="AC1232" s="12"/>
      <c r="AD1232" s="12"/>
      <c r="AE1232" s="12"/>
    </row>
    <row r="1233" spans="1:31" x14ac:dyDescent="0.35">
      <c r="A1233" s="22"/>
      <c r="B1233" s="18"/>
      <c r="C1233" s="13"/>
      <c r="D1233" s="29"/>
      <c r="E1233" s="29"/>
      <c r="F1233" s="29"/>
      <c r="G1233" s="29"/>
      <c r="H1233" s="29"/>
      <c r="I1233" s="29"/>
      <c r="J1233" s="29"/>
      <c r="K1233" s="29"/>
      <c r="L1233" s="29"/>
      <c r="M1233" s="29"/>
      <c r="N1233" s="29"/>
      <c r="O1233" s="29"/>
      <c r="P1233" s="29"/>
      <c r="Q1233" s="14"/>
      <c r="R1233" s="14"/>
      <c r="S1233" s="14"/>
      <c r="T1233" s="12"/>
      <c r="U1233" s="12"/>
      <c r="V1233" s="12"/>
      <c r="W1233" s="12"/>
      <c r="X1233" s="12"/>
      <c r="Y1233" s="12"/>
      <c r="Z1233" s="12"/>
      <c r="AA1233" s="12"/>
      <c r="AB1233" s="12"/>
      <c r="AC1233" s="12"/>
      <c r="AD1233" s="12"/>
      <c r="AE1233" s="12"/>
    </row>
    <row r="1234" spans="1:31" x14ac:dyDescent="0.35">
      <c r="A1234" s="22"/>
      <c r="B1234" s="18"/>
      <c r="C1234" s="13"/>
      <c r="D1234" s="29"/>
      <c r="E1234" s="29"/>
      <c r="F1234" s="29"/>
      <c r="G1234" s="29"/>
      <c r="H1234" s="29"/>
      <c r="I1234" s="29"/>
      <c r="J1234" s="29"/>
      <c r="K1234" s="29"/>
      <c r="L1234" s="29"/>
      <c r="M1234" s="29"/>
      <c r="N1234" s="29"/>
      <c r="O1234" s="29"/>
      <c r="P1234" s="29"/>
      <c r="Q1234" s="14"/>
      <c r="R1234" s="14"/>
      <c r="S1234" s="14"/>
      <c r="T1234" s="12"/>
      <c r="U1234" s="12"/>
      <c r="V1234" s="12"/>
      <c r="W1234" s="12"/>
      <c r="X1234" s="12"/>
      <c r="Y1234" s="12"/>
      <c r="Z1234" s="12"/>
      <c r="AA1234" s="12"/>
      <c r="AB1234" s="12"/>
      <c r="AC1234" s="12"/>
      <c r="AD1234" s="12"/>
      <c r="AE1234" s="12"/>
    </row>
    <row r="1235" spans="1:31" x14ac:dyDescent="0.35">
      <c r="A1235" s="22"/>
      <c r="B1235" s="18"/>
      <c r="C1235" s="13"/>
      <c r="D1235" s="29"/>
      <c r="E1235" s="29"/>
      <c r="F1235" s="29"/>
      <c r="G1235" s="29"/>
      <c r="H1235" s="29"/>
      <c r="I1235" s="29"/>
      <c r="J1235" s="29"/>
      <c r="K1235" s="29"/>
      <c r="L1235" s="29"/>
      <c r="M1235" s="29"/>
      <c r="N1235" s="29"/>
      <c r="O1235" s="29"/>
      <c r="P1235" s="29"/>
      <c r="Q1235" s="14"/>
      <c r="R1235" s="14"/>
      <c r="S1235" s="14"/>
      <c r="T1235" s="12"/>
      <c r="U1235" s="12"/>
      <c r="V1235" s="12"/>
      <c r="W1235" s="12"/>
      <c r="X1235" s="12"/>
      <c r="Y1235" s="12"/>
      <c r="Z1235" s="12"/>
      <c r="AA1235" s="12"/>
      <c r="AB1235" s="12"/>
      <c r="AC1235" s="12"/>
      <c r="AD1235" s="12"/>
      <c r="AE1235" s="12"/>
    </row>
    <row r="1236" spans="1:31" x14ac:dyDescent="0.35">
      <c r="A1236" s="22"/>
      <c r="B1236" s="18"/>
      <c r="C1236" s="13"/>
      <c r="D1236" s="29"/>
      <c r="E1236" s="29"/>
      <c r="F1236" s="29"/>
      <c r="G1236" s="29"/>
      <c r="H1236" s="29"/>
      <c r="I1236" s="29"/>
      <c r="J1236" s="29"/>
      <c r="K1236" s="29"/>
      <c r="L1236" s="29"/>
      <c r="M1236" s="29"/>
      <c r="N1236" s="29"/>
      <c r="O1236" s="29"/>
      <c r="P1236" s="29"/>
      <c r="Q1236" s="14"/>
      <c r="R1236" s="14"/>
      <c r="S1236" s="14"/>
      <c r="T1236" s="12"/>
      <c r="U1236" s="12"/>
      <c r="V1236" s="12"/>
      <c r="W1236" s="12"/>
      <c r="X1236" s="12"/>
      <c r="Y1236" s="12"/>
      <c r="Z1236" s="12"/>
      <c r="AA1236" s="12"/>
      <c r="AB1236" s="12"/>
      <c r="AC1236" s="12"/>
      <c r="AD1236" s="12"/>
      <c r="AE1236" s="12"/>
    </row>
    <row r="1237" spans="1:31" x14ac:dyDescent="0.35">
      <c r="A1237" s="22"/>
      <c r="B1237" s="18"/>
      <c r="C1237" s="13"/>
      <c r="D1237" s="29"/>
      <c r="E1237" s="29"/>
      <c r="F1237" s="29"/>
      <c r="G1237" s="29"/>
      <c r="H1237" s="29"/>
      <c r="I1237" s="29"/>
      <c r="J1237" s="29"/>
      <c r="K1237" s="29"/>
      <c r="L1237" s="29"/>
      <c r="M1237" s="29"/>
      <c r="N1237" s="29"/>
      <c r="O1237" s="29"/>
      <c r="P1237" s="29"/>
      <c r="Q1237" s="14"/>
      <c r="R1237" s="14"/>
      <c r="S1237" s="14"/>
      <c r="T1237" s="12"/>
      <c r="U1237" s="12"/>
      <c r="V1237" s="12"/>
      <c r="W1237" s="12"/>
      <c r="X1237" s="12"/>
      <c r="Y1237" s="12"/>
      <c r="Z1237" s="12"/>
      <c r="AA1237" s="12"/>
      <c r="AB1237" s="12"/>
      <c r="AC1237" s="12"/>
      <c r="AD1237" s="12"/>
      <c r="AE1237" s="12"/>
    </row>
    <row r="1238" spans="1:31" x14ac:dyDescent="0.35">
      <c r="A1238" s="22" t="s">
        <v>84</v>
      </c>
      <c r="B1238" s="18"/>
      <c r="C1238" s="13"/>
      <c r="D1238" s="29"/>
      <c r="E1238" s="29"/>
      <c r="F1238" s="29"/>
      <c r="G1238" s="29"/>
      <c r="H1238" s="29"/>
      <c r="I1238" s="29"/>
      <c r="J1238" s="29"/>
      <c r="K1238" s="29"/>
      <c r="L1238" s="29"/>
      <c r="M1238" s="29"/>
      <c r="N1238" s="29"/>
      <c r="O1238" s="29"/>
      <c r="P1238" s="29"/>
      <c r="Q1238" s="14"/>
      <c r="R1238" s="14"/>
      <c r="S1238" s="14"/>
      <c r="T1238" s="12"/>
      <c r="U1238" s="12"/>
      <c r="V1238" s="12"/>
      <c r="W1238" s="12"/>
      <c r="X1238" s="12"/>
      <c r="Y1238" s="12"/>
      <c r="Z1238" s="12"/>
      <c r="AA1238" s="12"/>
      <c r="AB1238" s="12"/>
      <c r="AC1238" s="12"/>
      <c r="AD1238" s="12"/>
      <c r="AE1238" s="12"/>
    </row>
    <row r="1239" spans="1:31" x14ac:dyDescent="0.35">
      <c r="A1239" s="16" t="s">
        <v>82</v>
      </c>
      <c r="B1239" s="5" t="s">
        <v>17</v>
      </c>
      <c r="C1239" s="5" t="s">
        <v>18</v>
      </c>
      <c r="D1239" s="5" t="s">
        <v>50</v>
      </c>
      <c r="E1239" s="5" t="s">
        <v>81</v>
      </c>
      <c r="F1239" s="5">
        <v>2021</v>
      </c>
      <c r="G1239" s="5">
        <f>F1239+1</f>
        <v>2022</v>
      </c>
      <c r="H1239" s="5">
        <f t="shared" ref="H1239" si="22">G1239+1</f>
        <v>2023</v>
      </c>
      <c r="I1239" s="5">
        <f t="shared" ref="I1239" si="23">H1239+1</f>
        <v>2024</v>
      </c>
      <c r="J1239" s="5">
        <f t="shared" ref="J1239" si="24">I1239+1</f>
        <v>2025</v>
      </c>
      <c r="K1239" s="5">
        <f t="shared" ref="K1239" si="25">J1239+1</f>
        <v>2026</v>
      </c>
      <c r="L1239" s="5">
        <f t="shared" ref="L1239" si="26">K1239+1</f>
        <v>2027</v>
      </c>
      <c r="M1239" s="5">
        <f t="shared" ref="M1239" si="27">L1239+1</f>
        <v>2028</v>
      </c>
      <c r="N1239" s="5">
        <f t="shared" ref="N1239" si="28">M1239+1</f>
        <v>2029</v>
      </c>
      <c r="O1239" s="5">
        <f t="shared" ref="O1239" si="29">N1239+1</f>
        <v>2030</v>
      </c>
      <c r="P1239" s="5">
        <f t="shared" ref="P1239" si="30">O1239+1</f>
        <v>2031</v>
      </c>
      <c r="Q1239" s="5">
        <f t="shared" ref="Q1239" si="31">P1239+1</f>
        <v>2032</v>
      </c>
      <c r="R1239" s="5">
        <f t="shared" ref="R1239" si="32">Q1239+1</f>
        <v>2033</v>
      </c>
      <c r="S1239" s="23"/>
      <c r="T1239" s="12"/>
      <c r="U1239" s="12"/>
      <c r="V1239" s="12"/>
      <c r="W1239" s="12"/>
      <c r="X1239" s="12"/>
      <c r="Y1239" s="12"/>
      <c r="Z1239" s="12"/>
      <c r="AA1239" s="12"/>
      <c r="AB1239" s="12"/>
      <c r="AC1239" s="12"/>
      <c r="AD1239" s="12"/>
      <c r="AE1239" s="12"/>
    </row>
    <row r="1240" spans="1:31" x14ac:dyDescent="0.35">
      <c r="A1240" s="22" t="s">
        <v>20</v>
      </c>
      <c r="B1240" s="24" t="s">
        <v>71</v>
      </c>
      <c r="C1240" s="30" t="s">
        <v>72</v>
      </c>
      <c r="D1240" s="31" t="s">
        <v>61</v>
      </c>
      <c r="E1240" s="32" t="s">
        <v>56</v>
      </c>
      <c r="F1240" s="27">
        <v>24.195106849438357</v>
      </c>
      <c r="G1240" s="27">
        <v>26.32569247503875</v>
      </c>
      <c r="H1240" s="27">
        <v>28.544457678371991</v>
      </c>
      <c r="I1240" s="27">
        <v>30.900225489031893</v>
      </c>
      <c r="J1240" s="27">
        <v>33.488129020955817</v>
      </c>
      <c r="K1240" s="27">
        <v>36.407065688462843</v>
      </c>
      <c r="L1240" s="27">
        <v>39.738578135270295</v>
      </c>
      <c r="M1240" s="27">
        <v>43.461781758514626</v>
      </c>
      <c r="N1240" s="27">
        <v>47.502968553700676</v>
      </c>
      <c r="O1240" s="27">
        <v>51.872203644919985</v>
      </c>
      <c r="P1240" s="27">
        <v>56.638458826554441</v>
      </c>
      <c r="Q1240" s="27">
        <v>61.88359139180573</v>
      </c>
      <c r="R1240" s="27">
        <v>67.592623274565966</v>
      </c>
      <c r="S1240" s="23"/>
      <c r="T1240" s="12"/>
      <c r="U1240" s="12"/>
      <c r="V1240" s="12"/>
      <c r="W1240" s="12"/>
      <c r="X1240" s="12"/>
      <c r="Y1240" s="12"/>
      <c r="Z1240" s="12"/>
      <c r="AA1240" s="12"/>
      <c r="AB1240" s="12"/>
      <c r="AC1240" s="12"/>
      <c r="AD1240" s="12"/>
      <c r="AE1240" s="12"/>
    </row>
    <row r="1241" spans="1:31" x14ac:dyDescent="0.35">
      <c r="A1241" s="22" t="s">
        <v>20</v>
      </c>
      <c r="B1241" s="24" t="s">
        <v>71</v>
      </c>
      <c r="C1241" s="30" t="s">
        <v>72</v>
      </c>
      <c r="D1241" s="31" t="s">
        <v>61</v>
      </c>
      <c r="E1241" s="32" t="s">
        <v>57</v>
      </c>
      <c r="F1241" s="27">
        <v>6.0870423766002082</v>
      </c>
      <c r="G1241" s="27">
        <v>6.7389505412400501</v>
      </c>
      <c r="H1241" s="27">
        <v>7.4619120038764448</v>
      </c>
      <c r="I1241" s="27">
        <v>8.2828406019612864</v>
      </c>
      <c r="J1241" s="27">
        <v>9.2105210683809542</v>
      </c>
      <c r="K1241" s="27">
        <v>10.253629713440617</v>
      </c>
      <c r="L1241" s="27">
        <v>11.416937922642928</v>
      </c>
      <c r="M1241" s="27">
        <v>12.702712672036032</v>
      </c>
      <c r="N1241" s="27">
        <v>14.120910775613327</v>
      </c>
      <c r="O1241" s="27">
        <v>15.716041758215649</v>
      </c>
      <c r="P1241" s="27">
        <v>17.51353818105218</v>
      </c>
      <c r="Q1241" s="27">
        <v>19.518610347597686</v>
      </c>
      <c r="R1241" s="27">
        <v>21.737227725669843</v>
      </c>
      <c r="S1241" s="23"/>
      <c r="T1241" s="12"/>
      <c r="U1241" s="12"/>
      <c r="V1241" s="12"/>
      <c r="W1241" s="12"/>
      <c r="X1241" s="12"/>
      <c r="Y1241" s="12"/>
      <c r="Z1241" s="12"/>
      <c r="AA1241" s="12"/>
      <c r="AB1241" s="12"/>
      <c r="AC1241" s="12"/>
      <c r="AD1241" s="12"/>
      <c r="AE1241" s="12"/>
    </row>
    <row r="1242" spans="1:31" x14ac:dyDescent="0.35">
      <c r="A1242" s="22" t="s">
        <v>20</v>
      </c>
      <c r="B1242" s="24" t="s">
        <v>71</v>
      </c>
      <c r="C1242" s="30" t="s">
        <v>72</v>
      </c>
      <c r="D1242" s="31" t="s">
        <v>61</v>
      </c>
      <c r="E1242" s="32" t="s">
        <v>58</v>
      </c>
      <c r="F1242" s="27">
        <v>4.8678891024175064</v>
      </c>
      <c r="G1242" s="27">
        <v>5.4912638418246189</v>
      </c>
      <c r="H1242" s="27">
        <v>6.1737255882559641</v>
      </c>
      <c r="I1242" s="27">
        <v>6.9301908259856626</v>
      </c>
      <c r="J1242" s="27">
        <v>7.7878041043444428</v>
      </c>
      <c r="K1242" s="27">
        <v>8.7781271673088845</v>
      </c>
      <c r="L1242" s="27">
        <v>9.9325150098573278</v>
      </c>
      <c r="M1242" s="27">
        <v>11.260416995805647</v>
      </c>
      <c r="N1242" s="27">
        <v>12.757855832358898</v>
      </c>
      <c r="O1242" s="27">
        <v>14.44161402270711</v>
      </c>
      <c r="P1242" s="27">
        <v>16.34624009344579</v>
      </c>
      <c r="Q1242" s="27">
        <v>18.513870227407924</v>
      </c>
      <c r="R1242" s="27">
        <v>20.962410514146594</v>
      </c>
      <c r="S1242" s="23"/>
      <c r="T1242" s="12"/>
      <c r="U1242" s="12"/>
      <c r="V1242" s="12"/>
      <c r="W1242" s="12"/>
      <c r="X1242" s="12"/>
      <c r="Y1242" s="12"/>
      <c r="Z1242" s="12"/>
      <c r="AA1242" s="12"/>
      <c r="AB1242" s="12"/>
      <c r="AC1242" s="12"/>
      <c r="AD1242" s="12"/>
      <c r="AE1242" s="12"/>
    </row>
    <row r="1243" spans="1:31" x14ac:dyDescent="0.35">
      <c r="A1243" s="22" t="s">
        <v>20</v>
      </c>
      <c r="B1243" s="24" t="s">
        <v>71</v>
      </c>
      <c r="C1243" s="30" t="s">
        <v>72</v>
      </c>
      <c r="D1243" s="31" t="s">
        <v>61</v>
      </c>
      <c r="E1243" s="32" t="s">
        <v>59</v>
      </c>
      <c r="F1243" s="27">
        <v>4.7291244821457532</v>
      </c>
      <c r="G1243" s="27">
        <v>5.1446750386954685</v>
      </c>
      <c r="H1243" s="27">
        <v>5.6058347333722631</v>
      </c>
      <c r="I1243" s="27">
        <v>6.1106704045994649</v>
      </c>
      <c r="J1243" s="27">
        <v>6.6507732776646629</v>
      </c>
      <c r="K1243" s="27">
        <v>7.2350723370270753</v>
      </c>
      <c r="L1243" s="27">
        <v>7.871413261975845</v>
      </c>
      <c r="M1243" s="27">
        <v>8.5750608668938817</v>
      </c>
      <c r="N1243" s="27">
        <v>9.3546525500835855</v>
      </c>
      <c r="O1243" s="27">
        <v>10.216210256344871</v>
      </c>
      <c r="P1243" s="27">
        <v>11.153090258939743</v>
      </c>
      <c r="Q1243" s="27">
        <v>12.158247688953921</v>
      </c>
      <c r="R1243" s="27">
        <v>13.244272927785342</v>
      </c>
      <c r="S1243" s="23"/>
      <c r="T1243" s="12"/>
      <c r="U1243" s="12"/>
      <c r="V1243" s="12"/>
      <c r="W1243" s="12"/>
      <c r="X1243" s="12"/>
      <c r="Y1243" s="12"/>
      <c r="Z1243" s="12"/>
      <c r="AA1243" s="12"/>
      <c r="AB1243" s="12"/>
      <c r="AC1243" s="12"/>
      <c r="AD1243" s="12"/>
      <c r="AE1243" s="12"/>
    </row>
    <row r="1244" spans="1:31" x14ac:dyDescent="0.35">
      <c r="A1244" s="22" t="s">
        <v>20</v>
      </c>
      <c r="B1244" s="24" t="s">
        <v>71</v>
      </c>
      <c r="C1244" s="30" t="s">
        <v>72</v>
      </c>
      <c r="D1244" s="31" t="s">
        <v>62</v>
      </c>
      <c r="E1244" s="32" t="s">
        <v>56</v>
      </c>
      <c r="F1244" s="27">
        <v>13.893288972578684</v>
      </c>
      <c r="G1244" s="27">
        <v>14.919995270594516</v>
      </c>
      <c r="H1244" s="27">
        <v>16.047441249575808</v>
      </c>
      <c r="I1244" s="27">
        <v>17.286829668963062</v>
      </c>
      <c r="J1244" s="27">
        <v>18.656513154622935</v>
      </c>
      <c r="K1244" s="27">
        <v>20.184471165471795</v>
      </c>
      <c r="L1244" s="27">
        <v>21.884665183688536</v>
      </c>
      <c r="M1244" s="27">
        <v>23.771840592468955</v>
      </c>
      <c r="N1244" s="27">
        <v>25.829676320528311</v>
      </c>
      <c r="O1244" s="27">
        <v>28.048431094945606</v>
      </c>
      <c r="P1244" s="27">
        <v>30.401678803495276</v>
      </c>
      <c r="Q1244" s="27">
        <v>32.881425430358981</v>
      </c>
      <c r="R1244" s="27">
        <v>35.511875046379892</v>
      </c>
      <c r="S1244" s="23"/>
      <c r="T1244" s="12"/>
      <c r="U1244" s="12"/>
      <c r="V1244" s="12"/>
      <c r="W1244" s="12"/>
      <c r="X1244" s="12"/>
      <c r="Y1244" s="12"/>
      <c r="Z1244" s="12"/>
      <c r="AA1244" s="12"/>
      <c r="AB1244" s="12"/>
      <c r="AC1244" s="12"/>
      <c r="AD1244" s="12"/>
      <c r="AE1244" s="12"/>
    </row>
    <row r="1245" spans="1:31" x14ac:dyDescent="0.35">
      <c r="A1245" s="22" t="s">
        <v>20</v>
      </c>
      <c r="B1245" s="24" t="s">
        <v>71</v>
      </c>
      <c r="C1245" s="30" t="s">
        <v>72</v>
      </c>
      <c r="D1245" s="31" t="s">
        <v>62</v>
      </c>
      <c r="E1245" s="32" t="s">
        <v>57</v>
      </c>
      <c r="F1245" s="27">
        <v>4.6017857595672744</v>
      </c>
      <c r="G1245" s="27">
        <v>5.0615015876271396</v>
      </c>
      <c r="H1245" s="27">
        <v>5.5755786062158403</v>
      </c>
      <c r="I1245" s="27">
        <v>6.1511610579776157</v>
      </c>
      <c r="J1245" s="27">
        <v>6.7984648055932038</v>
      </c>
      <c r="K1245" s="27">
        <v>7.5320153623211947</v>
      </c>
      <c r="L1245" s="27">
        <v>8.3622903170680036</v>
      </c>
      <c r="M1245" s="27">
        <v>9.3008133647253981</v>
      </c>
      <c r="N1245" s="27">
        <v>10.347769729546346</v>
      </c>
      <c r="O1245" s="27">
        <v>11.505679384799127</v>
      </c>
      <c r="P1245" s="27">
        <v>12.770147125207922</v>
      </c>
      <c r="Q1245" s="27">
        <v>14.143782154336941</v>
      </c>
      <c r="R1245" s="27">
        <v>15.642995353437863</v>
      </c>
      <c r="S1245" s="23"/>
      <c r="T1245" s="12"/>
      <c r="U1245" s="12"/>
      <c r="V1245" s="12"/>
      <c r="W1245" s="12"/>
      <c r="X1245" s="12"/>
      <c r="Y1245" s="12"/>
      <c r="Z1245" s="12"/>
      <c r="AA1245" s="12"/>
      <c r="AB1245" s="12"/>
      <c r="AC1245" s="12"/>
      <c r="AD1245" s="12"/>
      <c r="AE1245" s="12"/>
    </row>
    <row r="1246" spans="1:31" x14ac:dyDescent="0.35">
      <c r="A1246" s="22" t="s">
        <v>20</v>
      </c>
      <c r="B1246" s="24" t="s">
        <v>71</v>
      </c>
      <c r="C1246" s="30" t="s">
        <v>72</v>
      </c>
      <c r="D1246" s="31" t="s">
        <v>62</v>
      </c>
      <c r="E1246" s="32" t="s">
        <v>58</v>
      </c>
      <c r="F1246" s="27">
        <v>3.0400608585196891</v>
      </c>
      <c r="G1246" s="27">
        <v>3.4237086833119332</v>
      </c>
      <c r="H1246" s="27">
        <v>3.8428399357548688</v>
      </c>
      <c r="I1246" s="27">
        <v>4.3065502909507876</v>
      </c>
      <c r="J1246" s="27">
        <v>4.8314722380783381</v>
      </c>
      <c r="K1246" s="27">
        <v>5.4368663743507701</v>
      </c>
      <c r="L1246" s="27">
        <v>6.1417353694076127</v>
      </c>
      <c r="M1246" s="27">
        <v>6.9514083539388993</v>
      </c>
      <c r="N1246" s="27">
        <v>7.8628868955173381</v>
      </c>
      <c r="O1246" s="27">
        <v>8.8859823930635091</v>
      </c>
      <c r="P1246" s="27">
        <v>10.041368512469424</v>
      </c>
      <c r="Q1246" s="27">
        <v>11.354238726036279</v>
      </c>
      <c r="R1246" s="27">
        <v>12.834754870435793</v>
      </c>
      <c r="S1246" s="23"/>
      <c r="T1246" s="12"/>
      <c r="U1246" s="12"/>
      <c r="V1246" s="12"/>
      <c r="W1246" s="12"/>
      <c r="X1246" s="12"/>
      <c r="Y1246" s="12"/>
      <c r="Z1246" s="12"/>
      <c r="AA1246" s="12"/>
      <c r="AB1246" s="12"/>
      <c r="AC1246" s="12"/>
      <c r="AD1246" s="12"/>
      <c r="AE1246" s="12"/>
    </row>
    <row r="1247" spans="1:31" x14ac:dyDescent="0.35">
      <c r="A1247" s="22" t="s">
        <v>20</v>
      </c>
      <c r="B1247" s="24" t="s">
        <v>71</v>
      </c>
      <c r="C1247" s="30" t="s">
        <v>72</v>
      </c>
      <c r="D1247" s="31" t="s">
        <v>62</v>
      </c>
      <c r="E1247" s="32" t="s">
        <v>59</v>
      </c>
      <c r="F1247" s="27">
        <v>5.3683823251942346</v>
      </c>
      <c r="G1247" s="27">
        <v>5.7528088957316807</v>
      </c>
      <c r="H1247" s="27">
        <v>6.174933547222162</v>
      </c>
      <c r="I1247" s="27">
        <v>6.6306083182688997</v>
      </c>
      <c r="J1247" s="27">
        <v>7.1088457620641829</v>
      </c>
      <c r="K1247" s="27">
        <v>7.6177906849746773</v>
      </c>
      <c r="L1247" s="27">
        <v>8.1639187624841814</v>
      </c>
      <c r="M1247" s="27">
        <v>8.760959808767705</v>
      </c>
      <c r="N1247" s="27">
        <v>9.4149892815525931</v>
      </c>
      <c r="O1247" s="27">
        <v>10.129005716894014</v>
      </c>
      <c r="P1247" s="27">
        <v>10.893179654724193</v>
      </c>
      <c r="Q1247" s="27">
        <v>11.697777713325477</v>
      </c>
      <c r="R1247" s="27">
        <v>12.552452921924047</v>
      </c>
      <c r="S1247" s="23"/>
      <c r="T1247" s="12"/>
      <c r="U1247" s="12"/>
      <c r="V1247" s="12"/>
      <c r="W1247" s="12"/>
      <c r="X1247" s="12"/>
      <c r="Y1247" s="12"/>
      <c r="Z1247" s="12"/>
      <c r="AA1247" s="12"/>
      <c r="AB1247" s="12"/>
      <c r="AC1247" s="12"/>
      <c r="AD1247" s="12"/>
      <c r="AE1247" s="12"/>
    </row>
    <row r="1248" spans="1:31" x14ac:dyDescent="0.35">
      <c r="A1248" s="22" t="s">
        <v>20</v>
      </c>
      <c r="B1248" s="24" t="s">
        <v>71</v>
      </c>
      <c r="C1248" s="30" t="s">
        <v>72</v>
      </c>
      <c r="D1248" s="31" t="s">
        <v>63</v>
      </c>
      <c r="E1248" s="32" t="s">
        <v>56</v>
      </c>
      <c r="F1248" s="27">
        <v>11.919703802123799</v>
      </c>
      <c r="G1248" s="27">
        <v>13.047528267048948</v>
      </c>
      <c r="H1248" s="27">
        <v>14.298375198672368</v>
      </c>
      <c r="I1248" s="27">
        <v>15.658415164888904</v>
      </c>
      <c r="J1248" s="27">
        <v>17.116503258961824</v>
      </c>
      <c r="K1248" s="27">
        <v>18.701808074011968</v>
      </c>
      <c r="L1248" s="27">
        <v>20.443292343218157</v>
      </c>
      <c r="M1248" s="27">
        <v>22.408270888098802</v>
      </c>
      <c r="N1248" s="27">
        <v>24.634947098805675</v>
      </c>
      <c r="O1248" s="27">
        <v>27.101360989411319</v>
      </c>
      <c r="P1248" s="27">
        <v>29.83503455380783</v>
      </c>
      <c r="Q1248" s="27">
        <v>32.814614628866664</v>
      </c>
      <c r="R1248" s="27">
        <v>36.042538967390037</v>
      </c>
      <c r="S1248" s="23"/>
      <c r="T1248" s="12"/>
      <c r="U1248" s="12"/>
      <c r="V1248" s="12"/>
      <c r="W1248" s="12"/>
      <c r="X1248" s="12"/>
      <c r="Y1248" s="12"/>
      <c r="Z1248" s="12"/>
      <c r="AA1248" s="12"/>
      <c r="AB1248" s="12"/>
      <c r="AC1248" s="12"/>
      <c r="AD1248" s="12"/>
      <c r="AE1248" s="12"/>
    </row>
    <row r="1249" spans="1:31" x14ac:dyDescent="0.35">
      <c r="A1249" s="22" t="s">
        <v>20</v>
      </c>
      <c r="B1249" s="24" t="s">
        <v>71</v>
      </c>
      <c r="C1249" s="30" t="s">
        <v>72</v>
      </c>
      <c r="D1249" s="31" t="s">
        <v>63</v>
      </c>
      <c r="E1249" s="32" t="s">
        <v>57</v>
      </c>
      <c r="F1249" s="27">
        <v>4.1831265914426066</v>
      </c>
      <c r="G1249" s="27">
        <v>4.6931271005071835</v>
      </c>
      <c r="H1249" s="27">
        <v>5.2711725142591668</v>
      </c>
      <c r="I1249" s="27">
        <v>5.9164615337494233</v>
      </c>
      <c r="J1249" s="27">
        <v>6.6289129424197482</v>
      </c>
      <c r="K1249" s="27">
        <v>7.4238422228239713</v>
      </c>
      <c r="L1249" s="27">
        <v>8.3178101492993264</v>
      </c>
      <c r="M1249" s="27">
        <v>9.3443817807811698</v>
      </c>
      <c r="N1249" s="27">
        <v>10.528020581429221</v>
      </c>
      <c r="O1249" s="27">
        <v>11.869485146026085</v>
      </c>
      <c r="P1249" s="27">
        <v>13.390779223811769</v>
      </c>
      <c r="Q1249" s="27">
        <v>15.09366449864585</v>
      </c>
      <c r="R1249" s="27">
        <v>16.99046263862223</v>
      </c>
      <c r="S1249" s="23"/>
      <c r="T1249" s="12"/>
      <c r="U1249" s="12"/>
      <c r="V1249" s="12"/>
      <c r="W1249" s="12"/>
      <c r="X1249" s="12"/>
      <c r="Y1249" s="12"/>
      <c r="Z1249" s="12"/>
      <c r="AA1249" s="12"/>
      <c r="AB1249" s="12"/>
      <c r="AC1249" s="12"/>
      <c r="AD1249" s="12"/>
      <c r="AE1249" s="12"/>
    </row>
    <row r="1250" spans="1:31" x14ac:dyDescent="0.35">
      <c r="A1250" s="22" t="s">
        <v>20</v>
      </c>
      <c r="B1250" s="24" t="s">
        <v>71</v>
      </c>
      <c r="C1250" s="30" t="s">
        <v>72</v>
      </c>
      <c r="D1250" s="31" t="s">
        <v>63</v>
      </c>
      <c r="E1250" s="32" t="s">
        <v>58</v>
      </c>
      <c r="F1250" s="27">
        <v>3.1095706128684792</v>
      </c>
      <c r="G1250" s="27">
        <v>3.546211846334105</v>
      </c>
      <c r="H1250" s="27">
        <v>4.0485983505766026</v>
      </c>
      <c r="I1250" s="27">
        <v>4.6191207472985294</v>
      </c>
      <c r="J1250" s="27">
        <v>5.2608020614870519</v>
      </c>
      <c r="K1250" s="27">
        <v>5.9889943787138904</v>
      </c>
      <c r="L1250" s="27">
        <v>6.8209764796036279</v>
      </c>
      <c r="M1250" s="27">
        <v>7.7889992133711869</v>
      </c>
      <c r="N1250" s="27">
        <v>8.9197165265468232</v>
      </c>
      <c r="O1250" s="27">
        <v>10.221268160617942</v>
      </c>
      <c r="P1250" s="27">
        <v>11.720406204728977</v>
      </c>
      <c r="Q1250" s="27">
        <v>13.427700167175937</v>
      </c>
      <c r="R1250" s="27">
        <v>15.363551525747534</v>
      </c>
      <c r="S1250" s="23"/>
      <c r="T1250" s="12"/>
      <c r="U1250" s="12"/>
      <c r="V1250" s="12"/>
      <c r="W1250" s="12"/>
      <c r="X1250" s="12"/>
      <c r="Y1250" s="12"/>
      <c r="Z1250" s="12"/>
      <c r="AA1250" s="12"/>
      <c r="AB1250" s="12"/>
      <c r="AC1250" s="12"/>
      <c r="AD1250" s="12"/>
      <c r="AE1250" s="12"/>
    </row>
    <row r="1251" spans="1:31" x14ac:dyDescent="0.35">
      <c r="A1251" s="22" t="s">
        <v>20</v>
      </c>
      <c r="B1251" s="24" t="s">
        <v>71</v>
      </c>
      <c r="C1251" s="30" t="s">
        <v>72</v>
      </c>
      <c r="D1251" s="31" t="s">
        <v>63</v>
      </c>
      <c r="E1251" s="32" t="s">
        <v>59</v>
      </c>
      <c r="F1251" s="27">
        <v>6.2700524272092863</v>
      </c>
      <c r="G1251" s="27">
        <v>6.8150062878800926</v>
      </c>
      <c r="H1251" s="27">
        <v>7.4193713695480827</v>
      </c>
      <c r="I1251" s="27">
        <v>8.0804273896284595</v>
      </c>
      <c r="J1251" s="27">
        <v>8.7868999949406561</v>
      </c>
      <c r="K1251" s="27">
        <v>9.5504601985267392</v>
      </c>
      <c r="L1251" s="27">
        <v>10.381307395065917</v>
      </c>
      <c r="M1251" s="27">
        <v>11.299389226603036</v>
      </c>
      <c r="N1251" s="27">
        <v>12.31584947092677</v>
      </c>
      <c r="O1251" s="27">
        <v>13.43834850861213</v>
      </c>
      <c r="P1251" s="27">
        <v>14.657858458284604</v>
      </c>
      <c r="Q1251" s="27">
        <v>15.964854696490063</v>
      </c>
      <c r="R1251" s="27">
        <v>17.375627679665641</v>
      </c>
      <c r="S1251" s="23"/>
      <c r="T1251" s="12"/>
      <c r="U1251" s="12"/>
      <c r="V1251" s="12"/>
      <c r="W1251" s="12"/>
      <c r="X1251" s="12"/>
      <c r="Y1251" s="12"/>
      <c r="Z1251" s="12"/>
      <c r="AA1251" s="12"/>
      <c r="AB1251" s="12"/>
      <c r="AC1251" s="12"/>
      <c r="AD1251" s="12"/>
      <c r="AE1251" s="12"/>
    </row>
    <row r="1252" spans="1:31" x14ac:dyDescent="0.35">
      <c r="A1252" s="22" t="s">
        <v>20</v>
      </c>
      <c r="B1252" s="24" t="s">
        <v>71</v>
      </c>
      <c r="C1252" s="30" t="s">
        <v>72</v>
      </c>
      <c r="D1252" s="31" t="s">
        <v>64</v>
      </c>
      <c r="E1252" s="32" t="s">
        <v>56</v>
      </c>
      <c r="F1252" s="27">
        <v>13.054286215308379</v>
      </c>
      <c r="G1252" s="27">
        <v>14.411504704768008</v>
      </c>
      <c r="H1252" s="27">
        <v>15.927843875196535</v>
      </c>
      <c r="I1252" s="27">
        <v>17.591782229446856</v>
      </c>
      <c r="J1252" s="27">
        <v>19.394364115262047</v>
      </c>
      <c r="K1252" s="27">
        <v>21.371954462409736</v>
      </c>
      <c r="L1252" s="27">
        <v>23.561880274128825</v>
      </c>
      <c r="M1252" s="27">
        <v>26.046887444397875</v>
      </c>
      <c r="N1252" s="27">
        <v>28.878633919108797</v>
      </c>
      <c r="O1252" s="27">
        <v>32.039899113121166</v>
      </c>
      <c r="P1252" s="27">
        <v>35.571249299546281</v>
      </c>
      <c r="Q1252" s="27">
        <v>39.456244010889378</v>
      </c>
      <c r="R1252" s="27">
        <v>43.706362869534402</v>
      </c>
      <c r="S1252" s="23"/>
      <c r="T1252" s="12"/>
      <c r="U1252" s="12"/>
      <c r="V1252" s="12"/>
      <c r="W1252" s="12"/>
      <c r="X1252" s="12"/>
      <c r="Y1252" s="12"/>
      <c r="Z1252" s="12"/>
      <c r="AA1252" s="12"/>
      <c r="AB1252" s="12"/>
      <c r="AC1252" s="12"/>
      <c r="AD1252" s="12"/>
      <c r="AE1252" s="12"/>
    </row>
    <row r="1253" spans="1:31" x14ac:dyDescent="0.35">
      <c r="A1253" s="22" t="s">
        <v>20</v>
      </c>
      <c r="B1253" s="24" t="s">
        <v>71</v>
      </c>
      <c r="C1253" s="30" t="s">
        <v>72</v>
      </c>
      <c r="D1253" s="31" t="s">
        <v>64</v>
      </c>
      <c r="E1253" s="32" t="s">
        <v>57</v>
      </c>
      <c r="F1253" s="27">
        <v>4.661720607481322</v>
      </c>
      <c r="G1253" s="27">
        <v>5.2246354464488745</v>
      </c>
      <c r="H1253" s="27">
        <v>5.8642314361275343</v>
      </c>
      <c r="I1253" s="27">
        <v>6.5919000107310239</v>
      </c>
      <c r="J1253" s="27">
        <v>7.4230458125906846</v>
      </c>
      <c r="K1253" s="27">
        <v>8.3787821894494208</v>
      </c>
      <c r="L1253" s="27">
        <v>9.4771225923217006</v>
      </c>
      <c r="M1253" s="27">
        <v>10.738394206637597</v>
      </c>
      <c r="N1253" s="27">
        <v>12.171102783529987</v>
      </c>
      <c r="O1253" s="27">
        <v>13.786848205789198</v>
      </c>
      <c r="P1253" s="27">
        <v>15.58951432183164</v>
      </c>
      <c r="Q1253" s="27">
        <v>17.591508168714</v>
      </c>
      <c r="R1253" s="27">
        <v>19.823011906702451</v>
      </c>
      <c r="S1253" s="23"/>
      <c r="T1253" s="12"/>
      <c r="U1253" s="12"/>
      <c r="V1253" s="12"/>
      <c r="W1253" s="12"/>
      <c r="X1253" s="12"/>
      <c r="Y1253" s="12"/>
      <c r="Z1253" s="12"/>
      <c r="AA1253" s="12"/>
      <c r="AB1253" s="12"/>
      <c r="AC1253" s="12"/>
      <c r="AD1253" s="12"/>
      <c r="AE1253" s="12"/>
    </row>
    <row r="1254" spans="1:31" x14ac:dyDescent="0.35">
      <c r="A1254" s="22" t="s">
        <v>20</v>
      </c>
      <c r="B1254" s="24" t="s">
        <v>71</v>
      </c>
      <c r="C1254" s="30" t="s">
        <v>72</v>
      </c>
      <c r="D1254" s="31" t="s">
        <v>64</v>
      </c>
      <c r="E1254" s="32" t="s">
        <v>58</v>
      </c>
      <c r="F1254" s="27">
        <v>4.9413971662850411</v>
      </c>
      <c r="G1254" s="27">
        <v>5.605335822295312</v>
      </c>
      <c r="H1254" s="27">
        <v>6.3683917941606429</v>
      </c>
      <c r="I1254" s="27">
        <v>7.2379793144132201</v>
      </c>
      <c r="J1254" s="27">
        <v>8.2142298249817678</v>
      </c>
      <c r="K1254" s="27">
        <v>9.3177815013781213</v>
      </c>
      <c r="L1254" s="27">
        <v>10.570503982011587</v>
      </c>
      <c r="M1254" s="27">
        <v>12.006875042558987</v>
      </c>
      <c r="N1254" s="27">
        <v>13.656690129003103</v>
      </c>
      <c r="O1254" s="27">
        <v>15.549390096240215</v>
      </c>
      <c r="P1254" s="27">
        <v>17.698273360716023</v>
      </c>
      <c r="Q1254" s="27">
        <v>20.116135393317183</v>
      </c>
      <c r="R1254" s="27">
        <v>22.848232247080247</v>
      </c>
      <c r="S1254" s="23"/>
      <c r="T1254" s="12"/>
      <c r="U1254" s="12"/>
      <c r="V1254" s="12"/>
      <c r="W1254" s="12"/>
      <c r="X1254" s="12"/>
      <c r="Y1254" s="12"/>
      <c r="Z1254" s="12"/>
      <c r="AA1254" s="12"/>
      <c r="AB1254" s="12"/>
      <c r="AC1254" s="12"/>
      <c r="AD1254" s="12"/>
      <c r="AE1254" s="12"/>
    </row>
    <row r="1255" spans="1:31" x14ac:dyDescent="0.35">
      <c r="A1255" s="22" t="s">
        <v>20</v>
      </c>
      <c r="B1255" s="24" t="s">
        <v>71</v>
      </c>
      <c r="C1255" s="30" t="s">
        <v>72</v>
      </c>
      <c r="D1255" s="31" t="s">
        <v>64</v>
      </c>
      <c r="E1255" s="32" t="s">
        <v>59</v>
      </c>
      <c r="F1255" s="27">
        <v>4.489691922816748</v>
      </c>
      <c r="G1255" s="27">
        <v>4.8996750738565504</v>
      </c>
      <c r="H1255" s="27">
        <v>5.3568958195887095</v>
      </c>
      <c r="I1255" s="27">
        <v>5.8549971933220606</v>
      </c>
      <c r="J1255" s="27">
        <v>6.3916069692117325</v>
      </c>
      <c r="K1255" s="27">
        <v>6.9603526801086542</v>
      </c>
      <c r="L1255" s="27">
        <v>7.5820273281037665</v>
      </c>
      <c r="M1255" s="27">
        <v>8.2743918619481427</v>
      </c>
      <c r="N1255" s="27">
        <v>9.0575620385756821</v>
      </c>
      <c r="O1255" s="27">
        <v>9.9390126753002086</v>
      </c>
      <c r="P1255" s="27">
        <v>10.9095560461234</v>
      </c>
      <c r="Q1255" s="27">
        <v>11.960326783547234</v>
      </c>
      <c r="R1255" s="27">
        <v>13.096691659866922</v>
      </c>
      <c r="S1255" s="14"/>
      <c r="T1255" s="12"/>
      <c r="U1255" s="12"/>
      <c r="V1255" s="12"/>
      <c r="W1255" s="12"/>
      <c r="X1255" s="12"/>
      <c r="Y1255" s="12"/>
      <c r="Z1255" s="12"/>
      <c r="AA1255" s="12"/>
      <c r="AB1255" s="12"/>
      <c r="AC1255" s="12"/>
      <c r="AD1255" s="12"/>
      <c r="AE1255" s="12"/>
    </row>
    <row r="1256" spans="1:31" x14ac:dyDescent="0.35">
      <c r="A1256" s="22" t="s">
        <v>20</v>
      </c>
      <c r="B1256" s="24" t="s">
        <v>71</v>
      </c>
      <c r="C1256" s="30" t="s">
        <v>72</v>
      </c>
      <c r="D1256" s="31" t="s">
        <v>65</v>
      </c>
      <c r="E1256" s="32" t="s">
        <v>56</v>
      </c>
      <c r="F1256" s="27">
        <v>120.44474798510792</v>
      </c>
      <c r="G1256" s="27">
        <v>129.37780221151124</v>
      </c>
      <c r="H1256" s="27">
        <v>139.18902606245194</v>
      </c>
      <c r="I1256" s="27">
        <v>149.97625503251942</v>
      </c>
      <c r="J1256" s="27">
        <v>161.89945291527013</v>
      </c>
      <c r="K1256" s="27">
        <v>175.20228370999848</v>
      </c>
      <c r="L1256" s="27">
        <v>190.00697669038095</v>
      </c>
      <c r="M1256" s="27">
        <v>206.4426886316256</v>
      </c>
      <c r="N1256" s="27">
        <v>224.36891326696974</v>
      </c>
      <c r="O1256" s="27">
        <v>243.70216269840637</v>
      </c>
      <c r="P1256" s="27">
        <v>264.21390049936423</v>
      </c>
      <c r="Q1256" s="27">
        <v>285.83555550567087</v>
      </c>
      <c r="R1256" s="27">
        <v>308.77838552513737</v>
      </c>
      <c r="S1256" s="14"/>
      <c r="T1256" s="12"/>
      <c r="U1256" s="12"/>
      <c r="V1256" s="12"/>
      <c r="W1256" s="12"/>
      <c r="X1256" s="12"/>
      <c r="Y1256" s="12"/>
      <c r="Z1256" s="12"/>
      <c r="AA1256" s="12"/>
      <c r="AB1256" s="12"/>
      <c r="AC1256" s="12"/>
      <c r="AD1256" s="12"/>
      <c r="AE1256" s="12"/>
    </row>
    <row r="1257" spans="1:31" x14ac:dyDescent="0.35">
      <c r="A1257" s="22" t="s">
        <v>20</v>
      </c>
      <c r="B1257" s="24" t="s">
        <v>71</v>
      </c>
      <c r="C1257" s="30" t="s">
        <v>72</v>
      </c>
      <c r="D1257" s="31" t="s">
        <v>65</v>
      </c>
      <c r="E1257" s="32" t="s">
        <v>57</v>
      </c>
      <c r="F1257" s="27">
        <v>31.04101496909383</v>
      </c>
      <c r="G1257" s="27">
        <v>33.824832676058961</v>
      </c>
      <c r="H1257" s="27">
        <v>36.900589530517045</v>
      </c>
      <c r="I1257" s="27">
        <v>40.228355407739379</v>
      </c>
      <c r="J1257" s="27">
        <v>43.775768878020486</v>
      </c>
      <c r="K1257" s="27">
        <v>47.614112181653518</v>
      </c>
      <c r="L1257" s="27">
        <v>51.812815837736316</v>
      </c>
      <c r="M1257" s="27">
        <v>56.537207675788061</v>
      </c>
      <c r="N1257" s="27">
        <v>61.876124540029124</v>
      </c>
      <c r="O1257" s="27">
        <v>67.765612648241927</v>
      </c>
      <c r="P1257" s="27">
        <v>74.266497730228068</v>
      </c>
      <c r="Q1257" s="27">
        <v>81.316758678178971</v>
      </c>
      <c r="R1257" s="27">
        <v>88.91433927046198</v>
      </c>
      <c r="S1257" s="14"/>
      <c r="T1257" s="12"/>
      <c r="U1257" s="12"/>
      <c r="V1257" s="12"/>
      <c r="W1257" s="12"/>
      <c r="X1257" s="12"/>
      <c r="Y1257" s="12"/>
      <c r="Z1257" s="12"/>
      <c r="AA1257" s="12"/>
      <c r="AB1257" s="12"/>
      <c r="AC1257" s="12"/>
      <c r="AD1257" s="12"/>
      <c r="AE1257" s="12"/>
    </row>
    <row r="1258" spans="1:31" x14ac:dyDescent="0.35">
      <c r="A1258" s="22" t="s">
        <v>20</v>
      </c>
      <c r="B1258" s="24" t="s">
        <v>71</v>
      </c>
      <c r="C1258" s="30" t="s">
        <v>72</v>
      </c>
      <c r="D1258" s="31" t="s">
        <v>65</v>
      </c>
      <c r="E1258" s="32" t="s">
        <v>58</v>
      </c>
      <c r="F1258" s="27">
        <v>26.932940257964127</v>
      </c>
      <c r="G1258" s="27">
        <v>29.621687769820046</v>
      </c>
      <c r="H1258" s="27">
        <v>32.638099524498145</v>
      </c>
      <c r="I1258" s="27">
        <v>35.950796715175727</v>
      </c>
      <c r="J1258" s="27">
        <v>39.551791179264121</v>
      </c>
      <c r="K1258" s="27">
        <v>43.408006099002954</v>
      </c>
      <c r="L1258" s="27">
        <v>47.654663048740794</v>
      </c>
      <c r="M1258" s="27">
        <v>52.412084833120439</v>
      </c>
      <c r="N1258" s="27">
        <v>57.819152651317182</v>
      </c>
      <c r="O1258" s="27">
        <v>63.938222457847431</v>
      </c>
      <c r="P1258" s="27">
        <v>70.726193452627044</v>
      </c>
      <c r="Q1258" s="27">
        <v>78.140504570196441</v>
      </c>
      <c r="R1258" s="27">
        <v>86.230065689794273</v>
      </c>
      <c r="S1258" s="14"/>
      <c r="T1258" s="12"/>
      <c r="U1258" s="12"/>
      <c r="V1258" s="12"/>
      <c r="W1258" s="12"/>
      <c r="X1258" s="12"/>
      <c r="Y1258" s="12"/>
      <c r="Z1258" s="12"/>
      <c r="AA1258" s="12"/>
      <c r="AB1258" s="12"/>
      <c r="AC1258" s="12"/>
      <c r="AD1258" s="12"/>
      <c r="AE1258" s="12"/>
    </row>
    <row r="1259" spans="1:31" x14ac:dyDescent="0.35">
      <c r="A1259" s="22" t="s">
        <v>20</v>
      </c>
      <c r="B1259" s="24" t="s">
        <v>71</v>
      </c>
      <c r="C1259" s="30" t="s">
        <v>72</v>
      </c>
      <c r="D1259" s="31" t="s">
        <v>65</v>
      </c>
      <c r="E1259" s="32" t="s">
        <v>59</v>
      </c>
      <c r="F1259" s="27">
        <v>40.219469814882835</v>
      </c>
      <c r="G1259" s="27">
        <v>42.398047387455932</v>
      </c>
      <c r="H1259" s="27">
        <v>44.765295901072285</v>
      </c>
      <c r="I1259" s="27">
        <v>47.339325967778706</v>
      </c>
      <c r="J1259" s="27">
        <v>50.156042884533584</v>
      </c>
      <c r="K1259" s="27">
        <v>53.274105513332373</v>
      </c>
      <c r="L1259" s="27">
        <v>56.710315728234768</v>
      </c>
      <c r="M1259" s="27">
        <v>60.481584094871558</v>
      </c>
      <c r="N1259" s="27">
        <v>64.523804488591949</v>
      </c>
      <c r="O1259" s="27">
        <v>68.79316638296585</v>
      </c>
      <c r="P1259" s="27">
        <v>73.20743382690469</v>
      </c>
      <c r="Q1259" s="27">
        <v>77.7341352725999</v>
      </c>
      <c r="R1259" s="27">
        <v>82.418847974463105</v>
      </c>
      <c r="S1259" s="14"/>
      <c r="T1259" s="12"/>
      <c r="U1259" s="12"/>
      <c r="V1259" s="12"/>
      <c r="W1259" s="12"/>
      <c r="X1259" s="12"/>
      <c r="Y1259" s="12"/>
      <c r="Z1259" s="12"/>
      <c r="AA1259" s="12"/>
      <c r="AB1259" s="12"/>
      <c r="AC1259" s="12"/>
      <c r="AD1259" s="12"/>
      <c r="AE1259" s="12"/>
    </row>
    <row r="1260" spans="1:31" x14ac:dyDescent="0.35">
      <c r="A1260" s="22" t="s">
        <v>20</v>
      </c>
      <c r="B1260" s="24" t="s">
        <v>71</v>
      </c>
      <c r="C1260" s="30" t="s">
        <v>72</v>
      </c>
      <c r="D1260" s="31" t="s">
        <v>66</v>
      </c>
      <c r="E1260" s="32" t="s">
        <v>56</v>
      </c>
      <c r="F1260" s="27">
        <v>14.041566149319916</v>
      </c>
      <c r="G1260" s="27">
        <v>15.109198667714132</v>
      </c>
      <c r="H1260" s="27">
        <v>16.288225656127661</v>
      </c>
      <c r="I1260" s="27">
        <v>17.553827098667711</v>
      </c>
      <c r="J1260" s="27">
        <v>18.89436116071122</v>
      </c>
      <c r="K1260" s="27">
        <v>20.286882896771509</v>
      </c>
      <c r="L1260" s="27">
        <v>21.78879631845582</v>
      </c>
      <c r="M1260" s="27">
        <v>23.445479571511484</v>
      </c>
      <c r="N1260" s="27">
        <v>25.306278214843601</v>
      </c>
      <c r="O1260" s="27">
        <v>27.382246373166947</v>
      </c>
      <c r="P1260" s="27">
        <v>29.63764133897179</v>
      </c>
      <c r="Q1260" s="27">
        <v>32.03928968860972</v>
      </c>
      <c r="R1260" s="27">
        <v>34.593729906327347</v>
      </c>
      <c r="S1260" s="14"/>
      <c r="T1260" s="12"/>
      <c r="U1260" s="12"/>
      <c r="V1260" s="12"/>
      <c r="W1260" s="12"/>
      <c r="X1260" s="12"/>
      <c r="Y1260" s="12"/>
      <c r="Z1260" s="12"/>
      <c r="AA1260" s="12"/>
      <c r="AB1260" s="12"/>
      <c r="AC1260" s="12"/>
      <c r="AD1260" s="12"/>
      <c r="AE1260" s="12"/>
    </row>
    <row r="1261" spans="1:31" x14ac:dyDescent="0.35">
      <c r="A1261" s="22" t="s">
        <v>20</v>
      </c>
      <c r="B1261" s="24" t="s">
        <v>71</v>
      </c>
      <c r="C1261" s="30" t="s">
        <v>72</v>
      </c>
      <c r="D1261" s="31" t="s">
        <v>66</v>
      </c>
      <c r="E1261" s="32" t="s">
        <v>57</v>
      </c>
      <c r="F1261" s="27">
        <v>2.390980333496155</v>
      </c>
      <c r="G1261" s="27">
        <v>2.5888763748112535</v>
      </c>
      <c r="H1261" s="27">
        <v>2.7933731931581769</v>
      </c>
      <c r="I1261" s="27">
        <v>3.0091305106942423</v>
      </c>
      <c r="J1261" s="27">
        <v>3.2452254458960281</v>
      </c>
      <c r="K1261" s="27">
        <v>3.5109202717536991</v>
      </c>
      <c r="L1261" s="27">
        <v>3.8136195722835433</v>
      </c>
      <c r="M1261" s="27">
        <v>4.1507497566573219</v>
      </c>
      <c r="N1261" s="27">
        <v>4.5147362508145044</v>
      </c>
      <c r="O1261" s="27">
        <v>4.906106799900364</v>
      </c>
      <c r="P1261" s="27">
        <v>5.3309451266834404</v>
      </c>
      <c r="Q1261" s="27">
        <v>5.7964244324320067</v>
      </c>
      <c r="R1261" s="27">
        <v>6.3005022525791974</v>
      </c>
      <c r="S1261" s="14"/>
      <c r="T1261" s="12"/>
      <c r="U1261" s="12"/>
      <c r="V1261" s="12"/>
      <c r="W1261" s="12"/>
      <c r="X1261" s="12"/>
      <c r="Y1261" s="12"/>
      <c r="Z1261" s="12"/>
      <c r="AA1261" s="12"/>
      <c r="AB1261" s="12"/>
      <c r="AC1261" s="12"/>
      <c r="AD1261" s="12"/>
      <c r="AE1261" s="12"/>
    </row>
    <row r="1262" spans="1:31" x14ac:dyDescent="0.35">
      <c r="A1262" s="22" t="s">
        <v>20</v>
      </c>
      <c r="B1262" s="24" t="s">
        <v>71</v>
      </c>
      <c r="C1262" s="30" t="s">
        <v>72</v>
      </c>
      <c r="D1262" s="31" t="s">
        <v>66</v>
      </c>
      <c r="E1262" s="32" t="s">
        <v>58</v>
      </c>
      <c r="F1262" s="27">
        <v>1.5816404910998694</v>
      </c>
      <c r="G1262" s="27">
        <v>1.7248860976753093</v>
      </c>
      <c r="H1262" s="27">
        <v>1.8745899438391842</v>
      </c>
      <c r="I1262" s="27">
        <v>2.0340031749005836</v>
      </c>
      <c r="J1262" s="27">
        <v>2.2094553122535836</v>
      </c>
      <c r="K1262" s="27">
        <v>2.4075827655957287</v>
      </c>
      <c r="L1262" s="27">
        <v>2.6339353001095041</v>
      </c>
      <c r="M1262" s="27">
        <v>2.8873241679022028</v>
      </c>
      <c r="N1262" s="27">
        <v>3.1630397945105098</v>
      </c>
      <c r="O1262" s="27">
        <v>3.4619070619426497</v>
      </c>
      <c r="P1262" s="27">
        <v>3.7886895512209318</v>
      </c>
      <c r="Q1262" s="27">
        <v>4.1490563240770619</v>
      </c>
      <c r="R1262" s="27">
        <v>4.5422357551854429</v>
      </c>
      <c r="S1262" s="14"/>
      <c r="T1262" s="12"/>
      <c r="U1262" s="12"/>
      <c r="V1262" s="12"/>
      <c r="W1262" s="12"/>
      <c r="X1262" s="12"/>
      <c r="Y1262" s="12"/>
      <c r="Z1262" s="12"/>
      <c r="AA1262" s="12"/>
      <c r="AB1262" s="12"/>
      <c r="AC1262" s="12"/>
      <c r="AD1262" s="12"/>
      <c r="AE1262" s="12"/>
    </row>
    <row r="1263" spans="1:31" x14ac:dyDescent="0.35">
      <c r="A1263" s="22" t="s">
        <v>20</v>
      </c>
      <c r="B1263" s="24" t="s">
        <v>71</v>
      </c>
      <c r="C1263" s="30" t="s">
        <v>72</v>
      </c>
      <c r="D1263" s="31" t="s">
        <v>66</v>
      </c>
      <c r="E1263" s="32" t="s">
        <v>59</v>
      </c>
      <c r="F1263" s="27">
        <v>3.2349896004059837</v>
      </c>
      <c r="G1263" s="27">
        <v>3.3587918980821181</v>
      </c>
      <c r="H1263" s="27">
        <v>3.4929300673190351</v>
      </c>
      <c r="I1263" s="27">
        <v>3.6382467867420472</v>
      </c>
      <c r="J1263" s="27">
        <v>3.7968856257708086</v>
      </c>
      <c r="K1263" s="27">
        <v>3.9725666383215095</v>
      </c>
      <c r="L1263" s="27">
        <v>4.1656456925139045</v>
      </c>
      <c r="M1263" s="27">
        <v>4.3764402786999588</v>
      </c>
      <c r="N1263" s="27">
        <v>4.5993605378690257</v>
      </c>
      <c r="O1263" s="27">
        <v>4.8305693196337485</v>
      </c>
      <c r="P1263" s="27">
        <v>5.0637397743055006</v>
      </c>
      <c r="Q1263" s="27">
        <v>5.2963499196471098</v>
      </c>
      <c r="R1263" s="27">
        <v>5.5313403115577353</v>
      </c>
      <c r="S1263" s="14"/>
      <c r="T1263" s="12"/>
      <c r="U1263" s="12"/>
      <c r="V1263" s="12"/>
      <c r="W1263" s="12"/>
      <c r="X1263" s="12"/>
      <c r="Y1263" s="12"/>
      <c r="Z1263" s="12"/>
      <c r="AA1263" s="12"/>
      <c r="AB1263" s="12"/>
      <c r="AC1263" s="12"/>
      <c r="AD1263" s="12"/>
      <c r="AE1263" s="12"/>
    </row>
    <row r="1264" spans="1:31" x14ac:dyDescent="0.35">
      <c r="A1264" s="22" t="s">
        <v>20</v>
      </c>
      <c r="B1264" s="24" t="s">
        <v>71</v>
      </c>
      <c r="C1264" s="30" t="s">
        <v>73</v>
      </c>
      <c r="D1264" s="31" t="s">
        <v>61</v>
      </c>
      <c r="E1264" s="32" t="s">
        <v>56</v>
      </c>
      <c r="F1264" s="27">
        <v>26.215098842761147</v>
      </c>
      <c r="G1264" s="27">
        <v>28.175342900903047</v>
      </c>
      <c r="H1264" s="27">
        <v>30.311681985296129</v>
      </c>
      <c r="I1264" s="27">
        <v>32.652946262084726</v>
      </c>
      <c r="J1264" s="27">
        <v>35.224417161088937</v>
      </c>
      <c r="K1264" s="27">
        <v>38.054586771851632</v>
      </c>
      <c r="L1264" s="27">
        <v>41.170139428986467</v>
      </c>
      <c r="M1264" s="27">
        <v>44.569485390887564</v>
      </c>
      <c r="N1264" s="27">
        <v>48.248766541975357</v>
      </c>
      <c r="O1264" s="27">
        <v>52.209606684591996</v>
      </c>
      <c r="P1264" s="27">
        <v>56.452340924792935</v>
      </c>
      <c r="Q1264" s="27">
        <v>61.009612181386991</v>
      </c>
      <c r="R1264" s="27">
        <v>65.87560317867397</v>
      </c>
      <c r="S1264" s="14"/>
      <c r="T1264" s="12"/>
      <c r="U1264" s="12"/>
      <c r="V1264" s="12"/>
      <c r="W1264" s="12"/>
      <c r="X1264" s="12"/>
      <c r="Y1264" s="12"/>
      <c r="Z1264" s="12"/>
      <c r="AA1264" s="12"/>
      <c r="AB1264" s="12"/>
      <c r="AC1264" s="12"/>
      <c r="AD1264" s="12"/>
      <c r="AE1264" s="12"/>
    </row>
    <row r="1265" spans="1:31" x14ac:dyDescent="0.35">
      <c r="A1265" s="22" t="s">
        <v>20</v>
      </c>
      <c r="B1265" s="24" t="s">
        <v>71</v>
      </c>
      <c r="C1265" s="30" t="s">
        <v>73</v>
      </c>
      <c r="D1265" s="31" t="s">
        <v>61</v>
      </c>
      <c r="E1265" s="32" t="s">
        <v>57</v>
      </c>
      <c r="F1265" s="27">
        <v>6.5664542430718136</v>
      </c>
      <c r="G1265" s="27">
        <v>7.1382307616880283</v>
      </c>
      <c r="H1265" s="27">
        <v>7.7672730862044785</v>
      </c>
      <c r="I1265" s="27">
        <v>8.4627521456874426</v>
      </c>
      <c r="J1265" s="27">
        <v>9.2332990450696499</v>
      </c>
      <c r="K1265" s="27">
        <v>10.088734762511887</v>
      </c>
      <c r="L1265" s="27">
        <v>11.03879718185223</v>
      </c>
      <c r="M1265" s="27">
        <v>12.08602844454289</v>
      </c>
      <c r="N1265" s="27">
        <v>13.232407260411756</v>
      </c>
      <c r="O1265" s="27">
        <v>14.481441304650426</v>
      </c>
      <c r="P1265" s="27">
        <v>15.836375324004024</v>
      </c>
      <c r="Q1265" s="27">
        <v>17.309597910589062</v>
      </c>
      <c r="R1265" s="27">
        <v>18.903081001969785</v>
      </c>
      <c r="S1265" s="23"/>
      <c r="T1265" s="12"/>
      <c r="U1265" s="12"/>
      <c r="V1265" s="12"/>
      <c r="W1265" s="12"/>
      <c r="X1265" s="12"/>
      <c r="Y1265" s="12"/>
      <c r="Z1265" s="12"/>
      <c r="AA1265" s="12"/>
      <c r="AB1265" s="12"/>
      <c r="AC1265" s="12"/>
      <c r="AD1265" s="12"/>
      <c r="AE1265" s="12"/>
    </row>
    <row r="1266" spans="1:31" x14ac:dyDescent="0.35">
      <c r="A1266" s="22" t="s">
        <v>20</v>
      </c>
      <c r="B1266" s="24" t="s">
        <v>71</v>
      </c>
      <c r="C1266" s="30" t="s">
        <v>73</v>
      </c>
      <c r="D1266" s="31" t="s">
        <v>61</v>
      </c>
      <c r="E1266" s="32" t="s">
        <v>58</v>
      </c>
      <c r="F1266" s="27">
        <v>2.5181202532083891</v>
      </c>
      <c r="G1266" s="27">
        <v>2.7800227623980978</v>
      </c>
      <c r="H1266" s="27">
        <v>3.0726400334222701</v>
      </c>
      <c r="I1266" s="27">
        <v>3.3937528842121711</v>
      </c>
      <c r="J1266" s="27">
        <v>3.7416368178808086</v>
      </c>
      <c r="K1266" s="27">
        <v>4.1233105234762872</v>
      </c>
      <c r="L1266" s="27">
        <v>4.5459793310129948</v>
      </c>
      <c r="M1266" s="27">
        <v>5.0256126511112473</v>
      </c>
      <c r="N1266" s="27">
        <v>5.5721839566496927</v>
      </c>
      <c r="O1266" s="27">
        <v>6.1823779372479528</v>
      </c>
      <c r="P1266" s="27">
        <v>6.864029304648759</v>
      </c>
      <c r="Q1266" s="27">
        <v>7.6139735793469239</v>
      </c>
      <c r="R1266" s="27">
        <v>8.4344336672809899</v>
      </c>
      <c r="S1266" s="23"/>
      <c r="T1266" s="12"/>
      <c r="U1266" s="12"/>
      <c r="V1266" s="12"/>
      <c r="W1266" s="12"/>
      <c r="X1266" s="12"/>
      <c r="Y1266" s="12"/>
      <c r="Z1266" s="12"/>
      <c r="AA1266" s="12"/>
      <c r="AB1266" s="12"/>
      <c r="AC1266" s="12"/>
      <c r="AD1266" s="12"/>
      <c r="AE1266" s="12"/>
    </row>
    <row r="1267" spans="1:31" x14ac:dyDescent="0.35">
      <c r="A1267" s="22" t="s">
        <v>20</v>
      </c>
      <c r="B1267" s="24" t="s">
        <v>71</v>
      </c>
      <c r="C1267" s="30" t="s">
        <v>73</v>
      </c>
      <c r="D1267" s="31" t="s">
        <v>61</v>
      </c>
      <c r="E1267" s="32" t="s">
        <v>59</v>
      </c>
      <c r="F1267" s="27">
        <v>8.2360244535240756</v>
      </c>
      <c r="G1267" s="27">
        <v>8.7886815956934736</v>
      </c>
      <c r="H1267" s="27">
        <v>9.3939595620893979</v>
      </c>
      <c r="I1267" s="27">
        <v>10.044841732940451</v>
      </c>
      <c r="J1267" s="27">
        <v>10.724061430776494</v>
      </c>
      <c r="K1267" s="27">
        <v>11.443498128628962</v>
      </c>
      <c r="L1267" s="27">
        <v>12.212320007153679</v>
      </c>
      <c r="M1267" s="27">
        <v>13.05038683942254</v>
      </c>
      <c r="N1267" s="27">
        <v>13.965815986463713</v>
      </c>
      <c r="O1267" s="27">
        <v>14.962015685005797</v>
      </c>
      <c r="P1267" s="27">
        <v>16.023378440355806</v>
      </c>
      <c r="Q1267" s="27">
        <v>17.13468917318222</v>
      </c>
      <c r="R1267" s="27">
        <v>18.309376114317001</v>
      </c>
      <c r="S1267" s="23"/>
      <c r="T1267" s="12"/>
      <c r="U1267" s="12"/>
      <c r="V1267" s="12"/>
      <c r="W1267" s="12"/>
      <c r="X1267" s="12"/>
      <c r="Y1267" s="12"/>
      <c r="Z1267" s="12"/>
      <c r="AA1267" s="12"/>
      <c r="AB1267" s="12"/>
      <c r="AC1267" s="12"/>
      <c r="AD1267" s="12"/>
      <c r="AE1267" s="12"/>
    </row>
    <row r="1268" spans="1:31" x14ac:dyDescent="0.35">
      <c r="A1268" s="22" t="s">
        <v>20</v>
      </c>
      <c r="B1268" s="24" t="s">
        <v>71</v>
      </c>
      <c r="C1268" s="30" t="s">
        <v>73</v>
      </c>
      <c r="D1268" s="31" t="s">
        <v>62</v>
      </c>
      <c r="E1268" s="32" t="s">
        <v>56</v>
      </c>
      <c r="F1268" s="27">
        <v>14.410880419530764</v>
      </c>
      <c r="G1268" s="27">
        <v>15.504722290263553</v>
      </c>
      <c r="H1268" s="27">
        <v>16.712600457742447</v>
      </c>
      <c r="I1268" s="27">
        <v>18.00900616533637</v>
      </c>
      <c r="J1268" s="27">
        <v>19.381962776085103</v>
      </c>
      <c r="K1268" s="27">
        <v>20.807904551435524</v>
      </c>
      <c r="L1268" s="27">
        <v>22.345689624025116</v>
      </c>
      <c r="M1268" s="27">
        <v>24.041814373490894</v>
      </c>
      <c r="N1268" s="27">
        <v>25.946820969265563</v>
      </c>
      <c r="O1268" s="27">
        <v>28.07196651919427</v>
      </c>
      <c r="P1268" s="27">
        <v>30.380527076965176</v>
      </c>
      <c r="Q1268" s="27">
        <v>32.838429873636315</v>
      </c>
      <c r="R1268" s="27">
        <v>35.452320771114508</v>
      </c>
      <c r="S1268" s="23"/>
      <c r="T1268" s="12"/>
      <c r="U1268" s="12"/>
      <c r="V1268" s="12"/>
      <c r="W1268" s="12"/>
      <c r="X1268" s="12"/>
      <c r="Y1268" s="12"/>
      <c r="Z1268" s="12"/>
      <c r="AA1268" s="12"/>
      <c r="AB1268" s="12"/>
      <c r="AC1268" s="12"/>
      <c r="AD1268" s="12"/>
      <c r="AE1268" s="12"/>
    </row>
    <row r="1269" spans="1:31" x14ac:dyDescent="0.35">
      <c r="A1269" s="22" t="s">
        <v>20</v>
      </c>
      <c r="B1269" s="24" t="s">
        <v>71</v>
      </c>
      <c r="C1269" s="30" t="s">
        <v>73</v>
      </c>
      <c r="D1269" s="31" t="s">
        <v>62</v>
      </c>
      <c r="E1269" s="32" t="s">
        <v>57</v>
      </c>
      <c r="F1269" s="27">
        <v>5.8320010930105282</v>
      </c>
      <c r="G1269" s="27">
        <v>6.2835312268580434</v>
      </c>
      <c r="H1269" s="27">
        <v>6.7766028566012269</v>
      </c>
      <c r="I1269" s="27">
        <v>7.3179662347720553</v>
      </c>
      <c r="J1269" s="27">
        <v>7.9136416494916384</v>
      </c>
      <c r="K1269" s="27">
        <v>8.5704286128127176</v>
      </c>
      <c r="L1269" s="27">
        <v>9.2947848357243199</v>
      </c>
      <c r="M1269" s="27">
        <v>10.086846479153698</v>
      </c>
      <c r="N1269" s="27">
        <v>10.946236099894096</v>
      </c>
      <c r="O1269" s="27">
        <v>11.873814833839377</v>
      </c>
      <c r="P1269" s="27">
        <v>12.87015783574514</v>
      </c>
      <c r="Q1269" s="27">
        <v>13.9432101912641</v>
      </c>
      <c r="R1269" s="27">
        <v>15.092203789134636</v>
      </c>
      <c r="S1269" s="23"/>
      <c r="T1269" s="12"/>
      <c r="U1269" s="12"/>
      <c r="V1269" s="12"/>
      <c r="W1269" s="12"/>
      <c r="X1269" s="12"/>
      <c r="Y1269" s="12"/>
      <c r="Z1269" s="12"/>
      <c r="AA1269" s="12"/>
      <c r="AB1269" s="12"/>
      <c r="AC1269" s="12"/>
      <c r="AD1269" s="12"/>
      <c r="AE1269" s="12"/>
    </row>
    <row r="1270" spans="1:31" x14ac:dyDescent="0.35">
      <c r="A1270" s="22" t="s">
        <v>20</v>
      </c>
      <c r="B1270" s="24" t="s">
        <v>71</v>
      </c>
      <c r="C1270" s="30" t="s">
        <v>73</v>
      </c>
      <c r="D1270" s="31" t="s">
        <v>62</v>
      </c>
      <c r="E1270" s="32" t="s">
        <v>58</v>
      </c>
      <c r="F1270" s="27">
        <v>3.7688615794459381</v>
      </c>
      <c r="G1270" s="27">
        <v>4.1450086229557526</v>
      </c>
      <c r="H1270" s="27">
        <v>4.5669866215673007</v>
      </c>
      <c r="I1270" s="27">
        <v>5.0304012927232415</v>
      </c>
      <c r="J1270" s="27">
        <v>5.5341317064375444</v>
      </c>
      <c r="K1270" s="27">
        <v>6.0735466001395597</v>
      </c>
      <c r="L1270" s="27">
        <v>6.6675630789103781</v>
      </c>
      <c r="M1270" s="27">
        <v>7.3330118057155786</v>
      </c>
      <c r="N1270" s="27">
        <v>8.0893182762091982</v>
      </c>
      <c r="O1270" s="27">
        <v>8.9451996108616907</v>
      </c>
      <c r="P1270" s="27">
        <v>9.8946182526233226</v>
      </c>
      <c r="Q1270" s="27">
        <v>10.931612727712283</v>
      </c>
      <c r="R1270" s="27">
        <v>12.06301862616874</v>
      </c>
      <c r="S1270" s="23"/>
      <c r="T1270" s="12"/>
      <c r="U1270" s="12"/>
      <c r="V1270" s="12"/>
      <c r="W1270" s="12"/>
      <c r="X1270" s="12"/>
      <c r="Y1270" s="12"/>
      <c r="Z1270" s="12"/>
      <c r="AA1270" s="12"/>
      <c r="AB1270" s="12"/>
      <c r="AC1270" s="12"/>
      <c r="AD1270" s="12"/>
      <c r="AE1270" s="12"/>
    </row>
    <row r="1271" spans="1:31" x14ac:dyDescent="0.35">
      <c r="A1271" s="22" t="s">
        <v>20</v>
      </c>
      <c r="B1271" s="24" t="s">
        <v>71</v>
      </c>
      <c r="C1271" s="30" t="s">
        <v>73</v>
      </c>
      <c r="D1271" s="31" t="s">
        <v>62</v>
      </c>
      <c r="E1271" s="32" t="s">
        <v>59</v>
      </c>
      <c r="F1271" s="27">
        <v>7.0388112734265889</v>
      </c>
      <c r="G1271" s="27">
        <v>7.4449780592941543</v>
      </c>
      <c r="H1271" s="27">
        <v>7.889472204491387</v>
      </c>
      <c r="I1271" s="27">
        <v>8.3578745548182685</v>
      </c>
      <c r="J1271" s="27">
        <v>8.8429423803166163</v>
      </c>
      <c r="K1271" s="27">
        <v>9.3325810154695006</v>
      </c>
      <c r="L1271" s="27">
        <v>9.852442074366289</v>
      </c>
      <c r="M1271" s="27">
        <v>10.420966300239392</v>
      </c>
      <c r="N1271" s="27">
        <v>11.057033139387643</v>
      </c>
      <c r="O1271" s="27">
        <v>11.761409153452254</v>
      </c>
      <c r="P1271" s="27">
        <v>12.514577128794402</v>
      </c>
      <c r="Q1271" s="27">
        <v>13.299289786545049</v>
      </c>
      <c r="R1271" s="27">
        <v>14.115846691053266</v>
      </c>
      <c r="S1271" s="23"/>
      <c r="T1271" s="12"/>
      <c r="U1271" s="12"/>
      <c r="V1271" s="12"/>
      <c r="W1271" s="12"/>
      <c r="X1271" s="12"/>
      <c r="Y1271" s="12"/>
      <c r="Z1271" s="12"/>
      <c r="AA1271" s="12"/>
      <c r="AB1271" s="12"/>
      <c r="AC1271" s="12"/>
      <c r="AD1271" s="12"/>
      <c r="AE1271" s="12"/>
    </row>
    <row r="1272" spans="1:31" x14ac:dyDescent="0.35">
      <c r="A1272" s="22" t="s">
        <v>20</v>
      </c>
      <c r="B1272" s="24" t="s">
        <v>71</v>
      </c>
      <c r="C1272" s="30" t="s">
        <v>73</v>
      </c>
      <c r="D1272" s="31" t="s">
        <v>63</v>
      </c>
      <c r="E1272" s="32" t="s">
        <v>56</v>
      </c>
      <c r="F1272" s="27">
        <v>10.55896595982002</v>
      </c>
      <c r="G1272" s="27">
        <v>11.389893249361538</v>
      </c>
      <c r="H1272" s="27">
        <v>12.288297623390417</v>
      </c>
      <c r="I1272" s="27">
        <v>13.291172197465169</v>
      </c>
      <c r="J1272" s="27">
        <v>14.402268926038291</v>
      </c>
      <c r="K1272" s="27">
        <v>15.624275152927423</v>
      </c>
      <c r="L1272" s="27">
        <v>16.953113850919099</v>
      </c>
      <c r="M1272" s="27">
        <v>18.380841426861085</v>
      </c>
      <c r="N1272" s="27">
        <v>19.910892246043616</v>
      </c>
      <c r="O1272" s="27">
        <v>21.59453029909043</v>
      </c>
      <c r="P1272" s="27">
        <v>23.451004925333994</v>
      </c>
      <c r="Q1272" s="27">
        <v>25.469744777233739</v>
      </c>
      <c r="R1272" s="27">
        <v>27.641373751602195</v>
      </c>
      <c r="S1272" s="23"/>
      <c r="T1272" s="12"/>
      <c r="U1272" s="12"/>
      <c r="V1272" s="12"/>
      <c r="W1272" s="12"/>
      <c r="X1272" s="12"/>
      <c r="Y1272" s="12"/>
      <c r="Z1272" s="12"/>
      <c r="AA1272" s="12"/>
      <c r="AB1272" s="12"/>
      <c r="AC1272" s="12"/>
      <c r="AD1272" s="12"/>
      <c r="AE1272" s="12"/>
    </row>
    <row r="1273" spans="1:31" x14ac:dyDescent="0.35">
      <c r="A1273" s="22" t="s">
        <v>20</v>
      </c>
      <c r="B1273" s="24" t="s">
        <v>71</v>
      </c>
      <c r="C1273" s="30" t="s">
        <v>73</v>
      </c>
      <c r="D1273" s="31" t="s">
        <v>63</v>
      </c>
      <c r="E1273" s="32" t="s">
        <v>57</v>
      </c>
      <c r="F1273" s="27">
        <v>3.8635635616789279</v>
      </c>
      <c r="G1273" s="27">
        <v>4.2443364799234908</v>
      </c>
      <c r="H1273" s="27">
        <v>4.64660482631606</v>
      </c>
      <c r="I1273" s="27">
        <v>5.0788603244017301</v>
      </c>
      <c r="J1273" s="27">
        <v>5.557525776057469</v>
      </c>
      <c r="K1273" s="27">
        <v>6.1002717373038271</v>
      </c>
      <c r="L1273" s="27">
        <v>6.7225215298292804</v>
      </c>
      <c r="M1273" s="27">
        <v>7.4229325506903825</v>
      </c>
      <c r="N1273" s="27">
        <v>8.1910490947690135</v>
      </c>
      <c r="O1273" s="27">
        <v>9.0304224490667391</v>
      </c>
      <c r="P1273" s="27">
        <v>9.9549650938081271</v>
      </c>
      <c r="Q1273" s="27">
        <v>10.981357590741178</v>
      </c>
      <c r="R1273" s="27">
        <v>12.109699622675544</v>
      </c>
      <c r="S1273" s="23"/>
      <c r="T1273" s="12"/>
      <c r="U1273" s="12"/>
      <c r="V1273" s="12"/>
      <c r="W1273" s="12"/>
      <c r="X1273" s="12"/>
      <c r="Y1273" s="12"/>
      <c r="Z1273" s="12"/>
      <c r="AA1273" s="12"/>
      <c r="AB1273" s="12"/>
      <c r="AC1273" s="12"/>
      <c r="AD1273" s="12"/>
      <c r="AE1273" s="12"/>
    </row>
    <row r="1274" spans="1:31" x14ac:dyDescent="0.35">
      <c r="A1274" s="22" t="s">
        <v>20</v>
      </c>
      <c r="B1274" s="24" t="s">
        <v>71</v>
      </c>
      <c r="C1274" s="30" t="s">
        <v>73</v>
      </c>
      <c r="D1274" s="31" t="s">
        <v>63</v>
      </c>
      <c r="E1274" s="32" t="s">
        <v>58</v>
      </c>
      <c r="F1274" s="27">
        <v>2.9457063388653695</v>
      </c>
      <c r="G1274" s="27">
        <v>3.273479655474794</v>
      </c>
      <c r="H1274" s="27">
        <v>3.6418166673578165</v>
      </c>
      <c r="I1274" s="27">
        <v>4.0488681690449182</v>
      </c>
      <c r="J1274" s="27">
        <v>4.4933187125571026</v>
      </c>
      <c r="K1274" s="27">
        <v>4.9843106227442133</v>
      </c>
      <c r="L1274" s="27">
        <v>5.5314461363795662</v>
      </c>
      <c r="M1274" s="27">
        <v>6.1552359030118451</v>
      </c>
      <c r="N1274" s="27">
        <v>6.8693759265497212</v>
      </c>
      <c r="O1274" s="27">
        <v>7.6715236160414566</v>
      </c>
      <c r="P1274" s="27">
        <v>8.5730929790295143</v>
      </c>
      <c r="Q1274" s="27">
        <v>9.5720430799801619</v>
      </c>
      <c r="R1274" s="27">
        <v>10.67303433262988</v>
      </c>
      <c r="S1274" s="14"/>
      <c r="T1274" s="12"/>
      <c r="U1274" s="12"/>
      <c r="V1274" s="12"/>
      <c r="W1274" s="12"/>
      <c r="X1274" s="12"/>
      <c r="Y1274" s="12"/>
      <c r="Z1274" s="12"/>
      <c r="AA1274" s="12"/>
      <c r="AB1274" s="12"/>
      <c r="AC1274" s="12"/>
      <c r="AD1274" s="12"/>
      <c r="AE1274" s="12"/>
    </row>
    <row r="1275" spans="1:31" x14ac:dyDescent="0.35">
      <c r="A1275" s="22" t="s">
        <v>20</v>
      </c>
      <c r="B1275" s="24" t="s">
        <v>71</v>
      </c>
      <c r="C1275" s="30" t="s">
        <v>73</v>
      </c>
      <c r="D1275" s="31" t="s">
        <v>63</v>
      </c>
      <c r="E1275" s="32" t="s">
        <v>59</v>
      </c>
      <c r="F1275" s="27">
        <v>3.9234518372129616</v>
      </c>
      <c r="G1275" s="27">
        <v>4.1831608164113607</v>
      </c>
      <c r="H1275" s="27">
        <v>4.460827864397916</v>
      </c>
      <c r="I1275" s="27">
        <v>4.7691253361129737</v>
      </c>
      <c r="J1275" s="27">
        <v>5.1081939048017571</v>
      </c>
      <c r="K1275" s="27">
        <v>5.4777624087553685</v>
      </c>
      <c r="L1275" s="27">
        <v>5.875172001691614</v>
      </c>
      <c r="M1275" s="27">
        <v>6.2965172716551026</v>
      </c>
      <c r="N1275" s="27">
        <v>6.7419430359311017</v>
      </c>
      <c r="O1275" s="27">
        <v>7.2277583103431411</v>
      </c>
      <c r="P1275" s="27">
        <v>7.7587793224285955</v>
      </c>
      <c r="Q1275" s="27">
        <v>8.3296958955818425</v>
      </c>
      <c r="R1275" s="27">
        <v>8.9357902531376556</v>
      </c>
      <c r="S1275" s="14"/>
      <c r="T1275" s="12"/>
      <c r="U1275" s="12"/>
      <c r="V1275" s="12"/>
      <c r="W1275" s="12"/>
      <c r="X1275" s="12"/>
      <c r="Y1275" s="12"/>
      <c r="Z1275" s="12"/>
      <c r="AA1275" s="12"/>
      <c r="AB1275" s="12"/>
      <c r="AC1275" s="12"/>
      <c r="AD1275" s="12"/>
      <c r="AE1275" s="12"/>
    </row>
    <row r="1276" spans="1:31" x14ac:dyDescent="0.35">
      <c r="A1276" s="22" t="s">
        <v>20</v>
      </c>
      <c r="B1276" s="24" t="s">
        <v>71</v>
      </c>
      <c r="C1276" s="30" t="s">
        <v>73</v>
      </c>
      <c r="D1276" s="31" t="s">
        <v>64</v>
      </c>
      <c r="E1276" s="32" t="s">
        <v>56</v>
      </c>
      <c r="F1276" s="27">
        <v>22.864702267798915</v>
      </c>
      <c r="G1276" s="27">
        <v>24.759864735965017</v>
      </c>
      <c r="H1276" s="27">
        <v>26.816648723099497</v>
      </c>
      <c r="I1276" s="27">
        <v>29.11762736112145</v>
      </c>
      <c r="J1276" s="27">
        <v>31.673821287761026</v>
      </c>
      <c r="K1276" s="27">
        <v>34.494062071816614</v>
      </c>
      <c r="L1276" s="27">
        <v>37.572366175785355</v>
      </c>
      <c r="M1276" s="27">
        <v>40.894070976101112</v>
      </c>
      <c r="N1276" s="27">
        <v>44.469584885932029</v>
      </c>
      <c r="O1276" s="27">
        <v>48.416286678284649</v>
      </c>
      <c r="P1276" s="27">
        <v>52.781577165002339</v>
      </c>
      <c r="Q1276" s="27">
        <v>57.546446803978256</v>
      </c>
      <c r="R1276" s="27">
        <v>62.694265752558316</v>
      </c>
      <c r="S1276" s="14"/>
      <c r="T1276" s="12"/>
      <c r="U1276" s="12"/>
      <c r="V1276" s="12"/>
      <c r="W1276" s="12"/>
      <c r="X1276" s="12"/>
      <c r="Y1276" s="12"/>
      <c r="Z1276" s="12"/>
      <c r="AA1276" s="12"/>
      <c r="AB1276" s="12"/>
      <c r="AC1276" s="12"/>
      <c r="AD1276" s="12"/>
      <c r="AE1276" s="12"/>
    </row>
    <row r="1277" spans="1:31" x14ac:dyDescent="0.35">
      <c r="A1277" s="22" t="s">
        <v>20</v>
      </c>
      <c r="B1277" s="24" t="s">
        <v>71</v>
      </c>
      <c r="C1277" s="30" t="s">
        <v>73</v>
      </c>
      <c r="D1277" s="31" t="s">
        <v>64</v>
      </c>
      <c r="E1277" s="32" t="s">
        <v>57</v>
      </c>
      <c r="F1277" s="27">
        <v>8.8867180480298469</v>
      </c>
      <c r="G1277" s="27">
        <v>9.7823743297178165</v>
      </c>
      <c r="H1277" s="27">
        <v>10.770093563461556</v>
      </c>
      <c r="I1277" s="27">
        <v>11.886996515475651</v>
      </c>
      <c r="J1277" s="27">
        <v>13.143315794560895</v>
      </c>
      <c r="K1277" s="27">
        <v>14.548863536161749</v>
      </c>
      <c r="L1277" s="27">
        <v>16.107651553454275</v>
      </c>
      <c r="M1277" s="27">
        <v>17.820026797825165</v>
      </c>
      <c r="N1277" s="27">
        <v>19.697073529659949</v>
      </c>
      <c r="O1277" s="27">
        <v>21.797777997103712</v>
      </c>
      <c r="P1277" s="27">
        <v>24.153281040233178</v>
      </c>
      <c r="Q1277" s="27">
        <v>26.76606805602616</v>
      </c>
      <c r="R1277" s="27">
        <v>29.639540012993098</v>
      </c>
      <c r="S1277" s="14"/>
      <c r="T1277" s="12"/>
      <c r="U1277" s="12"/>
      <c r="V1277" s="12"/>
      <c r="W1277" s="12"/>
      <c r="X1277" s="12"/>
      <c r="Y1277" s="12"/>
      <c r="Z1277" s="12"/>
      <c r="AA1277" s="12"/>
      <c r="AB1277" s="12"/>
      <c r="AC1277" s="12"/>
      <c r="AD1277" s="12"/>
      <c r="AE1277" s="12"/>
    </row>
    <row r="1278" spans="1:31" x14ac:dyDescent="0.35">
      <c r="A1278" s="22" t="s">
        <v>20</v>
      </c>
      <c r="B1278" s="24" t="s">
        <v>71</v>
      </c>
      <c r="C1278" s="30" t="s">
        <v>73</v>
      </c>
      <c r="D1278" s="31" t="s">
        <v>64</v>
      </c>
      <c r="E1278" s="32" t="s">
        <v>58</v>
      </c>
      <c r="F1278" s="27">
        <v>8.0602429407672158</v>
      </c>
      <c r="G1278" s="27">
        <v>9.0352381028067938</v>
      </c>
      <c r="H1278" s="27">
        <v>10.139466135533494</v>
      </c>
      <c r="I1278" s="27">
        <v>11.371041136551447</v>
      </c>
      <c r="J1278" s="27">
        <v>12.729465460095893</v>
      </c>
      <c r="K1278" s="27">
        <v>14.243807169199842</v>
      </c>
      <c r="L1278" s="27">
        <v>15.945422165237568</v>
      </c>
      <c r="M1278" s="27">
        <v>17.898154303476876</v>
      </c>
      <c r="N1278" s="27">
        <v>20.148193846952353</v>
      </c>
      <c r="O1278" s="27">
        <v>22.696204872212075</v>
      </c>
      <c r="P1278" s="27">
        <v>25.58346843237808</v>
      </c>
      <c r="Q1278" s="27">
        <v>28.812447414512057</v>
      </c>
      <c r="R1278" s="27">
        <v>32.405748450294311</v>
      </c>
      <c r="S1278" s="14"/>
      <c r="T1278" s="12"/>
      <c r="U1278" s="12"/>
      <c r="V1278" s="12"/>
      <c r="W1278" s="12"/>
      <c r="X1278" s="12"/>
      <c r="Y1278" s="12"/>
      <c r="Z1278" s="12"/>
      <c r="AA1278" s="12"/>
      <c r="AB1278" s="12"/>
      <c r="AC1278" s="12"/>
      <c r="AD1278" s="12"/>
      <c r="AE1278" s="12"/>
    </row>
    <row r="1279" spans="1:31" x14ac:dyDescent="0.35">
      <c r="A1279" s="22" t="s">
        <v>20</v>
      </c>
      <c r="B1279" s="24" t="s">
        <v>71</v>
      </c>
      <c r="C1279" s="30" t="s">
        <v>73</v>
      </c>
      <c r="D1279" s="31" t="s">
        <v>64</v>
      </c>
      <c r="E1279" s="32" t="s">
        <v>59</v>
      </c>
      <c r="F1279" s="27">
        <v>10.220113728058026</v>
      </c>
      <c r="G1279" s="27">
        <v>10.999210672333547</v>
      </c>
      <c r="H1279" s="27">
        <v>11.849222506659782</v>
      </c>
      <c r="I1279" s="27">
        <v>12.781709100276675</v>
      </c>
      <c r="J1279" s="27">
        <v>13.80690339982374</v>
      </c>
      <c r="K1279" s="27">
        <v>14.936351699899209</v>
      </c>
      <c r="L1279" s="27">
        <v>16.180952592670959</v>
      </c>
      <c r="M1279" s="27">
        <v>17.540550444331245</v>
      </c>
      <c r="N1279" s="27">
        <v>19.014095600850531</v>
      </c>
      <c r="O1279" s="27">
        <v>20.602692791184928</v>
      </c>
      <c r="P1279" s="27">
        <v>22.306943926188172</v>
      </c>
      <c r="Q1279" s="27">
        <v>24.140220267706443</v>
      </c>
      <c r="R1279" s="27">
        <v>26.100747075892556</v>
      </c>
      <c r="S1279" s="14"/>
      <c r="T1279" s="12"/>
      <c r="U1279" s="12"/>
      <c r="V1279" s="12"/>
      <c r="W1279" s="12"/>
      <c r="X1279" s="12"/>
      <c r="Y1279" s="12"/>
      <c r="Z1279" s="12"/>
      <c r="AA1279" s="12"/>
      <c r="AB1279" s="12"/>
      <c r="AC1279" s="12"/>
      <c r="AD1279" s="12"/>
      <c r="AE1279" s="12"/>
    </row>
    <row r="1280" spans="1:31" x14ac:dyDescent="0.35">
      <c r="A1280" s="22" t="s">
        <v>20</v>
      </c>
      <c r="B1280" s="24" t="s">
        <v>71</v>
      </c>
      <c r="C1280" s="30" t="s">
        <v>73</v>
      </c>
      <c r="D1280" s="31" t="s">
        <v>65</v>
      </c>
      <c r="E1280" s="32" t="s">
        <v>56</v>
      </c>
      <c r="F1280" s="27">
        <v>73.516086816748214</v>
      </c>
      <c r="G1280" s="27">
        <v>78.18693779783726</v>
      </c>
      <c r="H1280" s="27">
        <v>83.310925578559576</v>
      </c>
      <c r="I1280" s="27">
        <v>88.742944036399606</v>
      </c>
      <c r="J1280" s="27">
        <v>94.410815698944873</v>
      </c>
      <c r="K1280" s="27">
        <v>100.18892319674781</v>
      </c>
      <c r="L1280" s="27">
        <v>106.35405731475301</v>
      </c>
      <c r="M1280" s="27">
        <v>113.11127161248469</v>
      </c>
      <c r="N1280" s="27">
        <v>120.67484368139566</v>
      </c>
      <c r="O1280" s="27">
        <v>129.06597945073793</v>
      </c>
      <c r="P1280" s="27">
        <v>138.08361557004054</v>
      </c>
      <c r="Q1280" s="27">
        <v>147.54718819385209</v>
      </c>
      <c r="R1280" s="27">
        <v>157.46674619453856</v>
      </c>
      <c r="S1280" s="14"/>
      <c r="T1280" s="12"/>
      <c r="U1280" s="12"/>
      <c r="V1280" s="12"/>
      <c r="W1280" s="12"/>
      <c r="X1280" s="12"/>
      <c r="Y1280" s="12"/>
      <c r="Z1280" s="12"/>
      <c r="AA1280" s="12"/>
      <c r="AB1280" s="12"/>
      <c r="AC1280" s="12"/>
      <c r="AD1280" s="12"/>
      <c r="AE1280" s="12"/>
    </row>
    <row r="1281" spans="1:31" x14ac:dyDescent="0.35">
      <c r="A1281" s="22" t="s">
        <v>20</v>
      </c>
      <c r="B1281" s="24" t="s">
        <v>71</v>
      </c>
      <c r="C1281" s="30" t="s">
        <v>73</v>
      </c>
      <c r="D1281" s="31" t="s">
        <v>65</v>
      </c>
      <c r="E1281" s="32" t="s">
        <v>57</v>
      </c>
      <c r="F1281" s="27">
        <v>28.098559932340041</v>
      </c>
      <c r="G1281" s="27">
        <v>30.32495177670345</v>
      </c>
      <c r="H1281" s="27">
        <v>32.788401876385755</v>
      </c>
      <c r="I1281" s="27">
        <v>35.441041092254991</v>
      </c>
      <c r="J1281" s="27">
        <v>38.261028751411793</v>
      </c>
      <c r="K1281" s="27">
        <v>41.203368964319687</v>
      </c>
      <c r="L1281" s="27">
        <v>44.3857147561773</v>
      </c>
      <c r="M1281" s="27">
        <v>47.902620732047502</v>
      </c>
      <c r="N1281" s="27">
        <v>51.857864461771051</v>
      </c>
      <c r="O1281" s="27">
        <v>56.277974057355593</v>
      </c>
      <c r="P1281" s="27">
        <v>61.093591404113496</v>
      </c>
      <c r="Q1281" s="27">
        <v>66.239815398899481</v>
      </c>
      <c r="R1281" s="27">
        <v>71.733065574050855</v>
      </c>
      <c r="S1281" s="14"/>
      <c r="T1281" s="12"/>
      <c r="U1281" s="12"/>
      <c r="V1281" s="12"/>
      <c r="W1281" s="12"/>
      <c r="X1281" s="12"/>
      <c r="Y1281" s="12"/>
      <c r="Z1281" s="12"/>
      <c r="AA1281" s="12"/>
      <c r="AB1281" s="12"/>
      <c r="AC1281" s="12"/>
      <c r="AD1281" s="12"/>
      <c r="AE1281" s="12"/>
    </row>
    <row r="1282" spans="1:31" x14ac:dyDescent="0.35">
      <c r="A1282" s="22" t="s">
        <v>20</v>
      </c>
      <c r="B1282" s="24" t="s">
        <v>71</v>
      </c>
      <c r="C1282" s="30" t="s">
        <v>73</v>
      </c>
      <c r="D1282" s="31" t="s">
        <v>65</v>
      </c>
      <c r="E1282" s="32" t="s">
        <v>58</v>
      </c>
      <c r="F1282" s="27">
        <v>20.934433840310007</v>
      </c>
      <c r="G1282" s="27">
        <v>22.769779379569837</v>
      </c>
      <c r="H1282" s="27">
        <v>24.803981374507895</v>
      </c>
      <c r="I1282" s="27">
        <v>27.061254469269091</v>
      </c>
      <c r="J1282" s="27">
        <v>29.57807200694792</v>
      </c>
      <c r="K1282" s="27">
        <v>32.40783967595538</v>
      </c>
      <c r="L1282" s="27">
        <v>35.583952717340232</v>
      </c>
      <c r="M1282" s="27">
        <v>39.142506928669874</v>
      </c>
      <c r="N1282" s="27">
        <v>43.069979958111517</v>
      </c>
      <c r="O1282" s="27">
        <v>47.362813670687252</v>
      </c>
      <c r="P1282" s="27">
        <v>51.98879335701708</v>
      </c>
      <c r="Q1282" s="27">
        <v>56.945290537320226</v>
      </c>
      <c r="R1282" s="27">
        <v>62.285035197816924</v>
      </c>
      <c r="S1282" s="14"/>
      <c r="T1282" s="12"/>
      <c r="U1282" s="12"/>
      <c r="V1282" s="12"/>
      <c r="W1282" s="12"/>
      <c r="X1282" s="12"/>
      <c r="Y1282" s="12"/>
      <c r="Z1282" s="12"/>
      <c r="AA1282" s="12"/>
      <c r="AB1282" s="12"/>
      <c r="AC1282" s="12"/>
      <c r="AD1282" s="12"/>
      <c r="AE1282" s="12"/>
    </row>
    <row r="1283" spans="1:31" x14ac:dyDescent="0.35">
      <c r="A1283" s="22" t="s">
        <v>20</v>
      </c>
      <c r="B1283" s="24" t="s">
        <v>71</v>
      </c>
      <c r="C1283" s="30" t="s">
        <v>73</v>
      </c>
      <c r="D1283" s="31" t="s">
        <v>65</v>
      </c>
      <c r="E1283" s="32" t="s">
        <v>59</v>
      </c>
      <c r="F1283" s="27">
        <v>19.547838902470197</v>
      </c>
      <c r="G1283" s="27">
        <v>20.745517547435036</v>
      </c>
      <c r="H1283" s="27">
        <v>21.938217506684865</v>
      </c>
      <c r="I1283" s="27">
        <v>23.161061518673975</v>
      </c>
      <c r="J1283" s="27">
        <v>24.480336111811059</v>
      </c>
      <c r="K1283" s="27">
        <v>25.958309451113031</v>
      </c>
      <c r="L1283" s="27">
        <v>27.638276172885806</v>
      </c>
      <c r="M1283" s="27">
        <v>29.487359651074975</v>
      </c>
      <c r="N1283" s="27">
        <v>31.439219770030824</v>
      </c>
      <c r="O1283" s="27">
        <v>33.488702345042284</v>
      </c>
      <c r="P1283" s="27">
        <v>35.668654287094299</v>
      </c>
      <c r="Q1283" s="27">
        <v>38.016287911553924</v>
      </c>
      <c r="R1283" s="27">
        <v>40.505022166067931</v>
      </c>
      <c r="S1283" s="14"/>
      <c r="T1283" s="12"/>
      <c r="U1283" s="12"/>
      <c r="V1283" s="12"/>
      <c r="W1283" s="12"/>
      <c r="X1283" s="12"/>
      <c r="Y1283" s="12"/>
      <c r="Z1283" s="12"/>
      <c r="AA1283" s="12"/>
      <c r="AB1283" s="12"/>
      <c r="AC1283" s="12"/>
      <c r="AD1283" s="12"/>
      <c r="AE1283" s="12"/>
    </row>
    <row r="1284" spans="1:31" x14ac:dyDescent="0.35">
      <c r="A1284" s="22" t="s">
        <v>20</v>
      </c>
      <c r="B1284" s="24" t="s">
        <v>71</v>
      </c>
      <c r="C1284" s="30" t="s">
        <v>73</v>
      </c>
      <c r="D1284" s="31" t="s">
        <v>66</v>
      </c>
      <c r="E1284" s="32" t="s">
        <v>56</v>
      </c>
      <c r="F1284" s="27">
        <v>5.000525211544244</v>
      </c>
      <c r="G1284" s="27">
        <v>5.3153216881068337</v>
      </c>
      <c r="H1284" s="27">
        <v>5.6555038795922234</v>
      </c>
      <c r="I1284" s="27">
        <v>6.0254697977831633</v>
      </c>
      <c r="J1284" s="27">
        <v>6.42874770120818</v>
      </c>
      <c r="K1284" s="27">
        <v>6.8692719234906159</v>
      </c>
      <c r="L1284" s="27">
        <v>7.3504501385407526</v>
      </c>
      <c r="M1284" s="27">
        <v>7.8704617010725846</v>
      </c>
      <c r="N1284" s="27">
        <v>8.4271305879156131</v>
      </c>
      <c r="O1284" s="27">
        <v>9.0192995706601931</v>
      </c>
      <c r="P1284" s="27">
        <v>9.6456067485584587</v>
      </c>
      <c r="Q1284" s="27">
        <v>10.310237894736868</v>
      </c>
      <c r="R1284" s="27">
        <v>11.010664687592381</v>
      </c>
      <c r="S1284" s="14"/>
      <c r="T1284" s="12"/>
      <c r="U1284" s="12"/>
      <c r="V1284" s="12"/>
      <c r="W1284" s="12"/>
      <c r="X1284" s="12"/>
      <c r="Y1284" s="12"/>
      <c r="Z1284" s="12"/>
      <c r="AA1284" s="12"/>
      <c r="AB1284" s="12"/>
      <c r="AC1284" s="12"/>
      <c r="AD1284" s="12"/>
      <c r="AE1284" s="12"/>
    </row>
    <row r="1285" spans="1:31" x14ac:dyDescent="0.35">
      <c r="A1285" s="22" t="s">
        <v>20</v>
      </c>
      <c r="B1285" s="24" t="s">
        <v>71</v>
      </c>
      <c r="C1285" s="30" t="s">
        <v>73</v>
      </c>
      <c r="D1285" s="31" t="s">
        <v>66</v>
      </c>
      <c r="E1285" s="32" t="s">
        <v>57</v>
      </c>
      <c r="F1285" s="27">
        <v>0.94344441485054464</v>
      </c>
      <c r="G1285" s="27">
        <v>1.0089946647861316</v>
      </c>
      <c r="H1285" s="27">
        <v>1.0808829780911213</v>
      </c>
      <c r="I1285" s="27">
        <v>1.1583440326758452</v>
      </c>
      <c r="J1285" s="27">
        <v>1.2394235454288842</v>
      </c>
      <c r="K1285" s="27">
        <v>1.3255182617221839</v>
      </c>
      <c r="L1285" s="27">
        <v>1.4177232546926026</v>
      </c>
      <c r="M1285" s="27">
        <v>1.5183844447011148</v>
      </c>
      <c r="N1285" s="27">
        <v>1.6285023120401412</v>
      </c>
      <c r="O1285" s="27">
        <v>1.7485369238408552</v>
      </c>
      <c r="P1285" s="27">
        <v>1.8767299464426832</v>
      </c>
      <c r="Q1285" s="27">
        <v>2.0113531928620891</v>
      </c>
      <c r="R1285" s="27">
        <v>2.1540252510992035</v>
      </c>
      <c r="S1285" s="14"/>
      <c r="T1285" s="12"/>
      <c r="U1285" s="12"/>
      <c r="V1285" s="12"/>
      <c r="W1285" s="12"/>
      <c r="X1285" s="12"/>
      <c r="Y1285" s="12"/>
      <c r="Z1285" s="12"/>
      <c r="AA1285" s="12"/>
      <c r="AB1285" s="12"/>
      <c r="AC1285" s="12"/>
      <c r="AD1285" s="12"/>
      <c r="AE1285" s="12"/>
    </row>
    <row r="1286" spans="1:31" x14ac:dyDescent="0.35">
      <c r="A1286" s="22" t="s">
        <v>20</v>
      </c>
      <c r="B1286" s="24" t="s">
        <v>71</v>
      </c>
      <c r="C1286" s="30" t="s">
        <v>73</v>
      </c>
      <c r="D1286" s="31" t="s">
        <v>66</v>
      </c>
      <c r="E1286" s="32" t="s">
        <v>58</v>
      </c>
      <c r="F1286" s="27">
        <v>0.3320149519046362</v>
      </c>
      <c r="G1286" s="27">
        <v>0.35899773069132657</v>
      </c>
      <c r="H1286" s="27">
        <v>0.38877172325584275</v>
      </c>
      <c r="I1286" s="27">
        <v>0.4216630175418854</v>
      </c>
      <c r="J1286" s="27">
        <v>0.45818034343313668</v>
      </c>
      <c r="K1286" s="27">
        <v>0.49908199732213232</v>
      </c>
      <c r="L1286" s="27">
        <v>0.54479945710792543</v>
      </c>
      <c r="M1286" s="27">
        <v>0.59579437700204707</v>
      </c>
      <c r="N1286" s="27">
        <v>0.65176117777951825</v>
      </c>
      <c r="O1286" s="27">
        <v>0.71255079294329537</v>
      </c>
      <c r="P1286" s="27">
        <v>0.77758513994751843</v>
      </c>
      <c r="Q1286" s="27">
        <v>0.84674079152010417</v>
      </c>
      <c r="R1286" s="27">
        <v>0.92071915364886991</v>
      </c>
      <c r="S1286" s="14"/>
      <c r="T1286" s="12"/>
      <c r="U1286" s="12"/>
      <c r="V1286" s="12"/>
      <c r="W1286" s="12"/>
      <c r="X1286" s="12"/>
      <c r="Y1286" s="12"/>
      <c r="Z1286" s="12"/>
      <c r="AA1286" s="12"/>
      <c r="AB1286" s="12"/>
      <c r="AC1286" s="12"/>
      <c r="AD1286" s="12"/>
      <c r="AE1286" s="12"/>
    </row>
    <row r="1287" spans="1:31" x14ac:dyDescent="0.35">
      <c r="A1287" s="22" t="s">
        <v>20</v>
      </c>
      <c r="B1287" s="24" t="s">
        <v>71</v>
      </c>
      <c r="C1287" s="30" t="s">
        <v>73</v>
      </c>
      <c r="D1287" s="31" t="s">
        <v>66</v>
      </c>
      <c r="E1287" s="32" t="s">
        <v>59</v>
      </c>
      <c r="F1287" s="27">
        <v>1.6551350050801017</v>
      </c>
      <c r="G1287" s="27">
        <v>1.7407613024129145</v>
      </c>
      <c r="H1287" s="27">
        <v>1.8342988895734222</v>
      </c>
      <c r="I1287" s="27">
        <v>1.9322511666513902</v>
      </c>
      <c r="J1287" s="27">
        <v>2.0328577986911447</v>
      </c>
      <c r="K1287" s="27">
        <v>2.1332817678672598</v>
      </c>
      <c r="L1287" s="27">
        <v>2.2393778142632934</v>
      </c>
      <c r="M1287" s="27">
        <v>2.3552291677638095</v>
      </c>
      <c r="N1287" s="27">
        <v>2.4849247070897031</v>
      </c>
      <c r="O1287" s="27">
        <v>2.628388663985219</v>
      </c>
      <c r="P1287" s="27">
        <v>2.7810114589091777</v>
      </c>
      <c r="Q1287" s="27">
        <v>2.9387885951191186</v>
      </c>
      <c r="R1287" s="27">
        <v>3.1016808546656627</v>
      </c>
      <c r="S1287" s="14"/>
      <c r="T1287" s="12"/>
      <c r="U1287" s="12"/>
      <c r="V1287" s="12"/>
      <c r="W1287" s="12"/>
      <c r="X1287" s="12"/>
      <c r="Y1287" s="12"/>
      <c r="Z1287" s="12"/>
      <c r="AA1287" s="12"/>
      <c r="AB1287" s="12"/>
      <c r="AC1287" s="12"/>
      <c r="AD1287" s="12"/>
      <c r="AE1287" s="12"/>
    </row>
    <row r="1288" spans="1:31" x14ac:dyDescent="0.35">
      <c r="A1288" s="22" t="s">
        <v>37</v>
      </c>
      <c r="B1288" s="24" t="s">
        <v>71</v>
      </c>
      <c r="C1288" s="30" t="s">
        <v>72</v>
      </c>
      <c r="D1288" s="31" t="s">
        <v>61</v>
      </c>
      <c r="E1288" s="32" t="s">
        <v>56</v>
      </c>
      <c r="F1288" s="27">
        <v>235.95563506842367</v>
      </c>
      <c r="G1288" s="27">
        <v>257.22674807860449</v>
      </c>
      <c r="H1288" s="27">
        <v>280.87013867168019</v>
      </c>
      <c r="I1288" s="27">
        <v>306.80391031037607</v>
      </c>
      <c r="J1288" s="27">
        <v>334.6203238934371</v>
      </c>
      <c r="K1288" s="27">
        <v>364.78051729648013</v>
      </c>
      <c r="L1288" s="27">
        <v>397.69485716765519</v>
      </c>
      <c r="M1288" s="27">
        <v>434.15196950836253</v>
      </c>
      <c r="N1288" s="27">
        <v>474.61150901821674</v>
      </c>
      <c r="O1288" s="27">
        <v>519.40423133810293</v>
      </c>
      <c r="P1288" s="27">
        <v>568.21966696748598</v>
      </c>
      <c r="Q1288" s="27">
        <v>620.72427047891051</v>
      </c>
      <c r="R1288" s="27">
        <v>677.58412491425463</v>
      </c>
      <c r="S1288" s="14"/>
      <c r="T1288" s="12"/>
      <c r="U1288" s="12"/>
      <c r="V1288" s="12"/>
      <c r="W1288" s="12"/>
      <c r="X1288" s="12"/>
      <c r="Y1288" s="12"/>
      <c r="Z1288" s="12"/>
      <c r="AA1288" s="12"/>
      <c r="AB1288" s="12"/>
      <c r="AC1288" s="12"/>
      <c r="AD1288" s="12"/>
      <c r="AE1288" s="12"/>
    </row>
    <row r="1289" spans="1:31" x14ac:dyDescent="0.35">
      <c r="A1289" s="22" t="s">
        <v>37</v>
      </c>
      <c r="B1289" s="24" t="s">
        <v>71</v>
      </c>
      <c r="C1289" s="30" t="s">
        <v>72</v>
      </c>
      <c r="D1289" s="31" t="s">
        <v>61</v>
      </c>
      <c r="E1289" s="32" t="s">
        <v>57</v>
      </c>
      <c r="F1289" s="27">
        <v>54.193049416258077</v>
      </c>
      <c r="G1289" s="27">
        <v>60.165274635579806</v>
      </c>
      <c r="H1289" s="27">
        <v>66.915986283099897</v>
      </c>
      <c r="I1289" s="27">
        <v>74.401841280087268</v>
      </c>
      <c r="J1289" s="27">
        <v>82.625932349785444</v>
      </c>
      <c r="K1289" s="27">
        <v>91.53874674088145</v>
      </c>
      <c r="L1289" s="27">
        <v>101.44349448919145</v>
      </c>
      <c r="M1289" s="27">
        <v>112.62285056253172</v>
      </c>
      <c r="N1289" s="27">
        <v>125.40961236228415</v>
      </c>
      <c r="O1289" s="27">
        <v>139.98255915384459</v>
      </c>
      <c r="P1289" s="27">
        <v>156.29558386744583</v>
      </c>
      <c r="Q1289" s="27">
        <v>174.30127112167503</v>
      </c>
      <c r="R1289" s="27">
        <v>194.15373881314039</v>
      </c>
      <c r="S1289" s="23"/>
      <c r="T1289" s="12"/>
      <c r="U1289" s="12"/>
      <c r="V1289" s="12"/>
      <c r="W1289" s="12"/>
      <c r="X1289" s="12"/>
      <c r="Y1289" s="12"/>
      <c r="Z1289" s="12"/>
      <c r="AA1289" s="12"/>
      <c r="AB1289" s="12"/>
      <c r="AC1289" s="12"/>
      <c r="AD1289" s="12"/>
      <c r="AE1289" s="12"/>
    </row>
    <row r="1290" spans="1:31" x14ac:dyDescent="0.35">
      <c r="A1290" s="22" t="s">
        <v>37</v>
      </c>
      <c r="B1290" s="24" t="s">
        <v>71</v>
      </c>
      <c r="C1290" s="30" t="s">
        <v>72</v>
      </c>
      <c r="D1290" s="31" t="s">
        <v>61</v>
      </c>
      <c r="E1290" s="32" t="s">
        <v>58</v>
      </c>
      <c r="F1290" s="27">
        <v>43.596006884748441</v>
      </c>
      <c r="G1290" s="27">
        <v>49.233092187728154</v>
      </c>
      <c r="H1290" s="27">
        <v>55.697534529630524</v>
      </c>
      <c r="I1290" s="27">
        <v>62.992210338998497</v>
      </c>
      <c r="J1290" s="27">
        <v>71.158276258534087</v>
      </c>
      <c r="K1290" s="27">
        <v>80.19320389964588</v>
      </c>
      <c r="L1290" s="27">
        <v>90.402022458177939</v>
      </c>
      <c r="M1290" s="27">
        <v>102.09125614202975</v>
      </c>
      <c r="N1290" s="27">
        <v>115.63224453592238</v>
      </c>
      <c r="O1290" s="27">
        <v>131.2776097823423</v>
      </c>
      <c r="P1290" s="27">
        <v>149.0835957932274</v>
      </c>
      <c r="Q1290" s="27">
        <v>169.10593858283193</v>
      </c>
      <c r="R1290" s="27">
        <v>191.59659465127788</v>
      </c>
      <c r="S1290" s="23"/>
      <c r="T1290" s="12"/>
      <c r="U1290" s="12"/>
      <c r="V1290" s="12"/>
      <c r="W1290" s="12"/>
      <c r="X1290" s="12"/>
      <c r="Y1290" s="12"/>
      <c r="Z1290" s="12"/>
      <c r="AA1290" s="12"/>
      <c r="AB1290" s="12"/>
      <c r="AC1290" s="12"/>
      <c r="AD1290" s="12"/>
      <c r="AE1290" s="12"/>
    </row>
    <row r="1291" spans="1:31" x14ac:dyDescent="0.35">
      <c r="A1291" s="22" t="s">
        <v>37</v>
      </c>
      <c r="B1291" s="24" t="s">
        <v>71</v>
      </c>
      <c r="C1291" s="30" t="s">
        <v>72</v>
      </c>
      <c r="D1291" s="31" t="s">
        <v>61</v>
      </c>
      <c r="E1291" s="32" t="s">
        <v>59</v>
      </c>
      <c r="F1291" s="27">
        <v>72.534484892078126</v>
      </c>
      <c r="G1291" s="27">
        <v>78.347314058600176</v>
      </c>
      <c r="H1291" s="27">
        <v>84.756555443348262</v>
      </c>
      <c r="I1291" s="27">
        <v>91.83136896503062</v>
      </c>
      <c r="J1291" s="27">
        <v>99.680395254723422</v>
      </c>
      <c r="K1291" s="27">
        <v>108.46610923345222</v>
      </c>
      <c r="L1291" s="27">
        <v>118.27927340117043</v>
      </c>
      <c r="M1291" s="27">
        <v>129.21681436291257</v>
      </c>
      <c r="N1291" s="27">
        <v>141.20884573260733</v>
      </c>
      <c r="O1291" s="27">
        <v>154.21966436733811</v>
      </c>
      <c r="P1291" s="27">
        <v>168.1208453536936</v>
      </c>
      <c r="Q1291" s="27">
        <v>182.88278063636344</v>
      </c>
      <c r="R1291" s="27">
        <v>198.65412252718872</v>
      </c>
      <c r="S1291" s="23"/>
      <c r="T1291" s="12"/>
      <c r="U1291" s="12"/>
      <c r="V1291" s="12"/>
      <c r="W1291" s="12"/>
      <c r="X1291" s="12"/>
      <c r="Y1291" s="12"/>
      <c r="Z1291" s="12"/>
      <c r="AA1291" s="12"/>
      <c r="AB1291" s="12"/>
      <c r="AC1291" s="12"/>
      <c r="AD1291" s="12"/>
      <c r="AE1291" s="12"/>
    </row>
    <row r="1292" spans="1:31" x14ac:dyDescent="0.35">
      <c r="A1292" s="22" t="s">
        <v>37</v>
      </c>
      <c r="B1292" s="24" t="s">
        <v>71</v>
      </c>
      <c r="C1292" s="30" t="s">
        <v>72</v>
      </c>
      <c r="D1292" s="31" t="s">
        <v>62</v>
      </c>
      <c r="E1292" s="32" t="s">
        <v>56</v>
      </c>
      <c r="F1292" s="27">
        <v>125.82287031065789</v>
      </c>
      <c r="G1292" s="27">
        <v>136.11362896817761</v>
      </c>
      <c r="H1292" s="27">
        <v>147.48665964741056</v>
      </c>
      <c r="I1292" s="27">
        <v>159.87149141923922</v>
      </c>
      <c r="J1292" s="27">
        <v>173.02955518048117</v>
      </c>
      <c r="K1292" s="27">
        <v>187.17843512156318</v>
      </c>
      <c r="L1292" s="27">
        <v>202.50262388353647</v>
      </c>
      <c r="M1292" s="27">
        <v>219.37310748848751</v>
      </c>
      <c r="N1292" s="27">
        <v>237.98274664782016</v>
      </c>
      <c r="O1292" s="27">
        <v>258.45319904342966</v>
      </c>
      <c r="P1292" s="27">
        <v>280.5825817299355</v>
      </c>
      <c r="Q1292" s="27">
        <v>304.16297463535875</v>
      </c>
      <c r="R1292" s="27">
        <v>329.48190129319659</v>
      </c>
      <c r="S1292" s="23"/>
      <c r="T1292" s="12"/>
      <c r="U1292" s="12"/>
      <c r="V1292" s="12"/>
      <c r="W1292" s="12"/>
      <c r="X1292" s="12"/>
      <c r="Y1292" s="12"/>
      <c r="Z1292" s="12"/>
      <c r="AA1292" s="12"/>
      <c r="AB1292" s="12"/>
      <c r="AC1292" s="12"/>
      <c r="AD1292" s="12"/>
      <c r="AE1292" s="12"/>
    </row>
    <row r="1293" spans="1:31" x14ac:dyDescent="0.35">
      <c r="A1293" s="22" t="s">
        <v>37</v>
      </c>
      <c r="B1293" s="24" t="s">
        <v>71</v>
      </c>
      <c r="C1293" s="30" t="s">
        <v>72</v>
      </c>
      <c r="D1293" s="31" t="s">
        <v>62</v>
      </c>
      <c r="E1293" s="32" t="s">
        <v>57</v>
      </c>
      <c r="F1293" s="27">
        <v>43.117470502999417</v>
      </c>
      <c r="G1293" s="27">
        <v>47.598015853692118</v>
      </c>
      <c r="H1293" s="27">
        <v>52.55288245586631</v>
      </c>
      <c r="I1293" s="27">
        <v>58.167265071046018</v>
      </c>
      <c r="J1293" s="27">
        <v>64.496877895037954</v>
      </c>
      <c r="K1293" s="27">
        <v>71.595985998415642</v>
      </c>
      <c r="L1293" s="27">
        <v>79.490908812482957</v>
      </c>
      <c r="M1293" s="27">
        <v>88.190162482164766</v>
      </c>
      <c r="N1293" s="27">
        <v>97.755483933847756</v>
      </c>
      <c r="O1293" s="27">
        <v>108.48703101600505</v>
      </c>
      <c r="P1293" s="27">
        <v>120.54975976694307</v>
      </c>
      <c r="Q1293" s="27">
        <v>133.96744748761694</v>
      </c>
      <c r="R1293" s="27">
        <v>148.76869735643294</v>
      </c>
      <c r="S1293" s="23"/>
      <c r="T1293" s="12"/>
      <c r="U1293" s="12"/>
      <c r="V1293" s="12"/>
      <c r="W1293" s="12"/>
      <c r="X1293" s="12"/>
      <c r="Y1293" s="12"/>
      <c r="Z1293" s="12"/>
      <c r="AA1293" s="12"/>
      <c r="AB1293" s="12"/>
      <c r="AC1293" s="12"/>
      <c r="AD1293" s="12"/>
      <c r="AE1293" s="12"/>
    </row>
    <row r="1294" spans="1:31" x14ac:dyDescent="0.35">
      <c r="A1294" s="22" t="s">
        <v>37</v>
      </c>
      <c r="B1294" s="24" t="s">
        <v>71</v>
      </c>
      <c r="C1294" s="30" t="s">
        <v>72</v>
      </c>
      <c r="D1294" s="31" t="s">
        <v>62</v>
      </c>
      <c r="E1294" s="32" t="s">
        <v>58</v>
      </c>
      <c r="F1294" s="27">
        <v>22.48644498806113</v>
      </c>
      <c r="G1294" s="27">
        <v>25.284092601005383</v>
      </c>
      <c r="H1294" s="27">
        <v>28.434444405280892</v>
      </c>
      <c r="I1294" s="27">
        <v>32.055087798132497</v>
      </c>
      <c r="J1294" s="27">
        <v>36.200369662042526</v>
      </c>
      <c r="K1294" s="27">
        <v>40.927016430233024</v>
      </c>
      <c r="L1294" s="27">
        <v>46.279061483272734</v>
      </c>
      <c r="M1294" s="27">
        <v>52.292428018299134</v>
      </c>
      <c r="N1294" s="27">
        <v>59.0361878672106</v>
      </c>
      <c r="O1294" s="27">
        <v>66.727392260464939</v>
      </c>
      <c r="P1294" s="27">
        <v>75.514756851235632</v>
      </c>
      <c r="Q1294" s="27">
        <v>85.467914674994887</v>
      </c>
      <c r="R1294" s="27">
        <v>96.662837886601153</v>
      </c>
      <c r="S1294" s="23"/>
      <c r="T1294" s="12"/>
      <c r="U1294" s="12"/>
      <c r="V1294" s="12"/>
      <c r="W1294" s="12"/>
      <c r="X1294" s="12"/>
      <c r="Y1294" s="12"/>
      <c r="Z1294" s="12"/>
      <c r="AA1294" s="12"/>
      <c r="AB1294" s="12"/>
      <c r="AC1294" s="12"/>
      <c r="AD1294" s="12"/>
      <c r="AE1294" s="12"/>
    </row>
    <row r="1295" spans="1:31" x14ac:dyDescent="0.35">
      <c r="A1295" s="22" t="s">
        <v>37</v>
      </c>
      <c r="B1295" s="24" t="s">
        <v>71</v>
      </c>
      <c r="C1295" s="30" t="s">
        <v>72</v>
      </c>
      <c r="D1295" s="31" t="s">
        <v>62</v>
      </c>
      <c r="E1295" s="32" t="s">
        <v>59</v>
      </c>
      <c r="F1295" s="27">
        <v>51.66244104627593</v>
      </c>
      <c r="G1295" s="27">
        <v>55.366000768416114</v>
      </c>
      <c r="H1295" s="27">
        <v>59.432933300690365</v>
      </c>
      <c r="I1295" s="27">
        <v>63.823395988279707</v>
      </c>
      <c r="J1295" s="27">
        <v>68.431700684390393</v>
      </c>
      <c r="K1295" s="27">
        <v>73.336300816389269</v>
      </c>
      <c r="L1295" s="27">
        <v>78.599604137248747</v>
      </c>
      <c r="M1295" s="27">
        <v>84.353877278301269</v>
      </c>
      <c r="N1295" s="27">
        <v>90.657726526647394</v>
      </c>
      <c r="O1295" s="27">
        <v>97.540147429490474</v>
      </c>
      <c r="P1295" s="27">
        <v>104.90661326978538</v>
      </c>
      <c r="Q1295" s="27">
        <v>112.66349527259162</v>
      </c>
      <c r="R1295" s="27">
        <v>120.90385171930379</v>
      </c>
      <c r="S1295" s="23"/>
      <c r="T1295" s="12"/>
      <c r="U1295" s="12"/>
      <c r="V1295" s="12"/>
      <c r="W1295" s="12"/>
      <c r="X1295" s="12"/>
      <c r="Y1295" s="12"/>
      <c r="Z1295" s="12"/>
      <c r="AA1295" s="12"/>
      <c r="AB1295" s="12"/>
      <c r="AC1295" s="12"/>
      <c r="AD1295" s="12"/>
      <c r="AE1295" s="12"/>
    </row>
    <row r="1296" spans="1:31" x14ac:dyDescent="0.35">
      <c r="A1296" s="22" t="s">
        <v>37</v>
      </c>
      <c r="B1296" s="24" t="s">
        <v>71</v>
      </c>
      <c r="C1296" s="30" t="s">
        <v>72</v>
      </c>
      <c r="D1296" s="31" t="s">
        <v>63</v>
      </c>
      <c r="E1296" s="32" t="s">
        <v>56</v>
      </c>
      <c r="F1296" s="27">
        <v>128.60631132963965</v>
      </c>
      <c r="G1296" s="27">
        <v>139.9470853270648</v>
      </c>
      <c r="H1296" s="27">
        <v>152.52115767972808</v>
      </c>
      <c r="I1296" s="27">
        <v>166.47919679519086</v>
      </c>
      <c r="J1296" s="27">
        <v>182.047570236296</v>
      </c>
      <c r="K1296" s="27">
        <v>199.55728697963079</v>
      </c>
      <c r="L1296" s="27">
        <v>219.21675863646553</v>
      </c>
      <c r="M1296" s="27">
        <v>241.25142508687446</v>
      </c>
      <c r="N1296" s="27">
        <v>265.58133262127598</v>
      </c>
      <c r="O1296" s="27">
        <v>292.18782698670037</v>
      </c>
      <c r="P1296" s="27">
        <v>320.8754400513514</v>
      </c>
      <c r="Q1296" s="27">
        <v>351.63095371473833</v>
      </c>
      <c r="R1296" s="27">
        <v>384.78296423319995</v>
      </c>
      <c r="S1296" s="23"/>
      <c r="T1296" s="12"/>
      <c r="U1296" s="12"/>
      <c r="V1296" s="12"/>
      <c r="W1296" s="12"/>
      <c r="X1296" s="12"/>
      <c r="Y1296" s="12"/>
      <c r="Z1296" s="12"/>
      <c r="AA1296" s="12"/>
      <c r="AB1296" s="12"/>
      <c r="AC1296" s="12"/>
      <c r="AD1296" s="12"/>
      <c r="AE1296" s="12"/>
    </row>
    <row r="1297" spans="1:31" x14ac:dyDescent="0.35">
      <c r="A1297" s="22" t="s">
        <v>37</v>
      </c>
      <c r="B1297" s="24" t="s">
        <v>71</v>
      </c>
      <c r="C1297" s="30" t="s">
        <v>72</v>
      </c>
      <c r="D1297" s="31" t="s">
        <v>63</v>
      </c>
      <c r="E1297" s="32" t="s">
        <v>57</v>
      </c>
      <c r="F1297" s="27">
        <v>38.222710978188957</v>
      </c>
      <c r="G1297" s="27">
        <v>42.787237463809461</v>
      </c>
      <c r="H1297" s="27">
        <v>47.904700275112695</v>
      </c>
      <c r="I1297" s="27">
        <v>53.765236131592729</v>
      </c>
      <c r="J1297" s="27">
        <v>60.449427931642461</v>
      </c>
      <c r="K1297" s="27">
        <v>68.04026790839508</v>
      </c>
      <c r="L1297" s="27">
        <v>76.598021994851109</v>
      </c>
      <c r="M1297" s="27">
        <v>86.168291164850302</v>
      </c>
      <c r="N1297" s="27">
        <v>96.85030116574552</v>
      </c>
      <c r="O1297" s="27">
        <v>108.9840813307656</v>
      </c>
      <c r="P1297" s="27">
        <v>122.79180764888046</v>
      </c>
      <c r="Q1297" s="27">
        <v>138.36285506991146</v>
      </c>
      <c r="R1297" s="27">
        <v>155.79495670695863</v>
      </c>
      <c r="S1297" s="23"/>
      <c r="T1297" s="12"/>
      <c r="U1297" s="12"/>
      <c r="V1297" s="12"/>
      <c r="W1297" s="12"/>
      <c r="X1297" s="12"/>
      <c r="Y1297" s="12"/>
      <c r="Z1297" s="12"/>
      <c r="AA1297" s="12"/>
      <c r="AB1297" s="12"/>
      <c r="AC1297" s="12"/>
      <c r="AD1297" s="12"/>
      <c r="AE1297" s="12"/>
    </row>
    <row r="1298" spans="1:31" x14ac:dyDescent="0.35">
      <c r="A1298" s="22" t="s">
        <v>37</v>
      </c>
      <c r="B1298" s="24" t="s">
        <v>71</v>
      </c>
      <c r="C1298" s="30" t="s">
        <v>72</v>
      </c>
      <c r="D1298" s="31" t="s">
        <v>63</v>
      </c>
      <c r="E1298" s="32" t="s">
        <v>58</v>
      </c>
      <c r="F1298" s="27">
        <v>27.930060136027997</v>
      </c>
      <c r="G1298" s="27">
        <v>31.766673066041648</v>
      </c>
      <c r="H1298" s="27">
        <v>36.163581733111847</v>
      </c>
      <c r="I1298" s="27">
        <v>41.220309819836615</v>
      </c>
      <c r="J1298" s="27">
        <v>47.046437805410676</v>
      </c>
      <c r="K1298" s="27">
        <v>53.771087971936922</v>
      </c>
      <c r="L1298" s="27">
        <v>61.538872565447093</v>
      </c>
      <c r="M1298" s="27">
        <v>70.471723921505316</v>
      </c>
      <c r="N1298" s="27">
        <v>80.700074380032163</v>
      </c>
      <c r="O1298" s="27">
        <v>92.375896275466744</v>
      </c>
      <c r="P1298" s="27">
        <v>105.66445560582271</v>
      </c>
      <c r="Q1298" s="27">
        <v>120.80800947314468</v>
      </c>
      <c r="R1298" s="27">
        <v>138.004715645874</v>
      </c>
      <c r="S1298" s="23"/>
      <c r="T1298" s="12"/>
      <c r="U1298" s="12"/>
      <c r="V1298" s="12"/>
      <c r="W1298" s="12"/>
      <c r="X1298" s="12"/>
      <c r="Y1298" s="12"/>
      <c r="Z1298" s="12"/>
      <c r="AA1298" s="12"/>
      <c r="AB1298" s="12"/>
      <c r="AC1298" s="12"/>
      <c r="AD1298" s="12"/>
      <c r="AE1298" s="12"/>
    </row>
    <row r="1299" spans="1:31" x14ac:dyDescent="0.35">
      <c r="A1299" s="22" t="s">
        <v>37</v>
      </c>
      <c r="B1299" s="24" t="s">
        <v>71</v>
      </c>
      <c r="C1299" s="30" t="s">
        <v>72</v>
      </c>
      <c r="D1299" s="31" t="s">
        <v>63</v>
      </c>
      <c r="E1299" s="32" t="s">
        <v>59</v>
      </c>
      <c r="F1299" s="27">
        <v>70.837057175738039</v>
      </c>
      <c r="G1299" s="27">
        <v>76.939389782465042</v>
      </c>
      <c r="H1299" s="27">
        <v>83.721293013221057</v>
      </c>
      <c r="I1299" s="27">
        <v>91.073087121587349</v>
      </c>
      <c r="J1299" s="27">
        <v>98.949031453658932</v>
      </c>
      <c r="K1299" s="27">
        <v>107.24221850390063</v>
      </c>
      <c r="L1299" s="27">
        <v>116.26622748948854</v>
      </c>
      <c r="M1299" s="27">
        <v>126.28210363338417</v>
      </c>
      <c r="N1299" s="27">
        <v>137.58174828096085</v>
      </c>
      <c r="O1299" s="27">
        <v>150.25936281558742</v>
      </c>
      <c r="P1299" s="27">
        <v>164.15525589607319</v>
      </c>
      <c r="Q1299" s="27">
        <v>179.1173589127026</v>
      </c>
      <c r="R1299" s="27">
        <v>195.20938684150414</v>
      </c>
      <c r="S1299" s="23"/>
      <c r="T1299" s="12"/>
      <c r="U1299" s="12"/>
      <c r="V1299" s="12"/>
      <c r="W1299" s="12"/>
      <c r="X1299" s="12"/>
      <c r="Y1299" s="12"/>
      <c r="Z1299" s="12"/>
      <c r="AA1299" s="12"/>
      <c r="AB1299" s="12"/>
      <c r="AC1299" s="12"/>
      <c r="AD1299" s="12"/>
      <c r="AE1299" s="12"/>
    </row>
    <row r="1300" spans="1:31" x14ac:dyDescent="0.35">
      <c r="A1300" s="22" t="s">
        <v>37</v>
      </c>
      <c r="B1300" s="24" t="s">
        <v>71</v>
      </c>
      <c r="C1300" s="30" t="s">
        <v>72</v>
      </c>
      <c r="D1300" s="31" t="s">
        <v>64</v>
      </c>
      <c r="E1300" s="32" t="s">
        <v>56</v>
      </c>
      <c r="F1300" s="27">
        <v>154.5782439999125</v>
      </c>
      <c r="G1300" s="27">
        <v>170.66142176420456</v>
      </c>
      <c r="H1300" s="27">
        <v>188.63130931423163</v>
      </c>
      <c r="I1300" s="27">
        <v>208.35187249964517</v>
      </c>
      <c r="J1300" s="27">
        <v>229.71742898157248</v>
      </c>
      <c r="K1300" s="27">
        <v>253.1590693995638</v>
      </c>
      <c r="L1300" s="27">
        <v>279.11940434293109</v>
      </c>
      <c r="M1300" s="27">
        <v>308.57921421499628</v>
      </c>
      <c r="N1300" s="27">
        <v>342.15125824508868</v>
      </c>
      <c r="O1300" s="27">
        <v>379.63240457241801</v>
      </c>
      <c r="P1300" s="27">
        <v>421.50416783445371</v>
      </c>
      <c r="Q1300" s="27">
        <v>467.57269591084741</v>
      </c>
      <c r="R1300" s="27">
        <v>517.97494986324466</v>
      </c>
      <c r="S1300" s="23"/>
      <c r="T1300" s="12"/>
      <c r="U1300" s="12"/>
      <c r="V1300" s="12"/>
      <c r="W1300" s="12"/>
      <c r="X1300" s="12"/>
      <c r="Y1300" s="12"/>
      <c r="Z1300" s="12"/>
      <c r="AA1300" s="12"/>
      <c r="AB1300" s="12"/>
      <c r="AC1300" s="12"/>
      <c r="AD1300" s="12"/>
      <c r="AE1300" s="12"/>
    </row>
    <row r="1301" spans="1:31" x14ac:dyDescent="0.35">
      <c r="A1301" s="22" t="s">
        <v>37</v>
      </c>
      <c r="B1301" s="24" t="s">
        <v>71</v>
      </c>
      <c r="C1301" s="30" t="s">
        <v>72</v>
      </c>
      <c r="D1301" s="31" t="s">
        <v>64</v>
      </c>
      <c r="E1301" s="32" t="s">
        <v>57</v>
      </c>
      <c r="F1301" s="27">
        <v>56.581298834153039</v>
      </c>
      <c r="G1301" s="27">
        <v>63.418066225134112</v>
      </c>
      <c r="H1301" s="27">
        <v>71.186622924107752</v>
      </c>
      <c r="I1301" s="27">
        <v>80.025453029964979</v>
      </c>
      <c r="J1301" s="27">
        <v>90.12180031336824</v>
      </c>
      <c r="K1301" s="27">
        <v>101.7322699783458</v>
      </c>
      <c r="L1301" s="27">
        <v>115.0759018125123</v>
      </c>
      <c r="M1301" s="27">
        <v>130.39989224863521</v>
      </c>
      <c r="N1301" s="27">
        <v>147.80795624700036</v>
      </c>
      <c r="O1301" s="27">
        <v>167.441415216596</v>
      </c>
      <c r="P1301" s="27">
        <v>189.34792073181066</v>
      </c>
      <c r="Q1301" s="27">
        <v>213.67866154026621</v>
      </c>
      <c r="R1301" s="27">
        <v>240.80077998009673</v>
      </c>
      <c r="S1301" s="23"/>
      <c r="T1301" s="12"/>
      <c r="U1301" s="12"/>
      <c r="V1301" s="12"/>
      <c r="W1301" s="12"/>
      <c r="X1301" s="12"/>
      <c r="Y1301" s="12"/>
      <c r="Z1301" s="12"/>
      <c r="AA1301" s="12"/>
      <c r="AB1301" s="12"/>
      <c r="AC1301" s="12"/>
      <c r="AD1301" s="12"/>
      <c r="AE1301" s="12"/>
    </row>
    <row r="1302" spans="1:31" x14ac:dyDescent="0.35">
      <c r="A1302" s="22" t="s">
        <v>37</v>
      </c>
      <c r="B1302" s="24" t="s">
        <v>71</v>
      </c>
      <c r="C1302" s="30" t="s">
        <v>72</v>
      </c>
      <c r="D1302" s="31" t="s">
        <v>64</v>
      </c>
      <c r="E1302" s="32" t="s">
        <v>58</v>
      </c>
      <c r="F1302" s="27">
        <v>55.850554171775485</v>
      </c>
      <c r="G1302" s="27">
        <v>63.359148072402547</v>
      </c>
      <c r="H1302" s="27">
        <v>71.989206593584782</v>
      </c>
      <c r="I1302" s="27">
        <v>81.8247826686693</v>
      </c>
      <c r="J1302" s="27">
        <v>92.867622303329398</v>
      </c>
      <c r="K1302" s="27">
        <v>105.35131641023307</v>
      </c>
      <c r="L1302" s="27">
        <v>119.52344545881155</v>
      </c>
      <c r="M1302" s="27">
        <v>135.77422355098423</v>
      </c>
      <c r="N1302" s="27">
        <v>154.44102652177023</v>
      </c>
      <c r="O1302" s="27">
        <v>175.8573155604183</v>
      </c>
      <c r="P1302" s="27">
        <v>200.17408202147575</v>
      </c>
      <c r="Q1302" s="27">
        <v>227.53667362262073</v>
      </c>
      <c r="R1302" s="27">
        <v>258.45764836340788</v>
      </c>
      <c r="S1302" s="23"/>
      <c r="T1302" s="12"/>
      <c r="U1302" s="12"/>
      <c r="V1302" s="12"/>
      <c r="W1302" s="12"/>
      <c r="X1302" s="12"/>
      <c r="Y1302" s="12"/>
      <c r="Z1302" s="12"/>
      <c r="AA1302" s="12"/>
      <c r="AB1302" s="12"/>
      <c r="AC1302" s="12"/>
      <c r="AD1302" s="12"/>
      <c r="AE1302" s="12"/>
    </row>
    <row r="1303" spans="1:31" x14ac:dyDescent="0.35">
      <c r="A1303" s="22" t="s">
        <v>37</v>
      </c>
      <c r="B1303" s="24" t="s">
        <v>71</v>
      </c>
      <c r="C1303" s="30" t="s">
        <v>72</v>
      </c>
      <c r="D1303" s="31" t="s">
        <v>64</v>
      </c>
      <c r="E1303" s="32" t="s">
        <v>59</v>
      </c>
      <c r="F1303" s="27">
        <v>55.593916449246322</v>
      </c>
      <c r="G1303" s="27">
        <v>60.287759011900754</v>
      </c>
      <c r="H1303" s="27">
        <v>65.478386369774626</v>
      </c>
      <c r="I1303" s="27">
        <v>71.225044585006131</v>
      </c>
      <c r="J1303" s="27">
        <v>77.618503751937936</v>
      </c>
      <c r="K1303" s="27">
        <v>84.792849344670699</v>
      </c>
      <c r="L1303" s="27">
        <v>92.828175902104036</v>
      </c>
      <c r="M1303" s="27">
        <v>101.81062010652863</v>
      </c>
      <c r="N1303" s="27">
        <v>111.69618021430419</v>
      </c>
      <c r="O1303" s="27">
        <v>122.46713970676761</v>
      </c>
      <c r="P1303" s="27">
        <v>134.0318178815007</v>
      </c>
      <c r="Q1303" s="27">
        <v>146.37581773381874</v>
      </c>
      <c r="R1303" s="27">
        <v>159.62714237250256</v>
      </c>
      <c r="S1303" s="23"/>
      <c r="T1303" s="12"/>
      <c r="U1303" s="12"/>
      <c r="V1303" s="12"/>
      <c r="W1303" s="12"/>
      <c r="X1303" s="12"/>
      <c r="Y1303" s="12"/>
      <c r="Z1303" s="12"/>
      <c r="AA1303" s="12"/>
      <c r="AB1303" s="12"/>
      <c r="AC1303" s="12"/>
      <c r="AD1303" s="12"/>
      <c r="AE1303" s="12"/>
    </row>
    <row r="1304" spans="1:31" x14ac:dyDescent="0.35">
      <c r="A1304" s="22" t="s">
        <v>37</v>
      </c>
      <c r="B1304" s="24" t="s">
        <v>71</v>
      </c>
      <c r="C1304" s="30" t="s">
        <v>72</v>
      </c>
      <c r="D1304" s="31" t="s">
        <v>65</v>
      </c>
      <c r="E1304" s="32" t="s">
        <v>56</v>
      </c>
      <c r="F1304" s="27">
        <v>1217.1962577420095</v>
      </c>
      <c r="G1304" s="27">
        <v>1315.4972622999505</v>
      </c>
      <c r="H1304" s="27">
        <v>1423.3814465249616</v>
      </c>
      <c r="I1304" s="27">
        <v>1539.0456974229494</v>
      </c>
      <c r="J1304" s="27">
        <v>1661.0307562643216</v>
      </c>
      <c r="K1304" s="27">
        <v>1791.8538590207972</v>
      </c>
      <c r="L1304" s="27">
        <v>1933.8765415141054</v>
      </c>
      <c r="M1304" s="27">
        <v>2092.9575988408633</v>
      </c>
      <c r="N1304" s="27">
        <v>2271.9268068243991</v>
      </c>
      <c r="O1304" s="27">
        <v>2467.9036514087593</v>
      </c>
      <c r="P1304" s="27">
        <v>2682.6364241471279</v>
      </c>
      <c r="Q1304" s="27">
        <v>2913.3705004367152</v>
      </c>
      <c r="R1304" s="27">
        <v>3159.580003383177</v>
      </c>
      <c r="S1304" s="23"/>
      <c r="T1304" s="12"/>
      <c r="U1304" s="12"/>
      <c r="V1304" s="12"/>
      <c r="W1304" s="12"/>
      <c r="X1304" s="12"/>
      <c r="Y1304" s="12"/>
      <c r="Z1304" s="12"/>
      <c r="AA1304" s="12"/>
      <c r="AB1304" s="12"/>
      <c r="AC1304" s="12"/>
      <c r="AD1304" s="12"/>
      <c r="AE1304" s="12"/>
    </row>
    <row r="1305" spans="1:31" x14ac:dyDescent="0.35">
      <c r="A1305" s="22" t="s">
        <v>37</v>
      </c>
      <c r="B1305" s="24" t="s">
        <v>71</v>
      </c>
      <c r="C1305" s="30" t="s">
        <v>72</v>
      </c>
      <c r="D1305" s="31" t="s">
        <v>65</v>
      </c>
      <c r="E1305" s="32" t="s">
        <v>57</v>
      </c>
      <c r="F1305" s="27">
        <v>345.28950279053612</v>
      </c>
      <c r="G1305" s="27">
        <v>374.03330494374512</v>
      </c>
      <c r="H1305" s="27">
        <v>405.79328852430109</v>
      </c>
      <c r="I1305" s="27">
        <v>440.9264037175036</v>
      </c>
      <c r="J1305" s="27">
        <v>479.98315633628397</v>
      </c>
      <c r="K1305" s="27">
        <v>523.7794661678347</v>
      </c>
      <c r="L1305" s="27">
        <v>572.79414489084616</v>
      </c>
      <c r="M1305" s="27">
        <v>627.54114904302583</v>
      </c>
      <c r="N1305" s="27">
        <v>687.72998913235426</v>
      </c>
      <c r="O1305" s="27">
        <v>753.23318546957205</v>
      </c>
      <c r="P1305" s="27">
        <v>823.46880104240279</v>
      </c>
      <c r="Q1305" s="27">
        <v>898.33214549096715</v>
      </c>
      <c r="R1305" s="27">
        <v>978.59283444388018</v>
      </c>
      <c r="S1305" s="14"/>
      <c r="T1305" s="12"/>
      <c r="U1305" s="12"/>
      <c r="V1305" s="12"/>
      <c r="W1305" s="12"/>
      <c r="X1305" s="12"/>
      <c r="Y1305" s="12"/>
      <c r="Z1305" s="12"/>
      <c r="AA1305" s="12"/>
      <c r="AB1305" s="12"/>
      <c r="AC1305" s="12"/>
      <c r="AD1305" s="12"/>
      <c r="AE1305" s="12"/>
    </row>
    <row r="1306" spans="1:31" x14ac:dyDescent="0.35">
      <c r="A1306" s="22" t="s">
        <v>37</v>
      </c>
      <c r="B1306" s="24" t="s">
        <v>71</v>
      </c>
      <c r="C1306" s="30" t="s">
        <v>72</v>
      </c>
      <c r="D1306" s="31" t="s">
        <v>65</v>
      </c>
      <c r="E1306" s="32" t="s">
        <v>58</v>
      </c>
      <c r="F1306" s="27">
        <v>236.04387873361077</v>
      </c>
      <c r="G1306" s="27">
        <v>259.35167472622624</v>
      </c>
      <c r="H1306" s="27">
        <v>283.98134792385184</v>
      </c>
      <c r="I1306" s="27">
        <v>310.45259397568236</v>
      </c>
      <c r="J1306" s="27">
        <v>339.7702676179332</v>
      </c>
      <c r="K1306" s="27">
        <v>373.01620381196443</v>
      </c>
      <c r="L1306" s="27">
        <v>411.13557248947802</v>
      </c>
      <c r="M1306" s="27">
        <v>454.04882501093994</v>
      </c>
      <c r="N1306" s="27">
        <v>501.11892858593899</v>
      </c>
      <c r="O1306" s="27">
        <v>552.56535292912611</v>
      </c>
      <c r="P1306" s="27">
        <v>609.24171925041617</v>
      </c>
      <c r="Q1306" s="27">
        <v>672.17164674380001</v>
      </c>
      <c r="R1306" s="27">
        <v>741.36454387197944</v>
      </c>
      <c r="S1306" s="14"/>
      <c r="T1306" s="12"/>
      <c r="U1306" s="12"/>
      <c r="V1306" s="12"/>
      <c r="W1306" s="12"/>
      <c r="X1306" s="12"/>
      <c r="Y1306" s="12"/>
      <c r="Z1306" s="12"/>
      <c r="AA1306" s="12"/>
      <c r="AB1306" s="12"/>
      <c r="AC1306" s="12"/>
      <c r="AD1306" s="12"/>
      <c r="AE1306" s="12"/>
    </row>
    <row r="1307" spans="1:31" x14ac:dyDescent="0.35">
      <c r="A1307" s="22" t="s">
        <v>37</v>
      </c>
      <c r="B1307" s="24" t="s">
        <v>71</v>
      </c>
      <c r="C1307" s="30" t="s">
        <v>72</v>
      </c>
      <c r="D1307" s="31" t="s">
        <v>65</v>
      </c>
      <c r="E1307" s="32" t="s">
        <v>59</v>
      </c>
      <c r="F1307" s="27">
        <v>476.22766311181999</v>
      </c>
      <c r="G1307" s="27">
        <v>502.06087749848484</v>
      </c>
      <c r="H1307" s="27">
        <v>530.1321960080835</v>
      </c>
      <c r="I1307" s="27">
        <v>560.65659681094337</v>
      </c>
      <c r="J1307" s="27">
        <v>594.05987062248573</v>
      </c>
      <c r="K1307" s="27">
        <v>631.0374326412857</v>
      </c>
      <c r="L1307" s="27">
        <v>671.78910269213998</v>
      </c>
      <c r="M1307" s="27">
        <v>716.5160468288949</v>
      </c>
      <c r="N1307" s="27">
        <v>764.45969803518562</v>
      </c>
      <c r="O1307" s="27">
        <v>815.10172369614941</v>
      </c>
      <c r="P1307" s="27">
        <v>867.46835293177492</v>
      </c>
      <c r="Q1307" s="27">
        <v>921.17521035779839</v>
      </c>
      <c r="R1307" s="27">
        <v>976.76271158503027</v>
      </c>
      <c r="S1307" s="14"/>
      <c r="T1307" s="12"/>
      <c r="U1307" s="12"/>
      <c r="V1307" s="12"/>
      <c r="W1307" s="12"/>
      <c r="X1307" s="12"/>
      <c r="Y1307" s="12"/>
      <c r="Z1307" s="12"/>
      <c r="AA1307" s="12"/>
      <c r="AB1307" s="12"/>
      <c r="AC1307" s="12"/>
      <c r="AD1307" s="12"/>
      <c r="AE1307" s="12"/>
    </row>
    <row r="1308" spans="1:31" x14ac:dyDescent="0.35">
      <c r="A1308" s="22" t="s">
        <v>37</v>
      </c>
      <c r="B1308" s="24" t="s">
        <v>71</v>
      </c>
      <c r="C1308" s="30" t="s">
        <v>72</v>
      </c>
      <c r="D1308" s="31" t="s">
        <v>66</v>
      </c>
      <c r="E1308" s="32" t="s">
        <v>56</v>
      </c>
      <c r="F1308" s="27">
        <v>104.63947095680241</v>
      </c>
      <c r="G1308" s="27">
        <v>112.55677818256122</v>
      </c>
      <c r="H1308" s="27">
        <v>121.2138263985152</v>
      </c>
      <c r="I1308" s="27">
        <v>130.44580138947373</v>
      </c>
      <c r="J1308" s="27">
        <v>140.12001712456458</v>
      </c>
      <c r="K1308" s="27">
        <v>150.44163902549033</v>
      </c>
      <c r="L1308" s="27">
        <v>161.5988005130252</v>
      </c>
      <c r="M1308" s="27">
        <v>174.0682038704235</v>
      </c>
      <c r="N1308" s="27">
        <v>188.06550199809627</v>
      </c>
      <c r="O1308" s="27">
        <v>203.32941009864021</v>
      </c>
      <c r="P1308" s="27">
        <v>219.98467559013395</v>
      </c>
      <c r="Q1308" s="27">
        <v>237.78423454198239</v>
      </c>
      <c r="R1308" s="27">
        <v>256.66732791138355</v>
      </c>
      <c r="S1308" s="14"/>
      <c r="T1308" s="12"/>
      <c r="U1308" s="12"/>
      <c r="V1308" s="12"/>
      <c r="W1308" s="12"/>
      <c r="X1308" s="12"/>
      <c r="Y1308" s="12"/>
      <c r="Z1308" s="12"/>
      <c r="AA1308" s="12"/>
      <c r="AB1308" s="12"/>
      <c r="AC1308" s="12"/>
      <c r="AD1308" s="12"/>
      <c r="AE1308" s="12"/>
    </row>
    <row r="1309" spans="1:31" x14ac:dyDescent="0.35">
      <c r="A1309" s="22" t="s">
        <v>37</v>
      </c>
      <c r="B1309" s="24" t="s">
        <v>71</v>
      </c>
      <c r="C1309" s="30" t="s">
        <v>72</v>
      </c>
      <c r="D1309" s="31" t="s">
        <v>66</v>
      </c>
      <c r="E1309" s="32" t="s">
        <v>57</v>
      </c>
      <c r="F1309" s="27">
        <v>15.503309920550095</v>
      </c>
      <c r="G1309" s="27">
        <v>16.750255958303988</v>
      </c>
      <c r="H1309" s="27">
        <v>18.115042945123495</v>
      </c>
      <c r="I1309" s="27">
        <v>19.616693808349989</v>
      </c>
      <c r="J1309" s="27">
        <v>21.272482955604765</v>
      </c>
      <c r="K1309" s="27">
        <v>23.101967215102444</v>
      </c>
      <c r="L1309" s="27">
        <v>25.123994481076135</v>
      </c>
      <c r="M1309" s="27">
        <v>27.340529075057812</v>
      </c>
      <c r="N1309" s="27">
        <v>29.752159127353238</v>
      </c>
      <c r="O1309" s="27">
        <v>32.362840359364291</v>
      </c>
      <c r="P1309" s="27">
        <v>35.17578773810169</v>
      </c>
      <c r="Q1309" s="27">
        <v>38.214389662120972</v>
      </c>
      <c r="R1309" s="27">
        <v>41.478408669196483</v>
      </c>
      <c r="S1309" s="14"/>
      <c r="T1309" s="12"/>
      <c r="U1309" s="12"/>
      <c r="V1309" s="12"/>
      <c r="W1309" s="12"/>
      <c r="X1309" s="12"/>
      <c r="Y1309" s="12"/>
      <c r="Z1309" s="12"/>
      <c r="AA1309" s="12"/>
      <c r="AB1309" s="12"/>
      <c r="AC1309" s="12"/>
      <c r="AD1309" s="12"/>
      <c r="AE1309" s="12"/>
    </row>
    <row r="1310" spans="1:31" x14ac:dyDescent="0.35">
      <c r="A1310" s="22" t="s">
        <v>37</v>
      </c>
      <c r="B1310" s="24" t="s">
        <v>71</v>
      </c>
      <c r="C1310" s="30" t="s">
        <v>72</v>
      </c>
      <c r="D1310" s="31" t="s">
        <v>66</v>
      </c>
      <c r="E1310" s="32" t="s">
        <v>58</v>
      </c>
      <c r="F1310" s="27">
        <v>8.886519807791835</v>
      </c>
      <c r="G1310" s="27">
        <v>9.6984164486215878</v>
      </c>
      <c r="H1310" s="27">
        <v>10.596613197291287</v>
      </c>
      <c r="I1310" s="27">
        <v>11.570046932059403</v>
      </c>
      <c r="J1310" s="27">
        <v>12.609762845753995</v>
      </c>
      <c r="K1310" s="27">
        <v>13.736605580380729</v>
      </c>
      <c r="L1310" s="27">
        <v>14.971014352093954</v>
      </c>
      <c r="M1310" s="27">
        <v>16.36126349943963</v>
      </c>
      <c r="N1310" s="27">
        <v>17.933789073565052</v>
      </c>
      <c r="O1310" s="27">
        <v>19.670904703208052</v>
      </c>
      <c r="P1310" s="27">
        <v>21.591035260101599</v>
      </c>
      <c r="Q1310" s="27">
        <v>23.677003952438866</v>
      </c>
      <c r="R1310" s="27">
        <v>25.92898825270991</v>
      </c>
      <c r="S1310" s="14"/>
      <c r="T1310" s="12"/>
      <c r="U1310" s="12"/>
      <c r="V1310" s="12"/>
      <c r="W1310" s="12"/>
      <c r="X1310" s="12"/>
      <c r="Y1310" s="12"/>
      <c r="Z1310" s="12"/>
      <c r="AA1310" s="12"/>
      <c r="AB1310" s="12"/>
      <c r="AC1310" s="12"/>
      <c r="AD1310" s="12"/>
      <c r="AE1310" s="12"/>
    </row>
    <row r="1311" spans="1:31" x14ac:dyDescent="0.35">
      <c r="A1311" s="22" t="s">
        <v>37</v>
      </c>
      <c r="B1311" s="24" t="s">
        <v>71</v>
      </c>
      <c r="C1311" s="30" t="s">
        <v>72</v>
      </c>
      <c r="D1311" s="31" t="s">
        <v>66</v>
      </c>
      <c r="E1311" s="32" t="s">
        <v>59</v>
      </c>
      <c r="F1311" s="27">
        <v>28.045394019032909</v>
      </c>
      <c r="G1311" s="27">
        <v>29.339913015734002</v>
      </c>
      <c r="H1311" s="27">
        <v>30.746050046558981</v>
      </c>
      <c r="I1311" s="27">
        <v>32.232402686806431</v>
      </c>
      <c r="J1311" s="27">
        <v>33.736828437404426</v>
      </c>
      <c r="K1311" s="27">
        <v>35.293506042081887</v>
      </c>
      <c r="L1311" s="27">
        <v>36.92546854866535</v>
      </c>
      <c r="M1311" s="27">
        <v>38.686085073692247</v>
      </c>
      <c r="N1311" s="27">
        <v>40.589491561677072</v>
      </c>
      <c r="O1311" s="27">
        <v>42.634668790944858</v>
      </c>
      <c r="P1311" s="27">
        <v>44.766091986752002</v>
      </c>
      <c r="Q1311" s="27">
        <v>46.933270188080826</v>
      </c>
      <c r="R1311" s="27">
        <v>49.167840263584466</v>
      </c>
      <c r="S1311" s="14"/>
      <c r="T1311" s="12"/>
      <c r="U1311" s="12"/>
      <c r="V1311" s="12"/>
      <c r="W1311" s="12"/>
      <c r="X1311" s="12"/>
      <c r="Y1311" s="12"/>
      <c r="Z1311" s="12"/>
      <c r="AA1311" s="12"/>
      <c r="AB1311" s="12"/>
      <c r="AC1311" s="12"/>
      <c r="AD1311" s="12"/>
      <c r="AE1311" s="12"/>
    </row>
    <row r="1312" spans="1:31" x14ac:dyDescent="0.35">
      <c r="A1312" s="22" t="s">
        <v>37</v>
      </c>
      <c r="B1312" s="24" t="s">
        <v>71</v>
      </c>
      <c r="C1312" s="30" t="s">
        <v>73</v>
      </c>
      <c r="D1312" s="31" t="s">
        <v>61</v>
      </c>
      <c r="E1312" s="32" t="s">
        <v>56</v>
      </c>
      <c r="F1312" s="27">
        <v>221.66332244168601</v>
      </c>
      <c r="G1312" s="27">
        <v>238.94983104669308</v>
      </c>
      <c r="H1312" s="27">
        <v>257.88312267623672</v>
      </c>
      <c r="I1312" s="27">
        <v>278.12318938955673</v>
      </c>
      <c r="J1312" s="27">
        <v>299.39555998015277</v>
      </c>
      <c r="K1312" s="27">
        <v>322.14525911508957</v>
      </c>
      <c r="L1312" s="27">
        <v>346.78467645724197</v>
      </c>
      <c r="M1312" s="27">
        <v>374.34900415788422</v>
      </c>
      <c r="N1312" s="27">
        <v>405.32092844872153</v>
      </c>
      <c r="O1312" s="27">
        <v>439.15931878275853</v>
      </c>
      <c r="P1312" s="27">
        <v>476.15209103438229</v>
      </c>
      <c r="Q1312" s="27">
        <v>515.78481312047234</v>
      </c>
      <c r="R1312" s="27">
        <v>557.94270448893315</v>
      </c>
      <c r="S1312" s="23"/>
      <c r="T1312" s="12"/>
      <c r="U1312" s="12"/>
      <c r="V1312" s="12"/>
      <c r="W1312" s="12"/>
      <c r="X1312" s="12"/>
      <c r="Y1312" s="12"/>
      <c r="Z1312" s="12"/>
      <c r="AA1312" s="12"/>
      <c r="AB1312" s="12"/>
      <c r="AC1312" s="12"/>
      <c r="AD1312" s="12"/>
      <c r="AE1312" s="12"/>
    </row>
    <row r="1313" spans="1:31" x14ac:dyDescent="0.35">
      <c r="A1313" s="22" t="s">
        <v>37</v>
      </c>
      <c r="B1313" s="24" t="s">
        <v>71</v>
      </c>
      <c r="C1313" s="30" t="s">
        <v>73</v>
      </c>
      <c r="D1313" s="31" t="s">
        <v>61</v>
      </c>
      <c r="E1313" s="32" t="s">
        <v>57</v>
      </c>
      <c r="F1313" s="27">
        <v>59.14498864079583</v>
      </c>
      <c r="G1313" s="27">
        <v>64.332469959693981</v>
      </c>
      <c r="H1313" s="27">
        <v>69.98672821302506</v>
      </c>
      <c r="I1313" s="27">
        <v>76.329348157823773</v>
      </c>
      <c r="J1313" s="27">
        <v>83.398244805254237</v>
      </c>
      <c r="K1313" s="27">
        <v>91.226174878546914</v>
      </c>
      <c r="L1313" s="27">
        <v>99.807227800328562</v>
      </c>
      <c r="M1313" s="27">
        <v>109.11226741546771</v>
      </c>
      <c r="N1313" s="27">
        <v>119.17847233888077</v>
      </c>
      <c r="O1313" s="27">
        <v>130.33030207515594</v>
      </c>
      <c r="P1313" s="27">
        <v>142.7095359135368</v>
      </c>
      <c r="Q1313" s="27">
        <v>156.28080919387892</v>
      </c>
      <c r="R1313" s="27">
        <v>171.01448834625631</v>
      </c>
      <c r="S1313" s="23"/>
      <c r="T1313" s="12"/>
      <c r="U1313" s="12"/>
      <c r="V1313" s="12"/>
      <c r="W1313" s="12"/>
      <c r="X1313" s="12"/>
      <c r="Y1313" s="12"/>
      <c r="Z1313" s="12"/>
      <c r="AA1313" s="12"/>
      <c r="AB1313" s="12"/>
      <c r="AC1313" s="12"/>
      <c r="AD1313" s="12"/>
      <c r="AE1313" s="12"/>
    </row>
    <row r="1314" spans="1:31" x14ac:dyDescent="0.35">
      <c r="A1314" s="22" t="s">
        <v>37</v>
      </c>
      <c r="B1314" s="24" t="s">
        <v>71</v>
      </c>
      <c r="C1314" s="30" t="s">
        <v>73</v>
      </c>
      <c r="D1314" s="31" t="s">
        <v>61</v>
      </c>
      <c r="E1314" s="32" t="s">
        <v>58</v>
      </c>
      <c r="F1314" s="27">
        <v>24.677209120575821</v>
      </c>
      <c r="G1314" s="27">
        <v>27.277710517632233</v>
      </c>
      <c r="H1314" s="27">
        <v>30.200474734962196</v>
      </c>
      <c r="I1314" s="27">
        <v>33.449006458330139</v>
      </c>
      <c r="J1314" s="27">
        <v>36.991156970072446</v>
      </c>
      <c r="K1314" s="27">
        <v>40.888711440981432</v>
      </c>
      <c r="L1314" s="27">
        <v>45.200934825237141</v>
      </c>
      <c r="M1314" s="27">
        <v>50.033049432987063</v>
      </c>
      <c r="N1314" s="27">
        <v>55.457834015815479</v>
      </c>
      <c r="O1314" s="27">
        <v>61.536543277539508</v>
      </c>
      <c r="P1314" s="27">
        <v>68.257283119184038</v>
      </c>
      <c r="Q1314" s="27">
        <v>75.604077857421586</v>
      </c>
      <c r="R1314" s="27">
        <v>83.681190072343384</v>
      </c>
      <c r="S1314" s="23"/>
      <c r="T1314" s="12"/>
      <c r="U1314" s="12"/>
      <c r="V1314" s="12"/>
      <c r="W1314" s="12"/>
      <c r="X1314" s="12"/>
      <c r="Y1314" s="12"/>
      <c r="Z1314" s="12"/>
      <c r="AA1314" s="12"/>
      <c r="AB1314" s="12"/>
      <c r="AC1314" s="12"/>
      <c r="AD1314" s="12"/>
      <c r="AE1314" s="12"/>
    </row>
    <row r="1315" spans="1:31" x14ac:dyDescent="0.35">
      <c r="A1315" s="22" t="s">
        <v>37</v>
      </c>
      <c r="B1315" s="24" t="s">
        <v>71</v>
      </c>
      <c r="C1315" s="30" t="s">
        <v>73</v>
      </c>
      <c r="D1315" s="31" t="s">
        <v>61</v>
      </c>
      <c r="E1315" s="32" t="s">
        <v>59</v>
      </c>
      <c r="F1315" s="27">
        <v>75.577127187680375</v>
      </c>
      <c r="G1315" s="27">
        <v>80.556558400051514</v>
      </c>
      <c r="H1315" s="27">
        <v>85.964757256544246</v>
      </c>
      <c r="I1315" s="27">
        <v>91.671564278627883</v>
      </c>
      <c r="J1315" s="27">
        <v>97.573876986792484</v>
      </c>
      <c r="K1315" s="27">
        <v>103.80742567392015</v>
      </c>
      <c r="L1315" s="27">
        <v>110.49111098657359</v>
      </c>
      <c r="M1315" s="27">
        <v>117.93660155756271</v>
      </c>
      <c r="N1315" s="27">
        <v>126.26710363670671</v>
      </c>
      <c r="O1315" s="27">
        <v>135.2807346058236</v>
      </c>
      <c r="P1315" s="27">
        <v>145.03926801144866</v>
      </c>
      <c r="Q1315" s="27">
        <v>155.35669811234766</v>
      </c>
      <c r="R1315" s="27">
        <v>166.17502795040517</v>
      </c>
      <c r="S1315" s="23"/>
      <c r="T1315" s="12"/>
      <c r="U1315" s="12"/>
      <c r="V1315" s="12"/>
      <c r="W1315" s="12"/>
      <c r="X1315" s="12"/>
      <c r="Y1315" s="12"/>
      <c r="Z1315" s="12"/>
      <c r="AA1315" s="12"/>
      <c r="AB1315" s="12"/>
      <c r="AC1315" s="12"/>
      <c r="AD1315" s="12"/>
      <c r="AE1315" s="12"/>
    </row>
    <row r="1316" spans="1:31" x14ac:dyDescent="0.35">
      <c r="A1316" s="22" t="s">
        <v>37</v>
      </c>
      <c r="B1316" s="24" t="s">
        <v>71</v>
      </c>
      <c r="C1316" s="30" t="s">
        <v>73</v>
      </c>
      <c r="D1316" s="31" t="s">
        <v>62</v>
      </c>
      <c r="E1316" s="32" t="s">
        <v>56</v>
      </c>
      <c r="F1316" s="27">
        <v>178.30053827307668</v>
      </c>
      <c r="G1316" s="27">
        <v>190.60652260962209</v>
      </c>
      <c r="H1316" s="27">
        <v>204.07952151871302</v>
      </c>
      <c r="I1316" s="27">
        <v>218.84499025579848</v>
      </c>
      <c r="J1316" s="27">
        <v>235.11645345296014</v>
      </c>
      <c r="K1316" s="27">
        <v>253.22470229162295</v>
      </c>
      <c r="L1316" s="27">
        <v>273.31847371557973</v>
      </c>
      <c r="M1316" s="27">
        <v>295.55335389948948</v>
      </c>
      <c r="N1316" s="27">
        <v>319.69559372958651</v>
      </c>
      <c r="O1316" s="27">
        <v>345.59675909327188</v>
      </c>
      <c r="P1316" s="27">
        <v>372.90519704326266</v>
      </c>
      <c r="Q1316" s="27">
        <v>401.50138680404206</v>
      </c>
      <c r="R1316" s="27">
        <v>431.66089064987341</v>
      </c>
      <c r="S1316" s="23"/>
      <c r="T1316" s="12"/>
      <c r="U1316" s="12"/>
      <c r="V1316" s="12"/>
      <c r="W1316" s="12"/>
      <c r="X1316" s="12"/>
      <c r="Y1316" s="12"/>
      <c r="Z1316" s="12"/>
      <c r="AA1316" s="12"/>
      <c r="AB1316" s="12"/>
      <c r="AC1316" s="12"/>
      <c r="AD1316" s="12"/>
      <c r="AE1316" s="12"/>
    </row>
    <row r="1317" spans="1:31" x14ac:dyDescent="0.35">
      <c r="A1317" s="22" t="s">
        <v>37</v>
      </c>
      <c r="B1317" s="24" t="s">
        <v>71</v>
      </c>
      <c r="C1317" s="30" t="s">
        <v>73</v>
      </c>
      <c r="D1317" s="31" t="s">
        <v>62</v>
      </c>
      <c r="E1317" s="32" t="s">
        <v>57</v>
      </c>
      <c r="F1317" s="27">
        <v>69.479210302072616</v>
      </c>
      <c r="G1317" s="27">
        <v>75.081519877074669</v>
      </c>
      <c r="H1317" s="27">
        <v>81.229411767938217</v>
      </c>
      <c r="I1317" s="27">
        <v>87.819788760134898</v>
      </c>
      <c r="J1317" s="27">
        <v>94.769222511445619</v>
      </c>
      <c r="K1317" s="27">
        <v>102.22120043344934</v>
      </c>
      <c r="L1317" s="27">
        <v>110.31025952162358</v>
      </c>
      <c r="M1317" s="27">
        <v>119.37036001761099</v>
      </c>
      <c r="N1317" s="27">
        <v>129.56254642804856</v>
      </c>
      <c r="O1317" s="27">
        <v>140.72214308728667</v>
      </c>
      <c r="P1317" s="27">
        <v>152.94848967391627</v>
      </c>
      <c r="Q1317" s="27">
        <v>166.08414810586177</v>
      </c>
      <c r="R1317" s="27">
        <v>180.09880863393792</v>
      </c>
      <c r="S1317" s="23"/>
      <c r="T1317" s="12"/>
      <c r="U1317" s="12"/>
      <c r="V1317" s="12"/>
      <c r="W1317" s="12"/>
      <c r="X1317" s="12"/>
      <c r="Y1317" s="12"/>
      <c r="Z1317" s="12"/>
      <c r="AA1317" s="12"/>
      <c r="AB1317" s="12"/>
      <c r="AC1317" s="12"/>
      <c r="AD1317" s="12"/>
      <c r="AE1317" s="12"/>
    </row>
    <row r="1318" spans="1:31" x14ac:dyDescent="0.35">
      <c r="A1318" s="22" t="s">
        <v>37</v>
      </c>
      <c r="B1318" s="24" t="s">
        <v>71</v>
      </c>
      <c r="C1318" s="30" t="s">
        <v>73</v>
      </c>
      <c r="D1318" s="31" t="s">
        <v>62</v>
      </c>
      <c r="E1318" s="32" t="s">
        <v>58</v>
      </c>
      <c r="F1318" s="27">
        <v>51.723050196687417</v>
      </c>
      <c r="G1318" s="27">
        <v>56.732703845270457</v>
      </c>
      <c r="H1318" s="27">
        <v>62.237969919098909</v>
      </c>
      <c r="I1318" s="27">
        <v>68.447670238208786</v>
      </c>
      <c r="J1318" s="27">
        <v>75.412763665153633</v>
      </c>
      <c r="K1318" s="27">
        <v>83.180995729799477</v>
      </c>
      <c r="L1318" s="27">
        <v>91.766186213100454</v>
      </c>
      <c r="M1318" s="27">
        <v>101.16098653839974</v>
      </c>
      <c r="N1318" s="27">
        <v>111.41900877602153</v>
      </c>
      <c r="O1318" s="27">
        <v>122.86396743869244</v>
      </c>
      <c r="P1318" s="27">
        <v>135.65791618774875</v>
      </c>
      <c r="Q1318" s="27">
        <v>149.79952639803179</v>
      </c>
      <c r="R1318" s="27">
        <v>165.2924558364405</v>
      </c>
      <c r="S1318" s="23"/>
      <c r="T1318" s="12"/>
      <c r="U1318" s="12"/>
      <c r="V1318" s="12"/>
      <c r="W1318" s="12"/>
      <c r="X1318" s="12"/>
      <c r="Y1318" s="12"/>
      <c r="Z1318" s="12"/>
      <c r="AA1318" s="12"/>
      <c r="AB1318" s="12"/>
      <c r="AC1318" s="12"/>
      <c r="AD1318" s="12"/>
      <c r="AE1318" s="12"/>
    </row>
    <row r="1319" spans="1:31" x14ac:dyDescent="0.35">
      <c r="A1319" s="22" t="s">
        <v>37</v>
      </c>
      <c r="B1319" s="24" t="s">
        <v>71</v>
      </c>
      <c r="C1319" s="30" t="s">
        <v>73</v>
      </c>
      <c r="D1319" s="31" t="s">
        <v>62</v>
      </c>
      <c r="E1319" s="32" t="s">
        <v>59</v>
      </c>
      <c r="F1319" s="27">
        <v>88.691102221874914</v>
      </c>
      <c r="G1319" s="27">
        <v>93.776019497742169</v>
      </c>
      <c r="H1319" s="27">
        <v>99.269689804728202</v>
      </c>
      <c r="I1319" s="27">
        <v>105.01074293187564</v>
      </c>
      <c r="J1319" s="27">
        <v>110.87379627156056</v>
      </c>
      <c r="K1319" s="27">
        <v>117.00876392979706</v>
      </c>
      <c r="L1319" s="27">
        <v>123.54170146530286</v>
      </c>
      <c r="M1319" s="27">
        <v>130.81001689302502</v>
      </c>
      <c r="N1319" s="27">
        <v>138.93108088328319</v>
      </c>
      <c r="O1319" s="27">
        <v>147.66052231283894</v>
      </c>
      <c r="P1319" s="27">
        <v>157.0492051739468</v>
      </c>
      <c r="Q1319" s="27">
        <v>166.87779842670315</v>
      </c>
      <c r="R1319" s="27">
        <v>177.07117675976943</v>
      </c>
      <c r="S1319" s="23"/>
      <c r="T1319" s="12"/>
      <c r="U1319" s="12"/>
      <c r="V1319" s="12"/>
      <c r="W1319" s="12"/>
      <c r="X1319" s="12"/>
      <c r="Y1319" s="12"/>
      <c r="Z1319" s="12"/>
      <c r="AA1319" s="12"/>
      <c r="AB1319" s="12"/>
      <c r="AC1319" s="12"/>
      <c r="AD1319" s="12"/>
      <c r="AE1319" s="12"/>
    </row>
    <row r="1320" spans="1:31" x14ac:dyDescent="0.35">
      <c r="A1320" s="22" t="s">
        <v>37</v>
      </c>
      <c r="B1320" s="24" t="s">
        <v>71</v>
      </c>
      <c r="C1320" s="30" t="s">
        <v>73</v>
      </c>
      <c r="D1320" s="31" t="s">
        <v>63</v>
      </c>
      <c r="E1320" s="32" t="s">
        <v>56</v>
      </c>
      <c r="F1320" s="27">
        <v>86.363554219795574</v>
      </c>
      <c r="G1320" s="27">
        <v>93.3892145661124</v>
      </c>
      <c r="H1320" s="27">
        <v>101.1031476966894</v>
      </c>
      <c r="I1320" s="27">
        <v>109.37842302209486</v>
      </c>
      <c r="J1320" s="27">
        <v>118.11227136972795</v>
      </c>
      <c r="K1320" s="27">
        <v>127.48445987659299</v>
      </c>
      <c r="L1320" s="27">
        <v>137.66407216646081</v>
      </c>
      <c r="M1320" s="27">
        <v>149.06951697095016</v>
      </c>
      <c r="N1320" s="27">
        <v>161.9043768545036</v>
      </c>
      <c r="O1320" s="27">
        <v>175.96574425874596</v>
      </c>
      <c r="P1320" s="27">
        <v>191.38031332227968</v>
      </c>
      <c r="Q1320" s="27">
        <v>207.9538156827644</v>
      </c>
      <c r="R1320" s="27">
        <v>225.6506497859873</v>
      </c>
      <c r="S1320" s="23"/>
      <c r="T1320" s="12"/>
      <c r="U1320" s="12"/>
      <c r="V1320" s="12"/>
      <c r="W1320" s="12"/>
      <c r="X1320" s="12"/>
      <c r="Y1320" s="12"/>
      <c r="Z1320" s="12"/>
      <c r="AA1320" s="12"/>
      <c r="AB1320" s="12"/>
      <c r="AC1320" s="12"/>
      <c r="AD1320" s="12"/>
      <c r="AE1320" s="12"/>
    </row>
    <row r="1321" spans="1:31" x14ac:dyDescent="0.35">
      <c r="A1321" s="22" t="s">
        <v>37</v>
      </c>
      <c r="B1321" s="24" t="s">
        <v>71</v>
      </c>
      <c r="C1321" s="30" t="s">
        <v>73</v>
      </c>
      <c r="D1321" s="31" t="s">
        <v>63</v>
      </c>
      <c r="E1321" s="32" t="s">
        <v>57</v>
      </c>
      <c r="F1321" s="27">
        <v>28.053742214093287</v>
      </c>
      <c r="G1321" s="27">
        <v>30.853480544131383</v>
      </c>
      <c r="H1321" s="27">
        <v>33.994337211353816</v>
      </c>
      <c r="I1321" s="27">
        <v>37.443598826596237</v>
      </c>
      <c r="J1321" s="27">
        <v>41.19291763059168</v>
      </c>
      <c r="K1321" s="27">
        <v>45.207817083517114</v>
      </c>
      <c r="L1321" s="27">
        <v>49.629101077162616</v>
      </c>
      <c r="M1321" s="27">
        <v>54.582040885002726</v>
      </c>
      <c r="N1321" s="27">
        <v>60.211219782918334</v>
      </c>
      <c r="O1321" s="27">
        <v>66.581512872156267</v>
      </c>
      <c r="P1321" s="27">
        <v>73.647971098538505</v>
      </c>
      <c r="Q1321" s="27">
        <v>81.366212463296165</v>
      </c>
      <c r="R1321" s="27">
        <v>89.787106847824361</v>
      </c>
      <c r="S1321" s="14"/>
      <c r="T1321" s="12"/>
      <c r="U1321" s="12"/>
      <c r="V1321" s="12"/>
      <c r="W1321" s="12"/>
      <c r="X1321" s="12"/>
      <c r="Y1321" s="12"/>
      <c r="Z1321" s="12"/>
      <c r="AA1321" s="12"/>
      <c r="AB1321" s="12"/>
      <c r="AC1321" s="12"/>
      <c r="AD1321" s="12"/>
      <c r="AE1321" s="12"/>
    </row>
    <row r="1322" spans="1:31" x14ac:dyDescent="0.35">
      <c r="A1322" s="22" t="s">
        <v>37</v>
      </c>
      <c r="B1322" s="24" t="s">
        <v>71</v>
      </c>
      <c r="C1322" s="30" t="s">
        <v>73</v>
      </c>
      <c r="D1322" s="31" t="s">
        <v>63</v>
      </c>
      <c r="E1322" s="32" t="s">
        <v>58</v>
      </c>
      <c r="F1322" s="27">
        <v>23.254922433434889</v>
      </c>
      <c r="G1322" s="27">
        <v>25.692855712833651</v>
      </c>
      <c r="H1322" s="27">
        <v>28.429191519230969</v>
      </c>
      <c r="I1322" s="27">
        <v>31.504334045632195</v>
      </c>
      <c r="J1322" s="27">
        <v>34.975118742955203</v>
      </c>
      <c r="K1322" s="27">
        <v>38.921541509352679</v>
      </c>
      <c r="L1322" s="27">
        <v>43.404076410383865</v>
      </c>
      <c r="M1322" s="27">
        <v>48.489666209862129</v>
      </c>
      <c r="N1322" s="27">
        <v>54.187290074600782</v>
      </c>
      <c r="O1322" s="27">
        <v>60.518270233553388</v>
      </c>
      <c r="P1322" s="27">
        <v>67.467894867972163</v>
      </c>
      <c r="Q1322" s="27">
        <v>75.058155601060704</v>
      </c>
      <c r="R1322" s="27">
        <v>83.384638204405732</v>
      </c>
      <c r="S1322" s="14"/>
      <c r="T1322" s="12"/>
      <c r="U1322" s="12"/>
      <c r="V1322" s="12"/>
      <c r="W1322" s="12"/>
      <c r="X1322" s="12"/>
      <c r="Y1322" s="12"/>
      <c r="Z1322" s="12"/>
      <c r="AA1322" s="12"/>
      <c r="AB1322" s="12"/>
      <c r="AC1322" s="12"/>
      <c r="AD1322" s="12"/>
      <c r="AE1322" s="12"/>
    </row>
    <row r="1323" spans="1:31" x14ac:dyDescent="0.35">
      <c r="A1323" s="22" t="s">
        <v>37</v>
      </c>
      <c r="B1323" s="24" t="s">
        <v>71</v>
      </c>
      <c r="C1323" s="30" t="s">
        <v>73</v>
      </c>
      <c r="D1323" s="31" t="s">
        <v>63</v>
      </c>
      <c r="E1323" s="32" t="s">
        <v>59</v>
      </c>
      <c r="F1323" s="27">
        <v>49.633116456366416</v>
      </c>
      <c r="G1323" s="27">
        <v>53.050348024885658</v>
      </c>
      <c r="H1323" s="27">
        <v>56.76916833673932</v>
      </c>
      <c r="I1323" s="27">
        <v>60.706100439366097</v>
      </c>
      <c r="J1323" s="27">
        <v>64.794645908245144</v>
      </c>
      <c r="K1323" s="27">
        <v>69.126156891349638</v>
      </c>
      <c r="L1323" s="27">
        <v>73.781791720363884</v>
      </c>
      <c r="M1323" s="27">
        <v>78.972328133011786</v>
      </c>
      <c r="N1323" s="27">
        <v>84.784677959860119</v>
      </c>
      <c r="O1323" s="27">
        <v>91.088404247089343</v>
      </c>
      <c r="P1323" s="27">
        <v>97.929127807467793</v>
      </c>
      <c r="Q1323" s="27">
        <v>105.18565940797265</v>
      </c>
      <c r="R1323" s="27">
        <v>112.82212026830675</v>
      </c>
      <c r="S1323" s="14"/>
      <c r="T1323" s="12"/>
      <c r="U1323" s="12"/>
      <c r="V1323" s="12"/>
      <c r="W1323" s="12"/>
      <c r="X1323" s="12"/>
      <c r="Y1323" s="12"/>
      <c r="Z1323" s="12"/>
      <c r="AA1323" s="12"/>
      <c r="AB1323" s="12"/>
      <c r="AC1323" s="12"/>
      <c r="AD1323" s="12"/>
      <c r="AE1323" s="12"/>
    </row>
    <row r="1324" spans="1:31" x14ac:dyDescent="0.35">
      <c r="A1324" s="22" t="s">
        <v>37</v>
      </c>
      <c r="B1324" s="24" t="s">
        <v>71</v>
      </c>
      <c r="C1324" s="30" t="s">
        <v>73</v>
      </c>
      <c r="D1324" s="31" t="s">
        <v>64</v>
      </c>
      <c r="E1324" s="32" t="s">
        <v>56</v>
      </c>
      <c r="F1324" s="27">
        <v>216.67050572245884</v>
      </c>
      <c r="G1324" s="27">
        <v>235.48553094037541</v>
      </c>
      <c r="H1324" s="27">
        <v>256.35067686115508</v>
      </c>
      <c r="I1324" s="27">
        <v>279.17150914205422</v>
      </c>
      <c r="J1324" s="27">
        <v>303.55808364005793</v>
      </c>
      <c r="K1324" s="27">
        <v>329.91325101545755</v>
      </c>
      <c r="L1324" s="27">
        <v>358.5889112575818</v>
      </c>
      <c r="M1324" s="27">
        <v>390.27358570131253</v>
      </c>
      <c r="N1324" s="27">
        <v>425.35152035588175</v>
      </c>
      <c r="O1324" s="27">
        <v>464.0865457278569</v>
      </c>
      <c r="P1324" s="27">
        <v>506.16609574963485</v>
      </c>
      <c r="Q1324" s="27">
        <v>551.26053679648203</v>
      </c>
      <c r="R1324" s="27">
        <v>599.93171126713742</v>
      </c>
      <c r="S1324" s="14"/>
      <c r="T1324" s="12"/>
      <c r="U1324" s="12"/>
      <c r="V1324" s="12"/>
      <c r="W1324" s="12"/>
      <c r="X1324" s="12"/>
      <c r="Y1324" s="12"/>
      <c r="Z1324" s="12"/>
      <c r="AA1324" s="12"/>
      <c r="AB1324" s="12"/>
      <c r="AC1324" s="12"/>
      <c r="AD1324" s="12"/>
      <c r="AE1324" s="12"/>
    </row>
    <row r="1325" spans="1:31" x14ac:dyDescent="0.35">
      <c r="A1325" s="22" t="s">
        <v>37</v>
      </c>
      <c r="B1325" s="24" t="s">
        <v>71</v>
      </c>
      <c r="C1325" s="30" t="s">
        <v>73</v>
      </c>
      <c r="D1325" s="31" t="s">
        <v>64</v>
      </c>
      <c r="E1325" s="32" t="s">
        <v>57</v>
      </c>
      <c r="F1325" s="27">
        <v>78.091052496090342</v>
      </c>
      <c r="G1325" s="27">
        <v>85.660191234191416</v>
      </c>
      <c r="H1325" s="27">
        <v>94.105751575021841</v>
      </c>
      <c r="I1325" s="27">
        <v>103.5408343849199</v>
      </c>
      <c r="J1325" s="27">
        <v>114.1289642922648</v>
      </c>
      <c r="K1325" s="27">
        <v>126.1041847869012</v>
      </c>
      <c r="L1325" s="27">
        <v>139.63017345856326</v>
      </c>
      <c r="M1325" s="27">
        <v>154.88622579390068</v>
      </c>
      <c r="N1325" s="27">
        <v>171.86078965942019</v>
      </c>
      <c r="O1325" s="27">
        <v>190.581085944487</v>
      </c>
      <c r="P1325" s="27">
        <v>210.9593675193702</v>
      </c>
      <c r="Q1325" s="27">
        <v>233.02440098709786</v>
      </c>
      <c r="R1325" s="27">
        <v>257.03190129323411</v>
      </c>
      <c r="S1325" s="14"/>
      <c r="T1325" s="12"/>
      <c r="U1325" s="12"/>
      <c r="V1325" s="12"/>
      <c r="W1325" s="12"/>
      <c r="X1325" s="12"/>
      <c r="Y1325" s="12"/>
      <c r="Z1325" s="12"/>
      <c r="AA1325" s="12"/>
      <c r="AB1325" s="12"/>
      <c r="AC1325" s="12"/>
      <c r="AD1325" s="12"/>
      <c r="AE1325" s="12"/>
    </row>
    <row r="1326" spans="1:31" x14ac:dyDescent="0.35">
      <c r="A1326" s="22" t="s">
        <v>37</v>
      </c>
      <c r="B1326" s="24" t="s">
        <v>71</v>
      </c>
      <c r="C1326" s="30" t="s">
        <v>73</v>
      </c>
      <c r="D1326" s="31" t="s">
        <v>64</v>
      </c>
      <c r="E1326" s="32" t="s">
        <v>58</v>
      </c>
      <c r="F1326" s="27">
        <v>78.484351987902102</v>
      </c>
      <c r="G1326" s="27">
        <v>88.019498102823135</v>
      </c>
      <c r="H1326" s="27">
        <v>98.889118101032892</v>
      </c>
      <c r="I1326" s="27">
        <v>111.06807581654959</v>
      </c>
      <c r="J1326" s="27">
        <v>124.59887535431341</v>
      </c>
      <c r="K1326" s="27">
        <v>139.44579249680848</v>
      </c>
      <c r="L1326" s="27">
        <v>156.10831627538929</v>
      </c>
      <c r="M1326" s="27">
        <v>175.07407910247599</v>
      </c>
      <c r="N1326" s="27">
        <v>196.9275925807957</v>
      </c>
      <c r="O1326" s="27">
        <v>222.0340975892681</v>
      </c>
      <c r="P1326" s="27">
        <v>250.41546857965665</v>
      </c>
      <c r="Q1326" s="27">
        <v>282.09078344525886</v>
      </c>
      <c r="R1326" s="27">
        <v>317.40451356456629</v>
      </c>
      <c r="S1326" s="14"/>
      <c r="T1326" s="12"/>
      <c r="U1326" s="12"/>
      <c r="V1326" s="12"/>
      <c r="W1326" s="12"/>
      <c r="X1326" s="12"/>
      <c r="Y1326" s="12"/>
      <c r="Z1326" s="12"/>
      <c r="AA1326" s="12"/>
      <c r="AB1326" s="12"/>
      <c r="AC1326" s="12"/>
      <c r="AD1326" s="12"/>
      <c r="AE1326" s="12"/>
    </row>
    <row r="1327" spans="1:31" x14ac:dyDescent="0.35">
      <c r="A1327" s="22" t="s">
        <v>37</v>
      </c>
      <c r="B1327" s="24" t="s">
        <v>71</v>
      </c>
      <c r="C1327" s="30" t="s">
        <v>73</v>
      </c>
      <c r="D1327" s="31" t="s">
        <v>64</v>
      </c>
      <c r="E1327" s="32" t="s">
        <v>59</v>
      </c>
      <c r="F1327" s="27">
        <v>110.2932124676345</v>
      </c>
      <c r="G1327" s="27">
        <v>119.19795989580543</v>
      </c>
      <c r="H1327" s="27">
        <v>129.03236249672725</v>
      </c>
      <c r="I1327" s="27">
        <v>139.73197516327426</v>
      </c>
      <c r="J1327" s="27">
        <v>151.08567022651579</v>
      </c>
      <c r="K1327" s="27">
        <v>163.28143222264657</v>
      </c>
      <c r="L1327" s="27">
        <v>176.47763983552713</v>
      </c>
      <c r="M1327" s="27">
        <v>190.99457150995579</v>
      </c>
      <c r="N1327" s="27">
        <v>206.99616756037321</v>
      </c>
      <c r="O1327" s="27">
        <v>224.58378632604195</v>
      </c>
      <c r="P1327" s="27">
        <v>243.57723536875233</v>
      </c>
      <c r="Q1327" s="27">
        <v>263.79175997509157</v>
      </c>
      <c r="R1327" s="27">
        <v>285.47298736924961</v>
      </c>
      <c r="S1327" s="14"/>
      <c r="T1327" s="12"/>
      <c r="U1327" s="12"/>
      <c r="V1327" s="12"/>
      <c r="W1327" s="12"/>
      <c r="X1327" s="12"/>
      <c r="Y1327" s="12"/>
      <c r="Z1327" s="12"/>
      <c r="AA1327" s="12"/>
      <c r="AB1327" s="12"/>
      <c r="AC1327" s="12"/>
      <c r="AD1327" s="12"/>
      <c r="AE1327" s="12"/>
    </row>
    <row r="1328" spans="1:31" x14ac:dyDescent="0.35">
      <c r="A1328" s="22" t="s">
        <v>37</v>
      </c>
      <c r="B1328" s="24" t="s">
        <v>71</v>
      </c>
      <c r="C1328" s="30" t="s">
        <v>73</v>
      </c>
      <c r="D1328" s="31" t="s">
        <v>65</v>
      </c>
      <c r="E1328" s="32" t="s">
        <v>56</v>
      </c>
      <c r="F1328" s="27">
        <v>740.44218760447825</v>
      </c>
      <c r="G1328" s="27">
        <v>785.30301679577178</v>
      </c>
      <c r="H1328" s="27">
        <v>833.02577667231367</v>
      </c>
      <c r="I1328" s="27">
        <v>885.92683002274998</v>
      </c>
      <c r="J1328" s="27">
        <v>943.94540798323465</v>
      </c>
      <c r="K1328" s="27">
        <v>1006.944995650529</v>
      </c>
      <c r="L1328" s="27">
        <v>1074.3520672955351</v>
      </c>
      <c r="M1328" s="27">
        <v>1145.3761725051338</v>
      </c>
      <c r="N1328" s="27">
        <v>1219.9792710321371</v>
      </c>
      <c r="O1328" s="27">
        <v>1301.0483340196661</v>
      </c>
      <c r="P1328" s="27">
        <v>1389.3403436863305</v>
      </c>
      <c r="Q1328" s="27">
        <v>1483.7819133427431</v>
      </c>
      <c r="R1328" s="27">
        <v>1583.4262076067746</v>
      </c>
      <c r="S1328" s="14"/>
      <c r="T1328" s="12"/>
      <c r="U1328" s="12"/>
      <c r="V1328" s="12"/>
      <c r="W1328" s="12"/>
      <c r="X1328" s="12"/>
      <c r="Y1328" s="12"/>
      <c r="Z1328" s="12"/>
      <c r="AA1328" s="12"/>
      <c r="AB1328" s="12"/>
      <c r="AC1328" s="12"/>
      <c r="AD1328" s="12"/>
      <c r="AE1328" s="12"/>
    </row>
    <row r="1329" spans="1:31" x14ac:dyDescent="0.35">
      <c r="A1329" s="22" t="s">
        <v>37</v>
      </c>
      <c r="B1329" s="24" t="s">
        <v>71</v>
      </c>
      <c r="C1329" s="30" t="s">
        <v>73</v>
      </c>
      <c r="D1329" s="31" t="s">
        <v>65</v>
      </c>
      <c r="E1329" s="32" t="s">
        <v>57</v>
      </c>
      <c r="F1329" s="27">
        <v>250.02498503395532</v>
      </c>
      <c r="G1329" s="27">
        <v>270.06682675370973</v>
      </c>
      <c r="H1329" s="27">
        <v>292.19262030859329</v>
      </c>
      <c r="I1329" s="27">
        <v>316.25300175508409</v>
      </c>
      <c r="J1329" s="27">
        <v>341.7669324457205</v>
      </c>
      <c r="K1329" s="27">
        <v>369.15721269387262</v>
      </c>
      <c r="L1329" s="27">
        <v>398.77879551436047</v>
      </c>
      <c r="M1329" s="27">
        <v>431.35170243448289</v>
      </c>
      <c r="N1329" s="27">
        <v>467.24132329320554</v>
      </c>
      <c r="O1329" s="27">
        <v>506.67099219989757</v>
      </c>
      <c r="P1329" s="27">
        <v>549.22836094659374</v>
      </c>
      <c r="Q1329" s="27">
        <v>594.49165482296291</v>
      </c>
      <c r="R1329" s="27">
        <v>643.00990749473146</v>
      </c>
      <c r="S1329" s="14"/>
      <c r="T1329" s="12"/>
      <c r="U1329" s="12"/>
      <c r="V1329" s="12"/>
      <c r="W1329" s="12"/>
      <c r="X1329" s="12"/>
      <c r="Y1329" s="12"/>
      <c r="Z1329" s="12"/>
      <c r="AA1329" s="12"/>
      <c r="AB1329" s="12"/>
      <c r="AC1329" s="12"/>
      <c r="AD1329" s="12"/>
      <c r="AE1329" s="12"/>
    </row>
    <row r="1330" spans="1:31" x14ac:dyDescent="0.35">
      <c r="A1330" s="22" t="s">
        <v>37</v>
      </c>
      <c r="B1330" s="24" t="s">
        <v>71</v>
      </c>
      <c r="C1330" s="30" t="s">
        <v>73</v>
      </c>
      <c r="D1330" s="31" t="s">
        <v>65</v>
      </c>
      <c r="E1330" s="32" t="s">
        <v>58</v>
      </c>
      <c r="F1330" s="27">
        <v>176.47613354246818</v>
      </c>
      <c r="G1330" s="27">
        <v>192.55881344631612</v>
      </c>
      <c r="H1330" s="27">
        <v>210.30887360151308</v>
      </c>
      <c r="I1330" s="27">
        <v>229.99307083404182</v>
      </c>
      <c r="J1330" s="27">
        <v>251.86736978065062</v>
      </c>
      <c r="K1330" s="27">
        <v>276.22388919423963</v>
      </c>
      <c r="L1330" s="27">
        <v>303.35668798961024</v>
      </c>
      <c r="M1330" s="27">
        <v>333.36630282473726</v>
      </c>
      <c r="N1330" s="27">
        <v>366.33906809140598</v>
      </c>
      <c r="O1330" s="27">
        <v>402.40477901298158</v>
      </c>
      <c r="P1330" s="27">
        <v>441.68770161336226</v>
      </c>
      <c r="Q1330" s="27">
        <v>484.56882111378297</v>
      </c>
      <c r="R1330" s="27">
        <v>531.14301554981932</v>
      </c>
      <c r="S1330" s="14"/>
      <c r="T1330" s="12"/>
      <c r="U1330" s="12"/>
      <c r="V1330" s="12"/>
      <c r="W1330" s="12"/>
      <c r="X1330" s="12"/>
      <c r="Y1330" s="12"/>
      <c r="Z1330" s="12"/>
      <c r="AA1330" s="12"/>
      <c r="AB1330" s="12"/>
      <c r="AC1330" s="12"/>
      <c r="AD1330" s="12"/>
      <c r="AE1330" s="12"/>
    </row>
    <row r="1331" spans="1:31" x14ac:dyDescent="0.35">
      <c r="A1331" s="22" t="s">
        <v>37</v>
      </c>
      <c r="B1331" s="24" t="s">
        <v>71</v>
      </c>
      <c r="C1331" s="30" t="s">
        <v>73</v>
      </c>
      <c r="D1331" s="31" t="s">
        <v>65</v>
      </c>
      <c r="E1331" s="32" t="s">
        <v>59</v>
      </c>
      <c r="F1331" s="27">
        <v>249.11592718037895</v>
      </c>
      <c r="G1331" s="27">
        <v>264.89975183162801</v>
      </c>
      <c r="H1331" s="27">
        <v>282.15190606065266</v>
      </c>
      <c r="I1331" s="27">
        <v>300.6453404261423</v>
      </c>
      <c r="J1331" s="27">
        <v>319.84927047365807</v>
      </c>
      <c r="K1331" s="27">
        <v>340.10953239672125</v>
      </c>
      <c r="L1331" s="27">
        <v>361.68645709600099</v>
      </c>
      <c r="M1331" s="27">
        <v>385.15326841925906</v>
      </c>
      <c r="N1331" s="27">
        <v>410.72848050462778</v>
      </c>
      <c r="O1331" s="27">
        <v>438.48889208489277</v>
      </c>
      <c r="P1331" s="27">
        <v>467.9527540143315</v>
      </c>
      <c r="Q1331" s="27">
        <v>498.65631395335072</v>
      </c>
      <c r="R1331" s="27">
        <v>530.97573003051411</v>
      </c>
      <c r="S1331" s="14"/>
      <c r="T1331" s="12"/>
      <c r="U1331" s="12"/>
      <c r="V1331" s="12"/>
      <c r="W1331" s="12"/>
      <c r="X1331" s="12"/>
      <c r="Y1331" s="12"/>
      <c r="Z1331" s="12"/>
      <c r="AA1331" s="12"/>
      <c r="AB1331" s="12"/>
      <c r="AC1331" s="12"/>
      <c r="AD1331" s="12"/>
      <c r="AE1331" s="12"/>
    </row>
    <row r="1332" spans="1:31" x14ac:dyDescent="0.35">
      <c r="A1332" s="22" t="s">
        <v>37</v>
      </c>
      <c r="B1332" s="24" t="s">
        <v>71</v>
      </c>
      <c r="C1332" s="30" t="s">
        <v>73</v>
      </c>
      <c r="D1332" s="31" t="s">
        <v>66</v>
      </c>
      <c r="E1332" s="32" t="s">
        <v>56</v>
      </c>
      <c r="F1332" s="27">
        <v>54.782202447914784</v>
      </c>
      <c r="G1332" s="27">
        <v>58.477699849412375</v>
      </c>
      <c r="H1332" s="27">
        <v>62.525862058542238</v>
      </c>
      <c r="I1332" s="27">
        <v>66.880343433045411</v>
      </c>
      <c r="J1332" s="27">
        <v>71.42649008058757</v>
      </c>
      <c r="K1332" s="27">
        <v>76.243620551641598</v>
      </c>
      <c r="L1332" s="27">
        <v>81.393095025930705</v>
      </c>
      <c r="M1332" s="27">
        <v>87.007613431228222</v>
      </c>
      <c r="N1332" s="27">
        <v>93.141765389688032</v>
      </c>
      <c r="O1332" s="27">
        <v>99.818806843945026</v>
      </c>
      <c r="P1332" s="27">
        <v>106.93516173090872</v>
      </c>
      <c r="Q1332" s="27">
        <v>114.38973566844813</v>
      </c>
      <c r="R1332" s="27">
        <v>122.27252059044511</v>
      </c>
      <c r="S1332" s="14"/>
      <c r="T1332" s="12"/>
      <c r="U1332" s="12"/>
      <c r="V1332" s="12"/>
      <c r="W1332" s="12"/>
      <c r="X1332" s="12"/>
      <c r="Y1332" s="12"/>
      <c r="Z1332" s="12"/>
      <c r="AA1332" s="12"/>
      <c r="AB1332" s="12"/>
      <c r="AC1332" s="12"/>
      <c r="AD1332" s="12"/>
      <c r="AE1332" s="12"/>
    </row>
    <row r="1333" spans="1:31" x14ac:dyDescent="0.35">
      <c r="A1333" s="22" t="s">
        <v>37</v>
      </c>
      <c r="B1333" s="24" t="s">
        <v>71</v>
      </c>
      <c r="C1333" s="30" t="s">
        <v>73</v>
      </c>
      <c r="D1333" s="31" t="s">
        <v>66</v>
      </c>
      <c r="E1333" s="32" t="s">
        <v>57</v>
      </c>
      <c r="F1333" s="27">
        <v>9.9251221627549437</v>
      </c>
      <c r="G1333" s="27">
        <v>10.607097161218997</v>
      </c>
      <c r="H1333" s="27">
        <v>11.35714622040344</v>
      </c>
      <c r="I1333" s="27">
        <v>12.156447033587915</v>
      </c>
      <c r="J1333" s="27">
        <v>12.995792976580812</v>
      </c>
      <c r="K1333" s="27">
        <v>13.85843639242561</v>
      </c>
      <c r="L1333" s="27">
        <v>14.782960407204328</v>
      </c>
      <c r="M1333" s="27">
        <v>15.798727189282801</v>
      </c>
      <c r="N1333" s="27">
        <v>16.936951762907761</v>
      </c>
      <c r="O1333" s="27">
        <v>18.202345310555334</v>
      </c>
      <c r="P1333" s="27">
        <v>19.568346389934725</v>
      </c>
      <c r="Q1333" s="27">
        <v>21.010768347737812</v>
      </c>
      <c r="R1333" s="27">
        <v>22.532087610908508</v>
      </c>
      <c r="S1333" s="14"/>
      <c r="T1333" s="12"/>
      <c r="U1333" s="12"/>
      <c r="V1333" s="12"/>
      <c r="W1333" s="12"/>
      <c r="X1333" s="12"/>
      <c r="Y1333" s="12"/>
      <c r="Z1333" s="12"/>
      <c r="AA1333" s="12"/>
      <c r="AB1333" s="12"/>
      <c r="AC1333" s="12"/>
      <c r="AD1333" s="12"/>
      <c r="AE1333" s="12"/>
    </row>
    <row r="1334" spans="1:31" x14ac:dyDescent="0.35">
      <c r="A1334" s="22" t="s">
        <v>37</v>
      </c>
      <c r="B1334" s="24" t="s">
        <v>71</v>
      </c>
      <c r="C1334" s="30" t="s">
        <v>73</v>
      </c>
      <c r="D1334" s="31" t="s">
        <v>66</v>
      </c>
      <c r="E1334" s="32" t="s">
        <v>58</v>
      </c>
      <c r="F1334" s="27">
        <v>4.8422559842353898</v>
      </c>
      <c r="G1334" s="27">
        <v>5.2677097922882066</v>
      </c>
      <c r="H1334" s="27">
        <v>5.7371297687057083</v>
      </c>
      <c r="I1334" s="27">
        <v>6.2440781912712016</v>
      </c>
      <c r="J1334" s="27">
        <v>6.7833338017295199</v>
      </c>
      <c r="K1334" s="27">
        <v>7.3657693295149373</v>
      </c>
      <c r="L1334" s="27">
        <v>8.0018972437738221</v>
      </c>
      <c r="M1334" s="27">
        <v>8.7169685901678555</v>
      </c>
      <c r="N1334" s="27">
        <v>9.5242708088777182</v>
      </c>
      <c r="O1334" s="27">
        <v>10.413482689422676</v>
      </c>
      <c r="P1334" s="27">
        <v>11.39352392664596</v>
      </c>
      <c r="Q1334" s="27">
        <v>12.454405991821218</v>
      </c>
      <c r="R1334" s="27">
        <v>13.595388068467575</v>
      </c>
      <c r="S1334" s="14"/>
      <c r="T1334" s="12"/>
      <c r="U1334" s="12"/>
      <c r="V1334" s="12"/>
      <c r="W1334" s="12"/>
      <c r="X1334" s="12"/>
      <c r="Y1334" s="12"/>
      <c r="Z1334" s="12"/>
      <c r="AA1334" s="12"/>
      <c r="AB1334" s="12"/>
      <c r="AC1334" s="12"/>
      <c r="AD1334" s="12"/>
      <c r="AE1334" s="12"/>
    </row>
    <row r="1335" spans="1:31" x14ac:dyDescent="0.35">
      <c r="A1335" s="22" t="s">
        <v>37</v>
      </c>
      <c r="B1335" s="24" t="s">
        <v>71</v>
      </c>
      <c r="C1335" s="30" t="s">
        <v>73</v>
      </c>
      <c r="D1335" s="31" t="s">
        <v>66</v>
      </c>
      <c r="E1335" s="32" t="s">
        <v>59</v>
      </c>
      <c r="F1335" s="27">
        <v>17.235580374036253</v>
      </c>
      <c r="G1335" s="27">
        <v>18.108493938118887</v>
      </c>
      <c r="H1335" s="27">
        <v>18.957218205019618</v>
      </c>
      <c r="I1335" s="27">
        <v>19.812516088154759</v>
      </c>
      <c r="J1335" s="27">
        <v>20.730584489774046</v>
      </c>
      <c r="K1335" s="27">
        <v>21.761947907474546</v>
      </c>
      <c r="L1335" s="27">
        <v>22.939155952996927</v>
      </c>
      <c r="M1335" s="27">
        <v>24.230169568175388</v>
      </c>
      <c r="N1335" s="27">
        <v>25.576640720157577</v>
      </c>
      <c r="O1335" s="27">
        <v>26.97224638462859</v>
      </c>
      <c r="P1335" s="27">
        <v>28.441480168347823</v>
      </c>
      <c r="Q1335" s="27">
        <v>30.011300525528895</v>
      </c>
      <c r="R1335" s="27">
        <v>31.657176062128087</v>
      </c>
      <c r="S1335" s="14"/>
      <c r="T1335" s="12"/>
      <c r="U1335" s="12"/>
      <c r="V1335" s="12"/>
      <c r="W1335" s="12"/>
      <c r="X1335" s="12"/>
      <c r="Y1335" s="12"/>
      <c r="Z1335" s="12"/>
      <c r="AA1335" s="12"/>
      <c r="AB1335" s="12"/>
      <c r="AC1335" s="12"/>
      <c r="AD1335" s="12"/>
      <c r="AE1335" s="12"/>
    </row>
    <row r="1336" spans="1:31" x14ac:dyDescent="0.35">
      <c r="A1336" s="22" t="s">
        <v>38</v>
      </c>
      <c r="B1336" s="24" t="s">
        <v>71</v>
      </c>
      <c r="C1336" s="30" t="s">
        <v>72</v>
      </c>
      <c r="D1336" s="31" t="s">
        <v>61</v>
      </c>
      <c r="E1336" s="32" t="s">
        <v>56</v>
      </c>
      <c r="F1336" s="27">
        <v>21.561774388313367</v>
      </c>
      <c r="G1336" s="27">
        <v>23.290507071468586</v>
      </c>
      <c r="H1336" s="27">
        <v>25.199014095231156</v>
      </c>
      <c r="I1336" s="27">
        <v>27.274422529107408</v>
      </c>
      <c r="J1336" s="27">
        <v>29.475254245888532</v>
      </c>
      <c r="K1336" s="27">
        <v>31.837979050226213</v>
      </c>
      <c r="L1336" s="27">
        <v>34.393217489706956</v>
      </c>
      <c r="M1336" s="27">
        <v>37.203077822759219</v>
      </c>
      <c r="N1336" s="27">
        <v>40.299085951343976</v>
      </c>
      <c r="O1336" s="27">
        <v>43.700517551870476</v>
      </c>
      <c r="P1336" s="27">
        <v>47.371821712780196</v>
      </c>
      <c r="Q1336" s="27">
        <v>51.276632341142786</v>
      </c>
      <c r="R1336" s="27">
        <v>55.462316204510238</v>
      </c>
      <c r="S1336" s="23"/>
      <c r="T1336" s="12"/>
      <c r="U1336" s="12"/>
      <c r="V1336" s="12"/>
      <c r="W1336" s="12"/>
      <c r="X1336" s="12"/>
      <c r="Y1336" s="12"/>
      <c r="Z1336" s="12"/>
      <c r="AA1336" s="12"/>
      <c r="AB1336" s="12"/>
      <c r="AC1336" s="12"/>
      <c r="AD1336" s="12"/>
      <c r="AE1336" s="12"/>
    </row>
    <row r="1337" spans="1:31" x14ac:dyDescent="0.35">
      <c r="A1337" s="22" t="s">
        <v>38</v>
      </c>
      <c r="B1337" s="24" t="s">
        <v>71</v>
      </c>
      <c r="C1337" s="30" t="s">
        <v>72</v>
      </c>
      <c r="D1337" s="31" t="s">
        <v>61</v>
      </c>
      <c r="E1337" s="32" t="s">
        <v>57</v>
      </c>
      <c r="F1337" s="27">
        <v>5.1793037768864867</v>
      </c>
      <c r="G1337" s="27">
        <v>5.7028060909307055</v>
      </c>
      <c r="H1337" s="27">
        <v>6.2893029615471789</v>
      </c>
      <c r="I1337" s="27">
        <v>6.9387407862920192</v>
      </c>
      <c r="J1337" s="27">
        <v>7.6436623614492625</v>
      </c>
      <c r="K1337" s="27">
        <v>8.4161278777509398</v>
      </c>
      <c r="L1337" s="27">
        <v>9.2674828188394365</v>
      </c>
      <c r="M1337" s="27">
        <v>10.21830889697679</v>
      </c>
      <c r="N1337" s="27">
        <v>11.282230427964759</v>
      </c>
      <c r="O1337" s="27">
        <v>12.470302133885372</v>
      </c>
      <c r="P1337" s="27">
        <v>13.778568288427023</v>
      </c>
      <c r="Q1337" s="27">
        <v>15.202293603571146</v>
      </c>
      <c r="R1337" s="27">
        <v>16.760976573736272</v>
      </c>
      <c r="S1337" s="23"/>
      <c r="T1337" s="12"/>
      <c r="U1337" s="12"/>
      <c r="V1337" s="12"/>
      <c r="W1337" s="12"/>
      <c r="X1337" s="12"/>
      <c r="Y1337" s="12"/>
      <c r="Z1337" s="12"/>
      <c r="AA1337" s="12"/>
      <c r="AB1337" s="12"/>
      <c r="AC1337" s="12"/>
      <c r="AD1337" s="12"/>
      <c r="AE1337" s="12"/>
    </row>
    <row r="1338" spans="1:31" x14ac:dyDescent="0.35">
      <c r="A1338" s="22" t="s">
        <v>38</v>
      </c>
      <c r="B1338" s="24" t="s">
        <v>71</v>
      </c>
      <c r="C1338" s="30" t="s">
        <v>72</v>
      </c>
      <c r="D1338" s="31" t="s">
        <v>61</v>
      </c>
      <c r="E1338" s="32" t="s">
        <v>58</v>
      </c>
      <c r="F1338" s="27">
        <v>3.5861157067258391</v>
      </c>
      <c r="G1338" s="27">
        <v>4.0170800593063083</v>
      </c>
      <c r="H1338" s="27">
        <v>4.5069370956649601</v>
      </c>
      <c r="I1338" s="27">
        <v>5.0584090724166986</v>
      </c>
      <c r="J1338" s="27">
        <v>5.66891932464676</v>
      </c>
      <c r="K1338" s="27">
        <v>6.3500944443039042</v>
      </c>
      <c r="L1338" s="27">
        <v>7.1137412931020512</v>
      </c>
      <c r="M1338" s="27">
        <v>7.9794700533252287</v>
      </c>
      <c r="N1338" s="27">
        <v>8.9626934881251739</v>
      </c>
      <c r="O1338" s="27">
        <v>10.077694536038118</v>
      </c>
      <c r="P1338" s="27">
        <v>11.327434896570237</v>
      </c>
      <c r="Q1338" s="27">
        <v>12.714241121373432</v>
      </c>
      <c r="R1338" s="27">
        <v>14.260667416849232</v>
      </c>
      <c r="S1338" s="23"/>
      <c r="T1338" s="12"/>
      <c r="U1338" s="12"/>
      <c r="V1338" s="12"/>
      <c r="W1338" s="12"/>
      <c r="X1338" s="12"/>
      <c r="Y1338" s="12"/>
      <c r="Z1338" s="12"/>
      <c r="AA1338" s="12"/>
      <c r="AB1338" s="12"/>
      <c r="AC1338" s="12"/>
      <c r="AD1338" s="12"/>
      <c r="AE1338" s="12"/>
    </row>
    <row r="1339" spans="1:31" x14ac:dyDescent="0.35">
      <c r="A1339" s="22" t="s">
        <v>38</v>
      </c>
      <c r="B1339" s="24" t="s">
        <v>71</v>
      </c>
      <c r="C1339" s="30" t="s">
        <v>72</v>
      </c>
      <c r="D1339" s="31" t="s">
        <v>61</v>
      </c>
      <c r="E1339" s="32" t="s">
        <v>59</v>
      </c>
      <c r="F1339" s="27">
        <v>7.0397176586361478</v>
      </c>
      <c r="G1339" s="27">
        <v>7.574481619190891</v>
      </c>
      <c r="H1339" s="27">
        <v>8.121258182066553</v>
      </c>
      <c r="I1339" s="27">
        <v>8.6932796753924091</v>
      </c>
      <c r="J1339" s="27">
        <v>9.3162019783717014</v>
      </c>
      <c r="K1339" s="27">
        <v>10.015556477056899</v>
      </c>
      <c r="L1339" s="27">
        <v>10.810917932350259</v>
      </c>
      <c r="M1339" s="27">
        <v>11.69306423793004</v>
      </c>
      <c r="N1339" s="27">
        <v>12.638890964113155</v>
      </c>
      <c r="O1339" s="27">
        <v>13.648529195777801</v>
      </c>
      <c r="P1339" s="27">
        <v>14.737543620863931</v>
      </c>
      <c r="Q1339" s="27">
        <v>15.924101051091501</v>
      </c>
      <c r="R1339" s="27">
        <v>17.200571821050509</v>
      </c>
      <c r="S1339" s="23"/>
      <c r="T1339" s="12"/>
      <c r="U1339" s="12"/>
      <c r="V1339" s="12"/>
      <c r="W1339" s="12"/>
      <c r="X1339" s="12"/>
      <c r="Y1339" s="12"/>
      <c r="Z1339" s="12"/>
      <c r="AA1339" s="12"/>
      <c r="AB1339" s="12"/>
      <c r="AC1339" s="12"/>
      <c r="AD1339" s="12"/>
      <c r="AE1339" s="12"/>
    </row>
    <row r="1340" spans="1:31" x14ac:dyDescent="0.35">
      <c r="A1340" s="22" t="s">
        <v>38</v>
      </c>
      <c r="B1340" s="24" t="s">
        <v>71</v>
      </c>
      <c r="C1340" s="30" t="s">
        <v>72</v>
      </c>
      <c r="D1340" s="31" t="s">
        <v>62</v>
      </c>
      <c r="E1340" s="32" t="s">
        <v>56</v>
      </c>
      <c r="F1340" s="27">
        <v>15.289427704293338</v>
      </c>
      <c r="G1340" s="27">
        <v>16.367629331315804</v>
      </c>
      <c r="H1340" s="27">
        <v>17.542324652133583</v>
      </c>
      <c r="I1340" s="27">
        <v>18.788170435400207</v>
      </c>
      <c r="J1340" s="27">
        <v>20.084919127066705</v>
      </c>
      <c r="K1340" s="27">
        <v>21.461126206264947</v>
      </c>
      <c r="L1340" s="27">
        <v>22.94236076421997</v>
      </c>
      <c r="M1340" s="27">
        <v>24.594656359694088</v>
      </c>
      <c r="N1340" s="27">
        <v>26.445881964539268</v>
      </c>
      <c r="O1340" s="27">
        <v>28.456282664863124</v>
      </c>
      <c r="P1340" s="27">
        <v>30.640855079384956</v>
      </c>
      <c r="Q1340" s="27">
        <v>32.962495003637208</v>
      </c>
      <c r="R1340" s="27">
        <v>35.410600503969192</v>
      </c>
      <c r="S1340" s="23"/>
      <c r="T1340" s="12"/>
      <c r="U1340" s="12"/>
      <c r="V1340" s="12"/>
      <c r="W1340" s="12"/>
      <c r="X1340" s="12"/>
      <c r="Y1340" s="12"/>
      <c r="Z1340" s="12"/>
      <c r="AA1340" s="12"/>
      <c r="AB1340" s="12"/>
      <c r="AC1340" s="12"/>
      <c r="AD1340" s="12"/>
      <c r="AE1340" s="12"/>
    </row>
    <row r="1341" spans="1:31" x14ac:dyDescent="0.35">
      <c r="A1341" s="22" t="s">
        <v>38</v>
      </c>
      <c r="B1341" s="24" t="s">
        <v>71</v>
      </c>
      <c r="C1341" s="30" t="s">
        <v>72</v>
      </c>
      <c r="D1341" s="31" t="s">
        <v>62</v>
      </c>
      <c r="E1341" s="32" t="s">
        <v>57</v>
      </c>
      <c r="F1341" s="27">
        <v>5.3826194546968926</v>
      </c>
      <c r="G1341" s="27">
        <v>5.9045650576510047</v>
      </c>
      <c r="H1341" s="27">
        <v>6.488932176518083</v>
      </c>
      <c r="I1341" s="27">
        <v>7.1289703711838373</v>
      </c>
      <c r="J1341" s="27">
        <v>7.8226336730622776</v>
      </c>
      <c r="K1341" s="27">
        <v>8.5629314671487897</v>
      </c>
      <c r="L1341" s="27">
        <v>9.3761419237876176</v>
      </c>
      <c r="M1341" s="27">
        <v>10.285334202934211</v>
      </c>
      <c r="N1341" s="27">
        <v>11.316974121404042</v>
      </c>
      <c r="O1341" s="27">
        <v>12.482268217456863</v>
      </c>
      <c r="P1341" s="27">
        <v>13.771711886003274</v>
      </c>
      <c r="Q1341" s="27">
        <v>15.175995422909258</v>
      </c>
      <c r="R1341" s="27">
        <v>16.703661869290389</v>
      </c>
      <c r="S1341" s="23"/>
      <c r="T1341" s="12"/>
      <c r="U1341" s="12"/>
      <c r="V1341" s="12"/>
      <c r="W1341" s="12"/>
      <c r="X1341" s="12"/>
      <c r="Y1341" s="12"/>
      <c r="Z1341" s="12"/>
      <c r="AA1341" s="12"/>
      <c r="AB1341" s="12"/>
      <c r="AC1341" s="12"/>
      <c r="AD1341" s="12"/>
      <c r="AE1341" s="12"/>
    </row>
    <row r="1342" spans="1:31" x14ac:dyDescent="0.35">
      <c r="A1342" s="22" t="s">
        <v>38</v>
      </c>
      <c r="B1342" s="24" t="s">
        <v>71</v>
      </c>
      <c r="C1342" s="30" t="s">
        <v>72</v>
      </c>
      <c r="D1342" s="31" t="s">
        <v>62</v>
      </c>
      <c r="E1342" s="32" t="s">
        <v>58</v>
      </c>
      <c r="F1342" s="27">
        <v>2.8931631096100632</v>
      </c>
      <c r="G1342" s="27">
        <v>3.2317193887258013</v>
      </c>
      <c r="H1342" s="27">
        <v>3.6139329776745854</v>
      </c>
      <c r="I1342" s="27">
        <v>4.0386402977007219</v>
      </c>
      <c r="J1342" s="27">
        <v>4.5051816965280134</v>
      </c>
      <c r="K1342" s="27">
        <v>5.0233650979284068</v>
      </c>
      <c r="L1342" s="27">
        <v>5.603661337962949</v>
      </c>
      <c r="M1342" s="27">
        <v>6.2678040491068927</v>
      </c>
      <c r="N1342" s="27">
        <v>7.0310309346426401</v>
      </c>
      <c r="O1342" s="27">
        <v>7.8924687912143234</v>
      </c>
      <c r="P1342" s="27">
        <v>8.8653688689291066</v>
      </c>
      <c r="Q1342" s="27">
        <v>9.9493324094570177</v>
      </c>
      <c r="R1342" s="27">
        <v>11.150907548542767</v>
      </c>
      <c r="S1342" s="23"/>
      <c r="T1342" s="12"/>
      <c r="U1342" s="12"/>
      <c r="V1342" s="12"/>
      <c r="W1342" s="12"/>
      <c r="X1342" s="12"/>
      <c r="Y1342" s="12"/>
      <c r="Z1342" s="12"/>
      <c r="AA1342" s="12"/>
      <c r="AB1342" s="12"/>
      <c r="AC1342" s="12"/>
      <c r="AD1342" s="12"/>
      <c r="AE1342" s="12"/>
    </row>
    <row r="1343" spans="1:31" x14ac:dyDescent="0.35">
      <c r="A1343" s="22" t="s">
        <v>38</v>
      </c>
      <c r="B1343" s="24" t="s">
        <v>71</v>
      </c>
      <c r="C1343" s="30" t="s">
        <v>72</v>
      </c>
      <c r="D1343" s="31" t="s">
        <v>62</v>
      </c>
      <c r="E1343" s="32" t="s">
        <v>59</v>
      </c>
      <c r="F1343" s="27">
        <v>6.8626124205978263</v>
      </c>
      <c r="G1343" s="27">
        <v>7.2723290412225614</v>
      </c>
      <c r="H1343" s="27">
        <v>7.6790380206543292</v>
      </c>
      <c r="I1343" s="27">
        <v>8.0950419610750917</v>
      </c>
      <c r="J1343" s="27">
        <v>8.5434627445067601</v>
      </c>
      <c r="K1343" s="27">
        <v>9.0458825181318296</v>
      </c>
      <c r="L1343" s="27">
        <v>9.6171434778455893</v>
      </c>
      <c r="M1343" s="27">
        <v>10.245495004441347</v>
      </c>
      <c r="N1343" s="27">
        <v>10.907627782348428</v>
      </c>
      <c r="O1343" s="27">
        <v>11.601596519333826</v>
      </c>
      <c r="P1343" s="27">
        <v>12.338631520403931</v>
      </c>
      <c r="Q1343" s="27">
        <v>13.131406449240975</v>
      </c>
      <c r="R1343" s="27">
        <v>13.970484384072522</v>
      </c>
      <c r="S1343" s="23"/>
      <c r="T1343" s="12"/>
      <c r="U1343" s="12"/>
      <c r="V1343" s="12"/>
      <c r="W1343" s="12"/>
      <c r="X1343" s="12"/>
      <c r="Y1343" s="12"/>
      <c r="Z1343" s="12"/>
      <c r="AA1343" s="12"/>
      <c r="AB1343" s="12"/>
      <c r="AC1343" s="12"/>
      <c r="AD1343" s="12"/>
      <c r="AE1343" s="12"/>
    </row>
    <row r="1344" spans="1:31" x14ac:dyDescent="0.35">
      <c r="A1344" s="22" t="s">
        <v>38</v>
      </c>
      <c r="B1344" s="24" t="s">
        <v>71</v>
      </c>
      <c r="C1344" s="30" t="s">
        <v>72</v>
      </c>
      <c r="D1344" s="31" t="s">
        <v>63</v>
      </c>
      <c r="E1344" s="32" t="s">
        <v>56</v>
      </c>
      <c r="F1344" s="27">
        <v>14.536630100485018</v>
      </c>
      <c r="G1344" s="27">
        <v>15.730759757182982</v>
      </c>
      <c r="H1344" s="27">
        <v>17.025866582318425</v>
      </c>
      <c r="I1344" s="27">
        <v>18.47416193563954</v>
      </c>
      <c r="J1344" s="27">
        <v>20.08231634861481</v>
      </c>
      <c r="K1344" s="27">
        <v>21.855593373240925</v>
      </c>
      <c r="L1344" s="27">
        <v>23.789854266860843</v>
      </c>
      <c r="M1344" s="27">
        <v>25.875474927643676</v>
      </c>
      <c r="N1344" s="27">
        <v>28.118719664840029</v>
      </c>
      <c r="O1344" s="27">
        <v>30.593473278987396</v>
      </c>
      <c r="P1344" s="27">
        <v>33.329200323109866</v>
      </c>
      <c r="Q1344" s="27">
        <v>36.313348491767776</v>
      </c>
      <c r="R1344" s="27">
        <v>39.534899250930891</v>
      </c>
      <c r="S1344" s="23"/>
      <c r="T1344" s="12"/>
      <c r="U1344" s="12"/>
      <c r="V1344" s="12"/>
      <c r="W1344" s="12"/>
      <c r="X1344" s="12"/>
      <c r="Y1344" s="12"/>
      <c r="Z1344" s="12"/>
      <c r="AA1344" s="12"/>
      <c r="AB1344" s="12"/>
      <c r="AC1344" s="12"/>
      <c r="AD1344" s="12"/>
      <c r="AE1344" s="12"/>
    </row>
    <row r="1345" spans="1:31" x14ac:dyDescent="0.35">
      <c r="A1345" s="22" t="s">
        <v>38</v>
      </c>
      <c r="B1345" s="24" t="s">
        <v>71</v>
      </c>
      <c r="C1345" s="30" t="s">
        <v>72</v>
      </c>
      <c r="D1345" s="31" t="s">
        <v>63</v>
      </c>
      <c r="E1345" s="32" t="s">
        <v>57</v>
      </c>
      <c r="F1345" s="27">
        <v>5.2541829630999883</v>
      </c>
      <c r="G1345" s="27">
        <v>5.842776507189857</v>
      </c>
      <c r="H1345" s="27">
        <v>6.504610007677023</v>
      </c>
      <c r="I1345" s="27">
        <v>7.2365334465620021</v>
      </c>
      <c r="J1345" s="27">
        <v>8.0363426255779444</v>
      </c>
      <c r="K1345" s="27">
        <v>8.9205315834269747</v>
      </c>
      <c r="L1345" s="27">
        <v>9.9064626365773112</v>
      </c>
      <c r="M1345" s="27">
        <v>11.031081924670227</v>
      </c>
      <c r="N1345" s="27">
        <v>12.319223284727022</v>
      </c>
      <c r="O1345" s="27">
        <v>13.767025224452498</v>
      </c>
      <c r="P1345" s="27">
        <v>15.395303619435436</v>
      </c>
      <c r="Q1345" s="27">
        <v>17.200769384858333</v>
      </c>
      <c r="R1345" s="27">
        <v>19.192167828201836</v>
      </c>
      <c r="S1345" s="23"/>
      <c r="T1345" s="12"/>
      <c r="U1345" s="12"/>
      <c r="V1345" s="12"/>
      <c r="W1345" s="12"/>
      <c r="X1345" s="12"/>
      <c r="Y1345" s="12"/>
      <c r="Z1345" s="12"/>
      <c r="AA1345" s="12"/>
      <c r="AB1345" s="12"/>
      <c r="AC1345" s="12"/>
      <c r="AD1345" s="12"/>
      <c r="AE1345" s="12"/>
    </row>
    <row r="1346" spans="1:31" x14ac:dyDescent="0.35">
      <c r="A1346" s="22" t="s">
        <v>38</v>
      </c>
      <c r="B1346" s="24" t="s">
        <v>71</v>
      </c>
      <c r="C1346" s="30" t="s">
        <v>72</v>
      </c>
      <c r="D1346" s="31" t="s">
        <v>63</v>
      </c>
      <c r="E1346" s="32" t="s">
        <v>58</v>
      </c>
      <c r="F1346" s="27">
        <v>3.2926396896365895</v>
      </c>
      <c r="G1346" s="27">
        <v>3.7139205919551035</v>
      </c>
      <c r="H1346" s="27">
        <v>4.1897836731278977</v>
      </c>
      <c r="I1346" s="27">
        <v>4.7380772557525717</v>
      </c>
      <c r="J1346" s="27">
        <v>5.3675253349370227</v>
      </c>
      <c r="K1346" s="27">
        <v>6.0873127518059551</v>
      </c>
      <c r="L1346" s="27">
        <v>6.9048502404693695</v>
      </c>
      <c r="M1346" s="27">
        <v>7.82643019312279</v>
      </c>
      <c r="N1346" s="27">
        <v>8.863384120189064</v>
      </c>
      <c r="O1346" s="27">
        <v>10.049401460035556</v>
      </c>
      <c r="P1346" s="27">
        <v>11.408300795363093</v>
      </c>
      <c r="Q1346" s="27">
        <v>12.95224941927645</v>
      </c>
      <c r="R1346" s="27">
        <v>14.694525547091164</v>
      </c>
      <c r="S1346" s="23"/>
      <c r="T1346" s="12"/>
      <c r="U1346" s="12"/>
      <c r="V1346" s="12"/>
      <c r="W1346" s="12"/>
      <c r="X1346" s="12"/>
      <c r="Y1346" s="12"/>
      <c r="Z1346" s="12"/>
      <c r="AA1346" s="12"/>
      <c r="AB1346" s="12"/>
      <c r="AC1346" s="12"/>
      <c r="AD1346" s="12"/>
      <c r="AE1346" s="12"/>
    </row>
    <row r="1347" spans="1:31" x14ac:dyDescent="0.35">
      <c r="A1347" s="22" t="s">
        <v>38</v>
      </c>
      <c r="B1347" s="24" t="s">
        <v>71</v>
      </c>
      <c r="C1347" s="30" t="s">
        <v>72</v>
      </c>
      <c r="D1347" s="31" t="s">
        <v>63</v>
      </c>
      <c r="E1347" s="32" t="s">
        <v>59</v>
      </c>
      <c r="F1347" s="27">
        <v>6.9139204965345016</v>
      </c>
      <c r="G1347" s="27">
        <v>7.4158160500398012</v>
      </c>
      <c r="H1347" s="27">
        <v>7.9619141729041258</v>
      </c>
      <c r="I1347" s="27">
        <v>8.5595061506157837</v>
      </c>
      <c r="J1347" s="27">
        <v>9.2148923411249761</v>
      </c>
      <c r="K1347" s="27">
        <v>9.9351602360594082</v>
      </c>
      <c r="L1347" s="27">
        <v>10.726866055611286</v>
      </c>
      <c r="M1347" s="27">
        <v>11.589144018506943</v>
      </c>
      <c r="N1347" s="27">
        <v>12.520542949402492</v>
      </c>
      <c r="O1347" s="27">
        <v>13.521043271295145</v>
      </c>
      <c r="P1347" s="27">
        <v>14.590289124040636</v>
      </c>
      <c r="Q1347" s="27">
        <v>15.736274850962351</v>
      </c>
      <c r="R1347" s="27">
        <v>16.957007362431181</v>
      </c>
      <c r="S1347" s="23"/>
      <c r="T1347" s="12"/>
      <c r="U1347" s="12"/>
      <c r="V1347" s="12"/>
      <c r="W1347" s="12"/>
      <c r="X1347" s="12"/>
      <c r="Y1347" s="12"/>
      <c r="Z1347" s="12"/>
      <c r="AA1347" s="12"/>
      <c r="AB1347" s="12"/>
      <c r="AC1347" s="12"/>
      <c r="AD1347" s="12"/>
      <c r="AE1347" s="12"/>
    </row>
    <row r="1348" spans="1:31" x14ac:dyDescent="0.35">
      <c r="A1348" s="22" t="s">
        <v>38</v>
      </c>
      <c r="B1348" s="24" t="s">
        <v>71</v>
      </c>
      <c r="C1348" s="30" t="s">
        <v>72</v>
      </c>
      <c r="D1348" s="31" t="s">
        <v>64</v>
      </c>
      <c r="E1348" s="32" t="s">
        <v>56</v>
      </c>
      <c r="F1348" s="27">
        <v>11.477831423087917</v>
      </c>
      <c r="G1348" s="27">
        <v>12.562737250955216</v>
      </c>
      <c r="H1348" s="27">
        <v>13.775315856203679</v>
      </c>
      <c r="I1348" s="27">
        <v>15.100343016344013</v>
      </c>
      <c r="J1348" s="27">
        <v>16.532688779152</v>
      </c>
      <c r="K1348" s="27">
        <v>18.056812787787926</v>
      </c>
      <c r="L1348" s="27">
        <v>19.727462461312061</v>
      </c>
      <c r="M1348" s="27">
        <v>21.59213865356379</v>
      </c>
      <c r="N1348" s="27">
        <v>23.705041279433757</v>
      </c>
      <c r="O1348" s="27">
        <v>26.087915816602255</v>
      </c>
      <c r="P1348" s="27">
        <v>28.719017275812295</v>
      </c>
      <c r="Q1348" s="27">
        <v>31.57718692463671</v>
      </c>
      <c r="R1348" s="27">
        <v>34.678587471020741</v>
      </c>
      <c r="S1348" s="23"/>
      <c r="T1348" s="12"/>
      <c r="U1348" s="12"/>
      <c r="V1348" s="12"/>
      <c r="W1348" s="12"/>
      <c r="X1348" s="12"/>
      <c r="Y1348" s="12"/>
      <c r="Z1348" s="12"/>
      <c r="AA1348" s="12"/>
      <c r="AB1348" s="12"/>
      <c r="AC1348" s="12"/>
      <c r="AD1348" s="12"/>
      <c r="AE1348" s="12"/>
    </row>
    <row r="1349" spans="1:31" x14ac:dyDescent="0.35">
      <c r="A1349" s="22" t="s">
        <v>38</v>
      </c>
      <c r="B1349" s="24" t="s">
        <v>71</v>
      </c>
      <c r="C1349" s="30" t="s">
        <v>72</v>
      </c>
      <c r="D1349" s="31" t="s">
        <v>64</v>
      </c>
      <c r="E1349" s="32" t="s">
        <v>57</v>
      </c>
      <c r="F1349" s="27">
        <v>4.3656865060349128</v>
      </c>
      <c r="G1349" s="27">
        <v>4.8800597544366191</v>
      </c>
      <c r="H1349" s="27">
        <v>5.4647975286199761</v>
      </c>
      <c r="I1349" s="27">
        <v>6.1177780638526462</v>
      </c>
      <c r="J1349" s="27">
        <v>6.8406252354003572</v>
      </c>
      <c r="K1349" s="27">
        <v>7.6306388777000285</v>
      </c>
      <c r="L1349" s="27">
        <v>8.5144335677694354</v>
      </c>
      <c r="M1349" s="27">
        <v>9.5176198585165963</v>
      </c>
      <c r="N1349" s="27">
        <v>10.670728810645549</v>
      </c>
      <c r="O1349" s="27">
        <v>11.991998162863315</v>
      </c>
      <c r="P1349" s="27">
        <v>13.480866859631659</v>
      </c>
      <c r="Q1349" s="27">
        <v>15.136611829079445</v>
      </c>
      <c r="R1349" s="27">
        <v>16.975959808622925</v>
      </c>
      <c r="S1349" s="23"/>
      <c r="T1349" s="12"/>
      <c r="U1349" s="12"/>
      <c r="V1349" s="12"/>
      <c r="W1349" s="12"/>
      <c r="X1349" s="12"/>
      <c r="Y1349" s="12"/>
      <c r="Z1349" s="12"/>
      <c r="AA1349" s="12"/>
      <c r="AB1349" s="12"/>
      <c r="AC1349" s="12"/>
      <c r="AD1349" s="12"/>
      <c r="AE1349" s="12"/>
    </row>
    <row r="1350" spans="1:31" x14ac:dyDescent="0.35">
      <c r="A1350" s="22" t="s">
        <v>38</v>
      </c>
      <c r="B1350" s="24" t="s">
        <v>71</v>
      </c>
      <c r="C1350" s="30" t="s">
        <v>72</v>
      </c>
      <c r="D1350" s="31" t="s">
        <v>64</v>
      </c>
      <c r="E1350" s="32" t="s">
        <v>58</v>
      </c>
      <c r="F1350" s="27">
        <v>3.7221614917421735</v>
      </c>
      <c r="G1350" s="27">
        <v>4.1710356391462344</v>
      </c>
      <c r="H1350" s="27">
        <v>4.6748064434639387</v>
      </c>
      <c r="I1350" s="27">
        <v>5.2522066768881794</v>
      </c>
      <c r="J1350" s="27">
        <v>5.9113460841037178</v>
      </c>
      <c r="K1350" s="27">
        <v>6.6606044386211218</v>
      </c>
      <c r="L1350" s="27">
        <v>7.5061724491607764</v>
      </c>
      <c r="M1350" s="27">
        <v>8.4528303830348523</v>
      </c>
      <c r="N1350" s="27">
        <v>9.5106398015229416</v>
      </c>
      <c r="O1350" s="27">
        <v>10.713352117115852</v>
      </c>
      <c r="P1350" s="27">
        <v>12.083275835934492</v>
      </c>
      <c r="Q1350" s="27">
        <v>13.629745656369103</v>
      </c>
      <c r="R1350" s="27">
        <v>15.362960043012809</v>
      </c>
      <c r="S1350" s="23"/>
      <c r="T1350" s="12"/>
      <c r="U1350" s="12"/>
      <c r="V1350" s="12"/>
      <c r="W1350" s="12"/>
      <c r="X1350" s="12"/>
      <c r="Y1350" s="12"/>
      <c r="Z1350" s="12"/>
      <c r="AA1350" s="12"/>
      <c r="AB1350" s="12"/>
      <c r="AC1350" s="12"/>
      <c r="AD1350" s="12"/>
      <c r="AE1350" s="12"/>
    </row>
    <row r="1351" spans="1:31" x14ac:dyDescent="0.35">
      <c r="A1351" s="22" t="s">
        <v>38</v>
      </c>
      <c r="B1351" s="24" t="s">
        <v>71</v>
      </c>
      <c r="C1351" s="30" t="s">
        <v>72</v>
      </c>
      <c r="D1351" s="31" t="s">
        <v>64</v>
      </c>
      <c r="E1351" s="32" t="s">
        <v>59</v>
      </c>
      <c r="F1351" s="27">
        <v>4.4398198342263395</v>
      </c>
      <c r="G1351" s="27">
        <v>4.7878796083073629</v>
      </c>
      <c r="H1351" s="27">
        <v>5.1641032902575033</v>
      </c>
      <c r="I1351" s="27">
        <v>5.5840129768257123</v>
      </c>
      <c r="J1351" s="27">
        <v>6.0491479354366806</v>
      </c>
      <c r="K1351" s="27">
        <v>6.5605985207344721</v>
      </c>
      <c r="L1351" s="27">
        <v>7.1166134582053786</v>
      </c>
      <c r="M1351" s="27">
        <v>7.7138201899608072</v>
      </c>
      <c r="N1351" s="27">
        <v>8.353624717850499</v>
      </c>
      <c r="O1351" s="27">
        <v>9.0574983313988042</v>
      </c>
      <c r="P1351" s="27">
        <v>9.8334604558444116</v>
      </c>
      <c r="Q1351" s="27">
        <v>10.677017157368804</v>
      </c>
      <c r="R1351" s="27">
        <v>11.584180347664908</v>
      </c>
      <c r="S1351" s="23"/>
      <c r="T1351" s="12"/>
      <c r="U1351" s="12"/>
      <c r="V1351" s="12"/>
      <c r="W1351" s="12"/>
      <c r="X1351" s="12"/>
      <c r="Y1351" s="12"/>
      <c r="Z1351" s="12"/>
      <c r="AA1351" s="12"/>
      <c r="AB1351" s="12"/>
      <c r="AC1351" s="12"/>
      <c r="AD1351" s="12"/>
      <c r="AE1351" s="12"/>
    </row>
    <row r="1352" spans="1:31" x14ac:dyDescent="0.35">
      <c r="A1352" s="22" t="s">
        <v>38</v>
      </c>
      <c r="B1352" s="24" t="s">
        <v>71</v>
      </c>
      <c r="C1352" s="30" t="s">
        <v>72</v>
      </c>
      <c r="D1352" s="31" t="s">
        <v>65</v>
      </c>
      <c r="E1352" s="32" t="s">
        <v>56</v>
      </c>
      <c r="F1352" s="27">
        <v>115.8429475229126</v>
      </c>
      <c r="G1352" s="27">
        <v>123.68035461784582</v>
      </c>
      <c r="H1352" s="27">
        <v>132.1775749356772</v>
      </c>
      <c r="I1352" s="27">
        <v>141.44583195795175</v>
      </c>
      <c r="J1352" s="27">
        <v>151.57782936812711</v>
      </c>
      <c r="K1352" s="27">
        <v>162.67740113259012</v>
      </c>
      <c r="L1352" s="27">
        <v>174.83764929762469</v>
      </c>
      <c r="M1352" s="27">
        <v>188.02885449163463</v>
      </c>
      <c r="N1352" s="27">
        <v>202.21218001242772</v>
      </c>
      <c r="O1352" s="27">
        <v>217.37245577633877</v>
      </c>
      <c r="P1352" s="27">
        <v>233.48922094323368</v>
      </c>
      <c r="Q1352" s="27">
        <v>250.67585675497787</v>
      </c>
      <c r="R1352" s="27">
        <v>268.88441108607151</v>
      </c>
      <c r="S1352" s="14"/>
      <c r="T1352" s="12"/>
      <c r="U1352" s="12"/>
      <c r="V1352" s="12"/>
      <c r="W1352" s="12"/>
      <c r="X1352" s="12"/>
      <c r="Y1352" s="12"/>
      <c r="Z1352" s="12"/>
      <c r="AA1352" s="12"/>
      <c r="AB1352" s="12"/>
      <c r="AC1352" s="12"/>
      <c r="AD1352" s="12"/>
      <c r="AE1352" s="12"/>
    </row>
    <row r="1353" spans="1:31" x14ac:dyDescent="0.35">
      <c r="A1353" s="22" t="s">
        <v>38</v>
      </c>
      <c r="B1353" s="24" t="s">
        <v>71</v>
      </c>
      <c r="C1353" s="30" t="s">
        <v>72</v>
      </c>
      <c r="D1353" s="31" t="s">
        <v>65</v>
      </c>
      <c r="E1353" s="32" t="s">
        <v>57</v>
      </c>
      <c r="F1353" s="27">
        <v>33.767518428410177</v>
      </c>
      <c r="G1353" s="27">
        <v>36.374697356327928</v>
      </c>
      <c r="H1353" s="27">
        <v>39.189844220963636</v>
      </c>
      <c r="I1353" s="27">
        <v>42.330041481432566</v>
      </c>
      <c r="J1353" s="27">
        <v>45.805856908144307</v>
      </c>
      <c r="K1353" s="27">
        <v>49.624409107268413</v>
      </c>
      <c r="L1353" s="27">
        <v>53.771287207688793</v>
      </c>
      <c r="M1353" s="27">
        <v>58.219888571122659</v>
      </c>
      <c r="N1353" s="27">
        <v>62.979788088249258</v>
      </c>
      <c r="O1353" s="27">
        <v>68.211790609126339</v>
      </c>
      <c r="P1353" s="27">
        <v>73.974686677958303</v>
      </c>
      <c r="Q1353" s="27">
        <v>80.232868634952695</v>
      </c>
      <c r="R1353" s="27">
        <v>86.954678122048506</v>
      </c>
      <c r="S1353" s="14"/>
      <c r="T1353" s="12"/>
      <c r="U1353" s="12"/>
      <c r="V1353" s="12"/>
      <c r="W1353" s="12"/>
      <c r="X1353" s="12"/>
      <c r="Y1353" s="12"/>
      <c r="Z1353" s="12"/>
      <c r="AA1353" s="12"/>
      <c r="AB1353" s="12"/>
      <c r="AC1353" s="12"/>
      <c r="AD1353" s="12"/>
      <c r="AE1353" s="12"/>
    </row>
    <row r="1354" spans="1:31" x14ac:dyDescent="0.35">
      <c r="A1354" s="22" t="s">
        <v>38</v>
      </c>
      <c r="B1354" s="24" t="s">
        <v>71</v>
      </c>
      <c r="C1354" s="30" t="s">
        <v>72</v>
      </c>
      <c r="D1354" s="31" t="s">
        <v>65</v>
      </c>
      <c r="E1354" s="32" t="s">
        <v>58</v>
      </c>
      <c r="F1354" s="27">
        <v>26.193890895512883</v>
      </c>
      <c r="G1354" s="27">
        <v>28.36726456708821</v>
      </c>
      <c r="H1354" s="27">
        <v>30.768247347795249</v>
      </c>
      <c r="I1354" s="27">
        <v>33.423727819581337</v>
      </c>
      <c r="J1354" s="27">
        <v>36.375239309408705</v>
      </c>
      <c r="K1354" s="27">
        <v>39.684387238451961</v>
      </c>
      <c r="L1354" s="27">
        <v>43.387173664844191</v>
      </c>
      <c r="M1354" s="27">
        <v>47.522226161471934</v>
      </c>
      <c r="N1354" s="27">
        <v>52.067214191437905</v>
      </c>
      <c r="O1354" s="27">
        <v>57.012169796765669</v>
      </c>
      <c r="P1354" s="27">
        <v>62.312736058694561</v>
      </c>
      <c r="Q1354" s="27">
        <v>67.96071304762178</v>
      </c>
      <c r="R1354" s="27">
        <v>74.014051210717071</v>
      </c>
      <c r="S1354" s="14"/>
      <c r="T1354" s="12"/>
      <c r="U1354" s="12"/>
      <c r="V1354" s="12"/>
      <c r="W1354" s="12"/>
      <c r="X1354" s="12"/>
      <c r="Y1354" s="12"/>
      <c r="Z1354" s="12"/>
      <c r="AA1354" s="12"/>
      <c r="AB1354" s="12"/>
      <c r="AC1354" s="12"/>
      <c r="AD1354" s="12"/>
      <c r="AE1354" s="12"/>
    </row>
    <row r="1355" spans="1:31" x14ac:dyDescent="0.35">
      <c r="A1355" s="22" t="s">
        <v>38</v>
      </c>
      <c r="B1355" s="24" t="s">
        <v>71</v>
      </c>
      <c r="C1355" s="30" t="s">
        <v>72</v>
      </c>
      <c r="D1355" s="31" t="s">
        <v>65</v>
      </c>
      <c r="E1355" s="32" t="s">
        <v>59</v>
      </c>
      <c r="F1355" s="27">
        <v>44.066635670524363</v>
      </c>
      <c r="G1355" s="27">
        <v>46.273074802212008</v>
      </c>
      <c r="H1355" s="27">
        <v>48.415210115687145</v>
      </c>
      <c r="I1355" s="27">
        <v>50.571708845826265</v>
      </c>
      <c r="J1355" s="27">
        <v>52.88598622999136</v>
      </c>
      <c r="K1355" s="27">
        <v>55.48667079330469</v>
      </c>
      <c r="L1355" s="27">
        <v>58.456277787935541</v>
      </c>
      <c r="M1355" s="27">
        <v>61.712549848918229</v>
      </c>
      <c r="N1355" s="27">
        <v>65.106401893937871</v>
      </c>
      <c r="O1355" s="27">
        <v>68.621504977841511</v>
      </c>
      <c r="P1355" s="27">
        <v>72.319967514826885</v>
      </c>
      <c r="Q1355" s="27">
        <v>76.270029378202295</v>
      </c>
      <c r="R1355" s="27">
        <v>80.408925766860662</v>
      </c>
      <c r="S1355" s="14"/>
      <c r="T1355" s="12"/>
      <c r="U1355" s="12"/>
      <c r="V1355" s="12"/>
      <c r="W1355" s="12"/>
      <c r="X1355" s="12"/>
      <c r="Y1355" s="12"/>
      <c r="Z1355" s="12"/>
      <c r="AA1355" s="12"/>
      <c r="AB1355" s="12"/>
      <c r="AC1355" s="12"/>
      <c r="AD1355" s="12"/>
      <c r="AE1355" s="12"/>
    </row>
    <row r="1356" spans="1:31" x14ac:dyDescent="0.35">
      <c r="A1356" s="22" t="s">
        <v>38</v>
      </c>
      <c r="B1356" s="24" t="s">
        <v>71</v>
      </c>
      <c r="C1356" s="30" t="s">
        <v>72</v>
      </c>
      <c r="D1356" s="31" t="s">
        <v>66</v>
      </c>
      <c r="E1356" s="32" t="s">
        <v>56</v>
      </c>
      <c r="F1356" s="27">
        <v>13.988284265896199</v>
      </c>
      <c r="G1356" s="27">
        <v>14.897145676451025</v>
      </c>
      <c r="H1356" s="27">
        <v>15.808789498368958</v>
      </c>
      <c r="I1356" s="27">
        <v>16.748531775382567</v>
      </c>
      <c r="J1356" s="27">
        <v>17.764578488857524</v>
      </c>
      <c r="K1356" s="27">
        <v>18.90289422672868</v>
      </c>
      <c r="L1356" s="27">
        <v>20.196264562041328</v>
      </c>
      <c r="M1356" s="27">
        <v>21.622260849418723</v>
      </c>
      <c r="N1356" s="27">
        <v>23.133593078820045</v>
      </c>
      <c r="O1356" s="27">
        <v>24.72732781979408</v>
      </c>
      <c r="P1356" s="27">
        <v>26.428545267179391</v>
      </c>
      <c r="Q1356" s="27">
        <v>28.265904568815298</v>
      </c>
      <c r="R1356" s="27">
        <v>30.221025615284805</v>
      </c>
      <c r="S1356" s="14"/>
      <c r="T1356" s="12"/>
      <c r="U1356" s="12"/>
      <c r="V1356" s="12"/>
      <c r="W1356" s="12"/>
      <c r="X1356" s="12"/>
      <c r="Y1356" s="12"/>
      <c r="Z1356" s="12"/>
      <c r="AA1356" s="12"/>
      <c r="AB1356" s="12"/>
      <c r="AC1356" s="12"/>
      <c r="AD1356" s="12"/>
      <c r="AE1356" s="12"/>
    </row>
    <row r="1357" spans="1:31" x14ac:dyDescent="0.35">
      <c r="A1357" s="22" t="s">
        <v>38</v>
      </c>
      <c r="B1357" s="24" t="s">
        <v>71</v>
      </c>
      <c r="C1357" s="30" t="s">
        <v>72</v>
      </c>
      <c r="D1357" s="31" t="s">
        <v>66</v>
      </c>
      <c r="E1357" s="32" t="s">
        <v>57</v>
      </c>
      <c r="F1357" s="27">
        <v>2.2785962037167486</v>
      </c>
      <c r="G1357" s="27">
        <v>2.4391414948796997</v>
      </c>
      <c r="H1357" s="27">
        <v>2.6135537744277952</v>
      </c>
      <c r="I1357" s="27">
        <v>2.8041400434343724</v>
      </c>
      <c r="J1357" s="27">
        <v>3.0128638881284453</v>
      </c>
      <c r="K1357" s="27">
        <v>3.2419301548069108</v>
      </c>
      <c r="L1357" s="27">
        <v>3.4933522788542319</v>
      </c>
      <c r="M1357" s="27">
        <v>3.7667100274088541</v>
      </c>
      <c r="N1357" s="27">
        <v>4.0613954707763371</v>
      </c>
      <c r="O1357" s="27">
        <v>4.3772690781384727</v>
      </c>
      <c r="P1357" s="27">
        <v>4.714082764361649</v>
      </c>
      <c r="Q1357" s="27">
        <v>5.0742875411454547</v>
      </c>
      <c r="R1357" s="27">
        <v>5.4570936989212182</v>
      </c>
      <c r="S1357" s="14"/>
      <c r="T1357" s="12"/>
      <c r="U1357" s="12"/>
      <c r="V1357" s="12"/>
      <c r="W1357" s="12"/>
      <c r="X1357" s="12"/>
      <c r="Y1357" s="12"/>
      <c r="Z1357" s="12"/>
      <c r="AA1357" s="12"/>
      <c r="AB1357" s="12"/>
      <c r="AC1357" s="12"/>
      <c r="AD1357" s="12"/>
      <c r="AE1357" s="12"/>
    </row>
    <row r="1358" spans="1:31" x14ac:dyDescent="0.35">
      <c r="A1358" s="22" t="s">
        <v>38</v>
      </c>
      <c r="B1358" s="24" t="s">
        <v>71</v>
      </c>
      <c r="C1358" s="30" t="s">
        <v>72</v>
      </c>
      <c r="D1358" s="31" t="s">
        <v>66</v>
      </c>
      <c r="E1358" s="32" t="s">
        <v>58</v>
      </c>
      <c r="F1358" s="27">
        <v>0.9564699391171182</v>
      </c>
      <c r="G1358" s="27">
        <v>1.033631280700174</v>
      </c>
      <c r="H1358" s="27">
        <v>1.1131132594904525</v>
      </c>
      <c r="I1358" s="27">
        <v>1.1967573657350157</v>
      </c>
      <c r="J1358" s="27">
        <v>1.288147529986938</v>
      </c>
      <c r="K1358" s="27">
        <v>1.3909131517147739</v>
      </c>
      <c r="L1358" s="27">
        <v>1.5079192908068471</v>
      </c>
      <c r="M1358" s="27">
        <v>1.6380631791563915</v>
      </c>
      <c r="N1358" s="27">
        <v>1.7782765536191572</v>
      </c>
      <c r="O1358" s="27">
        <v>1.9287056958463158</v>
      </c>
      <c r="P1358" s="27">
        <v>2.0916795560530006</v>
      </c>
      <c r="Q1358" s="27">
        <v>2.2699361945355565</v>
      </c>
      <c r="R1358" s="27">
        <v>2.4625831438839976</v>
      </c>
      <c r="S1358" s="14"/>
      <c r="T1358" s="12"/>
      <c r="U1358" s="12"/>
      <c r="V1358" s="12"/>
      <c r="W1358" s="12"/>
      <c r="X1358" s="12"/>
      <c r="Y1358" s="12"/>
      <c r="Z1358" s="12"/>
      <c r="AA1358" s="12"/>
      <c r="AB1358" s="12"/>
      <c r="AC1358" s="12"/>
      <c r="AD1358" s="12"/>
      <c r="AE1358" s="12"/>
    </row>
    <row r="1359" spans="1:31" x14ac:dyDescent="0.35">
      <c r="A1359" s="22" t="s">
        <v>38</v>
      </c>
      <c r="B1359" s="24" t="s">
        <v>71</v>
      </c>
      <c r="C1359" s="30" t="s">
        <v>72</v>
      </c>
      <c r="D1359" s="31" t="s">
        <v>66</v>
      </c>
      <c r="E1359" s="32" t="s">
        <v>59</v>
      </c>
      <c r="F1359" s="27">
        <v>4.3224952548500957</v>
      </c>
      <c r="G1359" s="27">
        <v>4.4451463593517859</v>
      </c>
      <c r="H1359" s="27">
        <v>4.5786862747685051</v>
      </c>
      <c r="I1359" s="27">
        <v>4.7238691049212314</v>
      </c>
      <c r="J1359" s="27">
        <v>4.8831031889881427</v>
      </c>
      <c r="K1359" s="27">
        <v>5.0607264082549284</v>
      </c>
      <c r="L1359" s="27">
        <v>5.2566190461372404</v>
      </c>
      <c r="M1359" s="27">
        <v>5.470607613306889</v>
      </c>
      <c r="N1359" s="27">
        <v>5.6951308492026955</v>
      </c>
      <c r="O1359" s="27">
        <v>5.9250721546739449</v>
      </c>
      <c r="P1359" s="27">
        <v>6.152447212090701</v>
      </c>
      <c r="Q1359" s="27">
        <v>6.374192093041648</v>
      </c>
      <c r="R1359" s="27">
        <v>6.5939338814243502</v>
      </c>
      <c r="S1359" s="23"/>
      <c r="T1359" s="12"/>
      <c r="U1359" s="12"/>
      <c r="V1359" s="12"/>
      <c r="W1359" s="12"/>
      <c r="X1359" s="12"/>
      <c r="Y1359" s="12"/>
      <c r="Z1359" s="12"/>
      <c r="AA1359" s="12"/>
      <c r="AB1359" s="12"/>
      <c r="AC1359" s="12"/>
      <c r="AD1359" s="12"/>
      <c r="AE1359" s="12"/>
    </row>
    <row r="1360" spans="1:31" x14ac:dyDescent="0.35">
      <c r="A1360" s="22" t="s">
        <v>38</v>
      </c>
      <c r="B1360" s="24" t="s">
        <v>71</v>
      </c>
      <c r="C1360" s="30" t="s">
        <v>73</v>
      </c>
      <c r="D1360" s="31" t="s">
        <v>61</v>
      </c>
      <c r="E1360" s="32" t="s">
        <v>56</v>
      </c>
      <c r="F1360" s="27">
        <v>26.63223992760005</v>
      </c>
      <c r="G1360" s="27">
        <v>28.45552907470881</v>
      </c>
      <c r="H1360" s="27">
        <v>30.460554804331515</v>
      </c>
      <c r="I1360" s="27">
        <v>32.596704591860998</v>
      </c>
      <c r="J1360" s="27">
        <v>34.839196860456752</v>
      </c>
      <c r="K1360" s="27">
        <v>37.143056995662036</v>
      </c>
      <c r="L1360" s="27">
        <v>39.611648720513294</v>
      </c>
      <c r="M1360" s="27">
        <v>42.323530612818885</v>
      </c>
      <c r="N1360" s="27">
        <v>45.362151059060714</v>
      </c>
      <c r="O1360" s="27">
        <v>48.739895180616529</v>
      </c>
      <c r="P1360" s="27">
        <v>52.385398595541965</v>
      </c>
      <c r="Q1360" s="27">
        <v>56.233720461270629</v>
      </c>
      <c r="R1360" s="27">
        <v>60.291341754049945</v>
      </c>
      <c r="S1360" s="23"/>
      <c r="T1360" s="12"/>
      <c r="U1360" s="12"/>
      <c r="V1360" s="12"/>
      <c r="W1360" s="12"/>
      <c r="X1360" s="12"/>
      <c r="Y1360" s="12"/>
      <c r="Z1360" s="12"/>
      <c r="AA1360" s="12"/>
      <c r="AB1360" s="12"/>
      <c r="AC1360" s="12"/>
      <c r="AD1360" s="12"/>
      <c r="AE1360" s="12"/>
    </row>
    <row r="1361" spans="1:31" x14ac:dyDescent="0.35">
      <c r="A1361" s="22" t="s">
        <v>38</v>
      </c>
      <c r="B1361" s="24" t="s">
        <v>71</v>
      </c>
      <c r="C1361" s="30" t="s">
        <v>73</v>
      </c>
      <c r="D1361" s="31" t="s">
        <v>61</v>
      </c>
      <c r="E1361" s="32" t="s">
        <v>57</v>
      </c>
      <c r="F1361" s="27">
        <v>6.9977833629228536</v>
      </c>
      <c r="G1361" s="27">
        <v>7.5597925053745847</v>
      </c>
      <c r="H1361" s="27">
        <v>8.1763877208962246</v>
      </c>
      <c r="I1361" s="27">
        <v>8.8371416634737656</v>
      </c>
      <c r="J1361" s="27">
        <v>9.5336184691825636</v>
      </c>
      <c r="K1361" s="27">
        <v>10.280219510675918</v>
      </c>
      <c r="L1361" s="27">
        <v>11.09042882036422</v>
      </c>
      <c r="M1361" s="27">
        <v>11.997763999076167</v>
      </c>
      <c r="N1361" s="27">
        <v>13.018323226802087</v>
      </c>
      <c r="O1361" s="27">
        <v>14.135457467562928</v>
      </c>
      <c r="P1361" s="27">
        <v>15.35905733015826</v>
      </c>
      <c r="Q1361" s="27">
        <v>16.673215940148111</v>
      </c>
      <c r="R1361" s="27">
        <v>18.074807359592963</v>
      </c>
      <c r="S1361" s="23"/>
      <c r="T1361" s="12"/>
      <c r="U1361" s="12"/>
      <c r="V1361" s="12"/>
      <c r="W1361" s="12"/>
      <c r="X1361" s="12"/>
      <c r="Y1361" s="12"/>
      <c r="Z1361" s="12"/>
      <c r="AA1361" s="12"/>
      <c r="AB1361" s="12"/>
      <c r="AC1361" s="12"/>
      <c r="AD1361" s="12"/>
      <c r="AE1361" s="12"/>
    </row>
    <row r="1362" spans="1:31" x14ac:dyDescent="0.35">
      <c r="A1362" s="22" t="s">
        <v>38</v>
      </c>
      <c r="B1362" s="24" t="s">
        <v>71</v>
      </c>
      <c r="C1362" s="30" t="s">
        <v>73</v>
      </c>
      <c r="D1362" s="31" t="s">
        <v>61</v>
      </c>
      <c r="E1362" s="32" t="s">
        <v>58</v>
      </c>
      <c r="F1362" s="27">
        <v>3.0871820376786658</v>
      </c>
      <c r="G1362" s="27">
        <v>3.3791113036275897</v>
      </c>
      <c r="H1362" s="27">
        <v>3.7054041278190972</v>
      </c>
      <c r="I1362" s="27">
        <v>4.0619692160083742</v>
      </c>
      <c r="J1362" s="27">
        <v>4.4474300310212964</v>
      </c>
      <c r="K1362" s="27">
        <v>4.8576093600276513</v>
      </c>
      <c r="L1362" s="27">
        <v>5.3072380729034743</v>
      </c>
      <c r="M1362" s="27">
        <v>5.8090996722291433</v>
      </c>
      <c r="N1362" s="27">
        <v>6.3777818368228631</v>
      </c>
      <c r="O1362" s="27">
        <v>7.0191425946277795</v>
      </c>
      <c r="P1362" s="27">
        <v>7.727339412253321</v>
      </c>
      <c r="Q1362" s="27">
        <v>8.4966866715117941</v>
      </c>
      <c r="R1362" s="27">
        <v>9.331540283954169</v>
      </c>
      <c r="S1362" s="23"/>
      <c r="T1362" s="12"/>
      <c r="U1362" s="12"/>
      <c r="V1362" s="12"/>
      <c r="W1362" s="12"/>
      <c r="X1362" s="12"/>
      <c r="Y1362" s="12"/>
      <c r="Z1362" s="12"/>
      <c r="AA1362" s="12"/>
      <c r="AB1362" s="12"/>
      <c r="AC1362" s="12"/>
      <c r="AD1362" s="12"/>
      <c r="AE1362" s="12"/>
    </row>
    <row r="1363" spans="1:31" x14ac:dyDescent="0.35">
      <c r="A1363" s="22" t="s">
        <v>38</v>
      </c>
      <c r="B1363" s="24" t="s">
        <v>71</v>
      </c>
      <c r="C1363" s="30" t="s">
        <v>73</v>
      </c>
      <c r="D1363" s="31" t="s">
        <v>61</v>
      </c>
      <c r="E1363" s="32" t="s">
        <v>59</v>
      </c>
      <c r="F1363" s="27">
        <v>8.7688283132316975</v>
      </c>
      <c r="G1363" s="27">
        <v>9.2365129138431659</v>
      </c>
      <c r="H1363" s="27">
        <v>9.7308347417887653</v>
      </c>
      <c r="I1363" s="27">
        <v>10.278224022695026</v>
      </c>
      <c r="J1363" s="27">
        <v>10.876802035598386</v>
      </c>
      <c r="K1363" s="27">
        <v>11.523852923210628</v>
      </c>
      <c r="L1363" s="27">
        <v>12.211717722447807</v>
      </c>
      <c r="M1363" s="27">
        <v>12.930464554550211</v>
      </c>
      <c r="N1363" s="27">
        <v>13.678912289654157</v>
      </c>
      <c r="O1363" s="27">
        <v>14.488697663678145</v>
      </c>
      <c r="P1363" s="27">
        <v>15.366865877443493</v>
      </c>
      <c r="Q1363" s="27">
        <v>16.30000648945078</v>
      </c>
      <c r="R1363" s="27">
        <v>17.276441810067947</v>
      </c>
      <c r="S1363" s="23"/>
      <c r="T1363" s="12"/>
      <c r="U1363" s="12"/>
      <c r="V1363" s="12"/>
      <c r="W1363" s="12"/>
      <c r="X1363" s="12"/>
      <c r="Y1363" s="12"/>
      <c r="Z1363" s="12"/>
      <c r="AA1363" s="12"/>
      <c r="AB1363" s="12"/>
      <c r="AC1363" s="12"/>
      <c r="AD1363" s="12"/>
      <c r="AE1363" s="12"/>
    </row>
    <row r="1364" spans="1:31" x14ac:dyDescent="0.35">
      <c r="A1364" s="22" t="s">
        <v>38</v>
      </c>
      <c r="B1364" s="24" t="s">
        <v>71</v>
      </c>
      <c r="C1364" s="30" t="s">
        <v>73</v>
      </c>
      <c r="D1364" s="31" t="s">
        <v>62</v>
      </c>
      <c r="E1364" s="32" t="s">
        <v>56</v>
      </c>
      <c r="F1364" s="27">
        <v>17.524105722229915</v>
      </c>
      <c r="G1364" s="27">
        <v>18.695683038558357</v>
      </c>
      <c r="H1364" s="27">
        <v>19.978635671563996</v>
      </c>
      <c r="I1364" s="27">
        <v>21.357962196383529</v>
      </c>
      <c r="J1364" s="27">
        <v>22.796880646438446</v>
      </c>
      <c r="K1364" s="27">
        <v>24.320600975770002</v>
      </c>
      <c r="L1364" s="27">
        <v>25.948547435622263</v>
      </c>
      <c r="M1364" s="27">
        <v>27.722843478822703</v>
      </c>
      <c r="N1364" s="27">
        <v>29.660629093975828</v>
      </c>
      <c r="O1364" s="27">
        <v>31.769027028278909</v>
      </c>
      <c r="P1364" s="27">
        <v>34.01477694817175</v>
      </c>
      <c r="Q1364" s="27">
        <v>36.365482043728264</v>
      </c>
      <c r="R1364" s="27">
        <v>38.849565840067712</v>
      </c>
      <c r="S1364" s="23"/>
      <c r="T1364" s="12"/>
      <c r="U1364" s="12"/>
      <c r="V1364" s="12"/>
      <c r="W1364" s="12"/>
      <c r="X1364" s="12"/>
      <c r="Y1364" s="12"/>
      <c r="Z1364" s="12"/>
      <c r="AA1364" s="12"/>
      <c r="AB1364" s="12"/>
      <c r="AC1364" s="12"/>
      <c r="AD1364" s="12"/>
      <c r="AE1364" s="12"/>
    </row>
    <row r="1365" spans="1:31" x14ac:dyDescent="0.35">
      <c r="A1365" s="22" t="s">
        <v>38</v>
      </c>
      <c r="B1365" s="24" t="s">
        <v>71</v>
      </c>
      <c r="C1365" s="30" t="s">
        <v>73</v>
      </c>
      <c r="D1365" s="31" t="s">
        <v>62</v>
      </c>
      <c r="E1365" s="32" t="s">
        <v>57</v>
      </c>
      <c r="F1365" s="27">
        <v>6.9741005492381722</v>
      </c>
      <c r="G1365" s="27">
        <v>7.4618915469201221</v>
      </c>
      <c r="H1365" s="27">
        <v>7.9556153664482787</v>
      </c>
      <c r="I1365" s="27">
        <v>8.4680720273801207</v>
      </c>
      <c r="J1365" s="27">
        <v>9.023873862104951</v>
      </c>
      <c r="K1365" s="27">
        <v>9.6469543408086924</v>
      </c>
      <c r="L1365" s="27">
        <v>10.354963456768521</v>
      </c>
      <c r="M1365" s="27">
        <v>11.13756157548012</v>
      </c>
      <c r="N1365" s="27">
        <v>11.971399822465875</v>
      </c>
      <c r="O1365" s="27">
        <v>12.855641263702394</v>
      </c>
      <c r="P1365" s="27">
        <v>13.803992281264525</v>
      </c>
      <c r="Q1365" s="27">
        <v>14.832278455133203</v>
      </c>
      <c r="R1365" s="27">
        <v>15.931929512134976</v>
      </c>
      <c r="S1365" s="23"/>
      <c r="T1365" s="12"/>
      <c r="U1365" s="12"/>
      <c r="V1365" s="12"/>
      <c r="W1365" s="12"/>
      <c r="X1365" s="12"/>
      <c r="Y1365" s="12"/>
      <c r="Z1365" s="12"/>
      <c r="AA1365" s="12"/>
      <c r="AB1365" s="12"/>
      <c r="AC1365" s="12"/>
      <c r="AD1365" s="12"/>
      <c r="AE1365" s="12"/>
    </row>
    <row r="1366" spans="1:31" x14ac:dyDescent="0.35">
      <c r="A1366" s="22" t="s">
        <v>38</v>
      </c>
      <c r="B1366" s="24" t="s">
        <v>71</v>
      </c>
      <c r="C1366" s="30" t="s">
        <v>73</v>
      </c>
      <c r="D1366" s="31" t="s">
        <v>62</v>
      </c>
      <c r="E1366" s="32" t="s">
        <v>58</v>
      </c>
      <c r="F1366" s="27">
        <v>4.5083499274487764</v>
      </c>
      <c r="G1366" s="27">
        <v>4.9084353837119119</v>
      </c>
      <c r="H1366" s="27">
        <v>5.3254857041238104</v>
      </c>
      <c r="I1366" s="27">
        <v>5.7686431166343439</v>
      </c>
      <c r="J1366" s="27">
        <v>6.2557184485996196</v>
      </c>
      <c r="K1366" s="27">
        <v>6.8052708280182079</v>
      </c>
      <c r="L1366" s="27">
        <v>7.4326622454273528</v>
      </c>
      <c r="M1366" s="27">
        <v>8.1341353606390534</v>
      </c>
      <c r="N1366" s="27">
        <v>8.8960371881682594</v>
      </c>
      <c r="O1366" s="27">
        <v>9.7203691484728392</v>
      </c>
      <c r="P1366" s="27">
        <v>10.620176432742424</v>
      </c>
      <c r="Q1366" s="27">
        <v>11.610953302290417</v>
      </c>
      <c r="R1366" s="27">
        <v>12.690064289806566</v>
      </c>
      <c r="S1366" s="23"/>
      <c r="T1366" s="12"/>
      <c r="U1366" s="12"/>
      <c r="V1366" s="12"/>
      <c r="W1366" s="12"/>
      <c r="X1366" s="12"/>
      <c r="Y1366" s="12"/>
      <c r="Z1366" s="12"/>
      <c r="AA1366" s="12"/>
      <c r="AB1366" s="12"/>
      <c r="AC1366" s="12"/>
      <c r="AD1366" s="12"/>
      <c r="AE1366" s="12"/>
    </row>
    <row r="1367" spans="1:31" x14ac:dyDescent="0.35">
      <c r="A1367" s="22" t="s">
        <v>38</v>
      </c>
      <c r="B1367" s="24" t="s">
        <v>71</v>
      </c>
      <c r="C1367" s="30" t="s">
        <v>73</v>
      </c>
      <c r="D1367" s="31" t="s">
        <v>62</v>
      </c>
      <c r="E1367" s="32" t="s">
        <v>59</v>
      </c>
      <c r="F1367" s="27">
        <v>11.572729731509774</v>
      </c>
      <c r="G1367" s="27">
        <v>12.135803028510129</v>
      </c>
      <c r="H1367" s="27">
        <v>12.747725829992861</v>
      </c>
      <c r="I1367" s="27">
        <v>13.395821179811689</v>
      </c>
      <c r="J1367" s="27">
        <v>14.054514114520474</v>
      </c>
      <c r="K1367" s="27">
        <v>14.738111394608046</v>
      </c>
      <c r="L1367" s="27">
        <v>15.456401755414793</v>
      </c>
      <c r="M1367" s="27">
        <v>16.231964902347446</v>
      </c>
      <c r="N1367" s="27">
        <v>17.071133397620848</v>
      </c>
      <c r="O1367" s="27">
        <v>17.973924238272289</v>
      </c>
      <c r="P1367" s="27">
        <v>18.917374050123815</v>
      </c>
      <c r="Q1367" s="27">
        <v>19.880426341034156</v>
      </c>
      <c r="R1367" s="27">
        <v>20.876611390054503</v>
      </c>
      <c r="S1367" s="23"/>
      <c r="T1367" s="12"/>
      <c r="U1367" s="12"/>
      <c r="V1367" s="12"/>
      <c r="W1367" s="12"/>
      <c r="X1367" s="12"/>
      <c r="Y1367" s="12"/>
      <c r="Z1367" s="12"/>
      <c r="AA1367" s="12"/>
      <c r="AB1367" s="12"/>
      <c r="AC1367" s="12"/>
      <c r="AD1367" s="12"/>
      <c r="AE1367" s="12"/>
    </row>
    <row r="1368" spans="1:31" x14ac:dyDescent="0.35">
      <c r="A1368" s="22" t="s">
        <v>38</v>
      </c>
      <c r="B1368" s="24" t="s">
        <v>71</v>
      </c>
      <c r="C1368" s="30" t="s">
        <v>73</v>
      </c>
      <c r="D1368" s="31" t="s">
        <v>63</v>
      </c>
      <c r="E1368" s="32" t="s">
        <v>56</v>
      </c>
      <c r="F1368" s="27">
        <v>10.15120942434412</v>
      </c>
      <c r="G1368" s="27">
        <v>10.849605578418114</v>
      </c>
      <c r="H1368" s="27">
        <v>11.598039943109166</v>
      </c>
      <c r="I1368" s="27">
        <v>12.429822001990294</v>
      </c>
      <c r="J1368" s="27">
        <v>13.345923464890095</v>
      </c>
      <c r="K1368" s="27">
        <v>14.346246838418203</v>
      </c>
      <c r="L1368" s="27">
        <v>15.424437945103787</v>
      </c>
      <c r="M1368" s="27">
        <v>16.570806037247394</v>
      </c>
      <c r="N1368" s="27">
        <v>17.786223492471876</v>
      </c>
      <c r="O1368" s="27">
        <v>19.114213143478313</v>
      </c>
      <c r="P1368" s="27">
        <v>20.56832637621644</v>
      </c>
      <c r="Q1368" s="27">
        <v>22.135398392701923</v>
      </c>
      <c r="R1368" s="27">
        <v>23.803707652169216</v>
      </c>
      <c r="S1368" s="14"/>
      <c r="T1368" s="12"/>
      <c r="U1368" s="12"/>
      <c r="V1368" s="12"/>
      <c r="W1368" s="12"/>
      <c r="X1368" s="12"/>
      <c r="Y1368" s="12"/>
      <c r="Z1368" s="12"/>
      <c r="AA1368" s="12"/>
      <c r="AB1368" s="12"/>
      <c r="AC1368" s="12"/>
      <c r="AD1368" s="12"/>
      <c r="AE1368" s="12"/>
    </row>
    <row r="1369" spans="1:31" x14ac:dyDescent="0.35">
      <c r="A1369" s="22" t="s">
        <v>38</v>
      </c>
      <c r="B1369" s="24" t="s">
        <v>71</v>
      </c>
      <c r="C1369" s="30" t="s">
        <v>73</v>
      </c>
      <c r="D1369" s="31" t="s">
        <v>63</v>
      </c>
      <c r="E1369" s="32" t="s">
        <v>57</v>
      </c>
      <c r="F1369" s="27">
        <v>3.2086409571665193</v>
      </c>
      <c r="G1369" s="27">
        <v>3.495419195223016</v>
      </c>
      <c r="H1369" s="27">
        <v>3.8121980443164416</v>
      </c>
      <c r="I1369" s="27">
        <v>4.1548264157479506</v>
      </c>
      <c r="J1369" s="27">
        <v>4.5199394948573381</v>
      </c>
      <c r="K1369" s="27">
        <v>4.9148775933855013</v>
      </c>
      <c r="L1369" s="27">
        <v>5.3467815797386047</v>
      </c>
      <c r="M1369" s="27">
        <v>5.8326802748783102</v>
      </c>
      <c r="N1369" s="27">
        <v>6.3816921262470752</v>
      </c>
      <c r="O1369" s="27">
        <v>6.9871670057198552</v>
      </c>
      <c r="P1369" s="27">
        <v>7.6553278128835274</v>
      </c>
      <c r="Q1369" s="27">
        <v>8.379727408957752</v>
      </c>
      <c r="R1369" s="27">
        <v>9.1601050695668551</v>
      </c>
      <c r="S1369" s="14"/>
      <c r="T1369" s="12"/>
      <c r="U1369" s="12"/>
      <c r="V1369" s="12"/>
      <c r="W1369" s="12"/>
      <c r="X1369" s="12"/>
      <c r="Y1369" s="12"/>
      <c r="Z1369" s="12"/>
      <c r="AA1369" s="12"/>
      <c r="AB1369" s="12"/>
      <c r="AC1369" s="12"/>
      <c r="AD1369" s="12"/>
      <c r="AE1369" s="12"/>
    </row>
    <row r="1370" spans="1:31" x14ac:dyDescent="0.35">
      <c r="A1370" s="22" t="s">
        <v>38</v>
      </c>
      <c r="B1370" s="24" t="s">
        <v>71</v>
      </c>
      <c r="C1370" s="30" t="s">
        <v>73</v>
      </c>
      <c r="D1370" s="31" t="s">
        <v>63</v>
      </c>
      <c r="E1370" s="32" t="s">
        <v>58</v>
      </c>
      <c r="F1370" s="27">
        <v>2.4073846644102104</v>
      </c>
      <c r="G1370" s="27">
        <v>2.6452325963041265</v>
      </c>
      <c r="H1370" s="27">
        <v>2.907064684773593</v>
      </c>
      <c r="I1370" s="27">
        <v>3.2027639439208602</v>
      </c>
      <c r="J1370" s="27">
        <v>3.534896641059039</v>
      </c>
      <c r="K1370" s="27">
        <v>3.9058963359785595</v>
      </c>
      <c r="L1370" s="27">
        <v>4.316620572658028</v>
      </c>
      <c r="M1370" s="27">
        <v>4.7669371092976238</v>
      </c>
      <c r="N1370" s="27">
        <v>5.2595853401166703</v>
      </c>
      <c r="O1370" s="27">
        <v>5.8100743022347716</v>
      </c>
      <c r="P1370" s="27">
        <v>6.4263777720881219</v>
      </c>
      <c r="Q1370" s="27">
        <v>7.1087858387565337</v>
      </c>
      <c r="R1370" s="27">
        <v>7.8578271319420363</v>
      </c>
      <c r="S1370" s="14"/>
      <c r="T1370" s="12"/>
      <c r="U1370" s="12"/>
      <c r="V1370" s="12"/>
      <c r="W1370" s="12"/>
      <c r="X1370" s="12"/>
      <c r="Y1370" s="12"/>
      <c r="Z1370" s="12"/>
      <c r="AA1370" s="12"/>
      <c r="AB1370" s="12"/>
      <c r="AC1370" s="12"/>
      <c r="AD1370" s="12"/>
      <c r="AE1370" s="12"/>
    </row>
    <row r="1371" spans="1:31" x14ac:dyDescent="0.35">
      <c r="A1371" s="22" t="s">
        <v>38</v>
      </c>
      <c r="B1371" s="24" t="s">
        <v>71</v>
      </c>
      <c r="C1371" s="30" t="s">
        <v>73</v>
      </c>
      <c r="D1371" s="31" t="s">
        <v>63</v>
      </c>
      <c r="E1371" s="32" t="s">
        <v>59</v>
      </c>
      <c r="F1371" s="27">
        <v>5.3896648080649792</v>
      </c>
      <c r="G1371" s="27">
        <v>5.6901121519036346</v>
      </c>
      <c r="H1371" s="27">
        <v>6.0132690295061986</v>
      </c>
      <c r="I1371" s="27">
        <v>6.3632976590698247</v>
      </c>
      <c r="J1371" s="27">
        <v>6.7433219362877814</v>
      </c>
      <c r="K1371" s="27">
        <v>7.1567989535744454</v>
      </c>
      <c r="L1371" s="27">
        <v>7.60653454001889</v>
      </c>
      <c r="M1371" s="27">
        <v>8.089838121156042</v>
      </c>
      <c r="N1371" s="27">
        <v>8.6037149885159288</v>
      </c>
      <c r="O1371" s="27">
        <v>9.1462803600420841</v>
      </c>
      <c r="P1371" s="27">
        <v>9.715482509819493</v>
      </c>
      <c r="Q1371" s="27">
        <v>10.31490319901971</v>
      </c>
      <c r="R1371" s="27">
        <v>10.941301298128741</v>
      </c>
      <c r="S1371" s="14"/>
      <c r="T1371" s="12"/>
      <c r="U1371" s="12"/>
      <c r="V1371" s="12"/>
      <c r="W1371" s="12"/>
      <c r="X1371" s="12"/>
      <c r="Y1371" s="12"/>
      <c r="Z1371" s="12"/>
      <c r="AA1371" s="12"/>
      <c r="AB1371" s="12"/>
      <c r="AC1371" s="12"/>
      <c r="AD1371" s="12"/>
      <c r="AE1371" s="12"/>
    </row>
    <row r="1372" spans="1:31" x14ac:dyDescent="0.35">
      <c r="A1372" s="22" t="s">
        <v>38</v>
      </c>
      <c r="B1372" s="24" t="s">
        <v>71</v>
      </c>
      <c r="C1372" s="30" t="s">
        <v>73</v>
      </c>
      <c r="D1372" s="31" t="s">
        <v>64</v>
      </c>
      <c r="E1372" s="32" t="s">
        <v>56</v>
      </c>
      <c r="F1372" s="27">
        <v>21.75370586823038</v>
      </c>
      <c r="G1372" s="27">
        <v>23.255888879022756</v>
      </c>
      <c r="H1372" s="27">
        <v>24.90056363017975</v>
      </c>
      <c r="I1372" s="27">
        <v>26.703052012579391</v>
      </c>
      <c r="J1372" s="27">
        <v>28.689424042281484</v>
      </c>
      <c r="K1372" s="27">
        <v>30.900062358998021</v>
      </c>
      <c r="L1372" s="27">
        <v>33.353139610876468</v>
      </c>
      <c r="M1372" s="27">
        <v>36.06766669730581</v>
      </c>
      <c r="N1372" s="27">
        <v>39.015144785286125</v>
      </c>
      <c r="O1372" s="27">
        <v>42.177483004141713</v>
      </c>
      <c r="P1372" s="27">
        <v>45.511786797780815</v>
      </c>
      <c r="Q1372" s="27">
        <v>49.003486873727013</v>
      </c>
      <c r="R1372" s="27">
        <v>52.686232152958816</v>
      </c>
      <c r="S1372" s="14"/>
      <c r="T1372" s="12"/>
      <c r="U1372" s="12"/>
      <c r="V1372" s="12"/>
      <c r="W1372" s="12"/>
      <c r="X1372" s="12"/>
      <c r="Y1372" s="12"/>
      <c r="Z1372" s="12"/>
      <c r="AA1372" s="12"/>
      <c r="AB1372" s="12"/>
      <c r="AC1372" s="12"/>
      <c r="AD1372" s="12"/>
      <c r="AE1372" s="12"/>
    </row>
    <row r="1373" spans="1:31" x14ac:dyDescent="0.35">
      <c r="A1373" s="22" t="s">
        <v>38</v>
      </c>
      <c r="B1373" s="24" t="s">
        <v>71</v>
      </c>
      <c r="C1373" s="30" t="s">
        <v>73</v>
      </c>
      <c r="D1373" s="31" t="s">
        <v>64</v>
      </c>
      <c r="E1373" s="32" t="s">
        <v>57</v>
      </c>
      <c r="F1373" s="27">
        <v>8.6186978788620277</v>
      </c>
      <c r="G1373" s="27">
        <v>9.3972854681816909</v>
      </c>
      <c r="H1373" s="27">
        <v>10.256053125017472</v>
      </c>
      <c r="I1373" s="27">
        <v>11.207828373420638</v>
      </c>
      <c r="J1373" s="27">
        <v>12.264874788489484</v>
      </c>
      <c r="K1373" s="27">
        <v>13.441180053163498</v>
      </c>
      <c r="L1373" s="27">
        <v>14.750784743552721</v>
      </c>
      <c r="M1373" s="27">
        <v>16.198277620750471</v>
      </c>
      <c r="N1373" s="27">
        <v>17.787542842772943</v>
      </c>
      <c r="O1373" s="27">
        <v>19.524562198245381</v>
      </c>
      <c r="P1373" s="27">
        <v>21.415030424695164</v>
      </c>
      <c r="Q1373" s="27">
        <v>23.477071140693372</v>
      </c>
      <c r="R1373" s="27">
        <v>25.714892075527459</v>
      </c>
      <c r="S1373" s="14"/>
      <c r="T1373" s="12"/>
      <c r="U1373" s="12"/>
      <c r="V1373" s="12"/>
      <c r="W1373" s="12"/>
      <c r="X1373" s="12"/>
      <c r="Y1373" s="12"/>
      <c r="Z1373" s="12"/>
      <c r="AA1373" s="12"/>
      <c r="AB1373" s="12"/>
      <c r="AC1373" s="12"/>
      <c r="AD1373" s="12"/>
      <c r="AE1373" s="12"/>
    </row>
    <row r="1374" spans="1:31" x14ac:dyDescent="0.35">
      <c r="A1374" s="22" t="s">
        <v>38</v>
      </c>
      <c r="B1374" s="24" t="s">
        <v>71</v>
      </c>
      <c r="C1374" s="30" t="s">
        <v>73</v>
      </c>
      <c r="D1374" s="31" t="s">
        <v>64</v>
      </c>
      <c r="E1374" s="32" t="s">
        <v>58</v>
      </c>
      <c r="F1374" s="27">
        <v>7.3011636366538042</v>
      </c>
      <c r="G1374" s="27">
        <v>8.0932759955118847</v>
      </c>
      <c r="H1374" s="27">
        <v>8.9728093403082738</v>
      </c>
      <c r="I1374" s="27">
        <v>9.9724647485513405</v>
      </c>
      <c r="J1374" s="27">
        <v>11.103280827039951</v>
      </c>
      <c r="K1374" s="27">
        <v>12.376221131214956</v>
      </c>
      <c r="L1374" s="27">
        <v>13.797591373068169</v>
      </c>
      <c r="M1374" s="27">
        <v>15.370702927940673</v>
      </c>
      <c r="N1374" s="27">
        <v>17.1081895976744</v>
      </c>
      <c r="O1374" s="27">
        <v>19.064611856360209</v>
      </c>
      <c r="P1374" s="27">
        <v>21.271663168851237</v>
      </c>
      <c r="Q1374" s="27">
        <v>23.736635084013837</v>
      </c>
      <c r="R1374" s="27">
        <v>26.467780147353967</v>
      </c>
      <c r="S1374" s="14"/>
      <c r="T1374" s="12"/>
      <c r="U1374" s="12"/>
      <c r="V1374" s="12"/>
      <c r="W1374" s="12"/>
      <c r="X1374" s="12"/>
      <c r="Y1374" s="12"/>
      <c r="Z1374" s="12"/>
      <c r="AA1374" s="12"/>
      <c r="AB1374" s="12"/>
      <c r="AC1374" s="12"/>
      <c r="AD1374" s="12"/>
      <c r="AE1374" s="12"/>
    </row>
    <row r="1375" spans="1:31" x14ac:dyDescent="0.35">
      <c r="A1375" s="22" t="s">
        <v>38</v>
      </c>
      <c r="B1375" s="24" t="s">
        <v>71</v>
      </c>
      <c r="C1375" s="30" t="s">
        <v>73</v>
      </c>
      <c r="D1375" s="31" t="s">
        <v>64</v>
      </c>
      <c r="E1375" s="32" t="s">
        <v>59</v>
      </c>
      <c r="F1375" s="27">
        <v>9.9576237964118732</v>
      </c>
      <c r="G1375" s="27">
        <v>10.584497237665122</v>
      </c>
      <c r="H1375" s="27">
        <v>11.268475773358505</v>
      </c>
      <c r="I1375" s="27">
        <v>12.015434332900048</v>
      </c>
      <c r="J1375" s="27">
        <v>12.835937741604337</v>
      </c>
      <c r="K1375" s="27">
        <v>13.746700405674895</v>
      </c>
      <c r="L1375" s="27">
        <v>14.754161067187528</v>
      </c>
      <c r="M1375" s="27">
        <v>15.864964276833703</v>
      </c>
      <c r="N1375" s="27">
        <v>17.064685352475419</v>
      </c>
      <c r="O1375" s="27">
        <v>18.343753822478146</v>
      </c>
      <c r="P1375" s="27">
        <v>19.682006236149714</v>
      </c>
      <c r="Q1375" s="27">
        <v>21.071964995493158</v>
      </c>
      <c r="R1375" s="27">
        <v>22.52704147318666</v>
      </c>
      <c r="S1375" s="14"/>
      <c r="T1375" s="12"/>
      <c r="U1375" s="12"/>
      <c r="V1375" s="12"/>
      <c r="W1375" s="12"/>
      <c r="X1375" s="12"/>
      <c r="Y1375" s="12"/>
      <c r="Z1375" s="12"/>
      <c r="AA1375" s="12"/>
      <c r="AB1375" s="12"/>
      <c r="AC1375" s="12"/>
      <c r="AD1375" s="12"/>
      <c r="AE1375" s="12"/>
    </row>
    <row r="1376" spans="1:31" x14ac:dyDescent="0.35">
      <c r="A1376" s="22" t="s">
        <v>38</v>
      </c>
      <c r="B1376" s="24" t="s">
        <v>71</v>
      </c>
      <c r="C1376" s="30" t="s">
        <v>73</v>
      </c>
      <c r="D1376" s="31" t="s">
        <v>65</v>
      </c>
      <c r="E1376" s="32" t="s">
        <v>56</v>
      </c>
      <c r="F1376" s="27">
        <v>79.533223216054864</v>
      </c>
      <c r="G1376" s="27">
        <v>83.245550638410634</v>
      </c>
      <c r="H1376" s="27">
        <v>87.269898859393024</v>
      </c>
      <c r="I1376" s="27">
        <v>91.634246391984405</v>
      </c>
      <c r="J1376" s="27">
        <v>96.400122431799858</v>
      </c>
      <c r="K1376" s="27">
        <v>101.67093757940964</v>
      </c>
      <c r="L1376" s="27">
        <v>107.4671743030525</v>
      </c>
      <c r="M1376" s="27">
        <v>113.80878749530518</v>
      </c>
      <c r="N1376" s="27">
        <v>120.56255408325038</v>
      </c>
      <c r="O1376" s="27">
        <v>127.63673510077183</v>
      </c>
      <c r="P1376" s="27">
        <v>134.87073037951211</v>
      </c>
      <c r="Q1376" s="27">
        <v>142.20002435953828</v>
      </c>
      <c r="R1376" s="27">
        <v>149.70463568727817</v>
      </c>
      <c r="S1376" s="14"/>
      <c r="T1376" s="12"/>
      <c r="U1376" s="12"/>
      <c r="V1376" s="12"/>
      <c r="W1376" s="12"/>
      <c r="X1376" s="12"/>
      <c r="Y1376" s="12"/>
      <c r="Z1376" s="12"/>
      <c r="AA1376" s="12"/>
      <c r="AB1376" s="12"/>
      <c r="AC1376" s="12"/>
      <c r="AD1376" s="12"/>
      <c r="AE1376" s="12"/>
    </row>
    <row r="1377" spans="1:31" x14ac:dyDescent="0.35">
      <c r="A1377" s="22" t="s">
        <v>38</v>
      </c>
      <c r="B1377" s="24" t="s">
        <v>71</v>
      </c>
      <c r="C1377" s="30" t="s">
        <v>73</v>
      </c>
      <c r="D1377" s="31" t="s">
        <v>65</v>
      </c>
      <c r="E1377" s="32" t="s">
        <v>57</v>
      </c>
      <c r="F1377" s="27">
        <v>27.112626172401171</v>
      </c>
      <c r="G1377" s="27">
        <v>28.91056107070834</v>
      </c>
      <c r="H1377" s="27">
        <v>30.833023567932543</v>
      </c>
      <c r="I1377" s="27">
        <v>32.967647068071308</v>
      </c>
      <c r="J1377" s="27">
        <v>35.315476200714038</v>
      </c>
      <c r="K1377" s="27">
        <v>37.874708855806432</v>
      </c>
      <c r="L1377" s="27">
        <v>40.627033082015487</v>
      </c>
      <c r="M1377" s="27">
        <v>43.545508793325567</v>
      </c>
      <c r="N1377" s="27">
        <v>46.631194586934242</v>
      </c>
      <c r="O1377" s="27">
        <v>49.99695060690371</v>
      </c>
      <c r="P1377" s="27">
        <v>53.67618780914291</v>
      </c>
      <c r="Q1377" s="27">
        <v>57.632276427750433</v>
      </c>
      <c r="R1377" s="27">
        <v>61.832669248885836</v>
      </c>
      <c r="S1377" s="14"/>
      <c r="T1377" s="12"/>
      <c r="U1377" s="12"/>
      <c r="V1377" s="12"/>
      <c r="W1377" s="12"/>
      <c r="X1377" s="12"/>
      <c r="Y1377" s="12"/>
      <c r="Z1377" s="12"/>
      <c r="AA1377" s="12"/>
      <c r="AB1377" s="12"/>
      <c r="AC1377" s="12"/>
      <c r="AD1377" s="12"/>
      <c r="AE1377" s="12"/>
    </row>
    <row r="1378" spans="1:31" x14ac:dyDescent="0.35">
      <c r="A1378" s="22" t="s">
        <v>38</v>
      </c>
      <c r="B1378" s="24" t="s">
        <v>71</v>
      </c>
      <c r="C1378" s="30" t="s">
        <v>73</v>
      </c>
      <c r="D1378" s="31" t="s">
        <v>65</v>
      </c>
      <c r="E1378" s="32" t="s">
        <v>58</v>
      </c>
      <c r="F1378" s="27">
        <v>19.538802824463264</v>
      </c>
      <c r="G1378" s="27">
        <v>21.124559338617093</v>
      </c>
      <c r="H1378" s="27">
        <v>22.861145309598481</v>
      </c>
      <c r="I1378" s="27">
        <v>24.772877370235221</v>
      </c>
      <c r="J1378" s="27">
        <v>26.881929645319644</v>
      </c>
      <c r="K1378" s="27">
        <v>29.213420301512336</v>
      </c>
      <c r="L1378" s="27">
        <v>31.791638642899596</v>
      </c>
      <c r="M1378" s="27">
        <v>34.619575031681713</v>
      </c>
      <c r="N1378" s="27">
        <v>37.698485607680098</v>
      </c>
      <c r="O1378" s="27">
        <v>41.03389740451113</v>
      </c>
      <c r="P1378" s="27">
        <v>44.630413632174488</v>
      </c>
      <c r="Q1378" s="27">
        <v>48.518246164582358</v>
      </c>
      <c r="R1378" s="27">
        <v>52.697692408417012</v>
      </c>
      <c r="S1378" s="14"/>
      <c r="T1378" s="12"/>
      <c r="U1378" s="12"/>
      <c r="V1378" s="12"/>
      <c r="W1378" s="12"/>
      <c r="X1378" s="12"/>
      <c r="Y1378" s="12"/>
      <c r="Z1378" s="12"/>
      <c r="AA1378" s="12"/>
      <c r="AB1378" s="12"/>
      <c r="AC1378" s="12"/>
      <c r="AD1378" s="12"/>
      <c r="AE1378" s="12"/>
    </row>
    <row r="1379" spans="1:31" x14ac:dyDescent="0.35">
      <c r="A1379" s="22" t="s">
        <v>38</v>
      </c>
      <c r="B1379" s="24" t="s">
        <v>71</v>
      </c>
      <c r="C1379" s="30" t="s">
        <v>73</v>
      </c>
      <c r="D1379" s="31" t="s">
        <v>65</v>
      </c>
      <c r="E1379" s="32" t="s">
        <v>59</v>
      </c>
      <c r="F1379" s="27">
        <v>30.342578076105202</v>
      </c>
      <c r="G1379" s="27">
        <v>31.725484651128923</v>
      </c>
      <c r="H1379" s="27">
        <v>33.224294987246104</v>
      </c>
      <c r="I1379" s="27">
        <v>34.849287599287841</v>
      </c>
      <c r="J1379" s="27">
        <v>36.623456800740463</v>
      </c>
      <c r="K1379" s="27">
        <v>38.585611098890666</v>
      </c>
      <c r="L1379" s="27">
        <v>40.742923724251604</v>
      </c>
      <c r="M1379" s="27">
        <v>43.102337048841257</v>
      </c>
      <c r="N1379" s="27">
        <v>45.612750901067614</v>
      </c>
      <c r="O1379" s="27">
        <v>48.238970545025211</v>
      </c>
      <c r="P1379" s="27">
        <v>50.919920615773663</v>
      </c>
      <c r="Q1379" s="27">
        <v>53.631055189086531</v>
      </c>
      <c r="R1379" s="27">
        <v>56.402441867646417</v>
      </c>
      <c r="S1379" s="14"/>
      <c r="T1379" s="12"/>
      <c r="U1379" s="12"/>
      <c r="V1379" s="12"/>
      <c r="W1379" s="12"/>
      <c r="X1379" s="12"/>
      <c r="Y1379" s="12"/>
      <c r="Z1379" s="12"/>
      <c r="AA1379" s="12"/>
      <c r="AB1379" s="12"/>
      <c r="AC1379" s="12"/>
      <c r="AD1379" s="12"/>
      <c r="AE1379" s="12"/>
    </row>
    <row r="1380" spans="1:31" x14ac:dyDescent="0.35">
      <c r="A1380" s="22" t="s">
        <v>38</v>
      </c>
      <c r="B1380" s="24" t="s">
        <v>71</v>
      </c>
      <c r="C1380" s="30" t="s">
        <v>73</v>
      </c>
      <c r="D1380" s="31" t="s">
        <v>66</v>
      </c>
      <c r="E1380" s="32" t="s">
        <v>56</v>
      </c>
      <c r="F1380" s="27">
        <v>8.1900066914337284</v>
      </c>
      <c r="G1380" s="27">
        <v>8.6290909826098776</v>
      </c>
      <c r="H1380" s="27">
        <v>9.0932975066141104</v>
      </c>
      <c r="I1380" s="27">
        <v>9.6073449311785417</v>
      </c>
      <c r="J1380" s="27">
        <v>10.169516739232789</v>
      </c>
      <c r="K1380" s="27">
        <v>10.777311881497903</v>
      </c>
      <c r="L1380" s="27">
        <v>11.423603799804138</v>
      </c>
      <c r="M1380" s="27">
        <v>12.099132257221324</v>
      </c>
      <c r="N1380" s="27">
        <v>12.802815476795038</v>
      </c>
      <c r="O1380" s="27">
        <v>13.564286533696087</v>
      </c>
      <c r="P1380" s="27">
        <v>14.390187033147814</v>
      </c>
      <c r="Q1380" s="27">
        <v>15.26800999763638</v>
      </c>
      <c r="R1380" s="27">
        <v>16.186858429670899</v>
      </c>
      <c r="S1380" s="14"/>
      <c r="T1380" s="12"/>
      <c r="U1380" s="12"/>
      <c r="V1380" s="12"/>
      <c r="W1380" s="12"/>
      <c r="X1380" s="12"/>
      <c r="Y1380" s="12"/>
      <c r="Z1380" s="12"/>
      <c r="AA1380" s="12"/>
      <c r="AB1380" s="12"/>
      <c r="AC1380" s="12"/>
      <c r="AD1380" s="12"/>
      <c r="AE1380" s="12"/>
    </row>
    <row r="1381" spans="1:31" x14ac:dyDescent="0.35">
      <c r="A1381" s="22" t="s">
        <v>38</v>
      </c>
      <c r="B1381" s="24" t="s">
        <v>71</v>
      </c>
      <c r="C1381" s="30" t="s">
        <v>73</v>
      </c>
      <c r="D1381" s="31" t="s">
        <v>66</v>
      </c>
      <c r="E1381" s="32" t="s">
        <v>57</v>
      </c>
      <c r="F1381" s="27">
        <v>1.4074781220619994</v>
      </c>
      <c r="G1381" s="27">
        <v>1.4858918271744121</v>
      </c>
      <c r="H1381" s="27">
        <v>1.5689465385795847</v>
      </c>
      <c r="I1381" s="27">
        <v>1.6609344463640801</v>
      </c>
      <c r="J1381" s="27">
        <v>1.7616116454219723</v>
      </c>
      <c r="K1381" s="27">
        <v>1.8705961705679188</v>
      </c>
      <c r="L1381" s="27">
        <v>1.9867000003274851</v>
      </c>
      <c r="M1381" s="27">
        <v>2.1083544699361632</v>
      </c>
      <c r="N1381" s="27">
        <v>2.2354035073248784</v>
      </c>
      <c r="O1381" s="27">
        <v>2.3730526000279721</v>
      </c>
      <c r="P1381" s="27">
        <v>2.5225261259629264</v>
      </c>
      <c r="Q1381" s="27">
        <v>2.6817013030741341</v>
      </c>
      <c r="R1381" s="27">
        <v>2.848721101119327</v>
      </c>
      <c r="S1381" s="14"/>
      <c r="T1381" s="12"/>
      <c r="U1381" s="12"/>
      <c r="V1381" s="12"/>
      <c r="W1381" s="12"/>
      <c r="X1381" s="12"/>
      <c r="Y1381" s="12"/>
      <c r="Z1381" s="12"/>
      <c r="AA1381" s="12"/>
      <c r="AB1381" s="12"/>
      <c r="AC1381" s="12"/>
      <c r="AD1381" s="12"/>
      <c r="AE1381" s="12"/>
    </row>
    <row r="1382" spans="1:31" x14ac:dyDescent="0.35">
      <c r="A1382" s="22" t="s">
        <v>38</v>
      </c>
      <c r="B1382" s="24" t="s">
        <v>71</v>
      </c>
      <c r="C1382" s="30" t="s">
        <v>73</v>
      </c>
      <c r="D1382" s="31" t="s">
        <v>66</v>
      </c>
      <c r="E1382" s="32" t="s">
        <v>58</v>
      </c>
      <c r="F1382" s="27">
        <v>0.76783153918857705</v>
      </c>
      <c r="G1382" s="27">
        <v>0.82523307832411286</v>
      </c>
      <c r="H1382" s="27">
        <v>0.88779037078626588</v>
      </c>
      <c r="I1382" s="27">
        <v>0.95634755965274176</v>
      </c>
      <c r="J1382" s="27">
        <v>1.0316447967866031</v>
      </c>
      <c r="K1382" s="27">
        <v>1.1145162189261935</v>
      </c>
      <c r="L1382" s="27">
        <v>1.2057429642851016</v>
      </c>
      <c r="M1382" s="27">
        <v>1.305278062095574</v>
      </c>
      <c r="N1382" s="27">
        <v>1.4130081114765651</v>
      </c>
      <c r="O1382" s="27">
        <v>1.5289802608495764</v>
      </c>
      <c r="P1382" s="27">
        <v>1.6532039146938384</v>
      </c>
      <c r="Q1382" s="27">
        <v>1.7866346086037133</v>
      </c>
      <c r="R1382" s="27">
        <v>1.9291015289996687</v>
      </c>
      <c r="S1382" s="14"/>
      <c r="T1382" s="12"/>
      <c r="U1382" s="12"/>
      <c r="V1382" s="12"/>
      <c r="W1382" s="12"/>
      <c r="X1382" s="12"/>
      <c r="Y1382" s="12"/>
      <c r="Z1382" s="12"/>
      <c r="AA1382" s="12"/>
      <c r="AB1382" s="12"/>
      <c r="AC1382" s="12"/>
      <c r="AD1382" s="12"/>
      <c r="AE1382" s="12"/>
    </row>
    <row r="1383" spans="1:31" x14ac:dyDescent="0.35">
      <c r="A1383" s="22" t="s">
        <v>38</v>
      </c>
      <c r="B1383" s="24" t="s">
        <v>71</v>
      </c>
      <c r="C1383" s="30" t="s">
        <v>73</v>
      </c>
      <c r="D1383" s="31" t="s">
        <v>66</v>
      </c>
      <c r="E1383" s="32" t="s">
        <v>59</v>
      </c>
      <c r="F1383" s="27">
        <v>2.2681048891588165</v>
      </c>
      <c r="G1383" s="27">
        <v>2.361981187659945</v>
      </c>
      <c r="H1383" s="27">
        <v>2.4626954793439269</v>
      </c>
      <c r="I1383" s="27">
        <v>2.5658571818221807</v>
      </c>
      <c r="J1383" s="27">
        <v>2.6682085880526212</v>
      </c>
      <c r="K1383" s="27">
        <v>2.7733086621836707</v>
      </c>
      <c r="L1383" s="27">
        <v>2.8839352564838174</v>
      </c>
      <c r="M1383" s="27">
        <v>3.0076265239465503</v>
      </c>
      <c r="N1383" s="27">
        <v>3.1463976653779122</v>
      </c>
      <c r="O1383" s="27">
        <v>3.2939314710859988</v>
      </c>
      <c r="P1383" s="27">
        <v>3.4508535489345267</v>
      </c>
      <c r="Q1383" s="27">
        <v>3.6118005020804711</v>
      </c>
      <c r="R1383" s="27">
        <v>3.7748362804268405</v>
      </c>
      <c r="S1383" s="23"/>
      <c r="T1383" s="12"/>
      <c r="U1383" s="12"/>
      <c r="V1383" s="12"/>
      <c r="W1383" s="12"/>
      <c r="X1383" s="12"/>
      <c r="Y1383" s="12"/>
      <c r="Z1383" s="12"/>
      <c r="AA1383" s="12"/>
      <c r="AB1383" s="12"/>
      <c r="AC1383" s="12"/>
      <c r="AD1383" s="12"/>
      <c r="AE1383" s="12"/>
    </row>
    <row r="1384" spans="1:31" x14ac:dyDescent="0.35">
      <c r="A1384" s="22" t="s">
        <v>75</v>
      </c>
      <c r="B1384" s="24" t="s">
        <v>71</v>
      </c>
      <c r="C1384" s="30" t="s">
        <v>72</v>
      </c>
      <c r="D1384" s="31" t="s">
        <v>61</v>
      </c>
      <c r="E1384" s="32" t="s">
        <v>56</v>
      </c>
      <c r="F1384" s="27">
        <v>36.761816258792827</v>
      </c>
      <c r="G1384" s="27">
        <v>40.098527042437944</v>
      </c>
      <c r="H1384" s="27">
        <v>43.780104587636679</v>
      </c>
      <c r="I1384" s="27">
        <v>47.86172168101173</v>
      </c>
      <c r="J1384" s="27">
        <v>52.396230109119813</v>
      </c>
      <c r="K1384" s="27">
        <v>57.443930752095454</v>
      </c>
      <c r="L1384" s="27">
        <v>63.065445824575285</v>
      </c>
      <c r="M1384" s="27">
        <v>69.281083107957429</v>
      </c>
      <c r="N1384" s="27">
        <v>76.108169745701971</v>
      </c>
      <c r="O1384" s="27">
        <v>83.573036667786099</v>
      </c>
      <c r="P1384" s="27">
        <v>91.700828929907331</v>
      </c>
      <c r="Q1384" s="27">
        <v>100.56995412652429</v>
      </c>
      <c r="R1384" s="27">
        <v>110.19933217591124</v>
      </c>
      <c r="S1384" s="23"/>
      <c r="T1384" s="12"/>
      <c r="U1384" s="12"/>
      <c r="V1384" s="12"/>
      <c r="W1384" s="12"/>
      <c r="X1384" s="12"/>
      <c r="Y1384" s="12"/>
      <c r="Z1384" s="12"/>
      <c r="AA1384" s="12"/>
      <c r="AB1384" s="12"/>
      <c r="AC1384" s="12"/>
      <c r="AD1384" s="12"/>
      <c r="AE1384" s="12"/>
    </row>
    <row r="1385" spans="1:31" x14ac:dyDescent="0.35">
      <c r="A1385" s="22" t="s">
        <v>75</v>
      </c>
      <c r="B1385" s="24" t="s">
        <v>71</v>
      </c>
      <c r="C1385" s="30" t="s">
        <v>72</v>
      </c>
      <c r="D1385" s="31" t="s">
        <v>61</v>
      </c>
      <c r="E1385" s="32" t="s">
        <v>57</v>
      </c>
      <c r="F1385" s="27">
        <v>9.266833276710134</v>
      </c>
      <c r="G1385" s="27">
        <v>10.301620398250257</v>
      </c>
      <c r="H1385" s="27">
        <v>11.46274988797428</v>
      </c>
      <c r="I1385" s="27">
        <v>12.770992994027146</v>
      </c>
      <c r="J1385" s="27">
        <v>14.247854349418322</v>
      </c>
      <c r="K1385" s="27">
        <v>15.918231415648583</v>
      </c>
      <c r="L1385" s="27">
        <v>17.808694990756187</v>
      </c>
      <c r="M1385" s="27">
        <v>19.936095416486523</v>
      </c>
      <c r="N1385" s="27">
        <v>22.317299689702637</v>
      </c>
      <c r="O1385" s="27">
        <v>24.972664094468772</v>
      </c>
      <c r="P1385" s="27">
        <v>27.923278317664362</v>
      </c>
      <c r="Q1385" s="27">
        <v>31.20755981401058</v>
      </c>
      <c r="R1385" s="27">
        <v>34.847861138383252</v>
      </c>
      <c r="S1385" s="23"/>
      <c r="T1385" s="12"/>
      <c r="U1385" s="12"/>
      <c r="V1385" s="12"/>
      <c r="W1385" s="12"/>
      <c r="X1385" s="12"/>
      <c r="Y1385" s="12"/>
      <c r="Z1385" s="12"/>
      <c r="AA1385" s="12"/>
      <c r="AB1385" s="12"/>
      <c r="AC1385" s="12"/>
      <c r="AD1385" s="12"/>
      <c r="AE1385" s="12"/>
    </row>
    <row r="1386" spans="1:31" x14ac:dyDescent="0.35">
      <c r="A1386" s="22" t="s">
        <v>75</v>
      </c>
      <c r="B1386" s="24" t="s">
        <v>71</v>
      </c>
      <c r="C1386" s="30" t="s">
        <v>72</v>
      </c>
      <c r="D1386" s="31" t="s">
        <v>61</v>
      </c>
      <c r="E1386" s="32" t="s">
        <v>58</v>
      </c>
      <c r="F1386" s="27">
        <v>6.1225057695888294</v>
      </c>
      <c r="G1386" s="27">
        <v>6.950223859029383</v>
      </c>
      <c r="H1386" s="27">
        <v>7.9021296526552707</v>
      </c>
      <c r="I1386" s="27">
        <v>8.9877051989082766</v>
      </c>
      <c r="J1386" s="27">
        <v>10.20741804137432</v>
      </c>
      <c r="K1386" s="27">
        <v>11.587221085028872</v>
      </c>
      <c r="L1386" s="27">
        <v>13.154676047579995</v>
      </c>
      <c r="M1386" s="27">
        <v>14.953117414121353</v>
      </c>
      <c r="N1386" s="27">
        <v>17.020177035417774</v>
      </c>
      <c r="O1386" s="27">
        <v>19.393156945803934</v>
      </c>
      <c r="P1386" s="27">
        <v>22.089337803205716</v>
      </c>
      <c r="Q1386" s="27">
        <v>25.125425965685974</v>
      </c>
      <c r="R1386" s="27">
        <v>28.55872380868357</v>
      </c>
      <c r="S1386" s="23"/>
      <c r="T1386" s="12"/>
      <c r="U1386" s="12"/>
      <c r="V1386" s="12"/>
      <c r="W1386" s="12"/>
      <c r="X1386" s="12"/>
      <c r="Y1386" s="12"/>
      <c r="Z1386" s="12"/>
      <c r="AA1386" s="12"/>
      <c r="AB1386" s="12"/>
      <c r="AC1386" s="12"/>
      <c r="AD1386" s="12"/>
      <c r="AE1386" s="12"/>
    </row>
    <row r="1387" spans="1:31" x14ac:dyDescent="0.35">
      <c r="A1387" s="22" t="s">
        <v>75</v>
      </c>
      <c r="B1387" s="24" t="s">
        <v>71</v>
      </c>
      <c r="C1387" s="30" t="s">
        <v>72</v>
      </c>
      <c r="D1387" s="31" t="s">
        <v>61</v>
      </c>
      <c r="E1387" s="32" t="s">
        <v>59</v>
      </c>
      <c r="F1387" s="27">
        <v>11.011102004096841</v>
      </c>
      <c r="G1387" s="27">
        <v>11.992410131626643</v>
      </c>
      <c r="H1387" s="27">
        <v>13.063370874184052</v>
      </c>
      <c r="I1387" s="27">
        <v>14.26569800927283</v>
      </c>
      <c r="J1387" s="27">
        <v>15.606994251666539</v>
      </c>
      <c r="K1387" s="27">
        <v>17.093935893690251</v>
      </c>
      <c r="L1387" s="27">
        <v>18.72598803000583</v>
      </c>
      <c r="M1387" s="27">
        <v>20.498255340337995</v>
      </c>
      <c r="N1387" s="27">
        <v>22.418275479378945</v>
      </c>
      <c r="O1387" s="27">
        <v>24.547664739614799</v>
      </c>
      <c r="P1387" s="27">
        <v>26.913950397101534</v>
      </c>
      <c r="Q1387" s="27">
        <v>29.511393670803297</v>
      </c>
      <c r="R1387" s="27">
        <v>32.33530838130995</v>
      </c>
      <c r="S1387" s="23"/>
      <c r="T1387" s="12"/>
      <c r="U1387" s="12"/>
      <c r="V1387" s="12"/>
      <c r="W1387" s="12"/>
      <c r="X1387" s="12"/>
      <c r="Y1387" s="12"/>
      <c r="Z1387" s="12"/>
      <c r="AA1387" s="12"/>
      <c r="AB1387" s="12"/>
      <c r="AC1387" s="12"/>
      <c r="AD1387" s="12"/>
      <c r="AE1387" s="12"/>
    </row>
    <row r="1388" spans="1:31" x14ac:dyDescent="0.35">
      <c r="A1388" s="22" t="s">
        <v>75</v>
      </c>
      <c r="B1388" s="24" t="s">
        <v>71</v>
      </c>
      <c r="C1388" s="30" t="s">
        <v>72</v>
      </c>
      <c r="D1388" s="31" t="s">
        <v>62</v>
      </c>
      <c r="E1388" s="32" t="s">
        <v>56</v>
      </c>
      <c r="F1388" s="27">
        <v>22.721345415149706</v>
      </c>
      <c r="G1388" s="27">
        <v>24.664845598707782</v>
      </c>
      <c r="H1388" s="27">
        <v>26.805416685297821</v>
      </c>
      <c r="I1388" s="27">
        <v>29.111655988320784</v>
      </c>
      <c r="J1388" s="27">
        <v>31.55809231303515</v>
      </c>
      <c r="K1388" s="27">
        <v>34.194339087885588</v>
      </c>
      <c r="L1388" s="27">
        <v>37.067905376171097</v>
      </c>
      <c r="M1388" s="27">
        <v>40.294159305510476</v>
      </c>
      <c r="N1388" s="27">
        <v>43.932170509392911</v>
      </c>
      <c r="O1388" s="27">
        <v>47.931593470672141</v>
      </c>
      <c r="P1388" s="27">
        <v>52.33105785995923</v>
      </c>
      <c r="Q1388" s="27">
        <v>57.082001820474844</v>
      </c>
      <c r="R1388" s="27">
        <v>62.178643478413797</v>
      </c>
      <c r="S1388" s="23"/>
      <c r="T1388" s="12"/>
      <c r="U1388" s="12"/>
      <c r="V1388" s="12"/>
      <c r="W1388" s="12"/>
      <c r="X1388" s="12"/>
      <c r="Y1388" s="12"/>
      <c r="Z1388" s="12"/>
      <c r="AA1388" s="12"/>
      <c r="AB1388" s="12"/>
      <c r="AC1388" s="12"/>
      <c r="AD1388" s="12"/>
      <c r="AE1388" s="12"/>
    </row>
    <row r="1389" spans="1:31" x14ac:dyDescent="0.35">
      <c r="A1389" s="22" t="s">
        <v>75</v>
      </c>
      <c r="B1389" s="24" t="s">
        <v>71</v>
      </c>
      <c r="C1389" s="30" t="s">
        <v>72</v>
      </c>
      <c r="D1389" s="31" t="s">
        <v>62</v>
      </c>
      <c r="E1389" s="32" t="s">
        <v>57</v>
      </c>
      <c r="F1389" s="27">
        <v>7.6357271602557359</v>
      </c>
      <c r="G1389" s="27">
        <v>8.4376437282219641</v>
      </c>
      <c r="H1389" s="27">
        <v>9.3378416266411399</v>
      </c>
      <c r="I1389" s="27">
        <v>10.349643181409963</v>
      </c>
      <c r="J1389" s="27">
        <v>11.491777750245003</v>
      </c>
      <c r="K1389" s="27">
        <v>12.790597286493641</v>
      </c>
      <c r="L1389" s="27">
        <v>14.266056260223523</v>
      </c>
      <c r="M1389" s="27">
        <v>15.940248872985741</v>
      </c>
      <c r="N1389" s="27">
        <v>17.816229726860911</v>
      </c>
      <c r="O1389" s="27">
        <v>19.901114099124676</v>
      </c>
      <c r="P1389" s="27">
        <v>22.190172825909951</v>
      </c>
      <c r="Q1389" s="27">
        <v>24.690745765284909</v>
      </c>
      <c r="R1389" s="27">
        <v>27.434387273322653</v>
      </c>
      <c r="S1389" s="23"/>
      <c r="T1389" s="12"/>
      <c r="U1389" s="12"/>
      <c r="V1389" s="12"/>
      <c r="W1389" s="12"/>
      <c r="X1389" s="12"/>
      <c r="Y1389" s="12"/>
      <c r="Z1389" s="12"/>
      <c r="AA1389" s="12"/>
      <c r="AB1389" s="12"/>
      <c r="AC1389" s="12"/>
      <c r="AD1389" s="12"/>
      <c r="AE1389" s="12"/>
    </row>
    <row r="1390" spans="1:31" x14ac:dyDescent="0.35">
      <c r="A1390" s="22" t="s">
        <v>75</v>
      </c>
      <c r="B1390" s="24" t="s">
        <v>71</v>
      </c>
      <c r="C1390" s="30" t="s">
        <v>72</v>
      </c>
      <c r="D1390" s="31" t="s">
        <v>62</v>
      </c>
      <c r="E1390" s="32" t="s">
        <v>58</v>
      </c>
      <c r="F1390" s="27">
        <v>5.1888852436168156</v>
      </c>
      <c r="G1390" s="27">
        <v>5.8402026148992396</v>
      </c>
      <c r="H1390" s="27">
        <v>6.5830080800193915</v>
      </c>
      <c r="I1390" s="27">
        <v>7.4312613925217548</v>
      </c>
      <c r="J1390" s="27">
        <v>8.4036788834390777</v>
      </c>
      <c r="K1390" s="27">
        <v>9.5257518468811817</v>
      </c>
      <c r="L1390" s="27">
        <v>10.819872583825703</v>
      </c>
      <c r="M1390" s="27">
        <v>12.311445800587073</v>
      </c>
      <c r="N1390" s="27">
        <v>14.012743614535198</v>
      </c>
      <c r="O1390" s="27">
        <v>15.939799058774007</v>
      </c>
      <c r="P1390" s="27">
        <v>18.099986724658994</v>
      </c>
      <c r="Q1390" s="27">
        <v>20.510693257434959</v>
      </c>
      <c r="R1390" s="27">
        <v>23.210315554124431</v>
      </c>
      <c r="S1390" s="23"/>
      <c r="T1390" s="12"/>
      <c r="U1390" s="12"/>
      <c r="V1390" s="12"/>
      <c r="W1390" s="12"/>
      <c r="X1390" s="12"/>
      <c r="Y1390" s="12"/>
      <c r="Z1390" s="12"/>
      <c r="AA1390" s="12"/>
      <c r="AB1390" s="12"/>
      <c r="AC1390" s="12"/>
      <c r="AD1390" s="12"/>
      <c r="AE1390" s="12"/>
    </row>
    <row r="1391" spans="1:31" x14ac:dyDescent="0.35">
      <c r="A1391" s="22" t="s">
        <v>75</v>
      </c>
      <c r="B1391" s="24" t="s">
        <v>71</v>
      </c>
      <c r="C1391" s="30" t="s">
        <v>72</v>
      </c>
      <c r="D1391" s="31" t="s">
        <v>62</v>
      </c>
      <c r="E1391" s="32" t="s">
        <v>59</v>
      </c>
      <c r="F1391" s="27">
        <v>8.9723637640122735</v>
      </c>
      <c r="G1391" s="27">
        <v>9.5907537646327778</v>
      </c>
      <c r="H1391" s="27">
        <v>10.267748806162951</v>
      </c>
      <c r="I1391" s="27">
        <v>11.009644694111834</v>
      </c>
      <c r="J1391" s="27">
        <v>11.827165537008767</v>
      </c>
      <c r="K1391" s="27">
        <v>12.736930474145165</v>
      </c>
      <c r="L1391" s="27">
        <v>13.746395524198634</v>
      </c>
      <c r="M1391" s="27">
        <v>14.863358488147639</v>
      </c>
      <c r="N1391" s="27">
        <v>16.07603469770465</v>
      </c>
      <c r="O1391" s="27">
        <v>17.376933745934672</v>
      </c>
      <c r="P1391" s="27">
        <v>18.748349807552884</v>
      </c>
      <c r="Q1391" s="27">
        <v>20.184254120554336</v>
      </c>
      <c r="R1391" s="27">
        <v>21.698481637631421</v>
      </c>
      <c r="S1391" s="23"/>
      <c r="T1391" s="12"/>
      <c r="U1391" s="12"/>
      <c r="V1391" s="12"/>
      <c r="W1391" s="12"/>
      <c r="X1391" s="12"/>
      <c r="Y1391" s="12"/>
      <c r="Z1391" s="12"/>
      <c r="AA1391" s="12"/>
      <c r="AB1391" s="12"/>
      <c r="AC1391" s="12"/>
      <c r="AD1391" s="12"/>
      <c r="AE1391" s="12"/>
    </row>
    <row r="1392" spans="1:31" x14ac:dyDescent="0.35">
      <c r="A1392" s="22" t="s">
        <v>75</v>
      </c>
      <c r="B1392" s="24" t="s">
        <v>71</v>
      </c>
      <c r="C1392" s="30" t="s">
        <v>72</v>
      </c>
      <c r="D1392" s="31" t="s">
        <v>63</v>
      </c>
      <c r="E1392" s="32" t="s">
        <v>56</v>
      </c>
      <c r="F1392" s="27">
        <v>14.1682396907411</v>
      </c>
      <c r="G1392" s="27">
        <v>15.599741391937908</v>
      </c>
      <c r="H1392" s="27">
        <v>17.203452689594453</v>
      </c>
      <c r="I1392" s="27">
        <v>18.97920773259127</v>
      </c>
      <c r="J1392" s="27">
        <v>20.906589918013822</v>
      </c>
      <c r="K1392" s="27">
        <v>23.0185686026174</v>
      </c>
      <c r="L1392" s="27">
        <v>25.346153543902339</v>
      </c>
      <c r="M1392" s="27">
        <v>27.945610612125865</v>
      </c>
      <c r="N1392" s="27">
        <v>30.854169974682627</v>
      </c>
      <c r="O1392" s="27">
        <v>34.102029111744137</v>
      </c>
      <c r="P1392" s="27">
        <v>37.678332574778857</v>
      </c>
      <c r="Q1392" s="27">
        <v>41.57009459749861</v>
      </c>
      <c r="R1392" s="27">
        <v>45.830597516067932</v>
      </c>
      <c r="S1392" s="23"/>
      <c r="T1392" s="12"/>
      <c r="U1392" s="12"/>
      <c r="V1392" s="12"/>
      <c r="W1392" s="12"/>
      <c r="X1392" s="12"/>
      <c r="Y1392" s="12"/>
      <c r="Z1392" s="12"/>
      <c r="AA1392" s="12"/>
      <c r="AB1392" s="12"/>
      <c r="AC1392" s="12"/>
      <c r="AD1392" s="12"/>
      <c r="AE1392" s="12"/>
    </row>
    <row r="1393" spans="1:31" x14ac:dyDescent="0.35">
      <c r="A1393" s="22" t="s">
        <v>75</v>
      </c>
      <c r="B1393" s="24" t="s">
        <v>71</v>
      </c>
      <c r="C1393" s="30" t="s">
        <v>72</v>
      </c>
      <c r="D1393" s="31" t="s">
        <v>63</v>
      </c>
      <c r="E1393" s="32" t="s">
        <v>57</v>
      </c>
      <c r="F1393" s="27">
        <v>5.1365958737163941</v>
      </c>
      <c r="G1393" s="27">
        <v>5.7958058372200298</v>
      </c>
      <c r="H1393" s="27">
        <v>6.5498616818777036</v>
      </c>
      <c r="I1393" s="27">
        <v>7.404755208711201</v>
      </c>
      <c r="J1393" s="27">
        <v>8.3588749436088552</v>
      </c>
      <c r="K1393" s="27">
        <v>9.4314837657117572</v>
      </c>
      <c r="L1393" s="27">
        <v>10.642653311458766</v>
      </c>
      <c r="M1393" s="27">
        <v>12.024689610792935</v>
      </c>
      <c r="N1393" s="27">
        <v>13.604484816459152</v>
      </c>
      <c r="O1393" s="27">
        <v>15.407961112707268</v>
      </c>
      <c r="P1393" s="27">
        <v>17.444442027579822</v>
      </c>
      <c r="Q1393" s="27">
        <v>19.722496457154655</v>
      </c>
      <c r="R1393" s="27">
        <v>22.282271644893211</v>
      </c>
      <c r="S1393" s="23"/>
      <c r="T1393" s="12"/>
      <c r="U1393" s="12"/>
      <c r="V1393" s="12"/>
      <c r="W1393" s="12"/>
      <c r="X1393" s="12"/>
      <c r="Y1393" s="12"/>
      <c r="Z1393" s="12"/>
      <c r="AA1393" s="12"/>
      <c r="AB1393" s="12"/>
      <c r="AC1393" s="12"/>
      <c r="AD1393" s="12"/>
      <c r="AE1393" s="12"/>
    </row>
    <row r="1394" spans="1:31" x14ac:dyDescent="0.35">
      <c r="A1394" s="22" t="s">
        <v>75</v>
      </c>
      <c r="B1394" s="24" t="s">
        <v>71</v>
      </c>
      <c r="C1394" s="30" t="s">
        <v>72</v>
      </c>
      <c r="D1394" s="31" t="s">
        <v>63</v>
      </c>
      <c r="E1394" s="32" t="s">
        <v>58</v>
      </c>
      <c r="F1394" s="27">
        <v>3.6302080882847583</v>
      </c>
      <c r="G1394" s="27">
        <v>4.1585510896431916</v>
      </c>
      <c r="H1394" s="27">
        <v>4.7689876864893446</v>
      </c>
      <c r="I1394" s="27">
        <v>5.4654539537307949</v>
      </c>
      <c r="J1394" s="27">
        <v>6.2527017294711902</v>
      </c>
      <c r="K1394" s="27">
        <v>7.1502188696259346</v>
      </c>
      <c r="L1394" s="27">
        <v>8.1801413516052399</v>
      </c>
      <c r="M1394" s="27">
        <v>9.3829550058091034</v>
      </c>
      <c r="N1394" s="27">
        <v>10.793125817196689</v>
      </c>
      <c r="O1394" s="27">
        <v>12.423327021615835</v>
      </c>
      <c r="P1394" s="27">
        <v>14.309072441150539</v>
      </c>
      <c r="Q1394" s="27">
        <v>16.466747392533332</v>
      </c>
      <c r="R1394" s="27">
        <v>18.925079524285671</v>
      </c>
      <c r="S1394" s="23"/>
      <c r="T1394" s="12"/>
      <c r="U1394" s="12"/>
      <c r="V1394" s="12"/>
      <c r="W1394" s="12"/>
      <c r="X1394" s="12"/>
      <c r="Y1394" s="12"/>
      <c r="Z1394" s="12"/>
      <c r="AA1394" s="12"/>
      <c r="AB1394" s="12"/>
      <c r="AC1394" s="12"/>
      <c r="AD1394" s="12"/>
      <c r="AE1394" s="12"/>
    </row>
    <row r="1395" spans="1:31" x14ac:dyDescent="0.35">
      <c r="A1395" s="22" t="s">
        <v>75</v>
      </c>
      <c r="B1395" s="24" t="s">
        <v>71</v>
      </c>
      <c r="C1395" s="30" t="s">
        <v>72</v>
      </c>
      <c r="D1395" s="31" t="s">
        <v>63</v>
      </c>
      <c r="E1395" s="32" t="s">
        <v>59</v>
      </c>
      <c r="F1395" s="27">
        <v>8.2391867923787423</v>
      </c>
      <c r="G1395" s="27">
        <v>8.93314065680587</v>
      </c>
      <c r="H1395" s="27">
        <v>9.7004320570889586</v>
      </c>
      <c r="I1395" s="27">
        <v>10.549795559571187</v>
      </c>
      <c r="J1395" s="27">
        <v>11.494628367336132</v>
      </c>
      <c r="K1395" s="27">
        <v>12.55473212728069</v>
      </c>
      <c r="L1395" s="27">
        <v>13.741899406691401</v>
      </c>
      <c r="M1395" s="27">
        <v>15.068808248363984</v>
      </c>
      <c r="N1395" s="27">
        <v>16.528865478213085</v>
      </c>
      <c r="O1395" s="27">
        <v>18.119372323745093</v>
      </c>
      <c r="P1395" s="27">
        <v>19.826688559059566</v>
      </c>
      <c r="Q1395" s="27">
        <v>21.648616125038089</v>
      </c>
      <c r="R1395" s="27">
        <v>23.604019009309155</v>
      </c>
      <c r="S1395" s="23"/>
      <c r="T1395" s="12"/>
      <c r="U1395" s="12"/>
      <c r="V1395" s="12"/>
      <c r="W1395" s="12"/>
      <c r="X1395" s="12"/>
      <c r="Y1395" s="12"/>
      <c r="Z1395" s="12"/>
      <c r="AA1395" s="12"/>
      <c r="AB1395" s="12"/>
      <c r="AC1395" s="12"/>
      <c r="AD1395" s="12"/>
      <c r="AE1395" s="12"/>
    </row>
    <row r="1396" spans="1:31" x14ac:dyDescent="0.35">
      <c r="A1396" s="22" t="s">
        <v>75</v>
      </c>
      <c r="B1396" s="24" t="s">
        <v>71</v>
      </c>
      <c r="C1396" s="30" t="s">
        <v>72</v>
      </c>
      <c r="D1396" s="31" t="s">
        <v>64</v>
      </c>
      <c r="E1396" s="32" t="s">
        <v>56</v>
      </c>
      <c r="F1396" s="27">
        <v>17.570915656356647</v>
      </c>
      <c r="G1396" s="27">
        <v>19.487717441432022</v>
      </c>
      <c r="H1396" s="27">
        <v>21.637981754179197</v>
      </c>
      <c r="I1396" s="27">
        <v>24.009276594067284</v>
      </c>
      <c r="J1396" s="27">
        <v>26.59242181316403</v>
      </c>
      <c r="K1396" s="27">
        <v>29.440190032988887</v>
      </c>
      <c r="L1396" s="27">
        <v>32.607644322378285</v>
      </c>
      <c r="M1396" s="27">
        <v>36.213706256522663</v>
      </c>
      <c r="N1396" s="27">
        <v>40.336255195349317</v>
      </c>
      <c r="O1396" s="27">
        <v>44.958365090398502</v>
      </c>
      <c r="P1396" s="27">
        <v>50.143838858406333</v>
      </c>
      <c r="Q1396" s="27">
        <v>55.877258556715091</v>
      </c>
      <c r="R1396" s="27">
        <v>62.182418506992462</v>
      </c>
      <c r="S1396" s="23"/>
      <c r="T1396" s="12"/>
      <c r="U1396" s="12"/>
      <c r="V1396" s="12"/>
      <c r="W1396" s="12"/>
      <c r="X1396" s="12"/>
      <c r="Y1396" s="12"/>
      <c r="Z1396" s="12"/>
      <c r="AA1396" s="12"/>
      <c r="AB1396" s="12"/>
      <c r="AC1396" s="12"/>
      <c r="AD1396" s="12"/>
      <c r="AE1396" s="12"/>
    </row>
    <row r="1397" spans="1:31" x14ac:dyDescent="0.35">
      <c r="A1397" s="22" t="s">
        <v>75</v>
      </c>
      <c r="B1397" s="24" t="s">
        <v>71</v>
      </c>
      <c r="C1397" s="30" t="s">
        <v>72</v>
      </c>
      <c r="D1397" s="31" t="s">
        <v>64</v>
      </c>
      <c r="E1397" s="32" t="s">
        <v>57</v>
      </c>
      <c r="F1397" s="27">
        <v>6.657002034587248</v>
      </c>
      <c r="G1397" s="27">
        <v>7.517470796816383</v>
      </c>
      <c r="H1397" s="27">
        <v>8.4970372165215355</v>
      </c>
      <c r="I1397" s="27">
        <v>9.6162838190437725</v>
      </c>
      <c r="J1397" s="27">
        <v>10.897498710228419</v>
      </c>
      <c r="K1397" s="27">
        <v>12.366798949128405</v>
      </c>
      <c r="L1397" s="27">
        <v>14.053048302735357</v>
      </c>
      <c r="M1397" s="27">
        <v>15.979026381794764</v>
      </c>
      <c r="N1397" s="27">
        <v>18.168694509733925</v>
      </c>
      <c r="O1397" s="27">
        <v>20.650072429204695</v>
      </c>
      <c r="P1397" s="27">
        <v>23.453232902875467</v>
      </c>
      <c r="Q1397" s="27">
        <v>26.624346388246039</v>
      </c>
      <c r="R1397" s="27">
        <v>30.198401089605994</v>
      </c>
      <c r="S1397" s="23"/>
      <c r="T1397" s="12"/>
      <c r="U1397" s="12"/>
      <c r="V1397" s="12"/>
      <c r="W1397" s="12"/>
      <c r="X1397" s="12"/>
      <c r="Y1397" s="12"/>
      <c r="Z1397" s="12"/>
      <c r="AA1397" s="12"/>
      <c r="AB1397" s="12"/>
      <c r="AC1397" s="12"/>
      <c r="AD1397" s="12"/>
      <c r="AE1397" s="12"/>
    </row>
    <row r="1398" spans="1:31" x14ac:dyDescent="0.35">
      <c r="A1398" s="22" t="s">
        <v>75</v>
      </c>
      <c r="B1398" s="24" t="s">
        <v>71</v>
      </c>
      <c r="C1398" s="30" t="s">
        <v>72</v>
      </c>
      <c r="D1398" s="31" t="s">
        <v>64</v>
      </c>
      <c r="E1398" s="32" t="s">
        <v>58</v>
      </c>
      <c r="F1398" s="27">
        <v>6.5250242810943906</v>
      </c>
      <c r="G1398" s="27">
        <v>7.4296454246515635</v>
      </c>
      <c r="H1398" s="27">
        <v>8.474541394405815</v>
      </c>
      <c r="I1398" s="27">
        <v>9.6635653694468377</v>
      </c>
      <c r="J1398" s="27">
        <v>11.006531082789945</v>
      </c>
      <c r="K1398" s="27">
        <v>12.506780775921952</v>
      </c>
      <c r="L1398" s="27">
        <v>14.215691540217335</v>
      </c>
      <c r="M1398" s="27">
        <v>16.186537100873327</v>
      </c>
      <c r="N1398" s="27">
        <v>18.484573330087347</v>
      </c>
      <c r="O1398" s="27">
        <v>21.158158722467071</v>
      </c>
      <c r="P1398" s="27">
        <v>24.225500856347782</v>
      </c>
      <c r="Q1398" s="27">
        <v>27.705221270607016</v>
      </c>
      <c r="R1398" s="27">
        <v>31.648599202668862</v>
      </c>
      <c r="S1398" s="23"/>
      <c r="T1398" s="12"/>
      <c r="U1398" s="12"/>
      <c r="V1398" s="12"/>
      <c r="W1398" s="12"/>
      <c r="X1398" s="12"/>
      <c r="Y1398" s="12"/>
      <c r="Z1398" s="12"/>
      <c r="AA1398" s="12"/>
      <c r="AB1398" s="12"/>
      <c r="AC1398" s="12"/>
      <c r="AD1398" s="12"/>
      <c r="AE1398" s="12"/>
    </row>
    <row r="1399" spans="1:31" x14ac:dyDescent="0.35">
      <c r="A1399" s="22" t="s">
        <v>75</v>
      </c>
      <c r="B1399" s="24" t="s">
        <v>71</v>
      </c>
      <c r="C1399" s="30" t="s">
        <v>72</v>
      </c>
      <c r="D1399" s="31" t="s">
        <v>64</v>
      </c>
      <c r="E1399" s="32" t="s">
        <v>59</v>
      </c>
      <c r="F1399" s="27">
        <v>6.1281960832311997</v>
      </c>
      <c r="G1399" s="27">
        <v>6.7191915908033968</v>
      </c>
      <c r="H1399" s="27">
        <v>7.3806203435405262</v>
      </c>
      <c r="I1399" s="27">
        <v>8.1046991023896737</v>
      </c>
      <c r="J1399" s="27">
        <v>8.8890076367266051</v>
      </c>
      <c r="K1399" s="27">
        <v>9.7255113135503173</v>
      </c>
      <c r="L1399" s="27">
        <v>10.643976346004832</v>
      </c>
      <c r="M1399" s="27">
        <v>11.670468011375432</v>
      </c>
      <c r="N1399" s="27">
        <v>12.834854799417222</v>
      </c>
      <c r="O1399" s="27">
        <v>14.149641150707154</v>
      </c>
      <c r="P1399" s="27">
        <v>15.603829105992165</v>
      </c>
      <c r="Q1399" s="27">
        <v>17.186661866706466</v>
      </c>
      <c r="R1399" s="27">
        <v>18.907620500266649</v>
      </c>
      <c r="S1399" s="14"/>
      <c r="T1399" s="12"/>
      <c r="U1399" s="12"/>
      <c r="V1399" s="12"/>
      <c r="W1399" s="12"/>
      <c r="X1399" s="12"/>
      <c r="Y1399" s="12"/>
      <c r="Z1399" s="12"/>
      <c r="AA1399" s="12"/>
      <c r="AB1399" s="12"/>
      <c r="AC1399" s="12"/>
      <c r="AD1399" s="12"/>
      <c r="AE1399" s="12"/>
    </row>
    <row r="1400" spans="1:31" x14ac:dyDescent="0.35">
      <c r="A1400" s="22" t="s">
        <v>75</v>
      </c>
      <c r="B1400" s="24" t="s">
        <v>71</v>
      </c>
      <c r="C1400" s="30" t="s">
        <v>72</v>
      </c>
      <c r="D1400" s="31" t="s">
        <v>65</v>
      </c>
      <c r="E1400" s="32" t="s">
        <v>56</v>
      </c>
      <c r="F1400" s="27">
        <v>165.23137154414525</v>
      </c>
      <c r="G1400" s="27">
        <v>179.62292138960228</v>
      </c>
      <c r="H1400" s="27">
        <v>195.58549476262672</v>
      </c>
      <c r="I1400" s="27">
        <v>213.04820302604321</v>
      </c>
      <c r="J1400" s="27">
        <v>231.71457433355607</v>
      </c>
      <c r="K1400" s="27">
        <v>251.89301590981421</v>
      </c>
      <c r="L1400" s="27">
        <v>273.85333333180597</v>
      </c>
      <c r="M1400" s="27">
        <v>298.12267182987983</v>
      </c>
      <c r="N1400" s="27">
        <v>324.99625756503451</v>
      </c>
      <c r="O1400" s="27">
        <v>354.67759852222491</v>
      </c>
      <c r="P1400" s="27">
        <v>386.92989129971346</v>
      </c>
      <c r="Q1400" s="27">
        <v>421.50306155199308</v>
      </c>
      <c r="R1400" s="27">
        <v>458.82843566609625</v>
      </c>
      <c r="S1400" s="14"/>
      <c r="T1400" s="12"/>
      <c r="U1400" s="12"/>
      <c r="V1400" s="12"/>
      <c r="W1400" s="12"/>
      <c r="X1400" s="12"/>
      <c r="Y1400" s="12"/>
      <c r="Z1400" s="12"/>
      <c r="AA1400" s="12"/>
      <c r="AB1400" s="12"/>
      <c r="AC1400" s="12"/>
      <c r="AD1400" s="12"/>
      <c r="AE1400" s="12"/>
    </row>
    <row r="1401" spans="1:31" x14ac:dyDescent="0.35">
      <c r="A1401" s="22" t="s">
        <v>75</v>
      </c>
      <c r="B1401" s="24" t="s">
        <v>71</v>
      </c>
      <c r="C1401" s="30" t="s">
        <v>72</v>
      </c>
      <c r="D1401" s="31" t="s">
        <v>65</v>
      </c>
      <c r="E1401" s="32" t="s">
        <v>57</v>
      </c>
      <c r="F1401" s="27">
        <v>49.205229177687869</v>
      </c>
      <c r="G1401" s="27">
        <v>53.834821620351114</v>
      </c>
      <c r="H1401" s="27">
        <v>58.69665703367243</v>
      </c>
      <c r="I1401" s="27">
        <v>63.894753967463217</v>
      </c>
      <c r="J1401" s="27">
        <v>69.631172977319096</v>
      </c>
      <c r="K1401" s="27">
        <v>76.120255089063917</v>
      </c>
      <c r="L1401" s="27">
        <v>83.544733873852422</v>
      </c>
      <c r="M1401" s="27">
        <v>91.875922985217102</v>
      </c>
      <c r="N1401" s="27">
        <v>100.97268788781597</v>
      </c>
      <c r="O1401" s="27">
        <v>110.8687203651979</v>
      </c>
      <c r="P1401" s="27">
        <v>121.72425871790691</v>
      </c>
      <c r="Q1401" s="27">
        <v>133.73066918171139</v>
      </c>
      <c r="R1401" s="27">
        <v>146.87415347710174</v>
      </c>
      <c r="S1401" s="14"/>
      <c r="T1401" s="12"/>
      <c r="U1401" s="12"/>
      <c r="V1401" s="12"/>
      <c r="W1401" s="12"/>
      <c r="X1401" s="12"/>
      <c r="Y1401" s="12"/>
      <c r="Z1401" s="12"/>
      <c r="AA1401" s="12"/>
      <c r="AB1401" s="12"/>
      <c r="AC1401" s="12"/>
      <c r="AD1401" s="12"/>
      <c r="AE1401" s="12"/>
    </row>
    <row r="1402" spans="1:31" x14ac:dyDescent="0.35">
      <c r="A1402" s="22" t="s">
        <v>75</v>
      </c>
      <c r="B1402" s="24" t="s">
        <v>71</v>
      </c>
      <c r="C1402" s="30" t="s">
        <v>72</v>
      </c>
      <c r="D1402" s="31" t="s">
        <v>65</v>
      </c>
      <c r="E1402" s="32" t="s">
        <v>58</v>
      </c>
      <c r="F1402" s="27">
        <v>34.562671612246987</v>
      </c>
      <c r="G1402" s="27">
        <v>38.149841690865038</v>
      </c>
      <c r="H1402" s="27">
        <v>41.965216338891075</v>
      </c>
      <c r="I1402" s="27">
        <v>46.088662005870901</v>
      </c>
      <c r="J1402" s="27">
        <v>50.673524592526412</v>
      </c>
      <c r="K1402" s="27">
        <v>55.887434956588862</v>
      </c>
      <c r="L1402" s="27">
        <v>61.880589905265886</v>
      </c>
      <c r="M1402" s="27">
        <v>68.651644231789604</v>
      </c>
      <c r="N1402" s="27">
        <v>76.114861441512602</v>
      </c>
      <c r="O1402" s="27">
        <v>84.312966523072149</v>
      </c>
      <c r="P1402" s="27">
        <v>93.386175308037366</v>
      </c>
      <c r="Q1402" s="27">
        <v>103.50327264026771</v>
      </c>
      <c r="R1402" s="27">
        <v>114.67989202135331</v>
      </c>
      <c r="S1402" s="14"/>
      <c r="T1402" s="12"/>
      <c r="U1402" s="12"/>
      <c r="V1402" s="12"/>
      <c r="W1402" s="12"/>
      <c r="X1402" s="12"/>
      <c r="Y1402" s="12"/>
      <c r="Z1402" s="12"/>
      <c r="AA1402" s="12"/>
      <c r="AB1402" s="12"/>
      <c r="AC1402" s="12"/>
      <c r="AD1402" s="12"/>
      <c r="AE1402" s="12"/>
    </row>
    <row r="1403" spans="1:31" x14ac:dyDescent="0.35">
      <c r="A1403" s="22" t="s">
        <v>75</v>
      </c>
      <c r="B1403" s="24" t="s">
        <v>71</v>
      </c>
      <c r="C1403" s="30" t="s">
        <v>72</v>
      </c>
      <c r="D1403" s="31" t="s">
        <v>65</v>
      </c>
      <c r="E1403" s="32" t="s">
        <v>59</v>
      </c>
      <c r="F1403" s="27">
        <v>74.930676465349791</v>
      </c>
      <c r="G1403" s="27">
        <v>79.895087564426817</v>
      </c>
      <c r="H1403" s="27">
        <v>85.348197887946242</v>
      </c>
      <c r="I1403" s="27">
        <v>91.145052060928506</v>
      </c>
      <c r="J1403" s="27">
        <v>97.214102143818366</v>
      </c>
      <c r="K1403" s="27">
        <v>103.42803276098655</v>
      </c>
      <c r="L1403" s="27">
        <v>110.07363416702876</v>
      </c>
      <c r="M1403" s="27">
        <v>117.36638523977847</v>
      </c>
      <c r="N1403" s="27">
        <v>125.53352705510157</v>
      </c>
      <c r="O1403" s="27">
        <v>134.60374955523926</v>
      </c>
      <c r="P1403" s="27">
        <v>144.3741942675322</v>
      </c>
      <c r="Q1403" s="27">
        <v>154.6613445910919</v>
      </c>
      <c r="R1403" s="27">
        <v>165.4796013227901</v>
      </c>
      <c r="S1403" s="14"/>
      <c r="T1403" s="12"/>
      <c r="U1403" s="12"/>
      <c r="V1403" s="12"/>
      <c r="W1403" s="12"/>
      <c r="X1403" s="12"/>
      <c r="Y1403" s="12"/>
      <c r="Z1403" s="12"/>
      <c r="AA1403" s="12"/>
      <c r="AB1403" s="12"/>
      <c r="AC1403" s="12"/>
      <c r="AD1403" s="12"/>
      <c r="AE1403" s="12"/>
    </row>
    <row r="1404" spans="1:31" x14ac:dyDescent="0.35">
      <c r="A1404" s="22" t="s">
        <v>75</v>
      </c>
      <c r="B1404" s="24" t="s">
        <v>71</v>
      </c>
      <c r="C1404" s="30" t="s">
        <v>72</v>
      </c>
      <c r="D1404" s="31" t="s">
        <v>66</v>
      </c>
      <c r="E1404" s="32" t="s">
        <v>56</v>
      </c>
      <c r="F1404" s="27">
        <v>17.997447404092249</v>
      </c>
      <c r="G1404" s="27">
        <v>19.449960935121446</v>
      </c>
      <c r="H1404" s="27">
        <v>21.044014405776782</v>
      </c>
      <c r="I1404" s="27">
        <v>22.752928134053064</v>
      </c>
      <c r="J1404" s="27">
        <v>24.55511115011786</v>
      </c>
      <c r="K1404" s="27">
        <v>26.487761474225014</v>
      </c>
      <c r="L1404" s="27">
        <v>28.585768094787412</v>
      </c>
      <c r="M1404" s="27">
        <v>30.935708077365842</v>
      </c>
      <c r="N1404" s="27">
        <v>33.579369784298834</v>
      </c>
      <c r="O1404" s="27">
        <v>36.47413446864158</v>
      </c>
      <c r="P1404" s="27">
        <v>39.64580269447751</v>
      </c>
      <c r="Q1404" s="27">
        <v>43.053622733691952</v>
      </c>
      <c r="R1404" s="27">
        <v>46.689787103355762</v>
      </c>
      <c r="S1404" s="14"/>
      <c r="T1404" s="12"/>
      <c r="U1404" s="12"/>
      <c r="V1404" s="12"/>
      <c r="W1404" s="12"/>
      <c r="X1404" s="12"/>
      <c r="Y1404" s="12"/>
      <c r="Z1404" s="12"/>
      <c r="AA1404" s="12"/>
      <c r="AB1404" s="12"/>
      <c r="AC1404" s="12"/>
      <c r="AD1404" s="12"/>
      <c r="AE1404" s="12"/>
    </row>
    <row r="1405" spans="1:31" x14ac:dyDescent="0.35">
      <c r="A1405" s="22" t="s">
        <v>75</v>
      </c>
      <c r="B1405" s="24" t="s">
        <v>71</v>
      </c>
      <c r="C1405" s="30" t="s">
        <v>72</v>
      </c>
      <c r="D1405" s="31" t="s">
        <v>66</v>
      </c>
      <c r="E1405" s="32" t="s">
        <v>57</v>
      </c>
      <c r="F1405" s="27">
        <v>2.8416512747373046</v>
      </c>
      <c r="G1405" s="27">
        <v>3.0749280043443203</v>
      </c>
      <c r="H1405" s="27">
        <v>3.3324797584748755</v>
      </c>
      <c r="I1405" s="27">
        <v>3.6171578273765799</v>
      </c>
      <c r="J1405" s="27">
        <v>3.9333889201584977</v>
      </c>
      <c r="K1405" s="27">
        <v>4.2877556468681934</v>
      </c>
      <c r="L1405" s="27">
        <v>4.6840527305733746</v>
      </c>
      <c r="M1405" s="27">
        <v>5.1263457949004394</v>
      </c>
      <c r="N1405" s="27">
        <v>5.6121112945601697</v>
      </c>
      <c r="O1405" s="27">
        <v>6.1401658594870936</v>
      </c>
      <c r="P1405" s="27">
        <v>6.705625782964665</v>
      </c>
      <c r="Q1405" s="27">
        <v>7.3075135602950549</v>
      </c>
      <c r="R1405" s="27">
        <v>7.9519672852340682</v>
      </c>
      <c r="S1405" s="14"/>
      <c r="T1405" s="12"/>
      <c r="U1405" s="12"/>
      <c r="V1405" s="12"/>
      <c r="W1405" s="12"/>
      <c r="X1405" s="12"/>
      <c r="Y1405" s="12"/>
      <c r="Z1405" s="12"/>
      <c r="AA1405" s="12"/>
      <c r="AB1405" s="12"/>
      <c r="AC1405" s="12"/>
      <c r="AD1405" s="12"/>
      <c r="AE1405" s="12"/>
    </row>
    <row r="1406" spans="1:31" x14ac:dyDescent="0.35">
      <c r="A1406" s="22" t="s">
        <v>75</v>
      </c>
      <c r="B1406" s="24" t="s">
        <v>71</v>
      </c>
      <c r="C1406" s="30" t="s">
        <v>72</v>
      </c>
      <c r="D1406" s="31" t="s">
        <v>66</v>
      </c>
      <c r="E1406" s="32" t="s">
        <v>58</v>
      </c>
      <c r="F1406" s="27">
        <v>1.1505607479067144</v>
      </c>
      <c r="G1406" s="27">
        <v>1.2629727285942975</v>
      </c>
      <c r="H1406" s="27">
        <v>1.3886001947354583</v>
      </c>
      <c r="I1406" s="27">
        <v>1.5273030247598818</v>
      </c>
      <c r="J1406" s="27">
        <v>1.6773120512390969</v>
      </c>
      <c r="K1406" s="27">
        <v>1.8411614657984288</v>
      </c>
      <c r="L1406" s="27">
        <v>2.0211969688561795</v>
      </c>
      <c r="M1406" s="27">
        <v>2.2217486106833313</v>
      </c>
      <c r="N1406" s="27">
        <v>2.4455792076049052</v>
      </c>
      <c r="O1406" s="27">
        <v>2.6948590134556758</v>
      </c>
      <c r="P1406" s="27">
        <v>2.9684859489358972</v>
      </c>
      <c r="Q1406" s="27">
        <v>3.2652011805715015</v>
      </c>
      <c r="R1406" s="27">
        <v>3.5889640366665785</v>
      </c>
      <c r="S1406" s="23"/>
      <c r="T1406" s="12"/>
      <c r="U1406" s="12"/>
      <c r="V1406" s="12"/>
      <c r="W1406" s="12"/>
      <c r="X1406" s="12"/>
      <c r="Y1406" s="12"/>
      <c r="Z1406" s="12"/>
      <c r="AA1406" s="12"/>
      <c r="AB1406" s="12"/>
      <c r="AC1406" s="12"/>
      <c r="AD1406" s="12"/>
      <c r="AE1406" s="12"/>
    </row>
    <row r="1407" spans="1:31" x14ac:dyDescent="0.35">
      <c r="A1407" s="22" t="s">
        <v>75</v>
      </c>
      <c r="B1407" s="24" t="s">
        <v>71</v>
      </c>
      <c r="C1407" s="30" t="s">
        <v>72</v>
      </c>
      <c r="D1407" s="31" t="s">
        <v>66</v>
      </c>
      <c r="E1407" s="32" t="s">
        <v>59</v>
      </c>
      <c r="F1407" s="27">
        <v>5.5112746495046832</v>
      </c>
      <c r="G1407" s="27">
        <v>5.7863238562589698</v>
      </c>
      <c r="H1407" s="27">
        <v>6.0823327499207256</v>
      </c>
      <c r="I1407" s="27">
        <v>6.3889227147994339</v>
      </c>
      <c r="J1407" s="27">
        <v>6.6981890046185466</v>
      </c>
      <c r="K1407" s="27">
        <v>7.0190767422768516</v>
      </c>
      <c r="L1407" s="27">
        <v>7.3588466720353045</v>
      </c>
      <c r="M1407" s="27">
        <v>7.7371402629066788</v>
      </c>
      <c r="N1407" s="27">
        <v>8.1600263625449969</v>
      </c>
      <c r="O1407" s="27">
        <v>8.6121460157920957</v>
      </c>
      <c r="P1407" s="27">
        <v>9.0957752099798554</v>
      </c>
      <c r="Q1407" s="27">
        <v>9.5974676201128943</v>
      </c>
      <c r="R1407" s="27">
        <v>10.112435497098524</v>
      </c>
      <c r="S1407" s="23"/>
      <c r="T1407" s="12"/>
      <c r="U1407" s="12"/>
      <c r="V1407" s="12"/>
      <c r="W1407" s="12"/>
      <c r="X1407" s="12"/>
      <c r="Y1407" s="12"/>
      <c r="Z1407" s="12"/>
      <c r="AA1407" s="12"/>
      <c r="AB1407" s="12"/>
      <c r="AC1407" s="12"/>
      <c r="AD1407" s="12"/>
      <c r="AE1407" s="12"/>
    </row>
    <row r="1408" spans="1:31" x14ac:dyDescent="0.35">
      <c r="A1408" s="22" t="s">
        <v>75</v>
      </c>
      <c r="B1408" s="24" t="s">
        <v>71</v>
      </c>
      <c r="C1408" s="30" t="s">
        <v>73</v>
      </c>
      <c r="D1408" s="31" t="s">
        <v>61</v>
      </c>
      <c r="E1408" s="32" t="s">
        <v>56</v>
      </c>
      <c r="F1408" s="27">
        <v>30.969374195277862</v>
      </c>
      <c r="G1408" s="27">
        <v>33.540741046826945</v>
      </c>
      <c r="H1408" s="27">
        <v>36.367532729878889</v>
      </c>
      <c r="I1408" s="27">
        <v>39.405288914613706</v>
      </c>
      <c r="J1408" s="27">
        <v>42.617976305611045</v>
      </c>
      <c r="K1408" s="27">
        <v>46.071283006827869</v>
      </c>
      <c r="L1408" s="27">
        <v>49.827444529303456</v>
      </c>
      <c r="M1408" s="27">
        <v>54.039325773651434</v>
      </c>
      <c r="N1408" s="27">
        <v>58.782862389165807</v>
      </c>
      <c r="O1408" s="27">
        <v>63.986870688114379</v>
      </c>
      <c r="P1408" s="27">
        <v>69.699576585664687</v>
      </c>
      <c r="Q1408" s="27">
        <v>75.852609546797069</v>
      </c>
      <c r="R1408" s="27">
        <v>82.435049312596377</v>
      </c>
      <c r="S1408" s="23"/>
      <c r="T1408" s="12"/>
      <c r="U1408" s="12"/>
      <c r="V1408" s="12"/>
      <c r="W1408" s="12"/>
      <c r="X1408" s="12"/>
      <c r="Y1408" s="12"/>
      <c r="Z1408" s="12"/>
      <c r="AA1408" s="12"/>
      <c r="AB1408" s="12"/>
      <c r="AC1408" s="12"/>
      <c r="AD1408" s="12"/>
      <c r="AE1408" s="12"/>
    </row>
    <row r="1409" spans="1:31" x14ac:dyDescent="0.35">
      <c r="A1409" s="22" t="s">
        <v>75</v>
      </c>
      <c r="B1409" s="24" t="s">
        <v>71</v>
      </c>
      <c r="C1409" s="30" t="s">
        <v>73</v>
      </c>
      <c r="D1409" s="31" t="s">
        <v>61</v>
      </c>
      <c r="E1409" s="32" t="s">
        <v>57</v>
      </c>
      <c r="F1409" s="27">
        <v>7.4369510313024554</v>
      </c>
      <c r="G1409" s="27">
        <v>8.1555435388546478</v>
      </c>
      <c r="H1409" s="27">
        <v>8.9579867331720777</v>
      </c>
      <c r="I1409" s="27">
        <v>9.8431209566378044</v>
      </c>
      <c r="J1409" s="27">
        <v>10.799291088622928</v>
      </c>
      <c r="K1409" s="27">
        <v>11.842593443185494</v>
      </c>
      <c r="L1409" s="27">
        <v>12.987847567417324</v>
      </c>
      <c r="M1409" s="27">
        <v>14.262564524171999</v>
      </c>
      <c r="N1409" s="27">
        <v>15.684085001041977</v>
      </c>
      <c r="O1409" s="27">
        <v>17.265879673363834</v>
      </c>
      <c r="P1409" s="27">
        <v>19.000398651317209</v>
      </c>
      <c r="Q1409" s="27">
        <v>20.879115837773586</v>
      </c>
      <c r="R1409" s="27">
        <v>22.926903294746495</v>
      </c>
      <c r="S1409" s="23"/>
      <c r="T1409" s="12"/>
      <c r="U1409" s="12"/>
      <c r="V1409" s="12"/>
      <c r="W1409" s="12"/>
      <c r="X1409" s="12"/>
      <c r="Y1409" s="12"/>
      <c r="Z1409" s="12"/>
      <c r="AA1409" s="12"/>
      <c r="AB1409" s="12"/>
      <c r="AC1409" s="12"/>
      <c r="AD1409" s="12"/>
      <c r="AE1409" s="12"/>
    </row>
    <row r="1410" spans="1:31" x14ac:dyDescent="0.35">
      <c r="A1410" s="22" t="s">
        <v>75</v>
      </c>
      <c r="B1410" s="24" t="s">
        <v>71</v>
      </c>
      <c r="C1410" s="30" t="s">
        <v>73</v>
      </c>
      <c r="D1410" s="31" t="s">
        <v>61</v>
      </c>
      <c r="E1410" s="32" t="s">
        <v>58</v>
      </c>
      <c r="F1410" s="27">
        <v>3.8255694185907307</v>
      </c>
      <c r="G1410" s="27">
        <v>4.2331907063917784</v>
      </c>
      <c r="H1410" s="27">
        <v>4.6850208379883114</v>
      </c>
      <c r="I1410" s="27">
        <v>5.1978898713655273</v>
      </c>
      <c r="J1410" s="27">
        <v>5.7772175002273372</v>
      </c>
      <c r="K1410" s="27">
        <v>6.4283443863675371</v>
      </c>
      <c r="L1410" s="27">
        <v>7.1541521328654829</v>
      </c>
      <c r="M1410" s="27">
        <v>7.9559468430957505</v>
      </c>
      <c r="N1410" s="27">
        <v>8.8398477792191557</v>
      </c>
      <c r="O1410" s="27">
        <v>9.8335919694249778</v>
      </c>
      <c r="P1410" s="27">
        <v>10.952924784806818</v>
      </c>
      <c r="Q1410" s="27">
        <v>12.200912984392737</v>
      </c>
      <c r="R1410" s="27">
        <v>13.581090951237993</v>
      </c>
      <c r="S1410" s="23"/>
      <c r="T1410" s="12"/>
      <c r="U1410" s="12"/>
      <c r="V1410" s="12"/>
      <c r="W1410" s="12"/>
      <c r="X1410" s="12"/>
      <c r="Y1410" s="12"/>
      <c r="Z1410" s="12"/>
      <c r="AA1410" s="12"/>
      <c r="AB1410" s="12"/>
      <c r="AC1410" s="12"/>
      <c r="AD1410" s="12"/>
      <c r="AE1410" s="12"/>
    </row>
    <row r="1411" spans="1:31" x14ac:dyDescent="0.35">
      <c r="A1411" s="22" t="s">
        <v>75</v>
      </c>
      <c r="B1411" s="24" t="s">
        <v>71</v>
      </c>
      <c r="C1411" s="30" t="s">
        <v>73</v>
      </c>
      <c r="D1411" s="31" t="s">
        <v>61</v>
      </c>
      <c r="E1411" s="32" t="s">
        <v>59</v>
      </c>
      <c r="F1411" s="27">
        <v>10.7325987778081</v>
      </c>
      <c r="G1411" s="27">
        <v>11.493854978245311</v>
      </c>
      <c r="H1411" s="27">
        <v>12.323473901007144</v>
      </c>
      <c r="I1411" s="27">
        <v>13.203731568708895</v>
      </c>
      <c r="J1411" s="27">
        <v>14.120458001824691</v>
      </c>
      <c r="K1411" s="27">
        <v>15.09377192164782</v>
      </c>
      <c r="L1411" s="27">
        <v>16.14172261831202</v>
      </c>
      <c r="M1411" s="27">
        <v>17.310857013193196</v>
      </c>
      <c r="N1411" s="27">
        <v>18.620931331694297</v>
      </c>
      <c r="O1411" s="27">
        <v>20.044116914895085</v>
      </c>
      <c r="P1411" s="27">
        <v>21.591108727584199</v>
      </c>
      <c r="Q1411" s="27">
        <v>23.235905246222337</v>
      </c>
      <c r="R1411" s="27">
        <v>24.971147428282883</v>
      </c>
      <c r="S1411" s="23"/>
      <c r="T1411" s="12"/>
      <c r="U1411" s="12"/>
      <c r="V1411" s="12"/>
      <c r="W1411" s="12"/>
      <c r="X1411" s="12"/>
      <c r="Y1411" s="12"/>
      <c r="Z1411" s="12"/>
      <c r="AA1411" s="12"/>
      <c r="AB1411" s="12"/>
      <c r="AC1411" s="12"/>
      <c r="AD1411" s="12"/>
      <c r="AE1411" s="12"/>
    </row>
    <row r="1412" spans="1:31" x14ac:dyDescent="0.35">
      <c r="A1412" s="22" t="s">
        <v>75</v>
      </c>
      <c r="B1412" s="24" t="s">
        <v>71</v>
      </c>
      <c r="C1412" s="30" t="s">
        <v>73</v>
      </c>
      <c r="D1412" s="31" t="s">
        <v>62</v>
      </c>
      <c r="E1412" s="32" t="s">
        <v>56</v>
      </c>
      <c r="F1412" s="27">
        <v>24.098558375290718</v>
      </c>
      <c r="G1412" s="27">
        <v>25.883348961078696</v>
      </c>
      <c r="H1412" s="27">
        <v>27.84346385586187</v>
      </c>
      <c r="I1412" s="27">
        <v>29.998421667885463</v>
      </c>
      <c r="J1412" s="27">
        <v>32.380160283589753</v>
      </c>
      <c r="K1412" s="27">
        <v>35.037345236548468</v>
      </c>
      <c r="L1412" s="27">
        <v>37.994338254593117</v>
      </c>
      <c r="M1412" s="27">
        <v>41.27687674774949</v>
      </c>
      <c r="N1412" s="27">
        <v>44.856770636923841</v>
      </c>
      <c r="O1412" s="27">
        <v>48.717239904897689</v>
      </c>
      <c r="P1412" s="27">
        <v>52.812514904681038</v>
      </c>
      <c r="Q1412" s="27">
        <v>57.128818246275671</v>
      </c>
      <c r="R1412" s="27">
        <v>61.70830602985027</v>
      </c>
      <c r="S1412" s="23"/>
      <c r="T1412" s="12"/>
      <c r="U1412" s="12"/>
      <c r="V1412" s="12"/>
      <c r="W1412" s="12"/>
      <c r="X1412" s="12"/>
      <c r="Y1412" s="12"/>
      <c r="Z1412" s="12"/>
      <c r="AA1412" s="12"/>
      <c r="AB1412" s="12"/>
      <c r="AC1412" s="12"/>
      <c r="AD1412" s="12"/>
      <c r="AE1412" s="12"/>
    </row>
    <row r="1413" spans="1:31" x14ac:dyDescent="0.35">
      <c r="A1413" s="22" t="s">
        <v>75</v>
      </c>
      <c r="B1413" s="24" t="s">
        <v>71</v>
      </c>
      <c r="C1413" s="30" t="s">
        <v>73</v>
      </c>
      <c r="D1413" s="31" t="s">
        <v>62</v>
      </c>
      <c r="E1413" s="32" t="s">
        <v>57</v>
      </c>
      <c r="F1413" s="27">
        <v>9.5564055045650811</v>
      </c>
      <c r="G1413" s="27">
        <v>10.379461295320352</v>
      </c>
      <c r="H1413" s="27">
        <v>11.294162581486157</v>
      </c>
      <c r="I1413" s="27">
        <v>12.285708189891864</v>
      </c>
      <c r="J1413" s="27">
        <v>13.347923371199171</v>
      </c>
      <c r="K1413" s="27">
        <v>14.466382596678821</v>
      </c>
      <c r="L1413" s="27">
        <v>15.683382725583563</v>
      </c>
      <c r="M1413" s="27">
        <v>17.034131075970794</v>
      </c>
      <c r="N1413" s="27">
        <v>18.557994530230715</v>
      </c>
      <c r="O1413" s="27">
        <v>20.267669907819133</v>
      </c>
      <c r="P1413" s="27">
        <v>22.141606874172595</v>
      </c>
      <c r="Q1413" s="27">
        <v>24.159284819532377</v>
      </c>
      <c r="R1413" s="27">
        <v>26.329289423401097</v>
      </c>
      <c r="S1413" s="23"/>
      <c r="T1413" s="12"/>
      <c r="U1413" s="12"/>
      <c r="V1413" s="12"/>
      <c r="W1413" s="12"/>
      <c r="X1413" s="12"/>
      <c r="Y1413" s="12"/>
      <c r="Z1413" s="12"/>
      <c r="AA1413" s="12"/>
      <c r="AB1413" s="12"/>
      <c r="AC1413" s="12"/>
      <c r="AD1413" s="12"/>
      <c r="AE1413" s="12"/>
    </row>
    <row r="1414" spans="1:31" x14ac:dyDescent="0.35">
      <c r="A1414" s="22" t="s">
        <v>75</v>
      </c>
      <c r="B1414" s="24" t="s">
        <v>71</v>
      </c>
      <c r="C1414" s="30" t="s">
        <v>73</v>
      </c>
      <c r="D1414" s="31" t="s">
        <v>62</v>
      </c>
      <c r="E1414" s="32" t="s">
        <v>58</v>
      </c>
      <c r="F1414" s="27">
        <v>6.0009713896351684</v>
      </c>
      <c r="G1414" s="27">
        <v>6.6091400963276703</v>
      </c>
      <c r="H1414" s="27">
        <v>7.2858675481255508</v>
      </c>
      <c r="I1414" s="27">
        <v>8.0422085712441671</v>
      </c>
      <c r="J1414" s="27">
        <v>8.8892239020862025</v>
      </c>
      <c r="K1414" s="27">
        <v>9.8396283613986473</v>
      </c>
      <c r="L1414" s="27">
        <v>10.906640431976133</v>
      </c>
      <c r="M1414" s="27">
        <v>12.09696827209325</v>
      </c>
      <c r="N1414" s="27">
        <v>13.417004377652885</v>
      </c>
      <c r="O1414" s="27">
        <v>14.874919019017179</v>
      </c>
      <c r="P1414" s="27">
        <v>16.478928225728403</v>
      </c>
      <c r="Q1414" s="27">
        <v>18.247074782545134</v>
      </c>
      <c r="R1414" s="27">
        <v>20.187239471569075</v>
      </c>
      <c r="S1414" s="23"/>
      <c r="T1414" s="12"/>
      <c r="U1414" s="12"/>
      <c r="V1414" s="12"/>
      <c r="W1414" s="12"/>
      <c r="X1414" s="12"/>
      <c r="Y1414" s="12"/>
      <c r="Z1414" s="12"/>
      <c r="AA1414" s="12"/>
      <c r="AB1414" s="12"/>
      <c r="AC1414" s="12"/>
      <c r="AD1414" s="12"/>
      <c r="AE1414" s="12"/>
    </row>
    <row r="1415" spans="1:31" x14ac:dyDescent="0.35">
      <c r="A1415" s="22" t="s">
        <v>75</v>
      </c>
      <c r="B1415" s="24" t="s">
        <v>71</v>
      </c>
      <c r="C1415" s="30" t="s">
        <v>73</v>
      </c>
      <c r="D1415" s="31" t="s">
        <v>62</v>
      </c>
      <c r="E1415" s="32" t="s">
        <v>59</v>
      </c>
      <c r="F1415" s="27">
        <v>12.351857053554404</v>
      </c>
      <c r="G1415" s="27">
        <v>13.127875872091032</v>
      </c>
      <c r="H1415" s="27">
        <v>13.978904666462356</v>
      </c>
      <c r="I1415" s="27">
        <v>14.880442690725856</v>
      </c>
      <c r="J1415" s="27">
        <v>15.820282792460866</v>
      </c>
      <c r="K1415" s="27">
        <v>16.777295227368718</v>
      </c>
      <c r="L1415" s="27">
        <v>17.797792409382993</v>
      </c>
      <c r="M1415" s="27">
        <v>18.915958024335211</v>
      </c>
      <c r="N1415" s="27">
        <v>20.167426800433965</v>
      </c>
      <c r="O1415" s="27">
        <v>21.55547182735766</v>
      </c>
      <c r="P1415" s="27">
        <v>23.046235716269841</v>
      </c>
      <c r="Q1415" s="27">
        <v>24.609371654007212</v>
      </c>
      <c r="R1415" s="27">
        <v>26.246405026468498</v>
      </c>
      <c r="S1415" s="14"/>
      <c r="T1415" s="12"/>
      <c r="U1415" s="12"/>
      <c r="V1415" s="12"/>
      <c r="W1415" s="12"/>
      <c r="X1415" s="12"/>
      <c r="Y1415" s="12"/>
      <c r="Z1415" s="12"/>
      <c r="AA1415" s="12"/>
      <c r="AB1415" s="12"/>
      <c r="AC1415" s="12"/>
      <c r="AD1415" s="12"/>
      <c r="AE1415" s="12"/>
    </row>
    <row r="1416" spans="1:31" x14ac:dyDescent="0.35">
      <c r="A1416" s="22" t="s">
        <v>75</v>
      </c>
      <c r="B1416" s="24" t="s">
        <v>71</v>
      </c>
      <c r="C1416" s="30" t="s">
        <v>73</v>
      </c>
      <c r="D1416" s="31" t="s">
        <v>63</v>
      </c>
      <c r="E1416" s="32" t="s">
        <v>56</v>
      </c>
      <c r="F1416" s="27">
        <v>18.812183742215062</v>
      </c>
      <c r="G1416" s="27">
        <v>20.445890643340665</v>
      </c>
      <c r="H1416" s="27">
        <v>22.262365371370986</v>
      </c>
      <c r="I1416" s="27">
        <v>24.23280041657225</v>
      </c>
      <c r="J1416" s="27">
        <v>26.345327655128891</v>
      </c>
      <c r="K1416" s="27">
        <v>28.571763113436873</v>
      </c>
      <c r="L1416" s="27">
        <v>30.995877861920619</v>
      </c>
      <c r="M1416" s="27">
        <v>33.687653588936961</v>
      </c>
      <c r="N1416" s="27">
        <v>36.725483435342831</v>
      </c>
      <c r="O1416" s="27">
        <v>40.135188330261364</v>
      </c>
      <c r="P1416" s="27">
        <v>43.874838930496409</v>
      </c>
      <c r="Q1416" s="27">
        <v>47.904436761529674</v>
      </c>
      <c r="R1416" s="27">
        <v>52.241592762139845</v>
      </c>
      <c r="S1416" s="14"/>
      <c r="T1416" s="12"/>
      <c r="U1416" s="12"/>
      <c r="V1416" s="12"/>
      <c r="W1416" s="12"/>
      <c r="X1416" s="12"/>
      <c r="Y1416" s="12"/>
      <c r="Z1416" s="12"/>
      <c r="AA1416" s="12"/>
      <c r="AB1416" s="12"/>
      <c r="AC1416" s="12"/>
      <c r="AD1416" s="12"/>
      <c r="AE1416" s="12"/>
    </row>
    <row r="1417" spans="1:31" x14ac:dyDescent="0.35">
      <c r="A1417" s="22" t="s">
        <v>75</v>
      </c>
      <c r="B1417" s="24" t="s">
        <v>71</v>
      </c>
      <c r="C1417" s="30" t="s">
        <v>73</v>
      </c>
      <c r="D1417" s="31" t="s">
        <v>63</v>
      </c>
      <c r="E1417" s="32" t="s">
        <v>57</v>
      </c>
      <c r="F1417" s="27">
        <v>6.2864192732185868</v>
      </c>
      <c r="G1417" s="27">
        <v>6.9426821411872783</v>
      </c>
      <c r="H1417" s="27">
        <v>7.676133102140307</v>
      </c>
      <c r="I1417" s="27">
        <v>8.4813114715854319</v>
      </c>
      <c r="J1417" s="27">
        <v>9.3539853948797536</v>
      </c>
      <c r="K1417" s="27">
        <v>10.311775016023294</v>
      </c>
      <c r="L1417" s="27">
        <v>11.37279219355648</v>
      </c>
      <c r="M1417" s="27">
        <v>12.577099781512347</v>
      </c>
      <c r="N1417" s="27">
        <v>13.94981158771153</v>
      </c>
      <c r="O1417" s="27">
        <v>15.482808663734673</v>
      </c>
      <c r="P1417" s="27">
        <v>17.195884640256313</v>
      </c>
      <c r="Q1417" s="27">
        <v>19.081305878390399</v>
      </c>
      <c r="R1417" s="27">
        <v>21.144829808376226</v>
      </c>
      <c r="S1417" s="14"/>
      <c r="T1417" s="12"/>
      <c r="U1417" s="12"/>
      <c r="V1417" s="12"/>
      <c r="W1417" s="12"/>
      <c r="X1417" s="12"/>
      <c r="Y1417" s="12"/>
      <c r="Z1417" s="12"/>
      <c r="AA1417" s="12"/>
      <c r="AB1417" s="12"/>
      <c r="AC1417" s="12"/>
      <c r="AD1417" s="12"/>
      <c r="AE1417" s="12"/>
    </row>
    <row r="1418" spans="1:31" x14ac:dyDescent="0.35">
      <c r="A1418" s="22" t="s">
        <v>75</v>
      </c>
      <c r="B1418" s="24" t="s">
        <v>71</v>
      </c>
      <c r="C1418" s="30" t="s">
        <v>73</v>
      </c>
      <c r="D1418" s="31" t="s">
        <v>63</v>
      </c>
      <c r="E1418" s="32" t="s">
        <v>58</v>
      </c>
      <c r="F1418" s="27">
        <v>5.5032253666216313</v>
      </c>
      <c r="G1418" s="27">
        <v>6.1437663918515133</v>
      </c>
      <c r="H1418" s="27">
        <v>6.8665420955965066</v>
      </c>
      <c r="I1418" s="27">
        <v>7.6691979353536057</v>
      </c>
      <c r="J1418" s="27">
        <v>8.5503408285166191</v>
      </c>
      <c r="K1418" s="27">
        <v>9.52844636057951</v>
      </c>
      <c r="L1418" s="27">
        <v>10.62320527334742</v>
      </c>
      <c r="M1418" s="27">
        <v>11.875614756325076</v>
      </c>
      <c r="N1418" s="27">
        <v>13.314271234948492</v>
      </c>
      <c r="O1418" s="27">
        <v>14.937197654568452</v>
      </c>
      <c r="P1418" s="27">
        <v>16.769151556067595</v>
      </c>
      <c r="Q1418" s="27">
        <v>18.809013998227691</v>
      </c>
      <c r="R1418" s="27">
        <v>21.068799431784822</v>
      </c>
      <c r="S1418" s="14"/>
      <c r="T1418" s="12"/>
      <c r="U1418" s="12"/>
      <c r="V1418" s="12"/>
      <c r="W1418" s="12"/>
      <c r="X1418" s="12"/>
      <c r="Y1418" s="12"/>
      <c r="Z1418" s="12"/>
      <c r="AA1418" s="12"/>
      <c r="AB1418" s="12"/>
      <c r="AC1418" s="12"/>
      <c r="AD1418" s="12"/>
      <c r="AE1418" s="12"/>
    </row>
    <row r="1419" spans="1:31" x14ac:dyDescent="0.35">
      <c r="A1419" s="22" t="s">
        <v>75</v>
      </c>
      <c r="B1419" s="24" t="s">
        <v>71</v>
      </c>
      <c r="C1419" s="30" t="s">
        <v>73</v>
      </c>
      <c r="D1419" s="31" t="s">
        <v>63</v>
      </c>
      <c r="E1419" s="32" t="s">
        <v>59</v>
      </c>
      <c r="F1419" s="27">
        <v>7.8516387527330433</v>
      </c>
      <c r="G1419" s="27">
        <v>8.4115877742402425</v>
      </c>
      <c r="H1419" s="27">
        <v>9.0130123135728262</v>
      </c>
      <c r="I1419" s="27">
        <v>9.6820875202190884</v>
      </c>
      <c r="J1419" s="27">
        <v>10.420044513524729</v>
      </c>
      <c r="K1419" s="27">
        <v>11.22728921814973</v>
      </c>
      <c r="L1419" s="27">
        <v>12.09933317982575</v>
      </c>
      <c r="M1419" s="27">
        <v>13.029027063705083</v>
      </c>
      <c r="N1419" s="27">
        <v>14.017458629614744</v>
      </c>
      <c r="O1419" s="27">
        <v>15.099337858187111</v>
      </c>
      <c r="P1419" s="27">
        <v>16.286022977359284</v>
      </c>
      <c r="Q1419" s="27">
        <v>17.567822458795231</v>
      </c>
      <c r="R1419" s="27">
        <v>18.936097212958817</v>
      </c>
      <c r="S1419" s="14"/>
      <c r="T1419" s="12"/>
      <c r="U1419" s="12"/>
      <c r="V1419" s="12"/>
      <c r="W1419" s="12"/>
      <c r="X1419" s="12"/>
      <c r="Y1419" s="12"/>
      <c r="Z1419" s="12"/>
      <c r="AA1419" s="12"/>
      <c r="AB1419" s="12"/>
      <c r="AC1419" s="12"/>
      <c r="AD1419" s="12"/>
      <c r="AE1419" s="12"/>
    </row>
    <row r="1420" spans="1:31" x14ac:dyDescent="0.35">
      <c r="A1420" s="22" t="s">
        <v>75</v>
      </c>
      <c r="B1420" s="24" t="s">
        <v>71</v>
      </c>
      <c r="C1420" s="30" t="s">
        <v>73</v>
      </c>
      <c r="D1420" s="31" t="s">
        <v>64</v>
      </c>
      <c r="E1420" s="32" t="s">
        <v>56</v>
      </c>
      <c r="F1420" s="27">
        <v>30.055777155570521</v>
      </c>
      <c r="G1420" s="27">
        <v>32.817330763128403</v>
      </c>
      <c r="H1420" s="27">
        <v>35.890631408970485</v>
      </c>
      <c r="I1420" s="27">
        <v>39.266714161893695</v>
      </c>
      <c r="J1420" s="27">
        <v>42.894852431793865</v>
      </c>
      <c r="K1420" s="27">
        <v>46.835377651910868</v>
      </c>
      <c r="L1420" s="27">
        <v>51.142485810050687</v>
      </c>
      <c r="M1420" s="27">
        <v>55.919359933370529</v>
      </c>
      <c r="N1420" s="27">
        <v>61.227465470251786</v>
      </c>
      <c r="O1420" s="27">
        <v>67.112027009971882</v>
      </c>
      <c r="P1420" s="27">
        <v>73.535701131459646</v>
      </c>
      <c r="Q1420" s="27">
        <v>80.457919913980476</v>
      </c>
      <c r="R1420" s="27">
        <v>87.967428602010713</v>
      </c>
      <c r="S1420" s="14"/>
      <c r="T1420" s="12"/>
      <c r="U1420" s="12"/>
      <c r="V1420" s="12"/>
      <c r="W1420" s="12"/>
      <c r="X1420" s="12"/>
      <c r="Y1420" s="12"/>
      <c r="Z1420" s="12"/>
      <c r="AA1420" s="12"/>
      <c r="AB1420" s="12"/>
      <c r="AC1420" s="12"/>
      <c r="AD1420" s="12"/>
      <c r="AE1420" s="12"/>
    </row>
    <row r="1421" spans="1:31" x14ac:dyDescent="0.35">
      <c r="A1421" s="22" t="s">
        <v>75</v>
      </c>
      <c r="B1421" s="24" t="s">
        <v>71</v>
      </c>
      <c r="C1421" s="30" t="s">
        <v>73</v>
      </c>
      <c r="D1421" s="31" t="s">
        <v>64</v>
      </c>
      <c r="E1421" s="32" t="s">
        <v>57</v>
      </c>
      <c r="F1421" s="27">
        <v>10.905864081111822</v>
      </c>
      <c r="G1421" s="27">
        <v>12.093894016752758</v>
      </c>
      <c r="H1421" s="27">
        <v>13.435529741374367</v>
      </c>
      <c r="I1421" s="27">
        <v>14.921521269917545</v>
      </c>
      <c r="J1421" s="27">
        <v>16.551970526329875</v>
      </c>
      <c r="K1421" s="27">
        <v>18.316437612482751</v>
      </c>
      <c r="L1421" s="27">
        <v>20.275105250457532</v>
      </c>
      <c r="M1421" s="27">
        <v>22.483773156701844</v>
      </c>
      <c r="N1421" s="27">
        <v>25.007988137300359</v>
      </c>
      <c r="O1421" s="27">
        <v>27.882280409928359</v>
      </c>
      <c r="P1421" s="27">
        <v>31.096223461383467</v>
      </c>
      <c r="Q1421" s="27">
        <v>34.639170632066808</v>
      </c>
      <c r="R1421" s="27">
        <v>38.540566969153623</v>
      </c>
      <c r="S1421" s="14"/>
      <c r="T1421" s="12"/>
      <c r="U1421" s="12"/>
      <c r="V1421" s="12"/>
      <c r="W1421" s="12"/>
      <c r="X1421" s="12"/>
      <c r="Y1421" s="12"/>
      <c r="Z1421" s="12"/>
      <c r="AA1421" s="12"/>
      <c r="AB1421" s="12"/>
      <c r="AC1421" s="12"/>
      <c r="AD1421" s="12"/>
      <c r="AE1421" s="12"/>
    </row>
    <row r="1422" spans="1:31" x14ac:dyDescent="0.35">
      <c r="A1422" s="22" t="s">
        <v>75</v>
      </c>
      <c r="B1422" s="24" t="s">
        <v>71</v>
      </c>
      <c r="C1422" s="30" t="s">
        <v>73</v>
      </c>
      <c r="D1422" s="31" t="s">
        <v>64</v>
      </c>
      <c r="E1422" s="32" t="s">
        <v>58</v>
      </c>
      <c r="F1422" s="27">
        <v>9.1363645116401813</v>
      </c>
      <c r="G1422" s="27">
        <v>10.259716388516358</v>
      </c>
      <c r="H1422" s="27">
        <v>11.531937062114892</v>
      </c>
      <c r="I1422" s="27">
        <v>12.978251974438491</v>
      </c>
      <c r="J1422" s="27">
        <v>14.625582996146852</v>
      </c>
      <c r="K1422" s="27">
        <v>16.505341221817744</v>
      </c>
      <c r="L1422" s="27">
        <v>18.651847034206831</v>
      </c>
      <c r="M1422" s="27">
        <v>21.090516014826267</v>
      </c>
      <c r="N1422" s="27">
        <v>23.847681608756847</v>
      </c>
      <c r="O1422" s="27">
        <v>26.954333201649469</v>
      </c>
      <c r="P1422" s="27">
        <v>30.443356545262688</v>
      </c>
      <c r="Q1422" s="27">
        <v>34.367697178101508</v>
      </c>
      <c r="R1422" s="27">
        <v>38.764573819122909</v>
      </c>
      <c r="S1422" s="14"/>
      <c r="T1422" s="12"/>
      <c r="U1422" s="12"/>
      <c r="V1422" s="12"/>
      <c r="W1422" s="12"/>
      <c r="X1422" s="12"/>
      <c r="Y1422" s="12"/>
      <c r="Z1422" s="12"/>
      <c r="AA1422" s="12"/>
      <c r="AB1422" s="12"/>
      <c r="AC1422" s="12"/>
      <c r="AD1422" s="12"/>
      <c r="AE1422" s="12"/>
    </row>
    <row r="1423" spans="1:31" x14ac:dyDescent="0.35">
      <c r="A1423" s="22" t="s">
        <v>75</v>
      </c>
      <c r="B1423" s="24" t="s">
        <v>71</v>
      </c>
      <c r="C1423" s="30" t="s">
        <v>73</v>
      </c>
      <c r="D1423" s="31" t="s">
        <v>64</v>
      </c>
      <c r="E1423" s="32" t="s">
        <v>59</v>
      </c>
      <c r="F1423" s="27">
        <v>13.980290315018932</v>
      </c>
      <c r="G1423" s="27">
        <v>15.167705801138892</v>
      </c>
      <c r="H1423" s="27">
        <v>16.486309793103587</v>
      </c>
      <c r="I1423" s="27">
        <v>17.914051142013733</v>
      </c>
      <c r="J1423" s="27">
        <v>19.441551821604421</v>
      </c>
      <c r="K1423" s="27">
        <v>21.047455748570563</v>
      </c>
      <c r="L1423" s="27">
        <v>22.793025780799837</v>
      </c>
      <c r="M1423" s="27">
        <v>24.728950656306729</v>
      </c>
      <c r="N1423" s="27">
        <v>26.911733081305094</v>
      </c>
      <c r="O1423" s="27">
        <v>29.358950620876186</v>
      </c>
      <c r="P1423" s="27">
        <v>32.03849212169672</v>
      </c>
      <c r="Q1423" s="27">
        <v>34.919872829473839</v>
      </c>
      <c r="R1423" s="27">
        <v>38.014807598143982</v>
      </c>
      <c r="S1423" s="14"/>
      <c r="T1423" s="12"/>
      <c r="U1423" s="12"/>
      <c r="V1423" s="12"/>
      <c r="W1423" s="12"/>
      <c r="X1423" s="12"/>
      <c r="Y1423" s="12"/>
      <c r="Z1423" s="12"/>
      <c r="AA1423" s="12"/>
      <c r="AB1423" s="12"/>
      <c r="AC1423" s="12"/>
      <c r="AD1423" s="12"/>
      <c r="AE1423" s="12"/>
    </row>
    <row r="1424" spans="1:31" x14ac:dyDescent="0.35">
      <c r="A1424" s="22" t="s">
        <v>75</v>
      </c>
      <c r="B1424" s="24" t="s">
        <v>71</v>
      </c>
      <c r="C1424" s="30" t="s">
        <v>73</v>
      </c>
      <c r="D1424" s="31" t="s">
        <v>65</v>
      </c>
      <c r="E1424" s="32" t="s">
        <v>56</v>
      </c>
      <c r="F1424" s="27">
        <v>102.86835806035629</v>
      </c>
      <c r="G1424" s="27">
        <v>109.88480381930972</v>
      </c>
      <c r="H1424" s="27">
        <v>117.51718336941015</v>
      </c>
      <c r="I1424" s="27">
        <v>125.59155490956495</v>
      </c>
      <c r="J1424" s="27">
        <v>133.96951732187671</v>
      </c>
      <c r="K1424" s="27">
        <v>142.83937215666165</v>
      </c>
      <c r="L1424" s="27">
        <v>152.36790209474893</v>
      </c>
      <c r="M1424" s="27">
        <v>162.98916498762659</v>
      </c>
      <c r="N1424" s="27">
        <v>174.88052974226406</v>
      </c>
      <c r="O1424" s="27">
        <v>187.77062517557366</v>
      </c>
      <c r="P1424" s="27">
        <v>201.75165183125293</v>
      </c>
      <c r="Q1424" s="27">
        <v>216.57192622552233</v>
      </c>
      <c r="R1424" s="27">
        <v>232.15601056106507</v>
      </c>
      <c r="S1424" s="14"/>
      <c r="T1424" s="12"/>
      <c r="U1424" s="12"/>
      <c r="V1424" s="12"/>
      <c r="W1424" s="12"/>
      <c r="X1424" s="12"/>
      <c r="Y1424" s="12"/>
      <c r="Z1424" s="12"/>
      <c r="AA1424" s="12"/>
      <c r="AB1424" s="12"/>
      <c r="AC1424" s="12"/>
      <c r="AD1424" s="12"/>
      <c r="AE1424" s="12"/>
    </row>
    <row r="1425" spans="1:31" x14ac:dyDescent="0.35">
      <c r="A1425" s="22" t="s">
        <v>75</v>
      </c>
      <c r="B1425" s="24" t="s">
        <v>71</v>
      </c>
      <c r="C1425" s="30" t="s">
        <v>73</v>
      </c>
      <c r="D1425" s="31" t="s">
        <v>65</v>
      </c>
      <c r="E1425" s="32" t="s">
        <v>57</v>
      </c>
      <c r="F1425" s="27">
        <v>37.745353184211424</v>
      </c>
      <c r="G1425" s="27">
        <v>40.885438304463335</v>
      </c>
      <c r="H1425" s="27">
        <v>44.132319866223597</v>
      </c>
      <c r="I1425" s="27">
        <v>47.559748350080447</v>
      </c>
      <c r="J1425" s="27">
        <v>51.31140787628749</v>
      </c>
      <c r="K1425" s="27">
        <v>55.53413635073079</v>
      </c>
      <c r="L1425" s="27">
        <v>60.345618048159864</v>
      </c>
      <c r="M1425" s="27">
        <v>65.705829127911869</v>
      </c>
      <c r="N1425" s="27">
        <v>71.495518513726935</v>
      </c>
      <c r="O1425" s="27">
        <v>77.723558774279908</v>
      </c>
      <c r="P1425" s="27">
        <v>84.486856175687436</v>
      </c>
      <c r="Q1425" s="27">
        <v>91.899735572198793</v>
      </c>
      <c r="R1425" s="27">
        <v>99.930590822518354</v>
      </c>
      <c r="S1425" s="14"/>
      <c r="T1425" s="12"/>
      <c r="U1425" s="12"/>
      <c r="V1425" s="12"/>
      <c r="W1425" s="12"/>
      <c r="X1425" s="12"/>
      <c r="Y1425" s="12"/>
      <c r="Z1425" s="12"/>
      <c r="AA1425" s="12"/>
      <c r="AB1425" s="12"/>
      <c r="AC1425" s="12"/>
      <c r="AD1425" s="12"/>
      <c r="AE1425" s="12"/>
    </row>
    <row r="1426" spans="1:31" x14ac:dyDescent="0.35">
      <c r="A1426" s="22" t="s">
        <v>75</v>
      </c>
      <c r="B1426" s="24" t="s">
        <v>71</v>
      </c>
      <c r="C1426" s="30" t="s">
        <v>73</v>
      </c>
      <c r="D1426" s="31" t="s">
        <v>65</v>
      </c>
      <c r="E1426" s="32" t="s">
        <v>58</v>
      </c>
      <c r="F1426" s="27">
        <v>28.392989468022023</v>
      </c>
      <c r="G1426" s="27">
        <v>31.249417188621358</v>
      </c>
      <c r="H1426" s="27">
        <v>34.448452058739917</v>
      </c>
      <c r="I1426" s="27">
        <v>37.989345285354375</v>
      </c>
      <c r="J1426" s="27">
        <v>41.830813214636848</v>
      </c>
      <c r="K1426" s="27">
        <v>46.03845232041494</v>
      </c>
      <c r="L1426" s="27">
        <v>50.673835017220689</v>
      </c>
      <c r="M1426" s="27">
        <v>55.848928860775054</v>
      </c>
      <c r="N1426" s="27">
        <v>61.637480809260289</v>
      </c>
      <c r="O1426" s="27">
        <v>68.099070468199486</v>
      </c>
      <c r="P1426" s="27">
        <v>75.211201780414157</v>
      </c>
      <c r="Q1426" s="27">
        <v>82.947158251030928</v>
      </c>
      <c r="R1426" s="27">
        <v>91.412490395151295</v>
      </c>
      <c r="S1426" s="14"/>
      <c r="T1426" s="12"/>
      <c r="U1426" s="12"/>
      <c r="V1426" s="12"/>
      <c r="W1426" s="12"/>
      <c r="X1426" s="12"/>
      <c r="Y1426" s="12"/>
      <c r="Z1426" s="12"/>
      <c r="AA1426" s="12"/>
      <c r="AB1426" s="12"/>
      <c r="AC1426" s="12"/>
      <c r="AD1426" s="12"/>
      <c r="AE1426" s="12"/>
    </row>
    <row r="1427" spans="1:31" x14ac:dyDescent="0.35">
      <c r="A1427" s="22" t="s">
        <v>75</v>
      </c>
      <c r="B1427" s="24" t="s">
        <v>71</v>
      </c>
      <c r="C1427" s="30" t="s">
        <v>73</v>
      </c>
      <c r="D1427" s="31" t="s">
        <v>65</v>
      </c>
      <c r="E1427" s="32" t="s">
        <v>59</v>
      </c>
      <c r="F1427" s="27">
        <v>28.936795204306847</v>
      </c>
      <c r="G1427" s="27">
        <v>30.690171952188095</v>
      </c>
      <c r="H1427" s="27">
        <v>32.600941920550852</v>
      </c>
      <c r="I1427" s="27">
        <v>34.685011321791478</v>
      </c>
      <c r="J1427" s="27">
        <v>36.97167834626994</v>
      </c>
      <c r="K1427" s="27">
        <v>39.507688837469608</v>
      </c>
      <c r="L1427" s="27">
        <v>42.309837337564282</v>
      </c>
      <c r="M1427" s="27">
        <v>45.395352552407353</v>
      </c>
      <c r="N1427" s="27">
        <v>48.721015877190446</v>
      </c>
      <c r="O1427" s="27">
        <v>52.257836605008805</v>
      </c>
      <c r="P1427" s="27">
        <v>55.946891249819799</v>
      </c>
      <c r="Q1427" s="27">
        <v>59.765825796093679</v>
      </c>
      <c r="R1427" s="27">
        <v>63.75172395148082</v>
      </c>
      <c r="S1427" s="14"/>
      <c r="T1427" s="12"/>
      <c r="U1427" s="12"/>
      <c r="V1427" s="12"/>
      <c r="W1427" s="12"/>
      <c r="X1427" s="12"/>
      <c r="Y1427" s="12"/>
      <c r="Z1427" s="12"/>
      <c r="AA1427" s="12"/>
      <c r="AB1427" s="12"/>
      <c r="AC1427" s="12"/>
      <c r="AD1427" s="12"/>
      <c r="AE1427" s="12"/>
    </row>
    <row r="1428" spans="1:31" x14ac:dyDescent="0.35">
      <c r="A1428" s="22" t="s">
        <v>75</v>
      </c>
      <c r="B1428" s="24" t="s">
        <v>71</v>
      </c>
      <c r="C1428" s="30" t="s">
        <v>73</v>
      </c>
      <c r="D1428" s="31" t="s">
        <v>66</v>
      </c>
      <c r="E1428" s="32" t="s">
        <v>56</v>
      </c>
      <c r="F1428" s="27">
        <v>9.5696770105088547</v>
      </c>
      <c r="G1428" s="27">
        <v>10.244242968106926</v>
      </c>
      <c r="H1428" s="27">
        <v>10.927664772093793</v>
      </c>
      <c r="I1428" s="27">
        <v>11.637538840549931</v>
      </c>
      <c r="J1428" s="27">
        <v>12.407731162367996</v>
      </c>
      <c r="K1428" s="27">
        <v>13.271243878757955</v>
      </c>
      <c r="L1428" s="27">
        <v>14.252502544677089</v>
      </c>
      <c r="M1428" s="27">
        <v>15.337457600641086</v>
      </c>
      <c r="N1428" s="27">
        <v>16.494115784217271</v>
      </c>
      <c r="O1428" s="27">
        <v>17.721435598027547</v>
      </c>
      <c r="P1428" s="27">
        <v>19.03842140795863</v>
      </c>
      <c r="Q1428" s="27">
        <v>20.467039190229901</v>
      </c>
      <c r="R1428" s="27">
        <v>21.995635952689135</v>
      </c>
      <c r="S1428" s="14"/>
      <c r="T1428" s="12"/>
      <c r="U1428" s="12"/>
      <c r="V1428" s="12"/>
      <c r="W1428" s="12"/>
      <c r="X1428" s="12"/>
      <c r="Y1428" s="12"/>
      <c r="Z1428" s="12"/>
      <c r="AA1428" s="12"/>
      <c r="AB1428" s="12"/>
      <c r="AC1428" s="12"/>
      <c r="AD1428" s="12"/>
      <c r="AE1428" s="12"/>
    </row>
    <row r="1429" spans="1:31" x14ac:dyDescent="0.35">
      <c r="A1429" s="22" t="s">
        <v>75</v>
      </c>
      <c r="B1429" s="24" t="s">
        <v>71</v>
      </c>
      <c r="C1429" s="30" t="s">
        <v>73</v>
      </c>
      <c r="D1429" s="31" t="s">
        <v>66</v>
      </c>
      <c r="E1429" s="32" t="s">
        <v>57</v>
      </c>
      <c r="F1429" s="27">
        <v>1.7847974685045493</v>
      </c>
      <c r="G1429" s="27">
        <v>1.9100454134665747</v>
      </c>
      <c r="H1429" s="27">
        <v>2.0460836176679384</v>
      </c>
      <c r="I1429" s="27">
        <v>2.1947094209518192</v>
      </c>
      <c r="J1429" s="27">
        <v>2.3574494699467019</v>
      </c>
      <c r="K1429" s="27">
        <v>2.536017560692851</v>
      </c>
      <c r="L1429" s="27">
        <v>2.7319759325315829</v>
      </c>
      <c r="M1429" s="27">
        <v>2.9449819089992761</v>
      </c>
      <c r="N1429" s="27">
        <v>3.1745463960345996</v>
      </c>
      <c r="O1429" s="27">
        <v>3.4205469005107618</v>
      </c>
      <c r="P1429" s="27">
        <v>3.6827761966846406</v>
      </c>
      <c r="Q1429" s="27">
        <v>3.9631358546058491</v>
      </c>
      <c r="R1429" s="27">
        <v>4.2609943315371215</v>
      </c>
      <c r="S1429" s="14"/>
      <c r="T1429" s="12"/>
      <c r="U1429" s="12"/>
      <c r="V1429" s="12"/>
      <c r="W1429" s="12"/>
      <c r="X1429" s="12"/>
      <c r="Y1429" s="12"/>
      <c r="Z1429" s="12"/>
      <c r="AA1429" s="12"/>
      <c r="AB1429" s="12"/>
      <c r="AC1429" s="12"/>
      <c r="AD1429" s="12"/>
      <c r="AE1429" s="12"/>
    </row>
    <row r="1430" spans="1:31" x14ac:dyDescent="0.35">
      <c r="A1430" s="22" t="s">
        <v>75</v>
      </c>
      <c r="B1430" s="24" t="s">
        <v>71</v>
      </c>
      <c r="C1430" s="30" t="s">
        <v>73</v>
      </c>
      <c r="D1430" s="31" t="s">
        <v>66</v>
      </c>
      <c r="E1430" s="32" t="s">
        <v>58</v>
      </c>
      <c r="F1430" s="27">
        <v>0.63115638786678507</v>
      </c>
      <c r="G1430" s="27">
        <v>0.68934265734919553</v>
      </c>
      <c r="H1430" s="27">
        <v>0.7502893497536085</v>
      </c>
      <c r="I1430" s="27">
        <v>0.81531031496572681</v>
      </c>
      <c r="J1430" s="27">
        <v>0.88696118671262048</v>
      </c>
      <c r="K1430" s="27">
        <v>0.96793606993439252</v>
      </c>
      <c r="L1430" s="27">
        <v>1.0605082280047837</v>
      </c>
      <c r="M1430" s="27">
        <v>1.1642512027677876</v>
      </c>
      <c r="N1430" s="27">
        <v>1.2773162300123571</v>
      </c>
      <c r="O1430" s="27">
        <v>1.4000785243328147</v>
      </c>
      <c r="P1430" s="27">
        <v>1.5345084324834599</v>
      </c>
      <c r="Q1430" s="27">
        <v>1.6829547341957036</v>
      </c>
      <c r="R1430" s="27">
        <v>1.8451676370026437</v>
      </c>
      <c r="S1430" s="23"/>
      <c r="T1430" s="12"/>
      <c r="U1430" s="12"/>
      <c r="V1430" s="12"/>
      <c r="W1430" s="12"/>
      <c r="X1430" s="12"/>
      <c r="Y1430" s="12"/>
      <c r="Z1430" s="12"/>
      <c r="AA1430" s="12"/>
      <c r="AB1430" s="12"/>
      <c r="AC1430" s="12"/>
      <c r="AD1430" s="12"/>
      <c r="AE1430" s="12"/>
    </row>
    <row r="1431" spans="1:31" x14ac:dyDescent="0.35">
      <c r="A1431" s="22" t="s">
        <v>75</v>
      </c>
      <c r="B1431" s="24" t="s">
        <v>71</v>
      </c>
      <c r="C1431" s="30" t="s">
        <v>73</v>
      </c>
      <c r="D1431" s="31" t="s">
        <v>66</v>
      </c>
      <c r="E1431" s="32" t="s">
        <v>59</v>
      </c>
      <c r="F1431" s="27">
        <v>3.0647288127818757</v>
      </c>
      <c r="G1431" s="27">
        <v>3.2280018669955122</v>
      </c>
      <c r="H1431" s="27">
        <v>3.4033549895271586</v>
      </c>
      <c r="I1431" s="27">
        <v>3.5930551511431967</v>
      </c>
      <c r="J1431" s="27">
        <v>3.7987613983547104</v>
      </c>
      <c r="K1431" s="27">
        <v>4.0223044769496026</v>
      </c>
      <c r="L1431" s="27">
        <v>4.2651314659935133</v>
      </c>
      <c r="M1431" s="27">
        <v>4.5255933855566379</v>
      </c>
      <c r="N1431" s="27">
        <v>4.8018856981338258</v>
      </c>
      <c r="O1431" s="27">
        <v>5.0928393708516602</v>
      </c>
      <c r="P1431" s="27">
        <v>5.3972025948907891</v>
      </c>
      <c r="Q1431" s="27">
        <v>5.7168641116703922</v>
      </c>
      <c r="R1431" s="27">
        <v>6.0499130156533605</v>
      </c>
      <c r="S1431" s="23"/>
      <c r="T1431" s="12"/>
      <c r="U1431" s="12"/>
      <c r="V1431" s="12"/>
      <c r="W1431" s="12"/>
      <c r="X1431" s="12"/>
      <c r="Y1431" s="12"/>
      <c r="Z1431" s="12"/>
      <c r="AA1431" s="12"/>
      <c r="AB1431" s="12"/>
      <c r="AC1431" s="12"/>
      <c r="AD1431" s="12"/>
      <c r="AE1431" s="12"/>
    </row>
    <row r="1432" spans="1:31" x14ac:dyDescent="0.35">
      <c r="A1432" s="22" t="s">
        <v>27</v>
      </c>
      <c r="B1432" s="24" t="s">
        <v>71</v>
      </c>
      <c r="C1432" s="30" t="s">
        <v>72</v>
      </c>
      <c r="D1432" s="31" t="s">
        <v>61</v>
      </c>
      <c r="E1432" s="32" t="s">
        <v>56</v>
      </c>
      <c r="F1432" s="27">
        <v>34.469300047450574</v>
      </c>
      <c r="G1432" s="27">
        <v>37.411334449652301</v>
      </c>
      <c r="H1432" s="27">
        <v>40.670612183640699</v>
      </c>
      <c r="I1432" s="27">
        <v>44.230803790771965</v>
      </c>
      <c r="J1432" s="27">
        <v>48.028843189297149</v>
      </c>
      <c r="K1432" s="27">
        <v>52.127437826821783</v>
      </c>
      <c r="L1432" s="27">
        <v>56.580896489834295</v>
      </c>
      <c r="M1432" s="27">
        <v>61.49633907488365</v>
      </c>
      <c r="N1432" s="27">
        <v>66.932347461268336</v>
      </c>
      <c r="O1432" s="27">
        <v>72.92822654230946</v>
      </c>
      <c r="P1432" s="27">
        <v>79.432479526098348</v>
      </c>
      <c r="Q1432" s="27">
        <v>86.391199696498759</v>
      </c>
      <c r="R1432" s="27">
        <v>93.890471035876843</v>
      </c>
      <c r="S1432" s="23"/>
      <c r="T1432" s="12"/>
      <c r="U1432" s="12"/>
      <c r="V1432" s="12"/>
      <c r="W1432" s="12"/>
      <c r="X1432" s="12"/>
      <c r="Y1432" s="12"/>
      <c r="Z1432" s="12"/>
      <c r="AA1432" s="12"/>
      <c r="AB1432" s="12"/>
      <c r="AC1432" s="12"/>
      <c r="AD1432" s="12"/>
      <c r="AE1432" s="12"/>
    </row>
    <row r="1433" spans="1:31" x14ac:dyDescent="0.35">
      <c r="A1433" s="22" t="s">
        <v>27</v>
      </c>
      <c r="B1433" s="24" t="s">
        <v>71</v>
      </c>
      <c r="C1433" s="30" t="s">
        <v>72</v>
      </c>
      <c r="D1433" s="31" t="s">
        <v>61</v>
      </c>
      <c r="E1433" s="32" t="s">
        <v>57</v>
      </c>
      <c r="F1433" s="27">
        <v>8.103010368696772</v>
      </c>
      <c r="G1433" s="27">
        <v>8.9639739428074101</v>
      </c>
      <c r="H1433" s="27">
        <v>9.9322629536283777</v>
      </c>
      <c r="I1433" s="27">
        <v>11.009289761010216</v>
      </c>
      <c r="J1433" s="27">
        <v>12.18473676341376</v>
      </c>
      <c r="K1433" s="27">
        <v>13.479195796490577</v>
      </c>
      <c r="L1433" s="27">
        <v>14.912493414187317</v>
      </c>
      <c r="M1433" s="27">
        <v>16.519681383377907</v>
      </c>
      <c r="N1433" s="27">
        <v>18.325210569358404</v>
      </c>
      <c r="O1433" s="27">
        <v>20.349801570510813</v>
      </c>
      <c r="P1433" s="27">
        <v>22.590051080970948</v>
      </c>
      <c r="Q1433" s="27">
        <v>25.041195324003127</v>
      </c>
      <c r="R1433" s="27">
        <v>27.738281396987663</v>
      </c>
      <c r="S1433" s="23"/>
      <c r="T1433" s="12"/>
      <c r="U1433" s="12"/>
      <c r="V1433" s="12"/>
      <c r="W1433" s="12"/>
      <c r="X1433" s="12"/>
      <c r="Y1433" s="12"/>
      <c r="Z1433" s="12"/>
      <c r="AA1433" s="12"/>
      <c r="AB1433" s="12"/>
      <c r="AC1433" s="12"/>
      <c r="AD1433" s="12"/>
      <c r="AE1433" s="12"/>
    </row>
    <row r="1434" spans="1:31" x14ac:dyDescent="0.35">
      <c r="A1434" s="22" t="s">
        <v>27</v>
      </c>
      <c r="B1434" s="24" t="s">
        <v>71</v>
      </c>
      <c r="C1434" s="30" t="s">
        <v>72</v>
      </c>
      <c r="D1434" s="31" t="s">
        <v>61</v>
      </c>
      <c r="E1434" s="32" t="s">
        <v>58</v>
      </c>
      <c r="F1434" s="27">
        <v>6.8525087012546626</v>
      </c>
      <c r="G1434" s="27">
        <v>7.7026106712893911</v>
      </c>
      <c r="H1434" s="27">
        <v>8.6678020417391473</v>
      </c>
      <c r="I1434" s="27">
        <v>9.747437837700236</v>
      </c>
      <c r="J1434" s="27">
        <v>10.942055000787457</v>
      </c>
      <c r="K1434" s="27">
        <v>12.277609883996448</v>
      </c>
      <c r="L1434" s="27">
        <v>13.782317452623728</v>
      </c>
      <c r="M1434" s="27">
        <v>15.512784484551704</v>
      </c>
      <c r="N1434" s="27">
        <v>17.510940390457328</v>
      </c>
      <c r="O1434" s="27">
        <v>19.779606056347287</v>
      </c>
      <c r="P1434" s="27">
        <v>22.357028043141856</v>
      </c>
      <c r="Q1434" s="27">
        <v>25.247949240844019</v>
      </c>
      <c r="R1434" s="27">
        <v>28.474814987750861</v>
      </c>
      <c r="S1434" s="23"/>
      <c r="T1434" s="12"/>
      <c r="U1434" s="12"/>
      <c r="V1434" s="12"/>
      <c r="W1434" s="12"/>
      <c r="X1434" s="12"/>
      <c r="Y1434" s="12"/>
      <c r="Z1434" s="12"/>
      <c r="AA1434" s="12"/>
      <c r="AB1434" s="12"/>
      <c r="AC1434" s="12"/>
      <c r="AD1434" s="12"/>
      <c r="AE1434" s="12"/>
    </row>
    <row r="1435" spans="1:31" x14ac:dyDescent="0.35">
      <c r="A1435" s="22" t="s">
        <v>27</v>
      </c>
      <c r="B1435" s="24" t="s">
        <v>71</v>
      </c>
      <c r="C1435" s="30" t="s">
        <v>72</v>
      </c>
      <c r="D1435" s="31" t="s">
        <v>61</v>
      </c>
      <c r="E1435" s="32" t="s">
        <v>59</v>
      </c>
      <c r="F1435" s="27">
        <v>7.0648720341822813</v>
      </c>
      <c r="G1435" s="27">
        <v>7.5971561992158021</v>
      </c>
      <c r="H1435" s="27">
        <v>8.182205838909546</v>
      </c>
      <c r="I1435" s="27">
        <v>8.8259465943621525</v>
      </c>
      <c r="J1435" s="27">
        <v>9.5379859962616393</v>
      </c>
      <c r="K1435" s="27">
        <v>10.332904303227245</v>
      </c>
      <c r="L1435" s="27">
        <v>11.218183091643017</v>
      </c>
      <c r="M1435" s="27">
        <v>12.201745124353016</v>
      </c>
      <c r="N1435" s="27">
        <v>13.275608893169531</v>
      </c>
      <c r="O1435" s="27">
        <v>14.435131966121219</v>
      </c>
      <c r="P1435" s="27">
        <v>15.667060262203188</v>
      </c>
      <c r="Q1435" s="27">
        <v>16.967567758211878</v>
      </c>
      <c r="R1435" s="27">
        <v>18.34942283101995</v>
      </c>
      <c r="S1435" s="23"/>
      <c r="T1435" s="12"/>
      <c r="U1435" s="12"/>
      <c r="V1435" s="12"/>
      <c r="W1435" s="12"/>
      <c r="X1435" s="12"/>
      <c r="Y1435" s="12"/>
      <c r="Z1435" s="12"/>
      <c r="AA1435" s="12"/>
      <c r="AB1435" s="12"/>
      <c r="AC1435" s="12"/>
      <c r="AD1435" s="12"/>
      <c r="AE1435" s="12"/>
    </row>
    <row r="1436" spans="1:31" x14ac:dyDescent="0.35">
      <c r="A1436" s="22" t="s">
        <v>27</v>
      </c>
      <c r="B1436" s="24" t="s">
        <v>71</v>
      </c>
      <c r="C1436" s="30" t="s">
        <v>72</v>
      </c>
      <c r="D1436" s="31" t="s">
        <v>62</v>
      </c>
      <c r="E1436" s="32" t="s">
        <v>56</v>
      </c>
      <c r="F1436" s="27">
        <v>17.686740176759429</v>
      </c>
      <c r="G1436" s="27">
        <v>18.970163617153542</v>
      </c>
      <c r="H1436" s="27">
        <v>20.36659110589958</v>
      </c>
      <c r="I1436" s="27">
        <v>21.89466477684676</v>
      </c>
      <c r="J1436" s="27">
        <v>23.570490087881318</v>
      </c>
      <c r="K1436" s="27">
        <v>25.412184198923153</v>
      </c>
      <c r="L1436" s="27">
        <v>27.436503491220673</v>
      </c>
      <c r="M1436" s="27">
        <v>29.641219066910612</v>
      </c>
      <c r="N1436" s="27">
        <v>32.022604989136042</v>
      </c>
      <c r="O1436" s="27">
        <v>34.580597141042418</v>
      </c>
      <c r="P1436" s="27">
        <v>37.314271325345032</v>
      </c>
      <c r="Q1436" s="27">
        <v>40.244058830225576</v>
      </c>
      <c r="R1436" s="27">
        <v>43.364846870081578</v>
      </c>
      <c r="S1436" s="23"/>
      <c r="T1436" s="12"/>
      <c r="U1436" s="12"/>
      <c r="V1436" s="12"/>
      <c r="W1436" s="12"/>
      <c r="X1436" s="12"/>
      <c r="Y1436" s="12"/>
      <c r="Z1436" s="12"/>
      <c r="AA1436" s="12"/>
      <c r="AB1436" s="12"/>
      <c r="AC1436" s="12"/>
      <c r="AD1436" s="12"/>
      <c r="AE1436" s="12"/>
    </row>
    <row r="1437" spans="1:31" x14ac:dyDescent="0.35">
      <c r="A1437" s="22" t="s">
        <v>27</v>
      </c>
      <c r="B1437" s="24" t="s">
        <v>71</v>
      </c>
      <c r="C1437" s="30" t="s">
        <v>72</v>
      </c>
      <c r="D1437" s="31" t="s">
        <v>62</v>
      </c>
      <c r="E1437" s="32" t="s">
        <v>57</v>
      </c>
      <c r="F1437" s="27">
        <v>6.0744372917964178</v>
      </c>
      <c r="G1437" s="27">
        <v>6.6921828174032081</v>
      </c>
      <c r="H1437" s="27">
        <v>7.3811157748200449</v>
      </c>
      <c r="I1437" s="27">
        <v>8.1354357366916954</v>
      </c>
      <c r="J1437" s="27">
        <v>8.9505732541295622</v>
      </c>
      <c r="K1437" s="27">
        <v>9.8429089433561234</v>
      </c>
      <c r="L1437" s="27">
        <v>10.82912831993705</v>
      </c>
      <c r="M1437" s="27">
        <v>11.946650245200315</v>
      </c>
      <c r="N1437" s="27">
        <v>13.218322493716425</v>
      </c>
      <c r="O1437" s="27">
        <v>14.635272814225043</v>
      </c>
      <c r="P1437" s="27">
        <v>16.215090891114574</v>
      </c>
      <c r="Q1437" s="27">
        <v>17.949228802409436</v>
      </c>
      <c r="R1437" s="27">
        <v>19.841901855318213</v>
      </c>
      <c r="S1437" s="23"/>
      <c r="T1437" s="12"/>
      <c r="U1437" s="12"/>
      <c r="V1437" s="12"/>
      <c r="W1437" s="12"/>
      <c r="X1437" s="12"/>
      <c r="Y1437" s="12"/>
      <c r="Z1437" s="12"/>
      <c r="AA1437" s="12"/>
      <c r="AB1437" s="12"/>
      <c r="AC1437" s="12"/>
      <c r="AD1437" s="12"/>
      <c r="AE1437" s="12"/>
    </row>
    <row r="1438" spans="1:31" x14ac:dyDescent="0.35">
      <c r="A1438" s="22" t="s">
        <v>27</v>
      </c>
      <c r="B1438" s="24" t="s">
        <v>71</v>
      </c>
      <c r="C1438" s="30" t="s">
        <v>72</v>
      </c>
      <c r="D1438" s="31" t="s">
        <v>62</v>
      </c>
      <c r="E1438" s="32" t="s">
        <v>58</v>
      </c>
      <c r="F1438" s="27">
        <v>4.0937705148683419</v>
      </c>
      <c r="G1438" s="27">
        <v>4.5910785701011276</v>
      </c>
      <c r="H1438" s="27">
        <v>5.131457927431919</v>
      </c>
      <c r="I1438" s="27">
        <v>5.7264528757380999</v>
      </c>
      <c r="J1438" s="27">
        <v>6.3974270872791559</v>
      </c>
      <c r="K1438" s="27">
        <v>7.168854517709951</v>
      </c>
      <c r="L1438" s="27">
        <v>8.0644451218875606</v>
      </c>
      <c r="M1438" s="27">
        <v>9.0895418205614398</v>
      </c>
      <c r="N1438" s="27">
        <v>10.238489234725053</v>
      </c>
      <c r="O1438" s="27">
        <v>11.522383872110542</v>
      </c>
      <c r="P1438" s="27">
        <v>12.966199169075123</v>
      </c>
      <c r="Q1438" s="27">
        <v>14.600302663691091</v>
      </c>
      <c r="R1438" s="27">
        <v>16.435196583290161</v>
      </c>
      <c r="S1438" s="23"/>
      <c r="T1438" s="12"/>
      <c r="U1438" s="12"/>
      <c r="V1438" s="12"/>
      <c r="W1438" s="12"/>
      <c r="X1438" s="12"/>
      <c r="Y1438" s="12"/>
      <c r="Z1438" s="12"/>
      <c r="AA1438" s="12"/>
      <c r="AB1438" s="12"/>
      <c r="AC1438" s="12"/>
      <c r="AD1438" s="12"/>
      <c r="AE1438" s="12"/>
    </row>
    <row r="1439" spans="1:31" x14ac:dyDescent="0.35">
      <c r="A1439" s="22" t="s">
        <v>27</v>
      </c>
      <c r="B1439" s="24" t="s">
        <v>71</v>
      </c>
      <c r="C1439" s="30" t="s">
        <v>72</v>
      </c>
      <c r="D1439" s="31" t="s">
        <v>62</v>
      </c>
      <c r="E1439" s="32" t="s">
        <v>59</v>
      </c>
      <c r="F1439" s="27">
        <v>7.4776767163583742</v>
      </c>
      <c r="G1439" s="27">
        <v>7.9489077590781374</v>
      </c>
      <c r="H1439" s="27">
        <v>8.4512922771528824</v>
      </c>
      <c r="I1439" s="27">
        <v>9.0085412394114002</v>
      </c>
      <c r="J1439" s="27">
        <v>9.6204100811739668</v>
      </c>
      <c r="K1439" s="27">
        <v>10.285878362676719</v>
      </c>
      <c r="L1439" s="27">
        <v>10.999450847097714</v>
      </c>
      <c r="M1439" s="27">
        <v>11.753360006445794</v>
      </c>
      <c r="N1439" s="27">
        <v>12.547487329788817</v>
      </c>
      <c r="O1439" s="27">
        <v>13.411796126097105</v>
      </c>
      <c r="P1439" s="27">
        <v>14.354565500457182</v>
      </c>
      <c r="Q1439" s="27">
        <v>15.365237041915783</v>
      </c>
      <c r="R1439" s="27">
        <v>16.434464818638883</v>
      </c>
      <c r="S1439" s="23"/>
      <c r="T1439" s="12"/>
      <c r="U1439" s="12"/>
      <c r="V1439" s="12"/>
      <c r="W1439" s="12"/>
      <c r="X1439" s="12"/>
      <c r="Y1439" s="12"/>
      <c r="Z1439" s="12"/>
      <c r="AA1439" s="12"/>
      <c r="AB1439" s="12"/>
      <c r="AC1439" s="12"/>
      <c r="AD1439" s="12"/>
      <c r="AE1439" s="12"/>
    </row>
    <row r="1440" spans="1:31" x14ac:dyDescent="0.35">
      <c r="A1440" s="22" t="s">
        <v>27</v>
      </c>
      <c r="B1440" s="24" t="s">
        <v>71</v>
      </c>
      <c r="C1440" s="30" t="s">
        <v>72</v>
      </c>
      <c r="D1440" s="31" t="s">
        <v>63</v>
      </c>
      <c r="E1440" s="32" t="s">
        <v>56</v>
      </c>
      <c r="F1440" s="27">
        <v>16.380421482615088</v>
      </c>
      <c r="G1440" s="27">
        <v>17.86038565237353</v>
      </c>
      <c r="H1440" s="27">
        <v>19.509784731750766</v>
      </c>
      <c r="I1440" s="27">
        <v>21.305001858619963</v>
      </c>
      <c r="J1440" s="27">
        <v>23.237001454867201</v>
      </c>
      <c r="K1440" s="27">
        <v>25.282235062142274</v>
      </c>
      <c r="L1440" s="27">
        <v>27.515909862850702</v>
      </c>
      <c r="M1440" s="27">
        <v>30.001960709499659</v>
      </c>
      <c r="N1440" s="27">
        <v>32.812631736931905</v>
      </c>
      <c r="O1440" s="27">
        <v>35.974114960543012</v>
      </c>
      <c r="P1440" s="27">
        <v>39.452197130515671</v>
      </c>
      <c r="Q1440" s="27">
        <v>43.213947481315444</v>
      </c>
      <c r="R1440" s="27">
        <v>47.277969616780879</v>
      </c>
      <c r="S1440" s="23"/>
      <c r="T1440" s="12"/>
      <c r="U1440" s="12"/>
      <c r="V1440" s="12"/>
      <c r="W1440" s="12"/>
      <c r="X1440" s="12"/>
      <c r="Y1440" s="12"/>
      <c r="Z1440" s="12"/>
      <c r="AA1440" s="12"/>
      <c r="AB1440" s="12"/>
      <c r="AC1440" s="12"/>
      <c r="AD1440" s="12"/>
      <c r="AE1440" s="12"/>
    </row>
    <row r="1441" spans="1:31" x14ac:dyDescent="0.35">
      <c r="A1441" s="22" t="s">
        <v>27</v>
      </c>
      <c r="B1441" s="24" t="s">
        <v>71</v>
      </c>
      <c r="C1441" s="30" t="s">
        <v>72</v>
      </c>
      <c r="D1441" s="31" t="s">
        <v>63</v>
      </c>
      <c r="E1441" s="32" t="s">
        <v>57</v>
      </c>
      <c r="F1441" s="27">
        <v>5.4315896153816183</v>
      </c>
      <c r="G1441" s="27">
        <v>6.0327885025269907</v>
      </c>
      <c r="H1441" s="27">
        <v>6.7105861112872693</v>
      </c>
      <c r="I1441" s="27">
        <v>7.475720144342235</v>
      </c>
      <c r="J1441" s="27">
        <v>8.3430454025318408</v>
      </c>
      <c r="K1441" s="27">
        <v>9.3332449541192766</v>
      </c>
      <c r="L1441" s="27">
        <v>10.46274452915978</v>
      </c>
      <c r="M1441" s="27">
        <v>11.749860454399411</v>
      </c>
      <c r="N1441" s="27">
        <v>13.199232659177996</v>
      </c>
      <c r="O1441" s="27">
        <v>14.818588757340036</v>
      </c>
      <c r="P1441" s="27">
        <v>16.606979391742755</v>
      </c>
      <c r="Q1441" s="27">
        <v>18.572453447646584</v>
      </c>
      <c r="R1441" s="27">
        <v>20.74142300109002</v>
      </c>
      <c r="S1441" s="23"/>
      <c r="T1441" s="12"/>
      <c r="U1441" s="12"/>
      <c r="V1441" s="12"/>
      <c r="W1441" s="12"/>
      <c r="X1441" s="12"/>
      <c r="Y1441" s="12"/>
      <c r="Z1441" s="12"/>
      <c r="AA1441" s="12"/>
      <c r="AB1441" s="12"/>
      <c r="AC1441" s="12"/>
      <c r="AD1441" s="12"/>
      <c r="AE1441" s="12"/>
    </row>
    <row r="1442" spans="1:31" x14ac:dyDescent="0.35">
      <c r="A1442" s="22" t="s">
        <v>27</v>
      </c>
      <c r="B1442" s="24" t="s">
        <v>71</v>
      </c>
      <c r="C1442" s="30" t="s">
        <v>72</v>
      </c>
      <c r="D1442" s="31" t="s">
        <v>63</v>
      </c>
      <c r="E1442" s="32" t="s">
        <v>58</v>
      </c>
      <c r="F1442" s="27">
        <v>4.3688168406602141</v>
      </c>
      <c r="G1442" s="27">
        <v>4.9636294102333292</v>
      </c>
      <c r="H1442" s="27">
        <v>5.6493527190121196</v>
      </c>
      <c r="I1442" s="27">
        <v>6.4279252960066398</v>
      </c>
      <c r="J1442" s="27">
        <v>7.3052272547654411</v>
      </c>
      <c r="K1442" s="27">
        <v>8.2827853330332477</v>
      </c>
      <c r="L1442" s="27">
        <v>9.3939174908028509</v>
      </c>
      <c r="M1442" s="27">
        <v>10.672895393712114</v>
      </c>
      <c r="N1442" s="27">
        <v>12.161581916457626</v>
      </c>
      <c r="O1442" s="27">
        <v>13.890345654690899</v>
      </c>
      <c r="P1442" s="27">
        <v>15.8694825441356</v>
      </c>
      <c r="Q1442" s="27">
        <v>18.109453309618885</v>
      </c>
      <c r="R1442" s="27">
        <v>20.641955745802289</v>
      </c>
      <c r="S1442" s="23"/>
      <c r="T1442" s="12"/>
      <c r="U1442" s="12"/>
      <c r="V1442" s="12"/>
      <c r="W1442" s="12"/>
      <c r="X1442" s="12"/>
      <c r="Y1442" s="12"/>
      <c r="Z1442" s="12"/>
      <c r="AA1442" s="12"/>
      <c r="AB1442" s="12"/>
      <c r="AC1442" s="12"/>
      <c r="AD1442" s="12"/>
      <c r="AE1442" s="12"/>
    </row>
    <row r="1443" spans="1:31" x14ac:dyDescent="0.35">
      <c r="A1443" s="22" t="s">
        <v>27</v>
      </c>
      <c r="B1443" s="24" t="s">
        <v>71</v>
      </c>
      <c r="C1443" s="30" t="s">
        <v>72</v>
      </c>
      <c r="D1443" s="31" t="s">
        <v>63</v>
      </c>
      <c r="E1443" s="32" t="s">
        <v>59</v>
      </c>
      <c r="F1443" s="27">
        <v>8.5241917788998762</v>
      </c>
      <c r="G1443" s="27">
        <v>9.2248425820657864</v>
      </c>
      <c r="H1443" s="27">
        <v>9.9993909957352844</v>
      </c>
      <c r="I1443" s="27">
        <v>10.843144226627818</v>
      </c>
      <c r="J1443" s="27">
        <v>11.74000138863552</v>
      </c>
      <c r="K1443" s="27">
        <v>12.70478729961898</v>
      </c>
      <c r="L1443" s="27">
        <v>13.750103147369197</v>
      </c>
      <c r="M1443" s="27">
        <v>14.90123231169658</v>
      </c>
      <c r="N1443" s="27">
        <v>16.171396989290379</v>
      </c>
      <c r="O1443" s="27">
        <v>17.569001011604577</v>
      </c>
      <c r="P1443" s="27">
        <v>19.080467510445011</v>
      </c>
      <c r="Q1443" s="27">
        <v>20.691788863915878</v>
      </c>
      <c r="R1443" s="27">
        <v>22.422640929282629</v>
      </c>
      <c r="S1443" s="23"/>
      <c r="T1443" s="12"/>
      <c r="U1443" s="12"/>
      <c r="V1443" s="12"/>
      <c r="W1443" s="12"/>
      <c r="X1443" s="12"/>
      <c r="Y1443" s="12"/>
      <c r="Z1443" s="12"/>
      <c r="AA1443" s="12"/>
      <c r="AB1443" s="12"/>
      <c r="AC1443" s="12"/>
      <c r="AD1443" s="12"/>
      <c r="AE1443" s="12"/>
    </row>
    <row r="1444" spans="1:31" x14ac:dyDescent="0.35">
      <c r="A1444" s="22" t="s">
        <v>27</v>
      </c>
      <c r="B1444" s="24" t="s">
        <v>71</v>
      </c>
      <c r="C1444" s="30" t="s">
        <v>72</v>
      </c>
      <c r="D1444" s="31" t="s">
        <v>64</v>
      </c>
      <c r="E1444" s="32" t="s">
        <v>56</v>
      </c>
      <c r="F1444" s="27">
        <v>11.88005150301592</v>
      </c>
      <c r="G1444" s="27">
        <v>13.064473032941457</v>
      </c>
      <c r="H1444" s="27">
        <v>14.393108380887767</v>
      </c>
      <c r="I1444" s="27">
        <v>15.852066048360626</v>
      </c>
      <c r="J1444" s="27">
        <v>17.437774895699558</v>
      </c>
      <c r="K1444" s="27">
        <v>19.135604134880069</v>
      </c>
      <c r="L1444" s="27">
        <v>21.00512108053627</v>
      </c>
      <c r="M1444" s="27">
        <v>23.099296988794247</v>
      </c>
      <c r="N1444" s="27">
        <v>25.479256435843954</v>
      </c>
      <c r="O1444" s="27">
        <v>28.1723717942482</v>
      </c>
      <c r="P1444" s="27">
        <v>31.159535792349669</v>
      </c>
      <c r="Q1444" s="27">
        <v>34.421887769125291</v>
      </c>
      <c r="R1444" s="27">
        <v>37.980869845462074</v>
      </c>
      <c r="S1444" s="23"/>
      <c r="T1444" s="12"/>
      <c r="U1444" s="12"/>
      <c r="V1444" s="12"/>
      <c r="W1444" s="12"/>
      <c r="X1444" s="12"/>
      <c r="Y1444" s="12"/>
      <c r="Z1444" s="12"/>
      <c r="AA1444" s="12"/>
      <c r="AB1444" s="12"/>
      <c r="AC1444" s="12"/>
      <c r="AD1444" s="12"/>
      <c r="AE1444" s="12"/>
    </row>
    <row r="1445" spans="1:31" x14ac:dyDescent="0.35">
      <c r="A1445" s="22" t="s">
        <v>27</v>
      </c>
      <c r="B1445" s="24" t="s">
        <v>71</v>
      </c>
      <c r="C1445" s="30" t="s">
        <v>72</v>
      </c>
      <c r="D1445" s="31" t="s">
        <v>64</v>
      </c>
      <c r="E1445" s="32" t="s">
        <v>57</v>
      </c>
      <c r="F1445" s="27">
        <v>4.5708895479565026</v>
      </c>
      <c r="G1445" s="27">
        <v>5.1167328752279451</v>
      </c>
      <c r="H1445" s="27">
        <v>5.7331197303269352</v>
      </c>
      <c r="I1445" s="27">
        <v>6.4318815028851928</v>
      </c>
      <c r="J1445" s="27">
        <v>7.2255338665316353</v>
      </c>
      <c r="K1445" s="27">
        <v>8.1286442191821013</v>
      </c>
      <c r="L1445" s="27">
        <v>9.15701969972406</v>
      </c>
      <c r="M1445" s="27">
        <v>10.321885692528266</v>
      </c>
      <c r="N1445" s="27">
        <v>11.63476244980156</v>
      </c>
      <c r="O1445" s="27">
        <v>13.109282145194181</v>
      </c>
      <c r="P1445" s="27">
        <v>14.759811606412054</v>
      </c>
      <c r="Q1445" s="27">
        <v>16.610244603895513</v>
      </c>
      <c r="R1445" s="27">
        <v>18.676554077445179</v>
      </c>
      <c r="S1445" s="23"/>
      <c r="T1445" s="12"/>
      <c r="U1445" s="12"/>
      <c r="V1445" s="12"/>
      <c r="W1445" s="12"/>
      <c r="X1445" s="12"/>
      <c r="Y1445" s="12"/>
      <c r="Z1445" s="12"/>
      <c r="AA1445" s="12"/>
      <c r="AB1445" s="12"/>
      <c r="AC1445" s="12"/>
      <c r="AD1445" s="12"/>
      <c r="AE1445" s="12"/>
    </row>
    <row r="1446" spans="1:31" x14ac:dyDescent="0.35">
      <c r="A1446" s="22" t="s">
        <v>27</v>
      </c>
      <c r="B1446" s="24" t="s">
        <v>71</v>
      </c>
      <c r="C1446" s="30" t="s">
        <v>72</v>
      </c>
      <c r="D1446" s="31" t="s">
        <v>64</v>
      </c>
      <c r="E1446" s="32" t="s">
        <v>58</v>
      </c>
      <c r="F1446" s="27">
        <v>4.0834157087068101</v>
      </c>
      <c r="G1446" s="27">
        <v>4.6075183367628778</v>
      </c>
      <c r="H1446" s="27">
        <v>5.2046484501280119</v>
      </c>
      <c r="I1446" s="27">
        <v>5.8752625873565334</v>
      </c>
      <c r="J1446" s="27">
        <v>6.6205342105104377</v>
      </c>
      <c r="K1446" s="27">
        <v>7.4570325823979582</v>
      </c>
      <c r="L1446" s="27">
        <v>8.4029502658994506</v>
      </c>
      <c r="M1446" s="27">
        <v>9.4940655831460123</v>
      </c>
      <c r="N1446" s="27">
        <v>10.757716927934212</v>
      </c>
      <c r="O1446" s="27">
        <v>12.197627385223671</v>
      </c>
      <c r="P1446" s="27">
        <v>13.839416745491532</v>
      </c>
      <c r="Q1446" s="27">
        <v>15.688350017849974</v>
      </c>
      <c r="R1446" s="27">
        <v>17.760766539654053</v>
      </c>
      <c r="S1446" s="14"/>
      <c r="T1446" s="12"/>
      <c r="U1446" s="12"/>
      <c r="V1446" s="12"/>
      <c r="W1446" s="12"/>
      <c r="X1446" s="12"/>
      <c r="Y1446" s="12"/>
      <c r="Z1446" s="12"/>
      <c r="AA1446" s="12"/>
      <c r="AB1446" s="12"/>
      <c r="AC1446" s="12"/>
      <c r="AD1446" s="12"/>
      <c r="AE1446" s="12"/>
    </row>
    <row r="1447" spans="1:31" x14ac:dyDescent="0.35">
      <c r="A1447" s="22" t="s">
        <v>27</v>
      </c>
      <c r="B1447" s="24" t="s">
        <v>71</v>
      </c>
      <c r="C1447" s="30" t="s">
        <v>72</v>
      </c>
      <c r="D1447" s="31" t="s">
        <v>64</v>
      </c>
      <c r="E1447" s="32" t="s">
        <v>59</v>
      </c>
      <c r="F1447" s="27">
        <v>4.9904268256206299</v>
      </c>
      <c r="G1447" s="27">
        <v>5.4268114147340425</v>
      </c>
      <c r="H1447" s="27">
        <v>5.910948614544175</v>
      </c>
      <c r="I1447" s="27">
        <v>6.4407424085632448</v>
      </c>
      <c r="J1447" s="27">
        <v>7.0072744969543699</v>
      </c>
      <c r="K1447" s="27">
        <v>7.619907480319192</v>
      </c>
      <c r="L1447" s="27">
        <v>8.2868481995681922</v>
      </c>
      <c r="M1447" s="27">
        <v>9.0241011434262504</v>
      </c>
      <c r="N1447" s="27">
        <v>9.8406710610602577</v>
      </c>
      <c r="O1447" s="27">
        <v>10.742797039199399</v>
      </c>
      <c r="P1447" s="27">
        <v>11.72338962365567</v>
      </c>
      <c r="Q1447" s="27">
        <v>12.774948448256998</v>
      </c>
      <c r="R1447" s="27">
        <v>13.910615750163608</v>
      </c>
      <c r="S1447" s="14"/>
      <c r="T1447" s="12"/>
      <c r="U1447" s="12"/>
      <c r="V1447" s="12"/>
      <c r="W1447" s="12"/>
      <c r="X1447" s="12"/>
      <c r="Y1447" s="12"/>
      <c r="Z1447" s="12"/>
      <c r="AA1447" s="12"/>
      <c r="AB1447" s="12"/>
      <c r="AC1447" s="12"/>
      <c r="AD1447" s="12"/>
      <c r="AE1447" s="12"/>
    </row>
    <row r="1448" spans="1:31" x14ac:dyDescent="0.35">
      <c r="A1448" s="22" t="s">
        <v>27</v>
      </c>
      <c r="B1448" s="24" t="s">
        <v>71</v>
      </c>
      <c r="C1448" s="30" t="s">
        <v>72</v>
      </c>
      <c r="D1448" s="31" t="s">
        <v>65</v>
      </c>
      <c r="E1448" s="32" t="s">
        <v>56</v>
      </c>
      <c r="F1448" s="27">
        <v>143.45045860078892</v>
      </c>
      <c r="G1448" s="27">
        <v>153.97773859752439</v>
      </c>
      <c r="H1448" s="27">
        <v>165.30580386091995</v>
      </c>
      <c r="I1448" s="27">
        <v>177.91935325287528</v>
      </c>
      <c r="J1448" s="27">
        <v>191.84843948636617</v>
      </c>
      <c r="K1448" s="27">
        <v>207.10813038923391</v>
      </c>
      <c r="L1448" s="27">
        <v>223.62330380472412</v>
      </c>
      <c r="M1448" s="27">
        <v>241.26906401078236</v>
      </c>
      <c r="N1448" s="27">
        <v>260.07207389774214</v>
      </c>
      <c r="O1448" s="27">
        <v>280.68299741720404</v>
      </c>
      <c r="P1448" s="27">
        <v>303.32340412648415</v>
      </c>
      <c r="Q1448" s="27">
        <v>327.82449403358947</v>
      </c>
      <c r="R1448" s="27">
        <v>354.03578443192174</v>
      </c>
      <c r="S1448" s="14"/>
      <c r="T1448" s="12"/>
      <c r="U1448" s="12"/>
      <c r="V1448" s="12"/>
      <c r="W1448" s="12"/>
      <c r="X1448" s="12"/>
      <c r="Y1448" s="12"/>
      <c r="Z1448" s="12"/>
      <c r="AA1448" s="12"/>
      <c r="AB1448" s="12"/>
      <c r="AC1448" s="12"/>
      <c r="AD1448" s="12"/>
      <c r="AE1448" s="12"/>
    </row>
    <row r="1449" spans="1:31" x14ac:dyDescent="0.35">
      <c r="A1449" s="22" t="s">
        <v>27</v>
      </c>
      <c r="B1449" s="24" t="s">
        <v>71</v>
      </c>
      <c r="C1449" s="30" t="s">
        <v>72</v>
      </c>
      <c r="D1449" s="31" t="s">
        <v>65</v>
      </c>
      <c r="E1449" s="32" t="s">
        <v>57</v>
      </c>
      <c r="F1449" s="27">
        <v>43.291473989772072</v>
      </c>
      <c r="G1449" s="27">
        <v>46.938651549112862</v>
      </c>
      <c r="H1449" s="27">
        <v>50.715797580337004</v>
      </c>
      <c r="I1449" s="27">
        <v>54.708057114371108</v>
      </c>
      <c r="J1449" s="27">
        <v>59.081353336631807</v>
      </c>
      <c r="K1449" s="27">
        <v>64.005890998148743</v>
      </c>
      <c r="L1449" s="27">
        <v>69.618938072209488</v>
      </c>
      <c r="M1449" s="27">
        <v>75.876351277092326</v>
      </c>
      <c r="N1449" s="27">
        <v>82.642323094650521</v>
      </c>
      <c r="O1449" s="27">
        <v>89.928618406509472</v>
      </c>
      <c r="P1449" s="27">
        <v>97.848906556331713</v>
      </c>
      <c r="Q1449" s="27">
        <v>106.53747314537583</v>
      </c>
      <c r="R1449" s="27">
        <v>115.959951566843</v>
      </c>
      <c r="S1449" s="14"/>
      <c r="T1449" s="12"/>
      <c r="U1449" s="12"/>
      <c r="V1449" s="12"/>
      <c r="W1449" s="12"/>
      <c r="X1449" s="12"/>
      <c r="Y1449" s="12"/>
      <c r="Z1449" s="12"/>
      <c r="AA1449" s="12"/>
      <c r="AB1449" s="12"/>
      <c r="AC1449" s="12"/>
      <c r="AD1449" s="12"/>
      <c r="AE1449" s="12"/>
    </row>
    <row r="1450" spans="1:31" x14ac:dyDescent="0.35">
      <c r="A1450" s="22" t="s">
        <v>27</v>
      </c>
      <c r="B1450" s="24" t="s">
        <v>71</v>
      </c>
      <c r="C1450" s="30" t="s">
        <v>72</v>
      </c>
      <c r="D1450" s="31" t="s">
        <v>65</v>
      </c>
      <c r="E1450" s="32" t="s">
        <v>58</v>
      </c>
      <c r="F1450" s="27">
        <v>29.676487581267505</v>
      </c>
      <c r="G1450" s="27">
        <v>32.409281714490355</v>
      </c>
      <c r="H1450" s="27">
        <v>35.399669938622324</v>
      </c>
      <c r="I1450" s="27">
        <v>38.762792031089667</v>
      </c>
      <c r="J1450" s="27">
        <v>42.522347314067709</v>
      </c>
      <c r="K1450" s="27">
        <v>46.699757348595959</v>
      </c>
      <c r="L1450" s="27">
        <v>51.296965139046435</v>
      </c>
      <c r="M1450" s="27">
        <v>56.303980542259794</v>
      </c>
      <c r="N1450" s="27">
        <v>61.744846948454828</v>
      </c>
      <c r="O1450" s="27">
        <v>67.792804958908903</v>
      </c>
      <c r="P1450" s="27">
        <v>74.528822721313972</v>
      </c>
      <c r="Q1450" s="27">
        <v>81.942612236935688</v>
      </c>
      <c r="R1450" s="27">
        <v>90.026681388219799</v>
      </c>
      <c r="S1450" s="14"/>
      <c r="T1450" s="12"/>
      <c r="U1450" s="12"/>
      <c r="V1450" s="12"/>
      <c r="W1450" s="12"/>
      <c r="X1450" s="12"/>
      <c r="Y1450" s="12"/>
      <c r="Z1450" s="12"/>
      <c r="AA1450" s="12"/>
      <c r="AB1450" s="12"/>
      <c r="AC1450" s="12"/>
      <c r="AD1450" s="12"/>
      <c r="AE1450" s="12"/>
    </row>
    <row r="1451" spans="1:31" x14ac:dyDescent="0.35">
      <c r="A1451" s="22" t="s">
        <v>27</v>
      </c>
      <c r="B1451" s="24" t="s">
        <v>71</v>
      </c>
      <c r="C1451" s="30" t="s">
        <v>72</v>
      </c>
      <c r="D1451" s="31" t="s">
        <v>65</v>
      </c>
      <c r="E1451" s="32" t="s">
        <v>59</v>
      </c>
      <c r="F1451" s="27">
        <v>61.509604681710393</v>
      </c>
      <c r="G1451" s="27">
        <v>64.551195769006966</v>
      </c>
      <c r="H1451" s="27">
        <v>67.85077595107299</v>
      </c>
      <c r="I1451" s="27">
        <v>71.432101142358135</v>
      </c>
      <c r="J1451" s="27">
        <v>75.345321389974274</v>
      </c>
      <c r="K1451" s="27">
        <v>79.673837998940854</v>
      </c>
      <c r="L1451" s="27">
        <v>84.436929366733324</v>
      </c>
      <c r="M1451" s="27">
        <v>89.653643513955672</v>
      </c>
      <c r="N1451" s="27">
        <v>95.222543205723625</v>
      </c>
      <c r="O1451" s="27">
        <v>101.07387735848098</v>
      </c>
      <c r="P1451" s="27">
        <v>107.08262264052698</v>
      </c>
      <c r="Q1451" s="27">
        <v>113.19872262644014</v>
      </c>
      <c r="R1451" s="27">
        <v>119.48664477140794</v>
      </c>
      <c r="S1451" s="14"/>
      <c r="T1451" s="12"/>
      <c r="U1451" s="12"/>
      <c r="V1451" s="12"/>
      <c r="W1451" s="12"/>
      <c r="X1451" s="12"/>
      <c r="Y1451" s="12"/>
      <c r="Z1451" s="12"/>
      <c r="AA1451" s="12"/>
      <c r="AB1451" s="12"/>
      <c r="AC1451" s="12"/>
      <c r="AD1451" s="12"/>
      <c r="AE1451" s="12"/>
    </row>
    <row r="1452" spans="1:31" x14ac:dyDescent="0.35">
      <c r="A1452" s="22" t="s">
        <v>27</v>
      </c>
      <c r="B1452" s="24" t="s">
        <v>71</v>
      </c>
      <c r="C1452" s="30" t="s">
        <v>72</v>
      </c>
      <c r="D1452" s="31" t="s">
        <v>66</v>
      </c>
      <c r="E1452" s="32" t="s">
        <v>56</v>
      </c>
      <c r="F1452" s="27">
        <v>13.577042119657056</v>
      </c>
      <c r="G1452" s="27">
        <v>14.545296022726889</v>
      </c>
      <c r="H1452" s="27">
        <v>15.611692054439578</v>
      </c>
      <c r="I1452" s="27">
        <v>16.751067575008651</v>
      </c>
      <c r="J1452" s="27">
        <v>17.951262462806394</v>
      </c>
      <c r="K1452" s="27">
        <v>19.18957991230435</v>
      </c>
      <c r="L1452" s="27">
        <v>20.519715741577269</v>
      </c>
      <c r="M1452" s="27">
        <v>21.983090067263426</v>
      </c>
      <c r="N1452" s="27">
        <v>23.624102669911551</v>
      </c>
      <c r="O1452" s="27">
        <v>25.45061259895504</v>
      </c>
      <c r="P1452" s="27">
        <v>27.426823641814039</v>
      </c>
      <c r="Q1452" s="27">
        <v>29.519916120168872</v>
      </c>
      <c r="R1452" s="27">
        <v>31.734210094786405</v>
      </c>
      <c r="S1452" s="14"/>
      <c r="T1452" s="12"/>
      <c r="U1452" s="12"/>
      <c r="V1452" s="12"/>
      <c r="W1452" s="12"/>
      <c r="X1452" s="12"/>
      <c r="Y1452" s="12"/>
      <c r="Z1452" s="12"/>
      <c r="AA1452" s="12"/>
      <c r="AB1452" s="12"/>
      <c r="AC1452" s="12"/>
      <c r="AD1452" s="12"/>
      <c r="AE1452" s="12"/>
    </row>
    <row r="1453" spans="1:31" x14ac:dyDescent="0.35">
      <c r="A1453" s="22" t="s">
        <v>27</v>
      </c>
      <c r="B1453" s="24" t="s">
        <v>71</v>
      </c>
      <c r="C1453" s="30" t="s">
        <v>72</v>
      </c>
      <c r="D1453" s="31" t="s">
        <v>66</v>
      </c>
      <c r="E1453" s="32" t="s">
        <v>57</v>
      </c>
      <c r="F1453" s="27">
        <v>2.0040397027128609</v>
      </c>
      <c r="G1453" s="27">
        <v>2.1488347222937967</v>
      </c>
      <c r="H1453" s="27">
        <v>2.3076728009123131</v>
      </c>
      <c r="I1453" s="27">
        <v>2.4820980319265966</v>
      </c>
      <c r="J1453" s="27">
        <v>2.674671373640447</v>
      </c>
      <c r="K1453" s="27">
        <v>2.8893179569054448</v>
      </c>
      <c r="L1453" s="27">
        <v>3.1279320078773281</v>
      </c>
      <c r="M1453" s="27">
        <v>3.3925078417601622</v>
      </c>
      <c r="N1453" s="27">
        <v>3.6805936335463882</v>
      </c>
      <c r="O1453" s="27">
        <v>3.990689434368957</v>
      </c>
      <c r="P1453" s="27">
        <v>4.3189299151224763</v>
      </c>
      <c r="Q1453" s="27">
        <v>4.6640911883929332</v>
      </c>
      <c r="R1453" s="27">
        <v>5.0295235332353236</v>
      </c>
      <c r="S1453" s="14"/>
      <c r="T1453" s="12"/>
      <c r="U1453" s="12"/>
      <c r="V1453" s="12"/>
      <c r="W1453" s="12"/>
      <c r="X1453" s="12"/>
      <c r="Y1453" s="12"/>
      <c r="Z1453" s="12"/>
      <c r="AA1453" s="12"/>
      <c r="AB1453" s="12"/>
      <c r="AC1453" s="12"/>
      <c r="AD1453" s="12"/>
      <c r="AE1453" s="12"/>
    </row>
    <row r="1454" spans="1:31" x14ac:dyDescent="0.35">
      <c r="A1454" s="22" t="s">
        <v>27</v>
      </c>
      <c r="B1454" s="24" t="s">
        <v>71</v>
      </c>
      <c r="C1454" s="30" t="s">
        <v>72</v>
      </c>
      <c r="D1454" s="31" t="s">
        <v>66</v>
      </c>
      <c r="E1454" s="32" t="s">
        <v>58</v>
      </c>
      <c r="F1454" s="27">
        <v>1.0123139632808185</v>
      </c>
      <c r="G1454" s="27">
        <v>1.0933512877574023</v>
      </c>
      <c r="H1454" s="27">
        <v>1.182698029623964</v>
      </c>
      <c r="I1454" s="27">
        <v>1.2813171932808058</v>
      </c>
      <c r="J1454" s="27">
        <v>1.3907223409847032</v>
      </c>
      <c r="K1454" s="27">
        <v>1.5131776298163038</v>
      </c>
      <c r="L1454" s="27">
        <v>1.6499460471755003</v>
      </c>
      <c r="M1454" s="27">
        <v>1.8023761571330708</v>
      </c>
      <c r="N1454" s="27">
        <v>1.969489300475366</v>
      </c>
      <c r="O1454" s="27">
        <v>2.1507838873185907</v>
      </c>
      <c r="P1454" s="27">
        <v>2.3444653581653738</v>
      </c>
      <c r="Q1454" s="27">
        <v>2.5501177308287013</v>
      </c>
      <c r="R1454" s="27">
        <v>2.7698108108707729</v>
      </c>
      <c r="S1454" s="14"/>
      <c r="T1454" s="12"/>
      <c r="U1454" s="12"/>
      <c r="V1454" s="12"/>
      <c r="W1454" s="12"/>
      <c r="X1454" s="12"/>
      <c r="Y1454" s="12"/>
      <c r="Z1454" s="12"/>
      <c r="AA1454" s="12"/>
      <c r="AB1454" s="12"/>
      <c r="AC1454" s="12"/>
      <c r="AD1454" s="12"/>
      <c r="AE1454" s="12"/>
    </row>
    <row r="1455" spans="1:31" x14ac:dyDescent="0.35">
      <c r="A1455" s="22" t="s">
        <v>27</v>
      </c>
      <c r="B1455" s="24" t="s">
        <v>71</v>
      </c>
      <c r="C1455" s="30" t="s">
        <v>72</v>
      </c>
      <c r="D1455" s="31" t="s">
        <v>66</v>
      </c>
      <c r="E1455" s="32" t="s">
        <v>59</v>
      </c>
      <c r="F1455" s="27">
        <v>4.0160578930429516</v>
      </c>
      <c r="G1455" s="27">
        <v>4.1643889228310247</v>
      </c>
      <c r="H1455" s="27">
        <v>4.3225611759629059</v>
      </c>
      <c r="I1455" s="27">
        <v>4.4928647723945723</v>
      </c>
      <c r="J1455" s="27">
        <v>4.6766709048084465</v>
      </c>
      <c r="K1455" s="27">
        <v>4.8754570738321359</v>
      </c>
      <c r="L1455" s="27">
        <v>5.0901220984866011</v>
      </c>
      <c r="M1455" s="27">
        <v>5.3177897308535966</v>
      </c>
      <c r="N1455" s="27">
        <v>5.5555517014669134</v>
      </c>
      <c r="O1455" s="27">
        <v>5.8013912620939134</v>
      </c>
      <c r="P1455" s="27">
        <v>6.0533026393445821</v>
      </c>
      <c r="Q1455" s="27">
        <v>6.3129098178732548</v>
      </c>
      <c r="R1455" s="27">
        <v>6.5775272893142791</v>
      </c>
      <c r="S1455" s="14"/>
      <c r="T1455" s="12"/>
      <c r="U1455" s="12"/>
      <c r="V1455" s="12"/>
      <c r="W1455" s="12"/>
      <c r="X1455" s="12"/>
      <c r="Y1455" s="12"/>
      <c r="Z1455" s="12"/>
      <c r="AA1455" s="12"/>
      <c r="AB1455" s="12"/>
      <c r="AC1455" s="12"/>
      <c r="AD1455" s="12"/>
      <c r="AE1455" s="12"/>
    </row>
    <row r="1456" spans="1:31" x14ac:dyDescent="0.35">
      <c r="A1456" s="22" t="s">
        <v>27</v>
      </c>
      <c r="B1456" s="24" t="s">
        <v>71</v>
      </c>
      <c r="C1456" s="30" t="s">
        <v>73</v>
      </c>
      <c r="D1456" s="31" t="s">
        <v>61</v>
      </c>
      <c r="E1456" s="32" t="s">
        <v>56</v>
      </c>
      <c r="F1456" s="27">
        <v>32.394328124116392</v>
      </c>
      <c r="G1456" s="27">
        <v>34.663783679120421</v>
      </c>
      <c r="H1456" s="27">
        <v>37.128545350008459</v>
      </c>
      <c r="I1456" s="27">
        <v>39.821162197984627</v>
      </c>
      <c r="J1456" s="27">
        <v>42.769257394294762</v>
      </c>
      <c r="K1456" s="27">
        <v>46.003837188530312</v>
      </c>
      <c r="L1456" s="27">
        <v>49.553144864978456</v>
      </c>
      <c r="M1456" s="27">
        <v>53.410859459484499</v>
      </c>
      <c r="N1456" s="27">
        <v>57.568007130649804</v>
      </c>
      <c r="O1456" s="27">
        <v>62.022265782442702</v>
      </c>
      <c r="P1456" s="27">
        <v>66.769777721122978</v>
      </c>
      <c r="Q1456" s="27">
        <v>71.844919784901336</v>
      </c>
      <c r="R1456" s="27">
        <v>77.236132518584938</v>
      </c>
      <c r="S1456" s="23"/>
      <c r="T1456" s="12"/>
      <c r="U1456" s="12"/>
      <c r="V1456" s="12"/>
      <c r="W1456" s="12"/>
      <c r="X1456" s="12"/>
      <c r="Y1456" s="12"/>
      <c r="Z1456" s="12"/>
      <c r="AA1456" s="12"/>
      <c r="AB1456" s="12"/>
      <c r="AC1456" s="12"/>
      <c r="AD1456" s="12"/>
      <c r="AE1456" s="12"/>
    </row>
    <row r="1457" spans="1:31" x14ac:dyDescent="0.35">
      <c r="A1457" s="22" t="s">
        <v>27</v>
      </c>
      <c r="B1457" s="24" t="s">
        <v>71</v>
      </c>
      <c r="C1457" s="30" t="s">
        <v>73</v>
      </c>
      <c r="D1457" s="31" t="s">
        <v>61</v>
      </c>
      <c r="E1457" s="32" t="s">
        <v>57</v>
      </c>
      <c r="F1457" s="27">
        <v>9.2494400677817943</v>
      </c>
      <c r="G1457" s="27">
        <v>9.9799079006378228</v>
      </c>
      <c r="H1457" s="27">
        <v>10.784697081577045</v>
      </c>
      <c r="I1457" s="27">
        <v>11.672359715859592</v>
      </c>
      <c r="J1457" s="27">
        <v>12.656428458905548</v>
      </c>
      <c r="K1457" s="27">
        <v>13.757212160998163</v>
      </c>
      <c r="L1457" s="27">
        <v>14.98583589033349</v>
      </c>
      <c r="M1457" s="27">
        <v>16.354156739499587</v>
      </c>
      <c r="N1457" s="27">
        <v>17.852867079798262</v>
      </c>
      <c r="O1457" s="27">
        <v>19.47701873709547</v>
      </c>
      <c r="P1457" s="27">
        <v>21.209972378072433</v>
      </c>
      <c r="Q1457" s="27">
        <v>23.047624379066324</v>
      </c>
      <c r="R1457" s="27">
        <v>25.00835205220157</v>
      </c>
      <c r="S1457" s="23"/>
      <c r="T1457" s="12"/>
      <c r="U1457" s="12"/>
      <c r="V1457" s="12"/>
      <c r="W1457" s="12"/>
      <c r="X1457" s="12"/>
      <c r="Y1457" s="12"/>
      <c r="Z1457" s="12"/>
      <c r="AA1457" s="12"/>
      <c r="AB1457" s="12"/>
      <c r="AC1457" s="12"/>
      <c r="AD1457" s="12"/>
      <c r="AE1457" s="12"/>
    </row>
    <row r="1458" spans="1:31" x14ac:dyDescent="0.35">
      <c r="A1458" s="22" t="s">
        <v>27</v>
      </c>
      <c r="B1458" s="24" t="s">
        <v>71</v>
      </c>
      <c r="C1458" s="30" t="s">
        <v>73</v>
      </c>
      <c r="D1458" s="31" t="s">
        <v>61</v>
      </c>
      <c r="E1458" s="32" t="s">
        <v>58</v>
      </c>
      <c r="F1458" s="27">
        <v>3.3136497225628623</v>
      </c>
      <c r="G1458" s="27">
        <v>3.6441472802721124</v>
      </c>
      <c r="H1458" s="27">
        <v>4.0148963739213546</v>
      </c>
      <c r="I1458" s="27">
        <v>4.422026525289894</v>
      </c>
      <c r="J1458" s="27">
        <v>4.8645456321643783</v>
      </c>
      <c r="K1458" s="27">
        <v>5.3383761961215717</v>
      </c>
      <c r="L1458" s="27">
        <v>5.8601396358649067</v>
      </c>
      <c r="M1458" s="27">
        <v>6.4446195898868979</v>
      </c>
      <c r="N1458" s="27">
        <v>7.1088766052121581</v>
      </c>
      <c r="O1458" s="27">
        <v>7.8605566337506492</v>
      </c>
      <c r="P1458" s="27">
        <v>8.6943381634735744</v>
      </c>
      <c r="Q1458" s="27">
        <v>9.6049677525325041</v>
      </c>
      <c r="R1458" s="27">
        <v>10.598437184191724</v>
      </c>
      <c r="S1458" s="23"/>
      <c r="T1458" s="12"/>
      <c r="U1458" s="12"/>
      <c r="V1458" s="12"/>
      <c r="W1458" s="12"/>
      <c r="X1458" s="12"/>
      <c r="Y1458" s="12"/>
      <c r="Z1458" s="12"/>
      <c r="AA1458" s="12"/>
      <c r="AB1458" s="12"/>
      <c r="AC1458" s="12"/>
      <c r="AD1458" s="12"/>
      <c r="AE1458" s="12"/>
    </row>
    <row r="1459" spans="1:31" x14ac:dyDescent="0.35">
      <c r="A1459" s="22" t="s">
        <v>27</v>
      </c>
      <c r="B1459" s="24" t="s">
        <v>71</v>
      </c>
      <c r="C1459" s="30" t="s">
        <v>73</v>
      </c>
      <c r="D1459" s="31" t="s">
        <v>61</v>
      </c>
      <c r="E1459" s="32" t="s">
        <v>59</v>
      </c>
      <c r="F1459" s="27">
        <v>9.0585285219626712</v>
      </c>
      <c r="G1459" s="27">
        <v>9.5885557510437085</v>
      </c>
      <c r="H1459" s="27">
        <v>10.151353472205944</v>
      </c>
      <c r="I1459" s="27">
        <v>10.774946727988524</v>
      </c>
      <c r="J1459" s="27">
        <v>11.458229166027307</v>
      </c>
      <c r="K1459" s="27">
        <v>12.199182168285807</v>
      </c>
      <c r="L1459" s="27">
        <v>12.990506820681857</v>
      </c>
      <c r="M1459" s="27">
        <v>13.822336347046317</v>
      </c>
      <c r="N1459" s="27">
        <v>14.6939592191033</v>
      </c>
      <c r="O1459" s="27">
        <v>15.639898226437753</v>
      </c>
      <c r="P1459" s="27">
        <v>16.668801335035596</v>
      </c>
      <c r="Q1459" s="27">
        <v>17.767287026980277</v>
      </c>
      <c r="R1459" s="27">
        <v>18.92359070372175</v>
      </c>
      <c r="S1459" s="23"/>
      <c r="T1459" s="12"/>
      <c r="U1459" s="12"/>
      <c r="V1459" s="12"/>
      <c r="W1459" s="12"/>
      <c r="X1459" s="12"/>
      <c r="Y1459" s="12"/>
      <c r="Z1459" s="12"/>
      <c r="AA1459" s="12"/>
      <c r="AB1459" s="12"/>
      <c r="AC1459" s="12"/>
      <c r="AD1459" s="12"/>
      <c r="AE1459" s="12"/>
    </row>
    <row r="1460" spans="1:31" x14ac:dyDescent="0.35">
      <c r="A1460" s="22" t="s">
        <v>27</v>
      </c>
      <c r="B1460" s="24" t="s">
        <v>71</v>
      </c>
      <c r="C1460" s="30" t="s">
        <v>73</v>
      </c>
      <c r="D1460" s="31" t="s">
        <v>62</v>
      </c>
      <c r="E1460" s="32" t="s">
        <v>56</v>
      </c>
      <c r="F1460" s="27">
        <v>20.571697662244997</v>
      </c>
      <c r="G1460" s="27">
        <v>22.012122073903857</v>
      </c>
      <c r="H1460" s="27">
        <v>23.470261022048177</v>
      </c>
      <c r="I1460" s="27">
        <v>24.983880726852227</v>
      </c>
      <c r="J1460" s="27">
        <v>26.625608854655994</v>
      </c>
      <c r="K1460" s="27">
        <v>28.466090929358636</v>
      </c>
      <c r="L1460" s="27">
        <v>30.557451540598276</v>
      </c>
      <c r="M1460" s="27">
        <v>32.869232864610638</v>
      </c>
      <c r="N1460" s="27">
        <v>35.332575457482065</v>
      </c>
      <c r="O1460" s="27">
        <v>37.945042420011838</v>
      </c>
      <c r="P1460" s="27">
        <v>40.747122643433123</v>
      </c>
      <c r="Q1460" s="27">
        <v>43.785572144962742</v>
      </c>
      <c r="R1460" s="27">
        <v>47.035142644158164</v>
      </c>
      <c r="S1460" s="23"/>
      <c r="T1460" s="12"/>
      <c r="U1460" s="12"/>
      <c r="V1460" s="12"/>
      <c r="W1460" s="12"/>
      <c r="X1460" s="12"/>
      <c r="Y1460" s="12"/>
      <c r="Z1460" s="12"/>
      <c r="AA1460" s="12"/>
      <c r="AB1460" s="12"/>
      <c r="AC1460" s="12"/>
      <c r="AD1460" s="12"/>
      <c r="AE1460" s="12"/>
    </row>
    <row r="1461" spans="1:31" x14ac:dyDescent="0.35">
      <c r="A1461" s="22" t="s">
        <v>27</v>
      </c>
      <c r="B1461" s="24" t="s">
        <v>71</v>
      </c>
      <c r="C1461" s="30" t="s">
        <v>73</v>
      </c>
      <c r="D1461" s="31" t="s">
        <v>62</v>
      </c>
      <c r="E1461" s="32" t="s">
        <v>57</v>
      </c>
      <c r="F1461" s="27">
        <v>7.6663984541232093</v>
      </c>
      <c r="G1461" s="27">
        <v>8.1978465413089143</v>
      </c>
      <c r="H1461" s="27">
        <v>8.7797986126591123</v>
      </c>
      <c r="I1461" s="27">
        <v>9.4176955325157312</v>
      </c>
      <c r="J1461" s="27">
        <v>10.120774291495525</v>
      </c>
      <c r="K1461" s="27">
        <v>10.903330178854828</v>
      </c>
      <c r="L1461" s="27">
        <v>11.77183575351806</v>
      </c>
      <c r="M1461" s="27">
        <v>12.733065875700314</v>
      </c>
      <c r="N1461" s="27">
        <v>13.777029670145645</v>
      </c>
      <c r="O1461" s="27">
        <v>14.897401707196165</v>
      </c>
      <c r="P1461" s="27">
        <v>16.079089545328181</v>
      </c>
      <c r="Q1461" s="27">
        <v>17.316993044361979</v>
      </c>
      <c r="R1461" s="27">
        <v>18.623046549407256</v>
      </c>
      <c r="S1461" s="23"/>
      <c r="T1461" s="12"/>
      <c r="U1461" s="12"/>
      <c r="V1461" s="12"/>
      <c r="W1461" s="12"/>
      <c r="X1461" s="12"/>
      <c r="Y1461" s="12"/>
      <c r="Z1461" s="12"/>
      <c r="AA1461" s="12"/>
      <c r="AB1461" s="12"/>
      <c r="AC1461" s="12"/>
      <c r="AD1461" s="12"/>
      <c r="AE1461" s="12"/>
    </row>
    <row r="1462" spans="1:31" x14ac:dyDescent="0.35">
      <c r="A1462" s="22" t="s">
        <v>27</v>
      </c>
      <c r="B1462" s="24" t="s">
        <v>71</v>
      </c>
      <c r="C1462" s="30" t="s">
        <v>73</v>
      </c>
      <c r="D1462" s="31" t="s">
        <v>62</v>
      </c>
      <c r="E1462" s="32" t="s">
        <v>58</v>
      </c>
      <c r="F1462" s="27">
        <v>5.7700980112457865</v>
      </c>
      <c r="G1462" s="27">
        <v>6.2980888303069609</v>
      </c>
      <c r="H1462" s="27">
        <v>6.8809912641288538</v>
      </c>
      <c r="I1462" s="27">
        <v>7.527590713820004</v>
      </c>
      <c r="J1462" s="27">
        <v>8.2463314281277427</v>
      </c>
      <c r="K1462" s="27">
        <v>9.0468529744629311</v>
      </c>
      <c r="L1462" s="27">
        <v>9.9388716968365944</v>
      </c>
      <c r="M1462" s="27">
        <v>10.925776914726397</v>
      </c>
      <c r="N1462" s="27">
        <v>12.010497267690852</v>
      </c>
      <c r="O1462" s="27">
        <v>13.197390463294692</v>
      </c>
      <c r="P1462" s="27">
        <v>14.490639030690891</v>
      </c>
      <c r="Q1462" s="27">
        <v>15.902853737643326</v>
      </c>
      <c r="R1462" s="27">
        <v>17.43727312822547</v>
      </c>
      <c r="S1462" s="23"/>
      <c r="T1462" s="12"/>
      <c r="U1462" s="12"/>
      <c r="V1462" s="12"/>
      <c r="W1462" s="12"/>
      <c r="X1462" s="12"/>
      <c r="Y1462" s="12"/>
      <c r="Z1462" s="12"/>
      <c r="AA1462" s="12"/>
      <c r="AB1462" s="12"/>
      <c r="AC1462" s="12"/>
      <c r="AD1462" s="12"/>
      <c r="AE1462" s="12"/>
    </row>
    <row r="1463" spans="1:31" x14ac:dyDescent="0.35">
      <c r="A1463" s="22" t="s">
        <v>27</v>
      </c>
      <c r="B1463" s="24" t="s">
        <v>71</v>
      </c>
      <c r="C1463" s="30" t="s">
        <v>73</v>
      </c>
      <c r="D1463" s="31" t="s">
        <v>62</v>
      </c>
      <c r="E1463" s="32" t="s">
        <v>59</v>
      </c>
      <c r="F1463" s="27">
        <v>13.122536509900575</v>
      </c>
      <c r="G1463" s="27">
        <v>13.726458484960782</v>
      </c>
      <c r="H1463" s="27">
        <v>14.381051431482426</v>
      </c>
      <c r="I1463" s="27">
        <v>15.090829292273087</v>
      </c>
      <c r="J1463" s="27">
        <v>15.865819950648723</v>
      </c>
      <c r="K1463" s="27">
        <v>16.722919165008292</v>
      </c>
      <c r="L1463" s="27">
        <v>17.665340515760196</v>
      </c>
      <c r="M1463" s="27">
        <v>18.696202772713605</v>
      </c>
      <c r="N1463" s="27">
        <v>19.79345314077505</v>
      </c>
      <c r="O1463" s="27">
        <v>20.941903750200304</v>
      </c>
      <c r="P1463" s="27">
        <v>22.115105655808613</v>
      </c>
      <c r="Q1463" s="27">
        <v>23.30243046138607</v>
      </c>
      <c r="R1463" s="27">
        <v>24.516961062365265</v>
      </c>
      <c r="S1463" s="23"/>
      <c r="T1463" s="12"/>
      <c r="U1463" s="12"/>
      <c r="V1463" s="12"/>
      <c r="W1463" s="12"/>
      <c r="X1463" s="12"/>
      <c r="Y1463" s="12"/>
      <c r="Z1463" s="12"/>
      <c r="AA1463" s="12"/>
      <c r="AB1463" s="12"/>
      <c r="AC1463" s="12"/>
      <c r="AD1463" s="12"/>
      <c r="AE1463" s="12"/>
    </row>
    <row r="1464" spans="1:31" x14ac:dyDescent="0.35">
      <c r="A1464" s="22" t="s">
        <v>27</v>
      </c>
      <c r="B1464" s="24" t="s">
        <v>71</v>
      </c>
      <c r="C1464" s="30" t="s">
        <v>73</v>
      </c>
      <c r="D1464" s="31" t="s">
        <v>63</v>
      </c>
      <c r="E1464" s="32" t="s">
        <v>56</v>
      </c>
      <c r="F1464" s="27">
        <v>16.473360742562161</v>
      </c>
      <c r="G1464" s="27">
        <v>17.755789221747442</v>
      </c>
      <c r="H1464" s="27">
        <v>19.16944079619357</v>
      </c>
      <c r="I1464" s="27">
        <v>20.703638553168222</v>
      </c>
      <c r="J1464" s="27">
        <v>22.326078442253106</v>
      </c>
      <c r="K1464" s="27">
        <v>24.063771246975655</v>
      </c>
      <c r="L1464" s="27">
        <v>25.939069950945068</v>
      </c>
      <c r="M1464" s="27">
        <v>27.99787757123261</v>
      </c>
      <c r="N1464" s="27">
        <v>30.262680663964751</v>
      </c>
      <c r="O1464" s="27">
        <v>32.746565848982215</v>
      </c>
      <c r="P1464" s="27">
        <v>35.421415333076965</v>
      </c>
      <c r="Q1464" s="27">
        <v>38.258734109627163</v>
      </c>
      <c r="R1464" s="27">
        <v>41.292738872393798</v>
      </c>
      <c r="S1464" s="23"/>
      <c r="T1464" s="12"/>
      <c r="U1464" s="12"/>
      <c r="V1464" s="12"/>
      <c r="W1464" s="12"/>
      <c r="X1464" s="12"/>
      <c r="Y1464" s="12"/>
      <c r="Z1464" s="12"/>
      <c r="AA1464" s="12"/>
      <c r="AB1464" s="12"/>
      <c r="AC1464" s="12"/>
      <c r="AD1464" s="12"/>
      <c r="AE1464" s="12"/>
    </row>
    <row r="1465" spans="1:31" x14ac:dyDescent="0.35">
      <c r="A1465" s="22" t="s">
        <v>27</v>
      </c>
      <c r="B1465" s="24" t="s">
        <v>71</v>
      </c>
      <c r="C1465" s="30" t="s">
        <v>73</v>
      </c>
      <c r="D1465" s="31" t="s">
        <v>63</v>
      </c>
      <c r="E1465" s="32" t="s">
        <v>57</v>
      </c>
      <c r="F1465" s="27">
        <v>5.1124655407278112</v>
      </c>
      <c r="G1465" s="27">
        <v>5.5981632268074222</v>
      </c>
      <c r="H1465" s="27">
        <v>6.1411997982261415</v>
      </c>
      <c r="I1465" s="27">
        <v>6.7348652801384548</v>
      </c>
      <c r="J1465" s="27">
        <v>7.3769401678861053</v>
      </c>
      <c r="K1465" s="27">
        <v>8.0605560448906033</v>
      </c>
      <c r="L1465" s="27">
        <v>8.8102089782843738</v>
      </c>
      <c r="M1465" s="27">
        <v>9.6472020260695643</v>
      </c>
      <c r="N1465" s="27">
        <v>10.59586895705289</v>
      </c>
      <c r="O1465" s="27">
        <v>11.666079617713198</v>
      </c>
      <c r="P1465" s="27">
        <v>12.848273065875341</v>
      </c>
      <c r="Q1465" s="27">
        <v>14.133134198419084</v>
      </c>
      <c r="R1465" s="27">
        <v>15.528036075489377</v>
      </c>
      <c r="S1465" s="14"/>
      <c r="T1465" s="12"/>
      <c r="U1465" s="12"/>
      <c r="V1465" s="12"/>
      <c r="W1465" s="12"/>
      <c r="X1465" s="12"/>
      <c r="Y1465" s="12"/>
      <c r="Z1465" s="12"/>
      <c r="AA1465" s="12"/>
      <c r="AB1465" s="12"/>
      <c r="AC1465" s="12"/>
      <c r="AD1465" s="12"/>
      <c r="AE1465" s="12"/>
    </row>
    <row r="1466" spans="1:31" x14ac:dyDescent="0.35">
      <c r="A1466" s="22" t="s">
        <v>27</v>
      </c>
      <c r="B1466" s="24" t="s">
        <v>71</v>
      </c>
      <c r="C1466" s="30" t="s">
        <v>73</v>
      </c>
      <c r="D1466" s="31" t="s">
        <v>63</v>
      </c>
      <c r="E1466" s="32" t="s">
        <v>58</v>
      </c>
      <c r="F1466" s="27">
        <v>4.3843228147648174</v>
      </c>
      <c r="G1466" s="27">
        <v>4.8377564577589665</v>
      </c>
      <c r="H1466" s="27">
        <v>5.3431530555477025</v>
      </c>
      <c r="I1466" s="27">
        <v>5.908917503731292</v>
      </c>
      <c r="J1466" s="27">
        <v>6.5435221372985861</v>
      </c>
      <c r="K1466" s="27">
        <v>7.2567203767103177</v>
      </c>
      <c r="L1466" s="27">
        <v>8.0587101057410173</v>
      </c>
      <c r="M1466" s="27">
        <v>8.9549551066321289</v>
      </c>
      <c r="N1466" s="27">
        <v>9.9507262518620667</v>
      </c>
      <c r="O1466" s="27">
        <v>11.052652344126662</v>
      </c>
      <c r="P1466" s="27">
        <v>12.267445900494904</v>
      </c>
      <c r="Q1466" s="27">
        <v>13.609185190032973</v>
      </c>
      <c r="R1466" s="27">
        <v>15.084475092371777</v>
      </c>
      <c r="S1466" s="14"/>
      <c r="T1466" s="12"/>
      <c r="U1466" s="12"/>
      <c r="V1466" s="12"/>
      <c r="W1466" s="12"/>
      <c r="X1466" s="12"/>
      <c r="Y1466" s="12"/>
      <c r="Z1466" s="12"/>
      <c r="AA1466" s="12"/>
      <c r="AB1466" s="12"/>
      <c r="AC1466" s="12"/>
      <c r="AD1466" s="12"/>
      <c r="AE1466" s="12"/>
    </row>
    <row r="1467" spans="1:31" x14ac:dyDescent="0.35">
      <c r="A1467" s="22" t="s">
        <v>27</v>
      </c>
      <c r="B1467" s="24" t="s">
        <v>71</v>
      </c>
      <c r="C1467" s="30" t="s">
        <v>73</v>
      </c>
      <c r="D1467" s="31" t="s">
        <v>63</v>
      </c>
      <c r="E1467" s="32" t="s">
        <v>59</v>
      </c>
      <c r="F1467" s="27">
        <v>9.0078387954489489</v>
      </c>
      <c r="G1467" s="27">
        <v>9.5261379392406162</v>
      </c>
      <c r="H1467" s="27">
        <v>10.090136227592497</v>
      </c>
      <c r="I1467" s="27">
        <v>10.704343123202724</v>
      </c>
      <c r="J1467" s="27">
        <v>11.377346714706196</v>
      </c>
      <c r="K1467" s="27">
        <v>12.123002987468839</v>
      </c>
      <c r="L1467" s="27">
        <v>12.945815594212519</v>
      </c>
      <c r="M1467" s="27">
        <v>13.850365779433108</v>
      </c>
      <c r="N1467" s="27">
        <v>14.822735494829875</v>
      </c>
      <c r="O1467" s="27">
        <v>15.853488938425221</v>
      </c>
      <c r="P1467" s="27">
        <v>16.924212636855199</v>
      </c>
      <c r="Q1467" s="27">
        <v>18.027761769829223</v>
      </c>
      <c r="R1467" s="27">
        <v>19.174999458951319</v>
      </c>
      <c r="S1467" s="14"/>
      <c r="T1467" s="12"/>
      <c r="U1467" s="12"/>
      <c r="V1467" s="12"/>
      <c r="W1467" s="12"/>
      <c r="X1467" s="12"/>
      <c r="Y1467" s="12"/>
      <c r="Z1467" s="12"/>
      <c r="AA1467" s="12"/>
      <c r="AB1467" s="12"/>
      <c r="AC1467" s="12"/>
      <c r="AD1467" s="12"/>
      <c r="AE1467" s="12"/>
    </row>
    <row r="1468" spans="1:31" x14ac:dyDescent="0.35">
      <c r="A1468" s="22" t="s">
        <v>27</v>
      </c>
      <c r="B1468" s="24" t="s">
        <v>71</v>
      </c>
      <c r="C1468" s="30" t="s">
        <v>73</v>
      </c>
      <c r="D1468" s="31" t="s">
        <v>64</v>
      </c>
      <c r="E1468" s="32" t="s">
        <v>56</v>
      </c>
      <c r="F1468" s="27">
        <v>28.205254988342766</v>
      </c>
      <c r="G1468" s="27">
        <v>30.298948619781964</v>
      </c>
      <c r="H1468" s="27">
        <v>32.598556680201227</v>
      </c>
      <c r="I1468" s="27">
        <v>35.127029686016819</v>
      </c>
      <c r="J1468" s="27">
        <v>37.921875119384254</v>
      </c>
      <c r="K1468" s="27">
        <v>41.040214511283573</v>
      </c>
      <c r="L1468" s="27">
        <v>44.510737392616228</v>
      </c>
      <c r="M1468" s="27">
        <v>48.363762891883162</v>
      </c>
      <c r="N1468" s="27">
        <v>52.566442774028268</v>
      </c>
      <c r="O1468" s="27">
        <v>57.09927984937098</v>
      </c>
      <c r="P1468" s="27">
        <v>61.908787727051241</v>
      </c>
      <c r="Q1468" s="27">
        <v>66.978949608455409</v>
      </c>
      <c r="R1468" s="27">
        <v>72.359316492275326</v>
      </c>
      <c r="S1468" s="14"/>
      <c r="T1468" s="12"/>
      <c r="U1468" s="12"/>
      <c r="V1468" s="12"/>
      <c r="W1468" s="12"/>
      <c r="X1468" s="12"/>
      <c r="Y1468" s="12"/>
      <c r="Z1468" s="12"/>
      <c r="AA1468" s="12"/>
      <c r="AB1468" s="12"/>
      <c r="AC1468" s="12"/>
      <c r="AD1468" s="12"/>
      <c r="AE1468" s="12"/>
    </row>
    <row r="1469" spans="1:31" x14ac:dyDescent="0.35">
      <c r="A1469" s="22" t="s">
        <v>27</v>
      </c>
      <c r="B1469" s="24" t="s">
        <v>71</v>
      </c>
      <c r="C1469" s="30" t="s">
        <v>73</v>
      </c>
      <c r="D1469" s="31" t="s">
        <v>64</v>
      </c>
      <c r="E1469" s="32" t="s">
        <v>57</v>
      </c>
      <c r="F1469" s="27">
        <v>9.9755908936255544</v>
      </c>
      <c r="G1469" s="27">
        <v>10.964117845623134</v>
      </c>
      <c r="H1469" s="27">
        <v>12.072530692687311</v>
      </c>
      <c r="I1469" s="27">
        <v>13.288973889887973</v>
      </c>
      <c r="J1469" s="27">
        <v>14.610268783668092</v>
      </c>
      <c r="K1469" s="27">
        <v>16.0239765498639</v>
      </c>
      <c r="L1469" s="27">
        <v>17.579817762090663</v>
      </c>
      <c r="M1469" s="27">
        <v>19.321882352984929</v>
      </c>
      <c r="N1469" s="27">
        <v>21.300982370745423</v>
      </c>
      <c r="O1469" s="27">
        <v>23.53960008574759</v>
      </c>
      <c r="P1469" s="27">
        <v>26.021330914154671</v>
      </c>
      <c r="Q1469" s="27">
        <v>28.730010327951831</v>
      </c>
      <c r="R1469" s="27">
        <v>31.683145726925922</v>
      </c>
      <c r="S1469" s="14"/>
      <c r="T1469" s="12"/>
      <c r="U1469" s="12"/>
      <c r="V1469" s="12"/>
      <c r="W1469" s="12"/>
      <c r="X1469" s="12"/>
      <c r="Y1469" s="12"/>
      <c r="Z1469" s="12"/>
      <c r="AA1469" s="12"/>
      <c r="AB1469" s="12"/>
      <c r="AC1469" s="12"/>
      <c r="AD1469" s="12"/>
      <c r="AE1469" s="12"/>
    </row>
    <row r="1470" spans="1:31" x14ac:dyDescent="0.35">
      <c r="A1470" s="22" t="s">
        <v>27</v>
      </c>
      <c r="B1470" s="24" t="s">
        <v>71</v>
      </c>
      <c r="C1470" s="30" t="s">
        <v>73</v>
      </c>
      <c r="D1470" s="31" t="s">
        <v>64</v>
      </c>
      <c r="E1470" s="32" t="s">
        <v>58</v>
      </c>
      <c r="F1470" s="27">
        <v>8.791878694838843</v>
      </c>
      <c r="G1470" s="27">
        <v>9.7863591728180133</v>
      </c>
      <c r="H1470" s="27">
        <v>10.903581229371296</v>
      </c>
      <c r="I1470" s="27">
        <v>12.163793385241437</v>
      </c>
      <c r="J1470" s="27">
        <v>13.588048612797119</v>
      </c>
      <c r="K1470" s="27">
        <v>15.200745666663799</v>
      </c>
      <c r="L1470" s="27">
        <v>17.028008652547257</v>
      </c>
      <c r="M1470" s="27">
        <v>19.0868037431643</v>
      </c>
      <c r="N1470" s="27">
        <v>21.394202206839925</v>
      </c>
      <c r="O1470" s="27">
        <v>23.970710291926324</v>
      </c>
      <c r="P1470" s="27">
        <v>26.837646319482818</v>
      </c>
      <c r="Q1470" s="27">
        <v>30.033095259036873</v>
      </c>
      <c r="R1470" s="27">
        <v>33.579881518077102</v>
      </c>
      <c r="S1470" s="14"/>
      <c r="T1470" s="12"/>
      <c r="U1470" s="12"/>
      <c r="V1470" s="12"/>
      <c r="W1470" s="12"/>
      <c r="X1470" s="12"/>
      <c r="Y1470" s="12"/>
      <c r="Z1470" s="12"/>
      <c r="AA1470" s="12"/>
      <c r="AB1470" s="12"/>
      <c r="AC1470" s="12"/>
      <c r="AD1470" s="12"/>
      <c r="AE1470" s="12"/>
    </row>
    <row r="1471" spans="1:31" x14ac:dyDescent="0.35">
      <c r="A1471" s="22" t="s">
        <v>27</v>
      </c>
      <c r="B1471" s="24" t="s">
        <v>71</v>
      </c>
      <c r="C1471" s="30" t="s">
        <v>73</v>
      </c>
      <c r="D1471" s="31" t="s">
        <v>64</v>
      </c>
      <c r="E1471" s="32" t="s">
        <v>59</v>
      </c>
      <c r="F1471" s="27">
        <v>12.796727535620258</v>
      </c>
      <c r="G1471" s="27">
        <v>13.711866757418029</v>
      </c>
      <c r="H1471" s="27">
        <v>14.706815632726684</v>
      </c>
      <c r="I1471" s="27">
        <v>15.794793802070902</v>
      </c>
      <c r="J1471" s="27">
        <v>16.987138449270528</v>
      </c>
      <c r="K1471" s="27">
        <v>18.296591396877812</v>
      </c>
      <c r="L1471" s="27">
        <v>19.734863997401447</v>
      </c>
      <c r="M1471" s="27">
        <v>21.299964859376121</v>
      </c>
      <c r="N1471" s="27">
        <v>22.988833224552977</v>
      </c>
      <c r="O1471" s="27">
        <v>24.801047582457063</v>
      </c>
      <c r="P1471" s="27">
        <v>26.735569724132475</v>
      </c>
      <c r="Q1471" s="27">
        <v>28.806665119845562</v>
      </c>
      <c r="R1471" s="27">
        <v>31.010257704333672</v>
      </c>
      <c r="S1471" s="14"/>
      <c r="T1471" s="12"/>
      <c r="U1471" s="12"/>
      <c r="V1471" s="12"/>
      <c r="W1471" s="12"/>
      <c r="X1471" s="12"/>
      <c r="Y1471" s="12"/>
      <c r="Z1471" s="12"/>
      <c r="AA1471" s="12"/>
      <c r="AB1471" s="12"/>
      <c r="AC1471" s="12"/>
      <c r="AD1471" s="12"/>
      <c r="AE1471" s="12"/>
    </row>
    <row r="1472" spans="1:31" x14ac:dyDescent="0.35">
      <c r="A1472" s="22" t="s">
        <v>27</v>
      </c>
      <c r="B1472" s="24" t="s">
        <v>71</v>
      </c>
      <c r="C1472" s="30" t="s">
        <v>73</v>
      </c>
      <c r="D1472" s="31" t="s">
        <v>65</v>
      </c>
      <c r="E1472" s="32" t="s">
        <v>56</v>
      </c>
      <c r="F1472" s="27">
        <v>95.255523616081476</v>
      </c>
      <c r="G1472" s="27">
        <v>100.74709153302994</v>
      </c>
      <c r="H1472" s="27">
        <v>106.17471426423936</v>
      </c>
      <c r="I1472" s="27">
        <v>111.70876966934857</v>
      </c>
      <c r="J1472" s="27">
        <v>117.66761615153905</v>
      </c>
      <c r="K1472" s="27">
        <v>124.34592460405779</v>
      </c>
      <c r="L1472" s="27">
        <v>131.943421330429</v>
      </c>
      <c r="M1472" s="27">
        <v>140.29343455310882</v>
      </c>
      <c r="N1472" s="27">
        <v>149.07228474102681</v>
      </c>
      <c r="O1472" s="27">
        <v>158.2507440361785</v>
      </c>
      <c r="P1472" s="27">
        <v>167.97951723236233</v>
      </c>
      <c r="Q1472" s="27">
        <v>178.42778292434642</v>
      </c>
      <c r="R1472" s="27">
        <v>189.46296177186059</v>
      </c>
      <c r="S1472" s="14"/>
      <c r="T1472" s="12"/>
      <c r="U1472" s="12"/>
      <c r="V1472" s="12"/>
      <c r="W1472" s="12"/>
      <c r="X1472" s="12"/>
      <c r="Y1472" s="12"/>
      <c r="Z1472" s="12"/>
      <c r="AA1472" s="12"/>
      <c r="AB1472" s="12"/>
      <c r="AC1472" s="12"/>
      <c r="AD1472" s="12"/>
      <c r="AE1472" s="12"/>
    </row>
    <row r="1473" spans="1:31" x14ac:dyDescent="0.35">
      <c r="A1473" s="22" t="s">
        <v>27</v>
      </c>
      <c r="B1473" s="24" t="s">
        <v>71</v>
      </c>
      <c r="C1473" s="30" t="s">
        <v>73</v>
      </c>
      <c r="D1473" s="31" t="s">
        <v>65</v>
      </c>
      <c r="E1473" s="32" t="s">
        <v>57</v>
      </c>
      <c r="F1473" s="27">
        <v>36.667766008279564</v>
      </c>
      <c r="G1473" s="27">
        <v>39.431154630446123</v>
      </c>
      <c r="H1473" s="27">
        <v>42.47250462631682</v>
      </c>
      <c r="I1473" s="27">
        <v>45.766152921315935</v>
      </c>
      <c r="J1473" s="27">
        <v>49.23885308571667</v>
      </c>
      <c r="K1473" s="27">
        <v>52.94883738903696</v>
      </c>
      <c r="L1473" s="27">
        <v>56.94354306701198</v>
      </c>
      <c r="M1473" s="27">
        <v>61.321657126481362</v>
      </c>
      <c r="N1473" s="27">
        <v>66.129656243257756</v>
      </c>
      <c r="O1473" s="27">
        <v>71.393031995594626</v>
      </c>
      <c r="P1473" s="27">
        <v>77.047190116060221</v>
      </c>
      <c r="Q1473" s="27">
        <v>83.027288680268725</v>
      </c>
      <c r="R1473" s="27">
        <v>89.405157538860138</v>
      </c>
      <c r="S1473" s="14"/>
      <c r="T1473" s="12"/>
      <c r="U1473" s="12"/>
      <c r="V1473" s="12"/>
      <c r="W1473" s="12"/>
      <c r="X1473" s="12"/>
      <c r="Y1473" s="12"/>
      <c r="Z1473" s="12"/>
      <c r="AA1473" s="12"/>
      <c r="AB1473" s="12"/>
      <c r="AC1473" s="12"/>
      <c r="AD1473" s="12"/>
      <c r="AE1473" s="12"/>
    </row>
    <row r="1474" spans="1:31" x14ac:dyDescent="0.35">
      <c r="A1474" s="22" t="s">
        <v>27</v>
      </c>
      <c r="B1474" s="24" t="s">
        <v>71</v>
      </c>
      <c r="C1474" s="30" t="s">
        <v>73</v>
      </c>
      <c r="D1474" s="31" t="s">
        <v>65</v>
      </c>
      <c r="E1474" s="32" t="s">
        <v>58</v>
      </c>
      <c r="F1474" s="27">
        <v>23.241262866644494</v>
      </c>
      <c r="G1474" s="27">
        <v>25.260697767776911</v>
      </c>
      <c r="H1474" s="27">
        <v>27.460232506590248</v>
      </c>
      <c r="I1474" s="27">
        <v>29.926387398189988</v>
      </c>
      <c r="J1474" s="27">
        <v>32.673410091597809</v>
      </c>
      <c r="K1474" s="27">
        <v>35.71348270041883</v>
      </c>
      <c r="L1474" s="27">
        <v>39.043610951761799</v>
      </c>
      <c r="M1474" s="27">
        <v>42.651721217427294</v>
      </c>
      <c r="N1474" s="27">
        <v>46.551695426987202</v>
      </c>
      <c r="O1474" s="27">
        <v>50.869584420673071</v>
      </c>
      <c r="P1474" s="27">
        <v>55.659756209685789</v>
      </c>
      <c r="Q1474" s="27">
        <v>60.907322611394747</v>
      </c>
      <c r="R1474" s="27">
        <v>66.59966914549446</v>
      </c>
      <c r="S1474" s="14"/>
      <c r="T1474" s="12"/>
      <c r="U1474" s="12"/>
      <c r="V1474" s="12"/>
      <c r="W1474" s="12"/>
      <c r="X1474" s="12"/>
      <c r="Y1474" s="12"/>
      <c r="Z1474" s="12"/>
      <c r="AA1474" s="12"/>
      <c r="AB1474" s="12"/>
      <c r="AC1474" s="12"/>
      <c r="AD1474" s="12"/>
      <c r="AE1474" s="12"/>
    </row>
    <row r="1475" spans="1:31" x14ac:dyDescent="0.35">
      <c r="A1475" s="22" t="s">
        <v>27</v>
      </c>
      <c r="B1475" s="24" t="s">
        <v>71</v>
      </c>
      <c r="C1475" s="30" t="s">
        <v>73</v>
      </c>
      <c r="D1475" s="31" t="s">
        <v>65</v>
      </c>
      <c r="E1475" s="32" t="s">
        <v>59</v>
      </c>
      <c r="F1475" s="27">
        <v>32.790332060266039</v>
      </c>
      <c r="G1475" s="27">
        <v>34.682888136051304</v>
      </c>
      <c r="H1475" s="27">
        <v>36.754042443986478</v>
      </c>
      <c r="I1475" s="27">
        <v>38.936628303928146</v>
      </c>
      <c r="J1475" s="27">
        <v>41.196908376362437</v>
      </c>
      <c r="K1475" s="27">
        <v>43.478539795471228</v>
      </c>
      <c r="L1475" s="27">
        <v>45.901028930238716</v>
      </c>
      <c r="M1475" s="27">
        <v>48.550293689956845</v>
      </c>
      <c r="N1475" s="27">
        <v>51.514300091737546</v>
      </c>
      <c r="O1475" s="27">
        <v>54.79663122110189</v>
      </c>
      <c r="P1475" s="27">
        <v>58.306367834448594</v>
      </c>
      <c r="Q1475" s="27">
        <v>61.96316204727551</v>
      </c>
      <c r="R1475" s="27">
        <v>65.768415133044982</v>
      </c>
      <c r="S1475" s="14"/>
      <c r="T1475" s="12"/>
      <c r="U1475" s="12"/>
      <c r="V1475" s="12"/>
      <c r="W1475" s="12"/>
      <c r="X1475" s="12"/>
      <c r="Y1475" s="12"/>
      <c r="Z1475" s="12"/>
      <c r="AA1475" s="12"/>
      <c r="AB1475" s="12"/>
      <c r="AC1475" s="12"/>
      <c r="AD1475" s="12"/>
      <c r="AE1475" s="12"/>
    </row>
    <row r="1476" spans="1:31" x14ac:dyDescent="0.35">
      <c r="A1476" s="22" t="s">
        <v>27</v>
      </c>
      <c r="B1476" s="24" t="s">
        <v>71</v>
      </c>
      <c r="C1476" s="30" t="s">
        <v>73</v>
      </c>
      <c r="D1476" s="31" t="s">
        <v>66</v>
      </c>
      <c r="E1476" s="32" t="s">
        <v>56</v>
      </c>
      <c r="F1476" s="27">
        <v>8.5476340408459333</v>
      </c>
      <c r="G1476" s="27">
        <v>9.0454011341111791</v>
      </c>
      <c r="H1476" s="27">
        <v>9.5816315737922668</v>
      </c>
      <c r="I1476" s="27">
        <v>10.163224861944222</v>
      </c>
      <c r="J1476" s="27">
        <v>10.79548597763999</v>
      </c>
      <c r="K1476" s="27">
        <v>11.484301856900508</v>
      </c>
      <c r="L1476" s="27">
        <v>12.234568153333617</v>
      </c>
      <c r="M1476" s="27">
        <v>13.042384209307158</v>
      </c>
      <c r="N1476" s="27">
        <v>13.903320841871711</v>
      </c>
      <c r="O1476" s="27">
        <v>14.814699578848019</v>
      </c>
      <c r="P1476" s="27">
        <v>15.773545207714903</v>
      </c>
      <c r="Q1476" s="27">
        <v>16.785999689248644</v>
      </c>
      <c r="R1476" s="27">
        <v>17.847158239594908</v>
      </c>
      <c r="S1476" s="14"/>
      <c r="T1476" s="12"/>
      <c r="U1476" s="12"/>
      <c r="V1476" s="12"/>
      <c r="W1476" s="12"/>
      <c r="X1476" s="12"/>
      <c r="Y1476" s="12"/>
      <c r="Z1476" s="12"/>
      <c r="AA1476" s="12"/>
      <c r="AB1476" s="12"/>
      <c r="AC1476" s="12"/>
      <c r="AD1476" s="12"/>
      <c r="AE1476" s="12"/>
    </row>
    <row r="1477" spans="1:31" x14ac:dyDescent="0.35">
      <c r="A1477" s="22" t="s">
        <v>27</v>
      </c>
      <c r="B1477" s="24" t="s">
        <v>71</v>
      </c>
      <c r="C1477" s="30" t="s">
        <v>73</v>
      </c>
      <c r="D1477" s="31" t="s">
        <v>66</v>
      </c>
      <c r="E1477" s="32" t="s">
        <v>57</v>
      </c>
      <c r="F1477" s="27">
        <v>1.6485656609080668</v>
      </c>
      <c r="G1477" s="27">
        <v>1.7539346078929434</v>
      </c>
      <c r="H1477" s="27">
        <v>1.8695461361235692</v>
      </c>
      <c r="I1477" s="27">
        <v>1.9921550773980969</v>
      </c>
      <c r="J1477" s="27">
        <v>2.1201487755302377</v>
      </c>
      <c r="K1477" s="27">
        <v>2.2507121931376628</v>
      </c>
      <c r="L1477" s="27">
        <v>2.3900662301264033</v>
      </c>
      <c r="M1477" s="27">
        <v>2.5428285785510423</v>
      </c>
      <c r="N1477" s="27">
        <v>2.713830908611067</v>
      </c>
      <c r="O1477" s="27">
        <v>2.9035698333171331</v>
      </c>
      <c r="P1477" s="27">
        <v>3.107542312004905</v>
      </c>
      <c r="Q1477" s="27">
        <v>3.3217002356021901</v>
      </c>
      <c r="R1477" s="27">
        <v>3.5462809692758439</v>
      </c>
      <c r="S1477" s="14"/>
      <c r="T1477" s="12"/>
      <c r="U1477" s="12"/>
      <c r="V1477" s="12"/>
      <c r="W1477" s="12"/>
      <c r="X1477" s="12"/>
      <c r="Y1477" s="12"/>
      <c r="Z1477" s="12"/>
      <c r="AA1477" s="12"/>
      <c r="AB1477" s="12"/>
      <c r="AC1477" s="12"/>
      <c r="AD1477" s="12"/>
      <c r="AE1477" s="12"/>
    </row>
    <row r="1478" spans="1:31" x14ac:dyDescent="0.35">
      <c r="A1478" s="22" t="s">
        <v>27</v>
      </c>
      <c r="B1478" s="24" t="s">
        <v>71</v>
      </c>
      <c r="C1478" s="30" t="s">
        <v>73</v>
      </c>
      <c r="D1478" s="31" t="s">
        <v>66</v>
      </c>
      <c r="E1478" s="32" t="s">
        <v>58</v>
      </c>
      <c r="F1478" s="27">
        <v>0.84727947023445382</v>
      </c>
      <c r="G1478" s="27">
        <v>0.91547589700021847</v>
      </c>
      <c r="H1478" s="27">
        <v>0.98932919850401635</v>
      </c>
      <c r="I1478" s="27">
        <v>1.0718460476696987</v>
      </c>
      <c r="J1478" s="27">
        <v>1.1633723712374386</v>
      </c>
      <c r="K1478" s="27">
        <v>1.2641703001658637</v>
      </c>
      <c r="L1478" s="27">
        <v>1.373956315761043</v>
      </c>
      <c r="M1478" s="27">
        <v>1.4921315988124277</v>
      </c>
      <c r="N1478" s="27">
        <v>1.6190169661571923</v>
      </c>
      <c r="O1478" s="27">
        <v>1.7588244990874216</v>
      </c>
      <c r="P1478" s="27">
        <v>1.9131866256790171</v>
      </c>
      <c r="Q1478" s="27">
        <v>2.0813136409217101</v>
      </c>
      <c r="R1478" s="27">
        <v>2.2625081977822008</v>
      </c>
      <c r="S1478" s="14"/>
      <c r="T1478" s="12"/>
      <c r="U1478" s="12"/>
      <c r="V1478" s="12"/>
      <c r="W1478" s="12"/>
      <c r="X1478" s="12"/>
      <c r="Y1478" s="12"/>
      <c r="Z1478" s="12"/>
      <c r="AA1478" s="12"/>
      <c r="AB1478" s="12"/>
      <c r="AC1478" s="12"/>
      <c r="AD1478" s="12"/>
      <c r="AE1478" s="12"/>
    </row>
    <row r="1479" spans="1:31" x14ac:dyDescent="0.35">
      <c r="A1479" s="22" t="s">
        <v>27</v>
      </c>
      <c r="B1479" s="24" t="s">
        <v>71</v>
      </c>
      <c r="C1479" s="30" t="s">
        <v>73</v>
      </c>
      <c r="D1479" s="31" t="s">
        <v>66</v>
      </c>
      <c r="E1479" s="32" t="s">
        <v>59</v>
      </c>
      <c r="F1479" s="27">
        <v>2.3793028943797325</v>
      </c>
      <c r="G1479" s="27">
        <v>2.4900981182669515</v>
      </c>
      <c r="H1479" s="27">
        <v>2.6091652833844416</v>
      </c>
      <c r="I1479" s="27">
        <v>2.7319689203979824</v>
      </c>
      <c r="J1479" s="27">
        <v>2.8550885267923163</v>
      </c>
      <c r="K1479" s="27">
        <v>2.982329128427315</v>
      </c>
      <c r="L1479" s="27">
        <v>3.1167315316496906</v>
      </c>
      <c r="M1479" s="27">
        <v>3.2665411423633333</v>
      </c>
      <c r="N1479" s="27">
        <v>3.4341677986505945</v>
      </c>
      <c r="O1479" s="27">
        <v>3.6129720529260094</v>
      </c>
      <c r="P1479" s="27">
        <v>3.8037957040329924</v>
      </c>
      <c r="Q1479" s="27">
        <v>4.0008941499393789</v>
      </c>
      <c r="R1479" s="27">
        <v>4.202204157836853</v>
      </c>
      <c r="S1479" s="14"/>
      <c r="T1479" s="12"/>
      <c r="U1479" s="12"/>
      <c r="V1479" s="12"/>
      <c r="W1479" s="12"/>
      <c r="X1479" s="12"/>
      <c r="Y1479" s="12"/>
      <c r="Z1479" s="12"/>
      <c r="AA1479" s="12"/>
      <c r="AB1479" s="12"/>
      <c r="AC1479" s="12"/>
      <c r="AD1479" s="12"/>
      <c r="AE1479" s="12"/>
    </row>
    <row r="1480" spans="1:31" x14ac:dyDescent="0.35">
      <c r="A1480" s="22" t="s">
        <v>19</v>
      </c>
      <c r="B1480" s="24" t="s">
        <v>71</v>
      </c>
      <c r="C1480" s="30" t="s">
        <v>72</v>
      </c>
      <c r="D1480" s="31" t="s">
        <v>61</v>
      </c>
      <c r="E1480" s="32" t="s">
        <v>56</v>
      </c>
      <c r="F1480" s="27">
        <v>32.311116303988726</v>
      </c>
      <c r="G1480" s="27">
        <v>35.067418662967604</v>
      </c>
      <c r="H1480" s="27">
        <v>38.065276467837379</v>
      </c>
      <c r="I1480" s="27">
        <v>41.423518599325348</v>
      </c>
      <c r="J1480" s="27">
        <v>45.160237778830691</v>
      </c>
      <c r="K1480" s="27">
        <v>49.29055936019634</v>
      </c>
      <c r="L1480" s="27">
        <v>53.808566532613895</v>
      </c>
      <c r="M1480" s="27">
        <v>58.695854532224374</v>
      </c>
      <c r="N1480" s="27">
        <v>63.969834779991871</v>
      </c>
      <c r="O1480" s="27">
        <v>69.801946834213993</v>
      </c>
      <c r="P1480" s="27">
        <v>76.264263215210249</v>
      </c>
      <c r="Q1480" s="27">
        <v>83.333531512445077</v>
      </c>
      <c r="R1480" s="27">
        <v>90.989729825686837</v>
      </c>
      <c r="S1480" s="23"/>
      <c r="T1480" s="12"/>
      <c r="U1480" s="12"/>
      <c r="V1480" s="12"/>
      <c r="W1480" s="12"/>
      <c r="X1480" s="12"/>
      <c r="Y1480" s="12"/>
      <c r="Z1480" s="12"/>
      <c r="AA1480" s="12"/>
      <c r="AB1480" s="12"/>
      <c r="AC1480" s="12"/>
      <c r="AD1480" s="12"/>
      <c r="AE1480" s="12"/>
    </row>
    <row r="1481" spans="1:31" x14ac:dyDescent="0.35">
      <c r="A1481" s="22" t="s">
        <v>19</v>
      </c>
      <c r="B1481" s="24" t="s">
        <v>71</v>
      </c>
      <c r="C1481" s="30" t="s">
        <v>72</v>
      </c>
      <c r="D1481" s="31" t="s">
        <v>61</v>
      </c>
      <c r="E1481" s="32" t="s">
        <v>57</v>
      </c>
      <c r="F1481" s="27">
        <v>7.7675494219641559</v>
      </c>
      <c r="G1481" s="27">
        <v>8.5881977276169295</v>
      </c>
      <c r="H1481" s="27">
        <v>9.5045453951212142</v>
      </c>
      <c r="I1481" s="27">
        <v>10.532130741106602</v>
      </c>
      <c r="J1481" s="27">
        <v>11.686737208981185</v>
      </c>
      <c r="K1481" s="27">
        <v>12.986562911124381</v>
      </c>
      <c r="L1481" s="27">
        <v>14.45074725572402</v>
      </c>
      <c r="M1481" s="27">
        <v>16.090093794098287</v>
      </c>
      <c r="N1481" s="27">
        <v>17.915145735388961</v>
      </c>
      <c r="O1481" s="27">
        <v>19.938975506173868</v>
      </c>
      <c r="P1481" s="27">
        <v>22.17491146272905</v>
      </c>
      <c r="Q1481" s="27">
        <v>24.649703532961762</v>
      </c>
      <c r="R1481" s="27">
        <v>27.376780517146873</v>
      </c>
      <c r="S1481" s="23"/>
      <c r="T1481" s="12"/>
      <c r="U1481" s="12"/>
      <c r="V1481" s="12"/>
      <c r="W1481" s="12"/>
      <c r="X1481" s="12"/>
      <c r="Y1481" s="12"/>
      <c r="Z1481" s="12"/>
      <c r="AA1481" s="12"/>
      <c r="AB1481" s="12"/>
      <c r="AC1481" s="12"/>
      <c r="AD1481" s="12"/>
      <c r="AE1481" s="12"/>
    </row>
    <row r="1482" spans="1:31" x14ac:dyDescent="0.35">
      <c r="A1482" s="22" t="s">
        <v>19</v>
      </c>
      <c r="B1482" s="24" t="s">
        <v>71</v>
      </c>
      <c r="C1482" s="30" t="s">
        <v>72</v>
      </c>
      <c r="D1482" s="31" t="s">
        <v>61</v>
      </c>
      <c r="E1482" s="32" t="s">
        <v>58</v>
      </c>
      <c r="F1482" s="27">
        <v>5.3287416353362316</v>
      </c>
      <c r="G1482" s="27">
        <v>6.0063759970320234</v>
      </c>
      <c r="H1482" s="27">
        <v>6.747495244384643</v>
      </c>
      <c r="I1482" s="27">
        <v>7.568241483838837</v>
      </c>
      <c r="J1482" s="27">
        <v>8.4980582577056403</v>
      </c>
      <c r="K1482" s="27">
        <v>9.5711141658201395</v>
      </c>
      <c r="L1482" s="27">
        <v>10.821242338359703</v>
      </c>
      <c r="M1482" s="27">
        <v>12.25830130608373</v>
      </c>
      <c r="N1482" s="27">
        <v>13.877499473994536</v>
      </c>
      <c r="O1482" s="27">
        <v>15.69663899251881</v>
      </c>
      <c r="P1482" s="27">
        <v>17.752772548129585</v>
      </c>
      <c r="Q1482" s="27">
        <v>20.091072832944334</v>
      </c>
      <c r="R1482" s="27">
        <v>22.730271608781912</v>
      </c>
      <c r="S1482" s="23"/>
      <c r="T1482" s="12"/>
      <c r="U1482" s="12"/>
      <c r="V1482" s="12"/>
      <c r="W1482" s="12"/>
      <c r="X1482" s="12"/>
      <c r="Y1482" s="12"/>
      <c r="Z1482" s="12"/>
      <c r="AA1482" s="12"/>
      <c r="AB1482" s="12"/>
      <c r="AC1482" s="12"/>
      <c r="AD1482" s="12"/>
      <c r="AE1482" s="12"/>
    </row>
    <row r="1483" spans="1:31" x14ac:dyDescent="0.35">
      <c r="A1483" s="22" t="s">
        <v>19</v>
      </c>
      <c r="B1483" s="24" t="s">
        <v>71</v>
      </c>
      <c r="C1483" s="30" t="s">
        <v>72</v>
      </c>
      <c r="D1483" s="31" t="s">
        <v>61</v>
      </c>
      <c r="E1483" s="32" t="s">
        <v>59</v>
      </c>
      <c r="F1483" s="27">
        <v>7.9887142667630728</v>
      </c>
      <c r="G1483" s="27">
        <v>8.6211644076607499</v>
      </c>
      <c r="H1483" s="27">
        <v>9.3180529377698864</v>
      </c>
      <c r="I1483" s="27">
        <v>10.086804274107395</v>
      </c>
      <c r="J1483" s="27">
        <v>10.939152191696486</v>
      </c>
      <c r="K1483" s="27">
        <v>11.89269567566777</v>
      </c>
      <c r="L1483" s="27">
        <v>12.957107214721473</v>
      </c>
      <c r="M1483" s="27">
        <v>14.14269916817884</v>
      </c>
      <c r="N1483" s="27">
        <v>15.44148854131789</v>
      </c>
      <c r="O1483" s="27">
        <v>16.849257414481535</v>
      </c>
      <c r="P1483" s="27">
        <v>18.351671176688555</v>
      </c>
      <c r="Q1483" s="27">
        <v>19.945231529786355</v>
      </c>
      <c r="R1483" s="27">
        <v>21.645892618827954</v>
      </c>
      <c r="S1483" s="23"/>
      <c r="T1483" s="12"/>
      <c r="U1483" s="12"/>
      <c r="V1483" s="12"/>
      <c r="W1483" s="12"/>
      <c r="X1483" s="12"/>
      <c r="Y1483" s="12"/>
      <c r="Z1483" s="12"/>
      <c r="AA1483" s="12"/>
      <c r="AB1483" s="12"/>
      <c r="AC1483" s="12"/>
      <c r="AD1483" s="12"/>
      <c r="AE1483" s="12"/>
    </row>
    <row r="1484" spans="1:31" x14ac:dyDescent="0.35">
      <c r="A1484" s="22" t="s">
        <v>19</v>
      </c>
      <c r="B1484" s="24" t="s">
        <v>71</v>
      </c>
      <c r="C1484" s="30" t="s">
        <v>72</v>
      </c>
      <c r="D1484" s="31" t="s">
        <v>62</v>
      </c>
      <c r="E1484" s="32" t="s">
        <v>56</v>
      </c>
      <c r="F1484" s="27">
        <v>20.060076531176271</v>
      </c>
      <c r="G1484" s="27">
        <v>21.66429664984739</v>
      </c>
      <c r="H1484" s="27">
        <v>23.440136108124658</v>
      </c>
      <c r="I1484" s="27">
        <v>25.353729146670702</v>
      </c>
      <c r="J1484" s="27">
        <v>27.389738077110053</v>
      </c>
      <c r="K1484" s="27">
        <v>29.516207613296196</v>
      </c>
      <c r="L1484" s="27">
        <v>31.817609566629155</v>
      </c>
      <c r="M1484" s="27">
        <v>34.362088861884175</v>
      </c>
      <c r="N1484" s="27">
        <v>37.224592466511936</v>
      </c>
      <c r="O1484" s="27">
        <v>40.424819997382073</v>
      </c>
      <c r="P1484" s="27">
        <v>43.913648549444908</v>
      </c>
      <c r="Q1484" s="27">
        <v>47.645025851234706</v>
      </c>
      <c r="R1484" s="27">
        <v>51.631267568469852</v>
      </c>
      <c r="S1484" s="23"/>
      <c r="T1484" s="12"/>
      <c r="U1484" s="12"/>
      <c r="V1484" s="12"/>
      <c r="W1484" s="12"/>
      <c r="X1484" s="12"/>
      <c r="Y1484" s="12"/>
      <c r="Z1484" s="12"/>
      <c r="AA1484" s="12"/>
      <c r="AB1484" s="12"/>
      <c r="AC1484" s="12"/>
      <c r="AD1484" s="12"/>
      <c r="AE1484" s="12"/>
    </row>
    <row r="1485" spans="1:31" x14ac:dyDescent="0.35">
      <c r="A1485" s="22" t="s">
        <v>19</v>
      </c>
      <c r="B1485" s="24" t="s">
        <v>71</v>
      </c>
      <c r="C1485" s="30" t="s">
        <v>72</v>
      </c>
      <c r="D1485" s="31" t="s">
        <v>62</v>
      </c>
      <c r="E1485" s="32" t="s">
        <v>57</v>
      </c>
      <c r="F1485" s="27">
        <v>6.3350553990546263</v>
      </c>
      <c r="G1485" s="27">
        <v>6.9872111043565219</v>
      </c>
      <c r="H1485" s="27">
        <v>7.707783256165901</v>
      </c>
      <c r="I1485" s="27">
        <v>8.5237455740745443</v>
      </c>
      <c r="J1485" s="27">
        <v>9.4430021662051189</v>
      </c>
      <c r="K1485" s="27">
        <v>10.473216089989016</v>
      </c>
      <c r="L1485" s="27">
        <v>11.61793423614618</v>
      </c>
      <c r="M1485" s="27">
        <v>12.878087467596698</v>
      </c>
      <c r="N1485" s="27">
        <v>14.262373302762185</v>
      </c>
      <c r="O1485" s="27">
        <v>15.814242239583985</v>
      </c>
      <c r="P1485" s="27">
        <v>17.557282161041229</v>
      </c>
      <c r="Q1485" s="27">
        <v>19.494434314813351</v>
      </c>
      <c r="R1485" s="27">
        <v>21.629329154101157</v>
      </c>
      <c r="S1485" s="23"/>
      <c r="T1485" s="12"/>
      <c r="U1485" s="12"/>
      <c r="V1485" s="12"/>
      <c r="W1485" s="12"/>
      <c r="X1485" s="12"/>
      <c r="Y1485" s="12"/>
      <c r="Z1485" s="12"/>
      <c r="AA1485" s="12"/>
      <c r="AB1485" s="12"/>
      <c r="AC1485" s="12"/>
      <c r="AD1485" s="12"/>
      <c r="AE1485" s="12"/>
    </row>
    <row r="1486" spans="1:31" x14ac:dyDescent="0.35">
      <c r="A1486" s="22" t="s">
        <v>19</v>
      </c>
      <c r="B1486" s="24" t="s">
        <v>71</v>
      </c>
      <c r="C1486" s="30" t="s">
        <v>72</v>
      </c>
      <c r="D1486" s="31" t="s">
        <v>62</v>
      </c>
      <c r="E1486" s="32" t="s">
        <v>58</v>
      </c>
      <c r="F1486" s="27">
        <v>4.827818298647526</v>
      </c>
      <c r="G1486" s="27">
        <v>5.4327671437469176</v>
      </c>
      <c r="H1486" s="27">
        <v>6.0929984919478262</v>
      </c>
      <c r="I1486" s="27">
        <v>6.8227938115370854</v>
      </c>
      <c r="J1486" s="27">
        <v>7.6483285751146264</v>
      </c>
      <c r="K1486" s="27">
        <v>8.599854069279111</v>
      </c>
      <c r="L1486" s="27">
        <v>9.7071160605291293</v>
      </c>
      <c r="M1486" s="27">
        <v>10.978153182884531</v>
      </c>
      <c r="N1486" s="27">
        <v>12.407825041653314</v>
      </c>
      <c r="O1486" s="27">
        <v>14.011219073210492</v>
      </c>
      <c r="P1486" s="27">
        <v>15.820499640607217</v>
      </c>
      <c r="Q1486" s="27">
        <v>17.874847460957117</v>
      </c>
      <c r="R1486" s="27">
        <v>20.189651771075393</v>
      </c>
      <c r="S1486" s="23"/>
      <c r="T1486" s="12"/>
      <c r="U1486" s="12"/>
      <c r="V1486" s="12"/>
      <c r="W1486" s="12"/>
      <c r="X1486" s="12"/>
      <c r="Y1486" s="12"/>
      <c r="Z1486" s="12"/>
      <c r="AA1486" s="12"/>
      <c r="AB1486" s="12"/>
      <c r="AC1486" s="12"/>
      <c r="AD1486" s="12"/>
      <c r="AE1486" s="12"/>
    </row>
    <row r="1487" spans="1:31" x14ac:dyDescent="0.35">
      <c r="A1487" s="22" t="s">
        <v>19</v>
      </c>
      <c r="B1487" s="24" t="s">
        <v>71</v>
      </c>
      <c r="C1487" s="30" t="s">
        <v>72</v>
      </c>
      <c r="D1487" s="31" t="s">
        <v>62</v>
      </c>
      <c r="E1487" s="32" t="s">
        <v>59</v>
      </c>
      <c r="F1487" s="27">
        <v>8.8730884453330532</v>
      </c>
      <c r="G1487" s="27">
        <v>9.4827122835728073</v>
      </c>
      <c r="H1487" s="27">
        <v>10.098402375507098</v>
      </c>
      <c r="I1487" s="27">
        <v>10.736379594592508</v>
      </c>
      <c r="J1487" s="27">
        <v>11.427765794981205</v>
      </c>
      <c r="K1487" s="27">
        <v>12.202678015657932</v>
      </c>
      <c r="L1487" s="27">
        <v>13.083144909223979</v>
      </c>
      <c r="M1487" s="27">
        <v>14.05572884603029</v>
      </c>
      <c r="N1487" s="27">
        <v>15.090635477875473</v>
      </c>
      <c r="O1487" s="27">
        <v>16.186584171994806</v>
      </c>
      <c r="P1487" s="27">
        <v>17.360610810042385</v>
      </c>
      <c r="Q1487" s="27">
        <v>18.632336939799231</v>
      </c>
      <c r="R1487" s="27">
        <v>19.990646356683918</v>
      </c>
      <c r="S1487" s="23"/>
      <c r="T1487" s="12"/>
      <c r="U1487" s="12"/>
      <c r="V1487" s="12"/>
      <c r="W1487" s="12"/>
      <c r="X1487" s="12"/>
      <c r="Y1487" s="12"/>
      <c r="Z1487" s="12"/>
      <c r="AA1487" s="12"/>
      <c r="AB1487" s="12"/>
      <c r="AC1487" s="12"/>
      <c r="AD1487" s="12"/>
      <c r="AE1487" s="12"/>
    </row>
    <row r="1488" spans="1:31" x14ac:dyDescent="0.35">
      <c r="A1488" s="22" t="s">
        <v>19</v>
      </c>
      <c r="B1488" s="24" t="s">
        <v>71</v>
      </c>
      <c r="C1488" s="30" t="s">
        <v>72</v>
      </c>
      <c r="D1488" s="31" t="s">
        <v>63</v>
      </c>
      <c r="E1488" s="32" t="s">
        <v>56</v>
      </c>
      <c r="F1488" s="27">
        <v>19.872200269124825</v>
      </c>
      <c r="G1488" s="27">
        <v>21.73473991730496</v>
      </c>
      <c r="H1488" s="27">
        <v>23.799016175789603</v>
      </c>
      <c r="I1488" s="27">
        <v>26.041499646135481</v>
      </c>
      <c r="J1488" s="27">
        <v>28.443200117055895</v>
      </c>
      <c r="K1488" s="27">
        <v>31.052177950358498</v>
      </c>
      <c r="L1488" s="27">
        <v>33.915992685296303</v>
      </c>
      <c r="M1488" s="27">
        <v>37.145673259818359</v>
      </c>
      <c r="N1488" s="27">
        <v>40.803626478210163</v>
      </c>
      <c r="O1488" s="27">
        <v>44.852402613691972</v>
      </c>
      <c r="P1488" s="27">
        <v>49.336561464896576</v>
      </c>
      <c r="Q1488" s="27">
        <v>54.219691524813541</v>
      </c>
      <c r="R1488" s="27">
        <v>59.504804189069333</v>
      </c>
      <c r="S1488" s="23"/>
      <c r="T1488" s="12"/>
      <c r="U1488" s="12"/>
      <c r="V1488" s="12"/>
      <c r="W1488" s="12"/>
      <c r="X1488" s="12"/>
      <c r="Y1488" s="12"/>
      <c r="Z1488" s="12"/>
      <c r="AA1488" s="12"/>
      <c r="AB1488" s="12"/>
      <c r="AC1488" s="12"/>
      <c r="AD1488" s="12"/>
      <c r="AE1488" s="12"/>
    </row>
    <row r="1489" spans="1:31" x14ac:dyDescent="0.35">
      <c r="A1489" s="22" t="s">
        <v>19</v>
      </c>
      <c r="B1489" s="24" t="s">
        <v>71</v>
      </c>
      <c r="C1489" s="30" t="s">
        <v>72</v>
      </c>
      <c r="D1489" s="31" t="s">
        <v>63</v>
      </c>
      <c r="E1489" s="32" t="s">
        <v>57</v>
      </c>
      <c r="F1489" s="27">
        <v>6.4752800695687949</v>
      </c>
      <c r="G1489" s="27">
        <v>7.2422662416599248</v>
      </c>
      <c r="H1489" s="27">
        <v>8.1014283651551207</v>
      </c>
      <c r="I1489" s="27">
        <v>9.0846703908190172</v>
      </c>
      <c r="J1489" s="27">
        <v>10.205272946730641</v>
      </c>
      <c r="K1489" s="27">
        <v>11.476875590379397</v>
      </c>
      <c r="L1489" s="27">
        <v>12.909235107182077</v>
      </c>
      <c r="M1489" s="27">
        <v>14.509600491324237</v>
      </c>
      <c r="N1489" s="27">
        <v>16.294222538773866</v>
      </c>
      <c r="O1489" s="27">
        <v>18.319805925288541</v>
      </c>
      <c r="P1489" s="27">
        <v>20.623045326199325</v>
      </c>
      <c r="Q1489" s="27">
        <v>23.218200590446937</v>
      </c>
      <c r="R1489" s="27">
        <v>26.12088014493634</v>
      </c>
      <c r="S1489" s="23"/>
      <c r="T1489" s="12"/>
      <c r="U1489" s="12"/>
      <c r="V1489" s="12"/>
      <c r="W1489" s="12"/>
      <c r="X1489" s="12"/>
      <c r="Y1489" s="12"/>
      <c r="Z1489" s="12"/>
      <c r="AA1489" s="12"/>
      <c r="AB1489" s="12"/>
      <c r="AC1489" s="12"/>
      <c r="AD1489" s="12"/>
      <c r="AE1489" s="12"/>
    </row>
    <row r="1490" spans="1:31" x14ac:dyDescent="0.35">
      <c r="A1490" s="22" t="s">
        <v>19</v>
      </c>
      <c r="B1490" s="24" t="s">
        <v>71</v>
      </c>
      <c r="C1490" s="30" t="s">
        <v>72</v>
      </c>
      <c r="D1490" s="31" t="s">
        <v>63</v>
      </c>
      <c r="E1490" s="32" t="s">
        <v>58</v>
      </c>
      <c r="F1490" s="27">
        <v>4.7717923008112964</v>
      </c>
      <c r="G1490" s="27">
        <v>5.4397247134938018</v>
      </c>
      <c r="H1490" s="27">
        <v>6.212030525001726</v>
      </c>
      <c r="I1490" s="27">
        <v>7.0919139043685542</v>
      </c>
      <c r="J1490" s="27">
        <v>8.0869696916730103</v>
      </c>
      <c r="K1490" s="27">
        <v>9.2000750093302663</v>
      </c>
      <c r="L1490" s="27">
        <v>10.469456872958181</v>
      </c>
      <c r="M1490" s="27">
        <v>11.934920821890216</v>
      </c>
      <c r="N1490" s="27">
        <v>13.645296397677079</v>
      </c>
      <c r="O1490" s="27">
        <v>15.637170785170579</v>
      </c>
      <c r="P1490" s="27">
        <v>17.925021754477406</v>
      </c>
      <c r="Q1490" s="27">
        <v>20.523704733563829</v>
      </c>
      <c r="R1490" s="27">
        <v>23.472341493343691</v>
      </c>
      <c r="S1490" s="23"/>
      <c r="T1490" s="12"/>
      <c r="U1490" s="12"/>
      <c r="V1490" s="12"/>
      <c r="W1490" s="12"/>
      <c r="X1490" s="12"/>
      <c r="Y1490" s="12"/>
      <c r="Z1490" s="12"/>
      <c r="AA1490" s="12"/>
      <c r="AB1490" s="12"/>
      <c r="AC1490" s="12"/>
      <c r="AD1490" s="12"/>
      <c r="AE1490" s="12"/>
    </row>
    <row r="1491" spans="1:31" x14ac:dyDescent="0.35">
      <c r="A1491" s="22" t="s">
        <v>19</v>
      </c>
      <c r="B1491" s="24" t="s">
        <v>71</v>
      </c>
      <c r="C1491" s="30" t="s">
        <v>72</v>
      </c>
      <c r="D1491" s="31" t="s">
        <v>63</v>
      </c>
      <c r="E1491" s="32" t="s">
        <v>59</v>
      </c>
      <c r="F1491" s="27">
        <v>9.9781595632296067</v>
      </c>
      <c r="G1491" s="27">
        <v>10.758563503591002</v>
      </c>
      <c r="H1491" s="27">
        <v>11.61793472016419</v>
      </c>
      <c r="I1491" s="27">
        <v>12.565313909952161</v>
      </c>
      <c r="J1491" s="27">
        <v>13.615077331652472</v>
      </c>
      <c r="K1491" s="27">
        <v>14.788849632684247</v>
      </c>
      <c r="L1491" s="27">
        <v>16.098321580726449</v>
      </c>
      <c r="M1491" s="27">
        <v>17.555936768541631</v>
      </c>
      <c r="N1491" s="27">
        <v>19.151383037889538</v>
      </c>
      <c r="O1491" s="27">
        <v>20.87905248901453</v>
      </c>
      <c r="P1491" s="27">
        <v>22.720818988099811</v>
      </c>
      <c r="Q1491" s="27">
        <v>24.672034695657619</v>
      </c>
      <c r="R1491" s="27">
        <v>26.752129252059348</v>
      </c>
      <c r="S1491" s="23"/>
      <c r="T1491" s="12"/>
      <c r="U1491" s="12"/>
      <c r="V1491" s="12"/>
      <c r="W1491" s="12"/>
      <c r="X1491" s="12"/>
      <c r="Y1491" s="12"/>
      <c r="Z1491" s="12"/>
      <c r="AA1491" s="12"/>
      <c r="AB1491" s="12"/>
      <c r="AC1491" s="12"/>
      <c r="AD1491" s="12"/>
      <c r="AE1491" s="12"/>
    </row>
    <row r="1492" spans="1:31" x14ac:dyDescent="0.35">
      <c r="A1492" s="22" t="s">
        <v>19</v>
      </c>
      <c r="B1492" s="24" t="s">
        <v>71</v>
      </c>
      <c r="C1492" s="30" t="s">
        <v>72</v>
      </c>
      <c r="D1492" s="31" t="s">
        <v>64</v>
      </c>
      <c r="E1492" s="32" t="s">
        <v>56</v>
      </c>
      <c r="F1492" s="27">
        <v>20.142190817287975</v>
      </c>
      <c r="G1492" s="27">
        <v>22.166422807407276</v>
      </c>
      <c r="H1492" s="27">
        <v>24.398147999156834</v>
      </c>
      <c r="I1492" s="27">
        <v>26.921289163138521</v>
      </c>
      <c r="J1492" s="27">
        <v>29.758785052599709</v>
      </c>
      <c r="K1492" s="27">
        <v>32.932597675805702</v>
      </c>
      <c r="L1492" s="27">
        <v>36.451535683531318</v>
      </c>
      <c r="M1492" s="27">
        <v>40.31610392242542</v>
      </c>
      <c r="N1492" s="27">
        <v>44.551097701706396</v>
      </c>
      <c r="O1492" s="27">
        <v>49.289630563396919</v>
      </c>
      <c r="P1492" s="27">
        <v>54.60171098915368</v>
      </c>
      <c r="Q1492" s="27">
        <v>60.492493423102808</v>
      </c>
      <c r="R1492" s="27">
        <v>66.969194370223249</v>
      </c>
      <c r="S1492" s="23"/>
      <c r="T1492" s="12"/>
      <c r="U1492" s="12"/>
      <c r="V1492" s="12"/>
      <c r="W1492" s="12"/>
      <c r="X1492" s="12"/>
      <c r="Y1492" s="12"/>
      <c r="Z1492" s="12"/>
      <c r="AA1492" s="12"/>
      <c r="AB1492" s="12"/>
      <c r="AC1492" s="12"/>
      <c r="AD1492" s="12"/>
      <c r="AE1492" s="12"/>
    </row>
    <row r="1493" spans="1:31" x14ac:dyDescent="0.35">
      <c r="A1493" s="22" t="s">
        <v>19</v>
      </c>
      <c r="B1493" s="24" t="s">
        <v>71</v>
      </c>
      <c r="C1493" s="30" t="s">
        <v>72</v>
      </c>
      <c r="D1493" s="31" t="s">
        <v>64</v>
      </c>
      <c r="E1493" s="32" t="s">
        <v>57</v>
      </c>
      <c r="F1493" s="27">
        <v>7.2006967633141041</v>
      </c>
      <c r="G1493" s="27">
        <v>8.1139174706976576</v>
      </c>
      <c r="H1493" s="27">
        <v>9.159184257812889</v>
      </c>
      <c r="I1493" s="27">
        <v>10.336053365473472</v>
      </c>
      <c r="J1493" s="27">
        <v>11.650357689863254</v>
      </c>
      <c r="K1493" s="27">
        <v>13.100717743059141</v>
      </c>
      <c r="L1493" s="27">
        <v>14.736000899661637</v>
      </c>
      <c r="M1493" s="27">
        <v>16.604878538580572</v>
      </c>
      <c r="N1493" s="27">
        <v>18.766124191195889</v>
      </c>
      <c r="O1493" s="27">
        <v>21.2587146747329</v>
      </c>
      <c r="P1493" s="27">
        <v>24.089467076018146</v>
      </c>
      <c r="Q1493" s="27">
        <v>27.265035448536473</v>
      </c>
      <c r="R1493" s="27">
        <v>30.823629204989604</v>
      </c>
      <c r="S1493" s="23"/>
      <c r="T1493" s="12"/>
      <c r="U1493" s="12"/>
      <c r="V1493" s="12"/>
      <c r="W1493" s="12"/>
      <c r="X1493" s="12"/>
      <c r="Y1493" s="12"/>
      <c r="Z1493" s="12"/>
      <c r="AA1493" s="12"/>
      <c r="AB1493" s="12"/>
      <c r="AC1493" s="12"/>
      <c r="AD1493" s="12"/>
      <c r="AE1493" s="12"/>
    </row>
    <row r="1494" spans="1:31" x14ac:dyDescent="0.35">
      <c r="A1494" s="22" t="s">
        <v>19</v>
      </c>
      <c r="B1494" s="24" t="s">
        <v>71</v>
      </c>
      <c r="C1494" s="30" t="s">
        <v>72</v>
      </c>
      <c r="D1494" s="31" t="s">
        <v>64</v>
      </c>
      <c r="E1494" s="32" t="s">
        <v>58</v>
      </c>
      <c r="F1494" s="27">
        <v>6.7237165891998698</v>
      </c>
      <c r="G1494" s="27">
        <v>7.5686186975650074</v>
      </c>
      <c r="H1494" s="27">
        <v>8.5323055545060029</v>
      </c>
      <c r="I1494" s="27">
        <v>9.6329159389632562</v>
      </c>
      <c r="J1494" s="27">
        <v>10.89476353813709</v>
      </c>
      <c r="K1494" s="27">
        <v>12.350957441064676</v>
      </c>
      <c r="L1494" s="27">
        <v>14.030605096146827</v>
      </c>
      <c r="M1494" s="27">
        <v>15.966734815325513</v>
      </c>
      <c r="N1494" s="27">
        <v>18.175359739111816</v>
      </c>
      <c r="O1494" s="27">
        <v>20.677379441191921</v>
      </c>
      <c r="P1494" s="27">
        <v>23.482472372581025</v>
      </c>
      <c r="Q1494" s="27">
        <v>26.61331172617998</v>
      </c>
      <c r="R1494" s="27">
        <v>30.119843931813225</v>
      </c>
      <c r="S1494" s="23"/>
      <c r="T1494" s="12"/>
      <c r="U1494" s="12"/>
      <c r="V1494" s="12"/>
      <c r="W1494" s="12"/>
      <c r="X1494" s="12"/>
      <c r="Y1494" s="12"/>
      <c r="Z1494" s="12"/>
      <c r="AA1494" s="12"/>
      <c r="AB1494" s="12"/>
      <c r="AC1494" s="12"/>
      <c r="AD1494" s="12"/>
      <c r="AE1494" s="12"/>
    </row>
    <row r="1495" spans="1:31" x14ac:dyDescent="0.35">
      <c r="A1495" s="22" t="s">
        <v>19</v>
      </c>
      <c r="B1495" s="24" t="s">
        <v>71</v>
      </c>
      <c r="C1495" s="30" t="s">
        <v>72</v>
      </c>
      <c r="D1495" s="31" t="s">
        <v>64</v>
      </c>
      <c r="E1495" s="32" t="s">
        <v>59</v>
      </c>
      <c r="F1495" s="27">
        <v>8.6518996369274515</v>
      </c>
      <c r="G1495" s="27">
        <v>9.4342384582794647</v>
      </c>
      <c r="H1495" s="27">
        <v>10.30618791226863</v>
      </c>
      <c r="I1495" s="27">
        <v>11.255290971049975</v>
      </c>
      <c r="J1495" s="27">
        <v>12.276790448131958</v>
      </c>
      <c r="K1495" s="27">
        <v>13.358260320789675</v>
      </c>
      <c r="L1495" s="27">
        <v>14.539450280023921</v>
      </c>
      <c r="M1495" s="27">
        <v>15.854164605491944</v>
      </c>
      <c r="N1495" s="27">
        <v>17.340607790686128</v>
      </c>
      <c r="O1495" s="27">
        <v>19.012657451114276</v>
      </c>
      <c r="P1495" s="27">
        <v>20.852270273917355</v>
      </c>
      <c r="Q1495" s="27">
        <v>22.842075983543456</v>
      </c>
      <c r="R1495" s="27">
        <v>24.991939777955182</v>
      </c>
      <c r="S1495" s="23"/>
      <c r="T1495" s="12"/>
      <c r="U1495" s="12"/>
      <c r="V1495" s="12"/>
      <c r="W1495" s="12"/>
      <c r="X1495" s="12"/>
      <c r="Y1495" s="12"/>
      <c r="Z1495" s="12"/>
      <c r="AA1495" s="12"/>
      <c r="AB1495" s="12"/>
      <c r="AC1495" s="12"/>
      <c r="AD1495" s="12"/>
      <c r="AE1495" s="12"/>
    </row>
    <row r="1496" spans="1:31" x14ac:dyDescent="0.35">
      <c r="A1496" s="22" t="s">
        <v>19</v>
      </c>
      <c r="B1496" s="24" t="s">
        <v>71</v>
      </c>
      <c r="C1496" s="30" t="s">
        <v>72</v>
      </c>
      <c r="D1496" s="31" t="s">
        <v>65</v>
      </c>
      <c r="E1496" s="32" t="s">
        <v>56</v>
      </c>
      <c r="F1496" s="27">
        <v>166.4632465365687</v>
      </c>
      <c r="G1496" s="27">
        <v>178.6607792540909</v>
      </c>
      <c r="H1496" s="27">
        <v>192.04984962788745</v>
      </c>
      <c r="I1496" s="27">
        <v>206.76239737285218</v>
      </c>
      <c r="J1496" s="27">
        <v>223.01556822358589</v>
      </c>
      <c r="K1496" s="27">
        <v>241.1410759066211</v>
      </c>
      <c r="L1496" s="27">
        <v>261.30239002178143</v>
      </c>
      <c r="M1496" s="27">
        <v>283.67195531846181</v>
      </c>
      <c r="N1496" s="27">
        <v>308.05109084839171</v>
      </c>
      <c r="O1496" s="27">
        <v>334.32003349160817</v>
      </c>
      <c r="P1496" s="27">
        <v>362.16041041944368</v>
      </c>
      <c r="Q1496" s="27">
        <v>391.47414346380555</v>
      </c>
      <c r="R1496" s="27">
        <v>422.5467101956346</v>
      </c>
      <c r="S1496" s="14"/>
      <c r="T1496" s="12"/>
      <c r="U1496" s="12"/>
      <c r="V1496" s="12"/>
      <c r="W1496" s="12"/>
      <c r="X1496" s="12"/>
      <c r="Y1496" s="12"/>
      <c r="Z1496" s="12"/>
      <c r="AA1496" s="12"/>
      <c r="AB1496" s="12"/>
      <c r="AC1496" s="12"/>
      <c r="AD1496" s="12"/>
      <c r="AE1496" s="12"/>
    </row>
    <row r="1497" spans="1:31" x14ac:dyDescent="0.35">
      <c r="A1497" s="22" t="s">
        <v>19</v>
      </c>
      <c r="B1497" s="24" t="s">
        <v>71</v>
      </c>
      <c r="C1497" s="30" t="s">
        <v>72</v>
      </c>
      <c r="D1497" s="31" t="s">
        <v>65</v>
      </c>
      <c r="E1497" s="32" t="s">
        <v>57</v>
      </c>
      <c r="F1497" s="27">
        <v>45.190116220958295</v>
      </c>
      <c r="G1497" s="27">
        <v>49.20251538487824</v>
      </c>
      <c r="H1497" s="27">
        <v>53.632675839653807</v>
      </c>
      <c r="I1497" s="27">
        <v>58.421500370816844</v>
      </c>
      <c r="J1497" s="27">
        <v>63.521072731478213</v>
      </c>
      <c r="K1497" s="27">
        <v>69.034022700062451</v>
      </c>
      <c r="L1497" s="27">
        <v>75.0599547947877</v>
      </c>
      <c r="M1497" s="27">
        <v>81.837066198663948</v>
      </c>
      <c r="N1497" s="27">
        <v>89.492048769013465</v>
      </c>
      <c r="O1497" s="27">
        <v>97.930192151070145</v>
      </c>
      <c r="P1497" s="27">
        <v>107.23740988056797</v>
      </c>
      <c r="Q1497" s="27">
        <v>117.32194173594297</v>
      </c>
      <c r="R1497" s="27">
        <v>128.17883307951743</v>
      </c>
      <c r="S1497" s="14"/>
      <c r="T1497" s="12"/>
      <c r="U1497" s="12"/>
      <c r="V1497" s="12"/>
      <c r="W1497" s="12"/>
      <c r="X1497" s="12"/>
      <c r="Y1497" s="12"/>
      <c r="Z1497" s="12"/>
      <c r="AA1497" s="12"/>
      <c r="AB1497" s="12"/>
      <c r="AC1497" s="12"/>
      <c r="AD1497" s="12"/>
      <c r="AE1497" s="12"/>
    </row>
    <row r="1498" spans="1:31" x14ac:dyDescent="0.35">
      <c r="A1498" s="22" t="s">
        <v>19</v>
      </c>
      <c r="B1498" s="24" t="s">
        <v>71</v>
      </c>
      <c r="C1498" s="30" t="s">
        <v>72</v>
      </c>
      <c r="D1498" s="31" t="s">
        <v>65</v>
      </c>
      <c r="E1498" s="32" t="s">
        <v>58</v>
      </c>
      <c r="F1498" s="27">
        <v>40.007275879289395</v>
      </c>
      <c r="G1498" s="27">
        <v>43.822271373411382</v>
      </c>
      <c r="H1498" s="27">
        <v>48.046964507191049</v>
      </c>
      <c r="I1498" s="27">
        <v>52.747006396400344</v>
      </c>
      <c r="J1498" s="27">
        <v>57.986563424181107</v>
      </c>
      <c r="K1498" s="27">
        <v>63.839087583583805</v>
      </c>
      <c r="L1498" s="27">
        <v>70.379579591898747</v>
      </c>
      <c r="M1498" s="27">
        <v>77.63926132562257</v>
      </c>
      <c r="N1498" s="27">
        <v>85.646488140895698</v>
      </c>
      <c r="O1498" s="27">
        <v>94.44017354474056</v>
      </c>
      <c r="P1498" s="27">
        <v>104.05849321009403</v>
      </c>
      <c r="Q1498" s="27">
        <v>114.600651150562</v>
      </c>
      <c r="R1498" s="27">
        <v>126.09967307036375</v>
      </c>
      <c r="S1498" s="14"/>
      <c r="T1498" s="12"/>
      <c r="U1498" s="12"/>
      <c r="V1498" s="12"/>
      <c r="W1498" s="12"/>
      <c r="X1498" s="12"/>
      <c r="Y1498" s="12"/>
      <c r="Z1498" s="12"/>
      <c r="AA1498" s="12"/>
      <c r="AB1498" s="12"/>
      <c r="AC1498" s="12"/>
      <c r="AD1498" s="12"/>
      <c r="AE1498" s="12"/>
    </row>
    <row r="1499" spans="1:31" x14ac:dyDescent="0.35">
      <c r="A1499" s="22" t="s">
        <v>19</v>
      </c>
      <c r="B1499" s="24" t="s">
        <v>71</v>
      </c>
      <c r="C1499" s="30" t="s">
        <v>72</v>
      </c>
      <c r="D1499" s="31" t="s">
        <v>65</v>
      </c>
      <c r="E1499" s="32" t="s">
        <v>59</v>
      </c>
      <c r="F1499" s="27">
        <v>58.939299007600773</v>
      </c>
      <c r="G1499" s="27">
        <v>62.489718884287555</v>
      </c>
      <c r="H1499" s="27">
        <v>66.378990462462014</v>
      </c>
      <c r="I1499" s="27">
        <v>70.488198463825881</v>
      </c>
      <c r="J1499" s="27">
        <v>74.75780374932387</v>
      </c>
      <c r="K1499" s="27">
        <v>79.086673067174146</v>
      </c>
      <c r="L1499" s="27">
        <v>83.692568869580469</v>
      </c>
      <c r="M1499" s="27">
        <v>88.734090656380417</v>
      </c>
      <c r="N1499" s="27">
        <v>94.375086875804001</v>
      </c>
      <c r="O1499" s="27">
        <v>100.62635893531441</v>
      </c>
      <c r="P1499" s="27">
        <v>107.32524851991504</v>
      </c>
      <c r="Q1499" s="27">
        <v>114.32699569254662</v>
      </c>
      <c r="R1499" s="27">
        <v>121.63628966469801</v>
      </c>
      <c r="S1499" s="14"/>
      <c r="T1499" s="12"/>
      <c r="U1499" s="12"/>
      <c r="V1499" s="12"/>
      <c r="W1499" s="12"/>
      <c r="X1499" s="12"/>
      <c r="Y1499" s="12"/>
      <c r="Z1499" s="12"/>
      <c r="AA1499" s="12"/>
      <c r="AB1499" s="12"/>
      <c r="AC1499" s="12"/>
      <c r="AD1499" s="12"/>
      <c r="AE1499" s="12"/>
    </row>
    <row r="1500" spans="1:31" x14ac:dyDescent="0.35">
      <c r="A1500" s="22" t="s">
        <v>19</v>
      </c>
      <c r="B1500" s="24" t="s">
        <v>71</v>
      </c>
      <c r="C1500" s="30" t="s">
        <v>72</v>
      </c>
      <c r="D1500" s="31" t="s">
        <v>66</v>
      </c>
      <c r="E1500" s="32" t="s">
        <v>56</v>
      </c>
      <c r="F1500" s="27">
        <v>14.480584574921867</v>
      </c>
      <c r="G1500" s="27">
        <v>15.580922271982024</v>
      </c>
      <c r="H1500" s="27">
        <v>16.792414624975294</v>
      </c>
      <c r="I1500" s="27">
        <v>18.105111202664173</v>
      </c>
      <c r="J1500" s="27">
        <v>19.490214562721615</v>
      </c>
      <c r="K1500" s="27">
        <v>20.970903782941697</v>
      </c>
      <c r="L1500" s="27">
        <v>22.566136410216881</v>
      </c>
      <c r="M1500" s="27">
        <v>24.315223907063434</v>
      </c>
      <c r="N1500" s="27">
        <v>26.23686666409349</v>
      </c>
      <c r="O1500" s="27">
        <v>28.3414826464405</v>
      </c>
      <c r="P1500" s="27">
        <v>30.603751902081903</v>
      </c>
      <c r="Q1500" s="27">
        <v>32.998197716984478</v>
      </c>
      <c r="R1500" s="27">
        <v>35.553603155607782</v>
      </c>
      <c r="S1500" s="14"/>
      <c r="T1500" s="12"/>
      <c r="U1500" s="12"/>
      <c r="V1500" s="12"/>
      <c r="W1500" s="12"/>
      <c r="X1500" s="12"/>
      <c r="Y1500" s="12"/>
      <c r="Z1500" s="12"/>
      <c r="AA1500" s="12"/>
      <c r="AB1500" s="12"/>
      <c r="AC1500" s="12"/>
      <c r="AD1500" s="12"/>
      <c r="AE1500" s="12"/>
    </row>
    <row r="1501" spans="1:31" x14ac:dyDescent="0.35">
      <c r="A1501" s="22" t="s">
        <v>19</v>
      </c>
      <c r="B1501" s="24" t="s">
        <v>71</v>
      </c>
      <c r="C1501" s="30" t="s">
        <v>72</v>
      </c>
      <c r="D1501" s="31" t="s">
        <v>66</v>
      </c>
      <c r="E1501" s="32" t="s">
        <v>57</v>
      </c>
      <c r="F1501" s="27">
        <v>1.9105116326467673</v>
      </c>
      <c r="G1501" s="27">
        <v>2.0707789221171047</v>
      </c>
      <c r="H1501" s="27">
        <v>2.2481511905568912</v>
      </c>
      <c r="I1501" s="27">
        <v>2.4416540520153607</v>
      </c>
      <c r="J1501" s="27">
        <v>2.6477380629339833</v>
      </c>
      <c r="K1501" s="27">
        <v>2.869806247927472</v>
      </c>
      <c r="L1501" s="27">
        <v>3.1107805910218489</v>
      </c>
      <c r="M1501" s="27">
        <v>3.3764704677272315</v>
      </c>
      <c r="N1501" s="27">
        <v>3.6699885190466701</v>
      </c>
      <c r="O1501" s="27">
        <v>3.993373155495954</v>
      </c>
      <c r="P1501" s="27">
        <v>4.3436791912152382</v>
      </c>
      <c r="Q1501" s="27">
        <v>4.7178448899757299</v>
      </c>
      <c r="R1501" s="27">
        <v>5.120469348267247</v>
      </c>
      <c r="S1501" s="14"/>
      <c r="T1501" s="12"/>
      <c r="U1501" s="12"/>
      <c r="V1501" s="12"/>
      <c r="W1501" s="12"/>
      <c r="X1501" s="12"/>
      <c r="Y1501" s="12"/>
      <c r="Z1501" s="12"/>
      <c r="AA1501" s="12"/>
      <c r="AB1501" s="12"/>
      <c r="AC1501" s="12"/>
      <c r="AD1501" s="12"/>
      <c r="AE1501" s="12"/>
    </row>
    <row r="1502" spans="1:31" x14ac:dyDescent="0.35">
      <c r="A1502" s="22" t="s">
        <v>19</v>
      </c>
      <c r="B1502" s="24" t="s">
        <v>71</v>
      </c>
      <c r="C1502" s="30" t="s">
        <v>72</v>
      </c>
      <c r="D1502" s="31" t="s">
        <v>66</v>
      </c>
      <c r="E1502" s="32" t="s">
        <v>58</v>
      </c>
      <c r="F1502" s="27">
        <v>1.3007167326883311</v>
      </c>
      <c r="G1502" s="27">
        <v>1.4149382459793722</v>
      </c>
      <c r="H1502" s="27">
        <v>1.5394494384201609</v>
      </c>
      <c r="I1502" s="27">
        <v>1.6791274585270557</v>
      </c>
      <c r="J1502" s="27">
        <v>1.8348109171250633</v>
      </c>
      <c r="K1502" s="27">
        <v>2.007225273415703</v>
      </c>
      <c r="L1502" s="27">
        <v>2.1962454920677899</v>
      </c>
      <c r="M1502" s="27">
        <v>2.4012354246990881</v>
      </c>
      <c r="N1502" s="27">
        <v>2.6230180782385752</v>
      </c>
      <c r="O1502" s="27">
        <v>2.8687396044304374</v>
      </c>
      <c r="P1502" s="27">
        <v>3.1415279235041731</v>
      </c>
      <c r="Q1502" s="27">
        <v>3.4406126404202633</v>
      </c>
      <c r="R1502" s="27">
        <v>3.765349252738476</v>
      </c>
      <c r="S1502" s="14"/>
      <c r="T1502" s="12"/>
      <c r="U1502" s="12"/>
      <c r="V1502" s="12"/>
      <c r="W1502" s="12"/>
      <c r="X1502" s="12"/>
      <c r="Y1502" s="12"/>
      <c r="Z1502" s="12"/>
      <c r="AA1502" s="12"/>
      <c r="AB1502" s="12"/>
      <c r="AC1502" s="12"/>
      <c r="AD1502" s="12"/>
      <c r="AE1502" s="12"/>
    </row>
    <row r="1503" spans="1:31" x14ac:dyDescent="0.35">
      <c r="A1503" s="22" t="s">
        <v>19</v>
      </c>
      <c r="B1503" s="24" t="s">
        <v>71</v>
      </c>
      <c r="C1503" s="30" t="s">
        <v>72</v>
      </c>
      <c r="D1503" s="31" t="s">
        <v>66</v>
      </c>
      <c r="E1503" s="32" t="s">
        <v>59</v>
      </c>
      <c r="F1503" s="27">
        <v>3.9766963194857783</v>
      </c>
      <c r="G1503" s="27">
        <v>4.1253339295548779</v>
      </c>
      <c r="H1503" s="27">
        <v>4.2864027477372728</v>
      </c>
      <c r="I1503" s="27">
        <v>4.4609043133340363</v>
      </c>
      <c r="J1503" s="27">
        <v>4.6514317321813188</v>
      </c>
      <c r="K1503" s="27">
        <v>4.8625004888162682</v>
      </c>
      <c r="L1503" s="27">
        <v>5.0944927804252069</v>
      </c>
      <c r="M1503" s="27">
        <v>5.3477425240125838</v>
      </c>
      <c r="N1503" s="27">
        <v>5.6153640178427153</v>
      </c>
      <c r="O1503" s="27">
        <v>5.8926347390052189</v>
      </c>
      <c r="P1503" s="27">
        <v>6.1718110311356194</v>
      </c>
      <c r="Q1503" s="27">
        <v>6.4498130104020825</v>
      </c>
      <c r="R1503" s="27">
        <v>6.7302235204926646</v>
      </c>
      <c r="S1503" s="23"/>
      <c r="T1503" s="12"/>
      <c r="U1503" s="12"/>
      <c r="V1503" s="12"/>
      <c r="W1503" s="12"/>
      <c r="X1503" s="12"/>
      <c r="Y1503" s="12"/>
      <c r="Z1503" s="12"/>
      <c r="AA1503" s="12"/>
      <c r="AB1503" s="12"/>
      <c r="AC1503" s="12"/>
      <c r="AD1503" s="12"/>
      <c r="AE1503" s="12"/>
    </row>
    <row r="1504" spans="1:31" x14ac:dyDescent="0.35">
      <c r="A1504" s="22" t="s">
        <v>19</v>
      </c>
      <c r="B1504" s="24" t="s">
        <v>71</v>
      </c>
      <c r="C1504" s="30" t="s">
        <v>73</v>
      </c>
      <c r="D1504" s="31" t="s">
        <v>61</v>
      </c>
      <c r="E1504" s="32" t="s">
        <v>56</v>
      </c>
      <c r="F1504" s="27">
        <v>34.645215784943225</v>
      </c>
      <c r="G1504" s="27">
        <v>37.224101410488565</v>
      </c>
      <c r="H1504" s="27">
        <v>40.001775756859566</v>
      </c>
      <c r="I1504" s="27">
        <v>43.096119290656006</v>
      </c>
      <c r="J1504" s="27">
        <v>46.515347440095063</v>
      </c>
      <c r="K1504" s="27">
        <v>50.264073418615226</v>
      </c>
      <c r="L1504" s="27">
        <v>54.325039165552511</v>
      </c>
      <c r="M1504" s="27">
        <v>58.668827650094123</v>
      </c>
      <c r="N1504" s="27">
        <v>63.302761440368734</v>
      </c>
      <c r="O1504" s="27">
        <v>68.386076580941975</v>
      </c>
      <c r="P1504" s="27">
        <v>73.974084693951767</v>
      </c>
      <c r="Q1504" s="27">
        <v>80.027109412232349</v>
      </c>
      <c r="R1504" s="27">
        <v>86.509791249242809</v>
      </c>
      <c r="S1504" s="23"/>
      <c r="T1504" s="12"/>
      <c r="U1504" s="12"/>
      <c r="V1504" s="12"/>
      <c r="W1504" s="12"/>
      <c r="X1504" s="12"/>
      <c r="Y1504" s="12"/>
      <c r="Z1504" s="12"/>
      <c r="AA1504" s="12"/>
      <c r="AB1504" s="12"/>
      <c r="AC1504" s="12"/>
      <c r="AD1504" s="12"/>
      <c r="AE1504" s="12"/>
    </row>
    <row r="1505" spans="1:31" x14ac:dyDescent="0.35">
      <c r="A1505" s="22" t="s">
        <v>19</v>
      </c>
      <c r="B1505" s="24" t="s">
        <v>71</v>
      </c>
      <c r="C1505" s="30" t="s">
        <v>73</v>
      </c>
      <c r="D1505" s="31" t="s">
        <v>61</v>
      </c>
      <c r="E1505" s="32" t="s">
        <v>57</v>
      </c>
      <c r="F1505" s="27">
        <v>8.9036172330019703</v>
      </c>
      <c r="G1505" s="27">
        <v>9.7028398953055373</v>
      </c>
      <c r="H1505" s="27">
        <v>10.593209513694928</v>
      </c>
      <c r="I1505" s="27">
        <v>11.561751776406892</v>
      </c>
      <c r="J1505" s="27">
        <v>12.603432657001738</v>
      </c>
      <c r="K1505" s="27">
        <v>13.705356862083313</v>
      </c>
      <c r="L1505" s="27">
        <v>14.908191284968813</v>
      </c>
      <c r="M1505" s="27">
        <v>16.246407429834054</v>
      </c>
      <c r="N1505" s="27">
        <v>17.75890165441886</v>
      </c>
      <c r="O1505" s="27">
        <v>19.459561851328893</v>
      </c>
      <c r="P1505" s="27">
        <v>21.329570279655272</v>
      </c>
      <c r="Q1505" s="27">
        <v>23.350841760819524</v>
      </c>
      <c r="R1505" s="27">
        <v>25.533175513284267</v>
      </c>
      <c r="S1505" s="23"/>
      <c r="T1505" s="12"/>
      <c r="U1505" s="12"/>
      <c r="V1505" s="12"/>
      <c r="W1505" s="12"/>
      <c r="X1505" s="12"/>
      <c r="Y1505" s="12"/>
      <c r="Z1505" s="12"/>
      <c r="AA1505" s="12"/>
      <c r="AB1505" s="12"/>
      <c r="AC1505" s="12"/>
      <c r="AD1505" s="12"/>
      <c r="AE1505" s="12"/>
    </row>
    <row r="1506" spans="1:31" x14ac:dyDescent="0.35">
      <c r="A1506" s="22" t="s">
        <v>19</v>
      </c>
      <c r="B1506" s="24" t="s">
        <v>71</v>
      </c>
      <c r="C1506" s="30" t="s">
        <v>73</v>
      </c>
      <c r="D1506" s="31" t="s">
        <v>61</v>
      </c>
      <c r="E1506" s="32" t="s">
        <v>58</v>
      </c>
      <c r="F1506" s="27">
        <v>3.8350703083116451</v>
      </c>
      <c r="G1506" s="27">
        <v>4.2277732119946698</v>
      </c>
      <c r="H1506" s="27">
        <v>4.6447190170427701</v>
      </c>
      <c r="I1506" s="27">
        <v>5.0946486905647026</v>
      </c>
      <c r="J1506" s="27">
        <v>5.5943808222405682</v>
      </c>
      <c r="K1506" s="27">
        <v>6.1622251789393374</v>
      </c>
      <c r="L1506" s="27">
        <v>6.8144758113669566</v>
      </c>
      <c r="M1506" s="27">
        <v>7.5506553893724355</v>
      </c>
      <c r="N1506" s="27">
        <v>8.3610056331943756</v>
      </c>
      <c r="O1506" s="27">
        <v>9.2499264465837996</v>
      </c>
      <c r="P1506" s="27">
        <v>10.232489472123831</v>
      </c>
      <c r="Q1506" s="27">
        <v>11.326819071082573</v>
      </c>
      <c r="R1506" s="27">
        <v>12.534186350392771</v>
      </c>
      <c r="S1506" s="23"/>
      <c r="T1506" s="12"/>
      <c r="U1506" s="12"/>
      <c r="V1506" s="12"/>
      <c r="W1506" s="12"/>
      <c r="X1506" s="12"/>
      <c r="Y1506" s="12"/>
      <c r="Z1506" s="12"/>
      <c r="AA1506" s="12"/>
      <c r="AB1506" s="12"/>
      <c r="AC1506" s="12"/>
      <c r="AD1506" s="12"/>
      <c r="AE1506" s="12"/>
    </row>
    <row r="1507" spans="1:31" x14ac:dyDescent="0.35">
      <c r="A1507" s="22" t="s">
        <v>19</v>
      </c>
      <c r="B1507" s="24" t="s">
        <v>71</v>
      </c>
      <c r="C1507" s="30" t="s">
        <v>73</v>
      </c>
      <c r="D1507" s="31" t="s">
        <v>61</v>
      </c>
      <c r="E1507" s="32" t="s">
        <v>59</v>
      </c>
      <c r="F1507" s="27">
        <v>12.362992917613152</v>
      </c>
      <c r="G1507" s="27">
        <v>13.084990004287134</v>
      </c>
      <c r="H1507" s="27">
        <v>13.870959938233584</v>
      </c>
      <c r="I1507" s="27">
        <v>14.727258624717793</v>
      </c>
      <c r="J1507" s="27">
        <v>15.665873882969631</v>
      </c>
      <c r="K1507" s="27">
        <v>16.70608575499066</v>
      </c>
      <c r="L1507" s="27">
        <v>17.854348419062962</v>
      </c>
      <c r="M1507" s="27">
        <v>19.117243542549467</v>
      </c>
      <c r="N1507" s="27">
        <v>20.475839688656798</v>
      </c>
      <c r="O1507" s="27">
        <v>21.917335987636388</v>
      </c>
      <c r="P1507" s="27">
        <v>23.416478755906088</v>
      </c>
      <c r="Q1507" s="27">
        <v>24.963524232986728</v>
      </c>
      <c r="R1507" s="27">
        <v>26.573633145494149</v>
      </c>
      <c r="S1507" s="23"/>
      <c r="T1507" s="12"/>
      <c r="U1507" s="12"/>
      <c r="V1507" s="12"/>
      <c r="W1507" s="12"/>
      <c r="X1507" s="12"/>
      <c r="Y1507" s="12"/>
      <c r="Z1507" s="12"/>
      <c r="AA1507" s="12"/>
      <c r="AB1507" s="12"/>
      <c r="AC1507" s="12"/>
      <c r="AD1507" s="12"/>
      <c r="AE1507" s="12"/>
    </row>
    <row r="1508" spans="1:31" x14ac:dyDescent="0.35">
      <c r="A1508" s="22" t="s">
        <v>19</v>
      </c>
      <c r="B1508" s="24" t="s">
        <v>71</v>
      </c>
      <c r="C1508" s="30" t="s">
        <v>73</v>
      </c>
      <c r="D1508" s="31" t="s">
        <v>62</v>
      </c>
      <c r="E1508" s="32" t="s">
        <v>56</v>
      </c>
      <c r="F1508" s="27">
        <v>23.48120837838503</v>
      </c>
      <c r="G1508" s="27">
        <v>25.23201438401275</v>
      </c>
      <c r="H1508" s="27">
        <v>27.144904015936824</v>
      </c>
      <c r="I1508" s="27">
        <v>29.182454970560464</v>
      </c>
      <c r="J1508" s="27">
        <v>31.314583677712903</v>
      </c>
      <c r="K1508" s="27">
        <v>33.586832693932557</v>
      </c>
      <c r="L1508" s="27">
        <v>36.040754073792542</v>
      </c>
      <c r="M1508" s="27">
        <v>38.782086135041268</v>
      </c>
      <c r="N1508" s="27">
        <v>41.857971192577004</v>
      </c>
      <c r="O1508" s="27">
        <v>45.209204343383426</v>
      </c>
      <c r="P1508" s="27">
        <v>48.862650846878353</v>
      </c>
      <c r="Q1508" s="27">
        <v>52.762477041163692</v>
      </c>
      <c r="R1508" s="27">
        <v>56.894412472439811</v>
      </c>
      <c r="S1508" s="23"/>
      <c r="T1508" s="12"/>
      <c r="U1508" s="12"/>
      <c r="V1508" s="12"/>
      <c r="W1508" s="12"/>
      <c r="X1508" s="12"/>
      <c r="Y1508" s="12"/>
      <c r="Z1508" s="12"/>
      <c r="AA1508" s="12"/>
      <c r="AB1508" s="12"/>
      <c r="AC1508" s="12"/>
      <c r="AD1508" s="12"/>
      <c r="AE1508" s="12"/>
    </row>
    <row r="1509" spans="1:31" x14ac:dyDescent="0.35">
      <c r="A1509" s="22" t="s">
        <v>19</v>
      </c>
      <c r="B1509" s="24" t="s">
        <v>71</v>
      </c>
      <c r="C1509" s="30" t="s">
        <v>73</v>
      </c>
      <c r="D1509" s="31" t="s">
        <v>62</v>
      </c>
      <c r="E1509" s="32" t="s">
        <v>57</v>
      </c>
      <c r="F1509" s="27">
        <v>9.2435548625626929</v>
      </c>
      <c r="G1509" s="27">
        <v>9.950966334507001</v>
      </c>
      <c r="H1509" s="27">
        <v>10.722940998041432</v>
      </c>
      <c r="I1509" s="27">
        <v>11.569994636280674</v>
      </c>
      <c r="J1509" s="27">
        <v>12.501453604900089</v>
      </c>
      <c r="K1509" s="27">
        <v>13.527843805240288</v>
      </c>
      <c r="L1509" s="27">
        <v>14.659116210845179</v>
      </c>
      <c r="M1509" s="27">
        <v>15.895218290897448</v>
      </c>
      <c r="N1509" s="27">
        <v>17.235287406400776</v>
      </c>
      <c r="O1509" s="27">
        <v>18.680412940675939</v>
      </c>
      <c r="P1509" s="27">
        <v>20.231229724286521</v>
      </c>
      <c r="Q1509" s="27">
        <v>21.899954576727264</v>
      </c>
      <c r="R1509" s="27">
        <v>23.685077540438531</v>
      </c>
      <c r="S1509" s="23"/>
      <c r="T1509" s="12"/>
      <c r="U1509" s="12"/>
      <c r="V1509" s="12"/>
      <c r="W1509" s="12"/>
      <c r="X1509" s="12"/>
      <c r="Y1509" s="12"/>
      <c r="Z1509" s="12"/>
      <c r="AA1509" s="12"/>
      <c r="AB1509" s="12"/>
      <c r="AC1509" s="12"/>
      <c r="AD1509" s="12"/>
      <c r="AE1509" s="12"/>
    </row>
    <row r="1510" spans="1:31" x14ac:dyDescent="0.35">
      <c r="A1510" s="22" t="s">
        <v>19</v>
      </c>
      <c r="B1510" s="24" t="s">
        <v>71</v>
      </c>
      <c r="C1510" s="30" t="s">
        <v>73</v>
      </c>
      <c r="D1510" s="31" t="s">
        <v>62</v>
      </c>
      <c r="E1510" s="32" t="s">
        <v>58</v>
      </c>
      <c r="F1510" s="27">
        <v>6.1261319230564037</v>
      </c>
      <c r="G1510" s="27">
        <v>6.7101375494597297</v>
      </c>
      <c r="H1510" s="27">
        <v>7.3568462402894976</v>
      </c>
      <c r="I1510" s="27">
        <v>8.0763055289994874</v>
      </c>
      <c r="J1510" s="27">
        <v>8.8783346023965422</v>
      </c>
      <c r="K1510" s="27">
        <v>9.7741733777785846</v>
      </c>
      <c r="L1510" s="27">
        <v>10.775297758834441</v>
      </c>
      <c r="M1510" s="27">
        <v>11.886479836197825</v>
      </c>
      <c r="N1510" s="27">
        <v>13.11205234285436</v>
      </c>
      <c r="O1510" s="27">
        <v>14.45796395570008</v>
      </c>
      <c r="P1510" s="27">
        <v>15.930049776381651</v>
      </c>
      <c r="Q1510" s="27">
        <v>17.543486969392855</v>
      </c>
      <c r="R1510" s="27">
        <v>19.303320342163151</v>
      </c>
      <c r="S1510" s="23"/>
      <c r="T1510" s="12"/>
      <c r="U1510" s="12"/>
      <c r="V1510" s="12"/>
      <c r="W1510" s="12"/>
      <c r="X1510" s="12"/>
      <c r="Y1510" s="12"/>
      <c r="Z1510" s="12"/>
      <c r="AA1510" s="12"/>
      <c r="AB1510" s="12"/>
      <c r="AC1510" s="12"/>
      <c r="AD1510" s="12"/>
      <c r="AE1510" s="12"/>
    </row>
    <row r="1511" spans="1:31" x14ac:dyDescent="0.35">
      <c r="A1511" s="22" t="s">
        <v>19</v>
      </c>
      <c r="B1511" s="24" t="s">
        <v>71</v>
      </c>
      <c r="C1511" s="30" t="s">
        <v>73</v>
      </c>
      <c r="D1511" s="31" t="s">
        <v>62</v>
      </c>
      <c r="E1511" s="32" t="s">
        <v>59</v>
      </c>
      <c r="F1511" s="27">
        <v>12.065158682013486</v>
      </c>
      <c r="G1511" s="27">
        <v>12.745175230933581</v>
      </c>
      <c r="H1511" s="27">
        <v>13.479450345865761</v>
      </c>
      <c r="I1511" s="27">
        <v>14.245918935541759</v>
      </c>
      <c r="J1511" s="27">
        <v>15.027478629075459</v>
      </c>
      <c r="K1511" s="27">
        <v>15.844402516078061</v>
      </c>
      <c r="L1511" s="27">
        <v>16.713658225781398</v>
      </c>
      <c r="M1511" s="27">
        <v>17.680744022331826</v>
      </c>
      <c r="N1511" s="27">
        <v>18.761249761349276</v>
      </c>
      <c r="O1511" s="27">
        <v>19.921858311152739</v>
      </c>
      <c r="P1511" s="27">
        <v>21.169205828039498</v>
      </c>
      <c r="Q1511" s="27">
        <v>22.473483069608758</v>
      </c>
      <c r="R1511" s="27">
        <v>23.824409224119627</v>
      </c>
      <c r="S1511" s="23"/>
      <c r="T1511" s="12"/>
      <c r="U1511" s="12"/>
      <c r="V1511" s="12"/>
      <c r="W1511" s="12"/>
      <c r="X1511" s="12"/>
      <c r="Y1511" s="12"/>
      <c r="Z1511" s="12"/>
      <c r="AA1511" s="12"/>
      <c r="AB1511" s="12"/>
      <c r="AC1511" s="12"/>
      <c r="AD1511" s="12"/>
      <c r="AE1511" s="12"/>
    </row>
    <row r="1512" spans="1:31" x14ac:dyDescent="0.35">
      <c r="A1512" s="22" t="s">
        <v>19</v>
      </c>
      <c r="B1512" s="24" t="s">
        <v>71</v>
      </c>
      <c r="C1512" s="30" t="s">
        <v>73</v>
      </c>
      <c r="D1512" s="31" t="s">
        <v>63</v>
      </c>
      <c r="E1512" s="32" t="s">
        <v>56</v>
      </c>
      <c r="F1512" s="27">
        <v>15.594901794572454</v>
      </c>
      <c r="G1512" s="27">
        <v>16.799563948910087</v>
      </c>
      <c r="H1512" s="27">
        <v>18.11488239826118</v>
      </c>
      <c r="I1512" s="27">
        <v>19.558846188680903</v>
      </c>
      <c r="J1512" s="27">
        <v>21.147481559030975</v>
      </c>
      <c r="K1512" s="27">
        <v>22.898886513593695</v>
      </c>
      <c r="L1512" s="27">
        <v>24.830233927335708</v>
      </c>
      <c r="M1512" s="27">
        <v>26.941797892357087</v>
      </c>
      <c r="N1512" s="27">
        <v>29.232480301140377</v>
      </c>
      <c r="O1512" s="27">
        <v>31.704491223647228</v>
      </c>
      <c r="P1512" s="27">
        <v>34.359275458157825</v>
      </c>
      <c r="Q1512" s="27">
        <v>37.217952021141876</v>
      </c>
      <c r="R1512" s="27">
        <v>40.27836825484686</v>
      </c>
      <c r="S1512" s="14"/>
      <c r="T1512" s="12"/>
      <c r="U1512" s="12"/>
      <c r="V1512" s="12"/>
      <c r="W1512" s="12"/>
      <c r="X1512" s="12"/>
      <c r="Y1512" s="12"/>
      <c r="Z1512" s="12"/>
      <c r="AA1512" s="12"/>
      <c r="AB1512" s="12"/>
      <c r="AC1512" s="12"/>
      <c r="AD1512" s="12"/>
      <c r="AE1512" s="12"/>
    </row>
    <row r="1513" spans="1:31" x14ac:dyDescent="0.35">
      <c r="A1513" s="22" t="s">
        <v>19</v>
      </c>
      <c r="B1513" s="24" t="s">
        <v>71</v>
      </c>
      <c r="C1513" s="30" t="s">
        <v>73</v>
      </c>
      <c r="D1513" s="31" t="s">
        <v>63</v>
      </c>
      <c r="E1513" s="32" t="s">
        <v>57</v>
      </c>
      <c r="F1513" s="27">
        <v>4.7142264481410363</v>
      </c>
      <c r="G1513" s="27">
        <v>5.1632432136342636</v>
      </c>
      <c r="H1513" s="27">
        <v>5.6604366708396761</v>
      </c>
      <c r="I1513" s="27">
        <v>6.2135262230351334</v>
      </c>
      <c r="J1513" s="27">
        <v>6.8300532248084824</v>
      </c>
      <c r="K1513" s="27">
        <v>7.5186496735320416</v>
      </c>
      <c r="L1513" s="27">
        <v>8.2881264466634548</v>
      </c>
      <c r="M1513" s="27">
        <v>9.1421352867408778</v>
      </c>
      <c r="N1513" s="27">
        <v>10.083988858764446</v>
      </c>
      <c r="O1513" s="27">
        <v>11.118241525384635</v>
      </c>
      <c r="P1513" s="27">
        <v>12.249358864554404</v>
      </c>
      <c r="Q1513" s="27">
        <v>13.488988578719542</v>
      </c>
      <c r="R1513" s="27">
        <v>14.840984119184743</v>
      </c>
      <c r="S1513" s="14"/>
      <c r="T1513" s="12"/>
      <c r="U1513" s="12"/>
      <c r="V1513" s="12"/>
      <c r="W1513" s="12"/>
      <c r="X1513" s="12"/>
      <c r="Y1513" s="12"/>
      <c r="Z1513" s="12"/>
      <c r="AA1513" s="12"/>
      <c r="AB1513" s="12"/>
      <c r="AC1513" s="12"/>
      <c r="AD1513" s="12"/>
      <c r="AE1513" s="12"/>
    </row>
    <row r="1514" spans="1:31" x14ac:dyDescent="0.35">
      <c r="A1514" s="22" t="s">
        <v>19</v>
      </c>
      <c r="B1514" s="24" t="s">
        <v>71</v>
      </c>
      <c r="C1514" s="30" t="s">
        <v>73</v>
      </c>
      <c r="D1514" s="31" t="s">
        <v>63</v>
      </c>
      <c r="E1514" s="32" t="s">
        <v>58</v>
      </c>
      <c r="F1514" s="27">
        <v>4.1591418946511531</v>
      </c>
      <c r="G1514" s="27">
        <v>4.6200921843574303</v>
      </c>
      <c r="H1514" s="27">
        <v>5.1413689581938122</v>
      </c>
      <c r="I1514" s="27">
        <v>5.7197466724950292</v>
      </c>
      <c r="J1514" s="27">
        <v>6.3555625928746879</v>
      </c>
      <c r="K1514" s="27">
        <v>7.0451086311934734</v>
      </c>
      <c r="L1514" s="27">
        <v>7.8118152578034223</v>
      </c>
      <c r="M1514" s="27">
        <v>8.6775848317742632</v>
      </c>
      <c r="N1514" s="27">
        <v>9.6682313886638056</v>
      </c>
      <c r="O1514" s="27">
        <v>10.797753644898485</v>
      </c>
      <c r="P1514" s="27">
        <v>12.062835226123919</v>
      </c>
      <c r="Q1514" s="27">
        <v>13.460051949222651</v>
      </c>
      <c r="R1514" s="27">
        <v>15.001535656817493</v>
      </c>
      <c r="S1514" s="14"/>
      <c r="T1514" s="12"/>
      <c r="U1514" s="12"/>
      <c r="V1514" s="12"/>
      <c r="W1514" s="12"/>
      <c r="X1514" s="12"/>
      <c r="Y1514" s="12"/>
      <c r="Z1514" s="12"/>
      <c r="AA1514" s="12"/>
      <c r="AB1514" s="12"/>
      <c r="AC1514" s="12"/>
      <c r="AD1514" s="12"/>
      <c r="AE1514" s="12"/>
    </row>
    <row r="1515" spans="1:31" x14ac:dyDescent="0.35">
      <c r="A1515" s="22" t="s">
        <v>19</v>
      </c>
      <c r="B1515" s="24" t="s">
        <v>71</v>
      </c>
      <c r="C1515" s="30" t="s">
        <v>73</v>
      </c>
      <c r="D1515" s="31" t="s">
        <v>63</v>
      </c>
      <c r="E1515" s="32" t="s">
        <v>59</v>
      </c>
      <c r="F1515" s="27">
        <v>7.1834224328604721</v>
      </c>
      <c r="G1515" s="27">
        <v>7.6658771721480852</v>
      </c>
      <c r="H1515" s="27">
        <v>8.1517793158642267</v>
      </c>
      <c r="I1515" s="27">
        <v>8.6542018938003231</v>
      </c>
      <c r="J1515" s="27">
        <v>9.1981532594138464</v>
      </c>
      <c r="K1515" s="27">
        <v>9.8076875673206452</v>
      </c>
      <c r="L1515" s="27">
        <v>10.500218299884567</v>
      </c>
      <c r="M1515" s="27">
        <v>11.264593535572683</v>
      </c>
      <c r="N1515" s="27">
        <v>12.076615782152677</v>
      </c>
      <c r="O1515" s="27">
        <v>12.935044029969784</v>
      </c>
      <c r="P1515" s="27">
        <v>13.8532805226278</v>
      </c>
      <c r="Q1515" s="27">
        <v>14.846712674967847</v>
      </c>
      <c r="R1515" s="27">
        <v>15.90614556512409</v>
      </c>
      <c r="S1515" s="14"/>
      <c r="T1515" s="12"/>
      <c r="U1515" s="12"/>
      <c r="V1515" s="12"/>
      <c r="W1515" s="12"/>
      <c r="X1515" s="12"/>
      <c r="Y1515" s="12"/>
      <c r="Z1515" s="12"/>
      <c r="AA1515" s="12"/>
      <c r="AB1515" s="12"/>
      <c r="AC1515" s="12"/>
      <c r="AD1515" s="12"/>
      <c r="AE1515" s="12"/>
    </row>
    <row r="1516" spans="1:31" x14ac:dyDescent="0.35">
      <c r="A1516" s="22" t="s">
        <v>19</v>
      </c>
      <c r="B1516" s="24" t="s">
        <v>71</v>
      </c>
      <c r="C1516" s="30" t="s">
        <v>73</v>
      </c>
      <c r="D1516" s="31" t="s">
        <v>64</v>
      </c>
      <c r="E1516" s="32" t="s">
        <v>56</v>
      </c>
      <c r="F1516" s="27">
        <v>32.034681607334576</v>
      </c>
      <c r="G1516" s="27">
        <v>34.53518740562177</v>
      </c>
      <c r="H1516" s="27">
        <v>37.288431852430307</v>
      </c>
      <c r="I1516" s="27">
        <v>40.323320249985372</v>
      </c>
      <c r="J1516" s="27">
        <v>43.685863465323521</v>
      </c>
      <c r="K1516" s="27">
        <v>47.445303255899603</v>
      </c>
      <c r="L1516" s="27">
        <v>51.638971889885013</v>
      </c>
      <c r="M1516" s="27">
        <v>56.306594918316286</v>
      </c>
      <c r="N1516" s="27">
        <v>61.414891120388596</v>
      </c>
      <c r="O1516" s="27">
        <v>66.945683382204976</v>
      </c>
      <c r="P1516" s="27">
        <v>72.840666460345162</v>
      </c>
      <c r="Q1516" s="27">
        <v>79.08477784456268</v>
      </c>
      <c r="R1516" s="27">
        <v>85.74014214598769</v>
      </c>
      <c r="S1516" s="14"/>
      <c r="T1516" s="12"/>
      <c r="U1516" s="12"/>
      <c r="V1516" s="12"/>
      <c r="W1516" s="12"/>
      <c r="X1516" s="12"/>
      <c r="Y1516" s="12"/>
      <c r="Z1516" s="12"/>
      <c r="AA1516" s="12"/>
      <c r="AB1516" s="12"/>
      <c r="AC1516" s="12"/>
      <c r="AD1516" s="12"/>
      <c r="AE1516" s="12"/>
    </row>
    <row r="1517" spans="1:31" x14ac:dyDescent="0.35">
      <c r="A1517" s="22" t="s">
        <v>19</v>
      </c>
      <c r="B1517" s="24" t="s">
        <v>71</v>
      </c>
      <c r="C1517" s="30" t="s">
        <v>73</v>
      </c>
      <c r="D1517" s="31" t="s">
        <v>64</v>
      </c>
      <c r="E1517" s="32" t="s">
        <v>57</v>
      </c>
      <c r="F1517" s="27">
        <v>10.764041475565579</v>
      </c>
      <c r="G1517" s="27">
        <v>11.871878375651283</v>
      </c>
      <c r="H1517" s="27">
        <v>13.117477786501592</v>
      </c>
      <c r="I1517" s="27">
        <v>14.489393197614678</v>
      </c>
      <c r="J1517" s="27">
        <v>15.985473700819336</v>
      </c>
      <c r="K1517" s="27">
        <v>17.593401816473751</v>
      </c>
      <c r="L1517" s="27">
        <v>19.368930790420094</v>
      </c>
      <c r="M1517" s="27">
        <v>21.36238429889481</v>
      </c>
      <c r="N1517" s="27">
        <v>23.632212314480157</v>
      </c>
      <c r="O1517" s="27">
        <v>26.20623672497786</v>
      </c>
      <c r="P1517" s="27">
        <v>29.069359705328939</v>
      </c>
      <c r="Q1517" s="27">
        <v>32.206529734612488</v>
      </c>
      <c r="R1517" s="27">
        <v>35.640222722909584</v>
      </c>
      <c r="S1517" s="14"/>
      <c r="T1517" s="12"/>
      <c r="U1517" s="12"/>
      <c r="V1517" s="12"/>
      <c r="W1517" s="12"/>
      <c r="X1517" s="12"/>
      <c r="Y1517" s="12"/>
      <c r="Z1517" s="12"/>
      <c r="AA1517" s="12"/>
      <c r="AB1517" s="12"/>
      <c r="AC1517" s="12"/>
      <c r="AD1517" s="12"/>
      <c r="AE1517" s="12"/>
    </row>
    <row r="1518" spans="1:31" x14ac:dyDescent="0.35">
      <c r="A1518" s="22" t="s">
        <v>19</v>
      </c>
      <c r="B1518" s="24" t="s">
        <v>71</v>
      </c>
      <c r="C1518" s="30" t="s">
        <v>73</v>
      </c>
      <c r="D1518" s="31" t="s">
        <v>64</v>
      </c>
      <c r="E1518" s="32" t="s">
        <v>58</v>
      </c>
      <c r="F1518" s="27">
        <v>10.682882489502308</v>
      </c>
      <c r="G1518" s="27">
        <v>11.957929203033656</v>
      </c>
      <c r="H1518" s="27">
        <v>13.33999092051428</v>
      </c>
      <c r="I1518" s="27">
        <v>14.858421118927097</v>
      </c>
      <c r="J1518" s="27">
        <v>16.567822469519495</v>
      </c>
      <c r="K1518" s="27">
        <v>18.53042972994303</v>
      </c>
      <c r="L1518" s="27">
        <v>20.806021244545153</v>
      </c>
      <c r="M1518" s="27">
        <v>23.406525715691117</v>
      </c>
      <c r="N1518" s="27">
        <v>26.315446324347224</v>
      </c>
      <c r="O1518" s="27">
        <v>29.559451342536512</v>
      </c>
      <c r="P1518" s="27">
        <v>33.200591085465135</v>
      </c>
      <c r="Q1518" s="27">
        <v>37.314240974465562</v>
      </c>
      <c r="R1518" s="27">
        <v>41.924416271158393</v>
      </c>
      <c r="S1518" s="14"/>
      <c r="T1518" s="12"/>
      <c r="U1518" s="12"/>
      <c r="V1518" s="12"/>
      <c r="W1518" s="12"/>
      <c r="X1518" s="12"/>
      <c r="Y1518" s="12"/>
      <c r="Z1518" s="12"/>
      <c r="AA1518" s="12"/>
      <c r="AB1518" s="12"/>
      <c r="AC1518" s="12"/>
      <c r="AD1518" s="12"/>
      <c r="AE1518" s="12"/>
    </row>
    <row r="1519" spans="1:31" x14ac:dyDescent="0.35">
      <c r="A1519" s="22" t="s">
        <v>19</v>
      </c>
      <c r="B1519" s="24" t="s">
        <v>71</v>
      </c>
      <c r="C1519" s="30" t="s">
        <v>73</v>
      </c>
      <c r="D1519" s="31" t="s">
        <v>64</v>
      </c>
      <c r="E1519" s="32" t="s">
        <v>59</v>
      </c>
      <c r="F1519" s="27">
        <v>15.616098555192666</v>
      </c>
      <c r="G1519" s="27">
        <v>16.739773804399434</v>
      </c>
      <c r="H1519" s="27">
        <v>17.972204087535616</v>
      </c>
      <c r="I1519" s="27">
        <v>19.32532310548094</v>
      </c>
      <c r="J1519" s="27">
        <v>20.818968481030641</v>
      </c>
      <c r="K1519" s="27">
        <v>22.483574273137652</v>
      </c>
      <c r="L1519" s="27">
        <v>24.333737306930967</v>
      </c>
      <c r="M1519" s="27">
        <v>26.384816884370956</v>
      </c>
      <c r="N1519" s="27">
        <v>28.61757595935573</v>
      </c>
      <c r="O1519" s="27">
        <v>31.020199143649776</v>
      </c>
      <c r="P1519" s="27">
        <v>33.562497063527601</v>
      </c>
      <c r="Q1519" s="27">
        <v>36.234839589561581</v>
      </c>
      <c r="R1519" s="27">
        <v>39.063143039473189</v>
      </c>
      <c r="S1519" s="14"/>
      <c r="T1519" s="12"/>
      <c r="U1519" s="12"/>
      <c r="V1519" s="12"/>
      <c r="W1519" s="12"/>
      <c r="X1519" s="12"/>
      <c r="Y1519" s="12"/>
      <c r="Z1519" s="12"/>
      <c r="AA1519" s="12"/>
      <c r="AB1519" s="12"/>
      <c r="AC1519" s="12"/>
      <c r="AD1519" s="12"/>
      <c r="AE1519" s="12"/>
    </row>
    <row r="1520" spans="1:31" x14ac:dyDescent="0.35">
      <c r="A1520" s="22" t="s">
        <v>19</v>
      </c>
      <c r="B1520" s="24" t="s">
        <v>71</v>
      </c>
      <c r="C1520" s="30" t="s">
        <v>73</v>
      </c>
      <c r="D1520" s="31" t="s">
        <v>65</v>
      </c>
      <c r="E1520" s="32" t="s">
        <v>56</v>
      </c>
      <c r="F1520" s="27">
        <v>109.99276275627309</v>
      </c>
      <c r="G1520" s="27">
        <v>116.88298210549857</v>
      </c>
      <c r="H1520" s="27">
        <v>124.43858784095897</v>
      </c>
      <c r="I1520" s="27">
        <v>132.4411271334701</v>
      </c>
      <c r="J1520" s="27">
        <v>140.78171472285311</v>
      </c>
      <c r="K1520" s="27">
        <v>149.27213968646078</v>
      </c>
      <c r="L1520" s="27">
        <v>158.32437230726424</v>
      </c>
      <c r="M1520" s="27">
        <v>168.24220350078315</v>
      </c>
      <c r="N1520" s="27">
        <v>179.34211957320346</v>
      </c>
      <c r="O1520" s="27">
        <v>191.65260727935672</v>
      </c>
      <c r="P1520" s="27">
        <v>204.8720015838131</v>
      </c>
      <c r="Q1520" s="27">
        <v>218.73005168237253</v>
      </c>
      <c r="R1520" s="27">
        <v>233.23997437190764</v>
      </c>
      <c r="S1520" s="14"/>
      <c r="T1520" s="12"/>
      <c r="U1520" s="12"/>
      <c r="V1520" s="12"/>
      <c r="W1520" s="12"/>
      <c r="X1520" s="12"/>
      <c r="Y1520" s="12"/>
      <c r="Z1520" s="12"/>
      <c r="AA1520" s="12"/>
      <c r="AB1520" s="12"/>
      <c r="AC1520" s="12"/>
      <c r="AD1520" s="12"/>
      <c r="AE1520" s="12"/>
    </row>
    <row r="1521" spans="1:31" x14ac:dyDescent="0.35">
      <c r="A1521" s="22" t="s">
        <v>19</v>
      </c>
      <c r="B1521" s="24" t="s">
        <v>71</v>
      </c>
      <c r="C1521" s="30" t="s">
        <v>73</v>
      </c>
      <c r="D1521" s="31" t="s">
        <v>65</v>
      </c>
      <c r="E1521" s="32" t="s">
        <v>57</v>
      </c>
      <c r="F1521" s="27">
        <v>41.617813752980318</v>
      </c>
      <c r="G1521" s="27">
        <v>44.588431925452241</v>
      </c>
      <c r="H1521" s="27">
        <v>47.845402495554659</v>
      </c>
      <c r="I1521" s="27">
        <v>51.420021443717516</v>
      </c>
      <c r="J1521" s="27">
        <v>55.364546860340305</v>
      </c>
      <c r="K1521" s="27">
        <v>59.759302944780636</v>
      </c>
      <c r="L1521" s="27">
        <v>64.642346659855505</v>
      </c>
      <c r="M1521" s="27">
        <v>70.053677646064031</v>
      </c>
      <c r="N1521" s="27">
        <v>75.941352432764887</v>
      </c>
      <c r="O1521" s="27">
        <v>82.273230408944031</v>
      </c>
      <c r="P1521" s="27">
        <v>88.968504572425999</v>
      </c>
      <c r="Q1521" s="27">
        <v>96.001037096568027</v>
      </c>
      <c r="R1521" s="27">
        <v>103.43892140296565</v>
      </c>
      <c r="S1521" s="14"/>
      <c r="T1521" s="12"/>
      <c r="U1521" s="12"/>
      <c r="V1521" s="12"/>
      <c r="W1521" s="12"/>
      <c r="X1521" s="12"/>
      <c r="Y1521" s="12"/>
      <c r="Z1521" s="12"/>
      <c r="AA1521" s="12"/>
      <c r="AB1521" s="12"/>
      <c r="AC1521" s="12"/>
      <c r="AD1521" s="12"/>
      <c r="AE1521" s="12"/>
    </row>
    <row r="1522" spans="1:31" x14ac:dyDescent="0.35">
      <c r="A1522" s="22" t="s">
        <v>19</v>
      </c>
      <c r="B1522" s="24" t="s">
        <v>71</v>
      </c>
      <c r="C1522" s="30" t="s">
        <v>73</v>
      </c>
      <c r="D1522" s="31" t="s">
        <v>65</v>
      </c>
      <c r="E1522" s="32" t="s">
        <v>58</v>
      </c>
      <c r="F1522" s="27">
        <v>27.56514399117653</v>
      </c>
      <c r="G1522" s="27">
        <v>30.172488820067013</v>
      </c>
      <c r="H1522" s="27">
        <v>33.079795836519523</v>
      </c>
      <c r="I1522" s="27">
        <v>36.281038926249117</v>
      </c>
      <c r="J1522" s="27">
        <v>39.731540254515366</v>
      </c>
      <c r="K1522" s="27">
        <v>43.489042226534885</v>
      </c>
      <c r="L1522" s="27">
        <v>47.606159460471588</v>
      </c>
      <c r="M1522" s="27">
        <v>52.181623519355661</v>
      </c>
      <c r="N1522" s="27">
        <v>57.276209500472476</v>
      </c>
      <c r="O1522" s="27">
        <v>62.936092561757832</v>
      </c>
      <c r="P1522" s="27">
        <v>69.130464510064698</v>
      </c>
      <c r="Q1522" s="27">
        <v>75.825171829006635</v>
      </c>
      <c r="R1522" s="27">
        <v>83.107582406601637</v>
      </c>
      <c r="S1522" s="14"/>
      <c r="T1522" s="12"/>
      <c r="U1522" s="12"/>
      <c r="V1522" s="12"/>
      <c r="W1522" s="12"/>
      <c r="X1522" s="12"/>
      <c r="Y1522" s="12"/>
      <c r="Z1522" s="12"/>
      <c r="AA1522" s="12"/>
      <c r="AB1522" s="12"/>
      <c r="AC1522" s="12"/>
      <c r="AD1522" s="12"/>
      <c r="AE1522" s="12"/>
    </row>
    <row r="1523" spans="1:31" x14ac:dyDescent="0.35">
      <c r="A1523" s="22" t="s">
        <v>19</v>
      </c>
      <c r="B1523" s="24" t="s">
        <v>71</v>
      </c>
      <c r="C1523" s="30" t="s">
        <v>73</v>
      </c>
      <c r="D1523" s="31" t="s">
        <v>65</v>
      </c>
      <c r="E1523" s="32" t="s">
        <v>59</v>
      </c>
      <c r="F1523" s="27">
        <v>36.197837176593104</v>
      </c>
      <c r="G1523" s="27">
        <v>38.456164899256379</v>
      </c>
      <c r="H1523" s="27">
        <v>40.923367133210689</v>
      </c>
      <c r="I1523" s="27">
        <v>43.56592657339035</v>
      </c>
      <c r="J1523" s="27">
        <v>46.306432924474208</v>
      </c>
      <c r="K1523" s="27">
        <v>49.19467028436582</v>
      </c>
      <c r="L1523" s="27">
        <v>52.267872203704343</v>
      </c>
      <c r="M1523" s="27">
        <v>55.608351521752041</v>
      </c>
      <c r="N1523" s="27">
        <v>59.246906216703174</v>
      </c>
      <c r="O1523" s="27">
        <v>63.193777918782956</v>
      </c>
      <c r="P1523" s="27">
        <v>67.378672436858579</v>
      </c>
      <c r="Q1523" s="27">
        <v>71.734140092060812</v>
      </c>
      <c r="R1523" s="27">
        <v>76.313799980111298</v>
      </c>
      <c r="S1523" s="14"/>
      <c r="T1523" s="12"/>
      <c r="U1523" s="12"/>
      <c r="V1523" s="12"/>
      <c r="W1523" s="12"/>
      <c r="X1523" s="12"/>
      <c r="Y1523" s="12"/>
      <c r="Z1523" s="12"/>
      <c r="AA1523" s="12"/>
      <c r="AB1523" s="12"/>
      <c r="AC1523" s="12"/>
      <c r="AD1523" s="12"/>
      <c r="AE1523" s="12"/>
    </row>
    <row r="1524" spans="1:31" x14ac:dyDescent="0.35">
      <c r="A1524" s="22" t="s">
        <v>19</v>
      </c>
      <c r="B1524" s="24" t="s">
        <v>71</v>
      </c>
      <c r="C1524" s="30" t="s">
        <v>73</v>
      </c>
      <c r="D1524" s="31" t="s">
        <v>66</v>
      </c>
      <c r="E1524" s="32" t="s">
        <v>56</v>
      </c>
      <c r="F1524" s="27">
        <v>10.273026256556108</v>
      </c>
      <c r="G1524" s="27">
        <v>10.942743749945876</v>
      </c>
      <c r="H1524" s="27">
        <v>11.669799789307318</v>
      </c>
      <c r="I1524" s="27">
        <v>12.43641042052726</v>
      </c>
      <c r="J1524" s="27">
        <v>13.228508294532768</v>
      </c>
      <c r="K1524" s="27">
        <v>14.064442086167942</v>
      </c>
      <c r="L1524" s="27">
        <v>14.960232294019164</v>
      </c>
      <c r="M1524" s="27">
        <v>15.957957726160346</v>
      </c>
      <c r="N1524" s="27">
        <v>17.074086666704556</v>
      </c>
      <c r="O1524" s="27">
        <v>18.281085285044266</v>
      </c>
      <c r="P1524" s="27">
        <v>19.587119671654975</v>
      </c>
      <c r="Q1524" s="27">
        <v>20.966872439466293</v>
      </c>
      <c r="R1524" s="27">
        <v>22.412367223584798</v>
      </c>
      <c r="S1524" s="14"/>
      <c r="T1524" s="12"/>
      <c r="U1524" s="12"/>
      <c r="V1524" s="12"/>
      <c r="W1524" s="12"/>
      <c r="X1524" s="12"/>
      <c r="Y1524" s="12"/>
      <c r="Z1524" s="12"/>
      <c r="AA1524" s="12"/>
      <c r="AB1524" s="12"/>
      <c r="AC1524" s="12"/>
      <c r="AD1524" s="12"/>
      <c r="AE1524" s="12"/>
    </row>
    <row r="1525" spans="1:31" x14ac:dyDescent="0.35">
      <c r="A1525" s="22" t="s">
        <v>19</v>
      </c>
      <c r="B1525" s="24" t="s">
        <v>71</v>
      </c>
      <c r="C1525" s="30" t="s">
        <v>73</v>
      </c>
      <c r="D1525" s="31" t="s">
        <v>66</v>
      </c>
      <c r="E1525" s="32" t="s">
        <v>57</v>
      </c>
      <c r="F1525" s="27">
        <v>1.9443882619074002</v>
      </c>
      <c r="G1525" s="27">
        <v>2.0691403579511167</v>
      </c>
      <c r="H1525" s="27">
        <v>2.204064228641645</v>
      </c>
      <c r="I1525" s="27">
        <v>2.3509085980893412</v>
      </c>
      <c r="J1525" s="27">
        <v>2.5110907296296836</v>
      </c>
      <c r="K1525" s="27">
        <v>2.68619286094656</v>
      </c>
      <c r="L1525" s="27">
        <v>2.8775983733627428</v>
      </c>
      <c r="M1525" s="27">
        <v>3.084650012865056</v>
      </c>
      <c r="N1525" s="27">
        <v>3.3065482140297191</v>
      </c>
      <c r="O1525" s="27">
        <v>3.5428895053939753</v>
      </c>
      <c r="P1525" s="27">
        <v>3.7931881650861223</v>
      </c>
      <c r="Q1525" s="27">
        <v>4.0591379019239593</v>
      </c>
      <c r="R1525" s="27">
        <v>4.3397967137436204</v>
      </c>
      <c r="S1525" s="14"/>
      <c r="T1525" s="12"/>
      <c r="U1525" s="12"/>
      <c r="V1525" s="12"/>
      <c r="W1525" s="12"/>
      <c r="X1525" s="12"/>
      <c r="Y1525" s="12"/>
      <c r="Z1525" s="12"/>
      <c r="AA1525" s="12"/>
      <c r="AB1525" s="12"/>
      <c r="AC1525" s="12"/>
      <c r="AD1525" s="12"/>
      <c r="AE1525" s="12"/>
    </row>
    <row r="1526" spans="1:31" x14ac:dyDescent="0.35">
      <c r="A1526" s="22" t="s">
        <v>19</v>
      </c>
      <c r="B1526" s="24" t="s">
        <v>71</v>
      </c>
      <c r="C1526" s="30" t="s">
        <v>73</v>
      </c>
      <c r="D1526" s="31" t="s">
        <v>66</v>
      </c>
      <c r="E1526" s="32" t="s">
        <v>58</v>
      </c>
      <c r="F1526" s="27">
        <v>0.72400173176181182</v>
      </c>
      <c r="G1526" s="27">
        <v>0.78691157505719522</v>
      </c>
      <c r="H1526" s="27">
        <v>0.85627140991674533</v>
      </c>
      <c r="I1526" s="27">
        <v>0.93110254474864695</v>
      </c>
      <c r="J1526" s="27">
        <v>1.0106111051214546</v>
      </c>
      <c r="K1526" s="27">
        <v>1.0964037422801023</v>
      </c>
      <c r="L1526" s="27">
        <v>1.1900276762148789</v>
      </c>
      <c r="M1526" s="27">
        <v>1.295216413250301</v>
      </c>
      <c r="N1526" s="27">
        <v>1.4139124297384285</v>
      </c>
      <c r="O1526" s="27">
        <v>1.5445464020086093</v>
      </c>
      <c r="P1526" s="27">
        <v>1.6884082972638277</v>
      </c>
      <c r="Q1526" s="27">
        <v>1.8439813459827683</v>
      </c>
      <c r="R1526" s="27">
        <v>2.0111232097878018</v>
      </c>
      <c r="S1526" s="14"/>
      <c r="T1526" s="12"/>
      <c r="U1526" s="12"/>
      <c r="V1526" s="12"/>
      <c r="W1526" s="12"/>
      <c r="X1526" s="12"/>
      <c r="Y1526" s="12"/>
      <c r="Z1526" s="12"/>
      <c r="AA1526" s="12"/>
      <c r="AB1526" s="12"/>
      <c r="AC1526" s="12"/>
      <c r="AD1526" s="12"/>
      <c r="AE1526" s="12"/>
    </row>
    <row r="1527" spans="1:31" x14ac:dyDescent="0.35">
      <c r="A1527" s="22" t="s">
        <v>19</v>
      </c>
      <c r="B1527" s="24" t="s">
        <v>71</v>
      </c>
      <c r="C1527" s="30" t="s">
        <v>73</v>
      </c>
      <c r="D1527" s="31" t="s">
        <v>66</v>
      </c>
      <c r="E1527" s="32" t="s">
        <v>59</v>
      </c>
      <c r="F1527" s="27">
        <v>3.1552509260571031</v>
      </c>
      <c r="G1527" s="27">
        <v>3.3061170114986034</v>
      </c>
      <c r="H1527" s="27">
        <v>3.4648027568827544</v>
      </c>
      <c r="I1527" s="27">
        <v>3.6405807026561807</v>
      </c>
      <c r="J1527" s="27">
        <v>3.8325007693200561</v>
      </c>
      <c r="K1527" s="27">
        <v>4.0393349461102961</v>
      </c>
      <c r="L1527" s="27">
        <v>4.258145360100638</v>
      </c>
      <c r="M1527" s="27">
        <v>4.4852600702791223</v>
      </c>
      <c r="N1527" s="27">
        <v>4.7201168003336056</v>
      </c>
      <c r="O1527" s="27">
        <v>4.973487633434754</v>
      </c>
      <c r="P1527" s="27">
        <v>5.2474768578778699</v>
      </c>
      <c r="Q1527" s="27">
        <v>5.5371564031458433</v>
      </c>
      <c r="R1527" s="27">
        <v>5.8382856406036341</v>
      </c>
      <c r="S1527" s="23"/>
      <c r="T1527" s="12"/>
      <c r="U1527" s="12"/>
      <c r="V1527" s="12"/>
      <c r="W1527" s="12"/>
      <c r="X1527" s="12"/>
      <c r="Y1527" s="12"/>
      <c r="Z1527" s="12"/>
      <c r="AA1527" s="12"/>
      <c r="AB1527" s="12"/>
      <c r="AC1527" s="12"/>
      <c r="AD1527" s="12"/>
      <c r="AE1527" s="12"/>
    </row>
    <row r="1528" spans="1:31" x14ac:dyDescent="0.35">
      <c r="A1528" s="22" t="s">
        <v>21</v>
      </c>
      <c r="B1528" s="24" t="s">
        <v>71</v>
      </c>
      <c r="C1528" s="30" t="s">
        <v>72</v>
      </c>
      <c r="D1528" s="31" t="s">
        <v>61</v>
      </c>
      <c r="E1528" s="32" t="s">
        <v>56</v>
      </c>
      <c r="F1528" s="27">
        <v>14.794527812463285</v>
      </c>
      <c r="G1528" s="27">
        <v>16.326819821343623</v>
      </c>
      <c r="H1528" s="27">
        <v>18.038222195994887</v>
      </c>
      <c r="I1528" s="27">
        <v>19.91548773412967</v>
      </c>
      <c r="J1528" s="27">
        <v>21.948292209771928</v>
      </c>
      <c r="K1528" s="27">
        <v>24.177614019877442</v>
      </c>
      <c r="L1528" s="27">
        <v>26.64546028335263</v>
      </c>
      <c r="M1528" s="27">
        <v>29.445139792899628</v>
      </c>
      <c r="N1528" s="27">
        <v>32.634682640519948</v>
      </c>
      <c r="O1528" s="27">
        <v>36.194197688909654</v>
      </c>
      <c r="P1528" s="27">
        <v>40.169100168679975</v>
      </c>
      <c r="Q1528" s="27">
        <v>44.540363454524723</v>
      </c>
      <c r="R1528" s="27">
        <v>49.320503791721713</v>
      </c>
      <c r="S1528" s="23"/>
      <c r="T1528" s="12"/>
      <c r="U1528" s="12"/>
      <c r="V1528" s="12"/>
      <c r="W1528" s="12"/>
      <c r="X1528" s="12"/>
      <c r="Y1528" s="12"/>
      <c r="Z1528" s="12"/>
      <c r="AA1528" s="12"/>
      <c r="AB1528" s="12"/>
      <c r="AC1528" s="12"/>
      <c r="AD1528" s="12"/>
      <c r="AE1528" s="12"/>
    </row>
    <row r="1529" spans="1:31" x14ac:dyDescent="0.35">
      <c r="A1529" s="22" t="s">
        <v>21</v>
      </c>
      <c r="B1529" s="24" t="s">
        <v>71</v>
      </c>
      <c r="C1529" s="30" t="s">
        <v>72</v>
      </c>
      <c r="D1529" s="31" t="s">
        <v>61</v>
      </c>
      <c r="E1529" s="32" t="s">
        <v>57</v>
      </c>
      <c r="F1529" s="27">
        <v>3.7504812276995727</v>
      </c>
      <c r="G1529" s="27">
        <v>4.2189943941967867</v>
      </c>
      <c r="H1529" s="27">
        <v>4.754472595441209</v>
      </c>
      <c r="I1529" s="27">
        <v>5.3563293014743545</v>
      </c>
      <c r="J1529" s="27">
        <v>6.0272317590265656</v>
      </c>
      <c r="K1529" s="27">
        <v>6.7660949135761896</v>
      </c>
      <c r="L1529" s="27">
        <v>7.5977888055029927</v>
      </c>
      <c r="M1529" s="27">
        <v>8.5469107649339637</v>
      </c>
      <c r="N1529" s="27">
        <v>9.6430875143282542</v>
      </c>
      <c r="O1529" s="27">
        <v>10.905568377683819</v>
      </c>
      <c r="P1529" s="27">
        <v>12.336969452331168</v>
      </c>
      <c r="Q1529" s="27">
        <v>13.939798561401691</v>
      </c>
      <c r="R1529" s="27">
        <v>15.732672152591039</v>
      </c>
      <c r="S1529" s="23"/>
      <c r="T1529" s="12"/>
      <c r="U1529" s="12"/>
      <c r="V1529" s="12"/>
      <c r="W1529" s="12"/>
      <c r="X1529" s="12"/>
      <c r="Y1529" s="12"/>
      <c r="Z1529" s="12"/>
      <c r="AA1529" s="12"/>
      <c r="AB1529" s="12"/>
      <c r="AC1529" s="12"/>
      <c r="AD1529" s="12"/>
      <c r="AE1529" s="12"/>
    </row>
    <row r="1530" spans="1:31" x14ac:dyDescent="0.35">
      <c r="A1530" s="22" t="s">
        <v>21</v>
      </c>
      <c r="B1530" s="24" t="s">
        <v>71</v>
      </c>
      <c r="C1530" s="30" t="s">
        <v>72</v>
      </c>
      <c r="D1530" s="31" t="s">
        <v>61</v>
      </c>
      <c r="E1530" s="32" t="s">
        <v>58</v>
      </c>
      <c r="F1530" s="27">
        <v>2.4251297576490249</v>
      </c>
      <c r="G1530" s="27">
        <v>2.7733093683385177</v>
      </c>
      <c r="H1530" s="27">
        <v>3.1749442981656406</v>
      </c>
      <c r="I1530" s="27">
        <v>3.6323634082753191</v>
      </c>
      <c r="J1530" s="27">
        <v>4.1484188665619257</v>
      </c>
      <c r="K1530" s="27">
        <v>4.7357169083938055</v>
      </c>
      <c r="L1530" s="27">
        <v>5.4085274960979639</v>
      </c>
      <c r="M1530" s="27">
        <v>6.1931509016938824</v>
      </c>
      <c r="N1530" s="27">
        <v>7.1117285724172943</v>
      </c>
      <c r="O1530" s="27">
        <v>8.171884893045311</v>
      </c>
      <c r="P1530" s="27">
        <v>9.3962092612502577</v>
      </c>
      <c r="Q1530" s="27">
        <v>10.794567580823863</v>
      </c>
      <c r="R1530" s="27">
        <v>12.384839885704944</v>
      </c>
      <c r="S1530" s="23"/>
      <c r="T1530" s="12"/>
      <c r="U1530" s="12"/>
      <c r="V1530" s="12"/>
      <c r="W1530" s="12"/>
      <c r="X1530" s="12"/>
      <c r="Y1530" s="12"/>
      <c r="Z1530" s="12"/>
      <c r="AA1530" s="12"/>
      <c r="AB1530" s="12"/>
      <c r="AC1530" s="12"/>
      <c r="AD1530" s="12"/>
      <c r="AE1530" s="12"/>
    </row>
    <row r="1531" spans="1:31" x14ac:dyDescent="0.35">
      <c r="A1531" s="22" t="s">
        <v>21</v>
      </c>
      <c r="B1531" s="24" t="s">
        <v>71</v>
      </c>
      <c r="C1531" s="30" t="s">
        <v>72</v>
      </c>
      <c r="D1531" s="31" t="s">
        <v>61</v>
      </c>
      <c r="E1531" s="32" t="s">
        <v>59</v>
      </c>
      <c r="F1531" s="27">
        <v>3.6732039887204673</v>
      </c>
      <c r="G1531" s="27">
        <v>4.0503201088754563</v>
      </c>
      <c r="H1531" s="27">
        <v>4.4733134910616261</v>
      </c>
      <c r="I1531" s="27">
        <v>4.9423480038305945</v>
      </c>
      <c r="J1531" s="27">
        <v>5.4523150139323864</v>
      </c>
      <c r="K1531" s="27">
        <v>6.01199844857328</v>
      </c>
      <c r="L1531" s="27">
        <v>6.6297226040167576</v>
      </c>
      <c r="M1531" s="27">
        <v>7.3204673837600405</v>
      </c>
      <c r="N1531" s="27">
        <v>8.0943149963459948</v>
      </c>
      <c r="O1531" s="27">
        <v>8.9595623128401058</v>
      </c>
      <c r="P1531" s="27">
        <v>9.9137694933298093</v>
      </c>
      <c r="Q1531" s="27">
        <v>10.953921901345725</v>
      </c>
      <c r="R1531" s="27">
        <v>12.09444927503808</v>
      </c>
      <c r="S1531" s="23"/>
      <c r="T1531" s="12"/>
      <c r="U1531" s="12"/>
      <c r="V1531" s="12"/>
      <c r="W1531" s="12"/>
      <c r="X1531" s="12"/>
      <c r="Y1531" s="12"/>
      <c r="Z1531" s="12"/>
      <c r="AA1531" s="12"/>
      <c r="AB1531" s="12"/>
      <c r="AC1531" s="12"/>
      <c r="AD1531" s="12"/>
      <c r="AE1531" s="12"/>
    </row>
    <row r="1532" spans="1:31" x14ac:dyDescent="0.35">
      <c r="A1532" s="22" t="s">
        <v>21</v>
      </c>
      <c r="B1532" s="24" t="s">
        <v>71</v>
      </c>
      <c r="C1532" s="30" t="s">
        <v>72</v>
      </c>
      <c r="D1532" s="31" t="s">
        <v>62</v>
      </c>
      <c r="E1532" s="32" t="s">
        <v>56</v>
      </c>
      <c r="F1532" s="27">
        <v>10.171661546770332</v>
      </c>
      <c r="G1532" s="27">
        <v>11.07384461843626</v>
      </c>
      <c r="H1532" s="27">
        <v>12.074503895062596</v>
      </c>
      <c r="I1532" s="27">
        <v>13.185709327672678</v>
      </c>
      <c r="J1532" s="27">
        <v>14.425549387778267</v>
      </c>
      <c r="K1532" s="27">
        <v>15.820438594412257</v>
      </c>
      <c r="L1532" s="27">
        <v>17.387122005076378</v>
      </c>
      <c r="M1532" s="27">
        <v>19.143726869772824</v>
      </c>
      <c r="N1532" s="27">
        <v>21.084181142553067</v>
      </c>
      <c r="O1532" s="27">
        <v>23.207268414217193</v>
      </c>
      <c r="P1532" s="27">
        <v>25.497726997914</v>
      </c>
      <c r="Q1532" s="27">
        <v>27.95474939548669</v>
      </c>
      <c r="R1532" s="27">
        <v>30.604701457721415</v>
      </c>
      <c r="S1532" s="23"/>
      <c r="T1532" s="12"/>
      <c r="U1532" s="12"/>
      <c r="V1532" s="12"/>
      <c r="W1532" s="12"/>
      <c r="X1532" s="12"/>
      <c r="Y1532" s="12"/>
      <c r="Z1532" s="12"/>
      <c r="AA1532" s="12"/>
      <c r="AB1532" s="12"/>
      <c r="AC1532" s="12"/>
      <c r="AD1532" s="12"/>
      <c r="AE1532" s="12"/>
    </row>
    <row r="1533" spans="1:31" x14ac:dyDescent="0.35">
      <c r="A1533" s="22" t="s">
        <v>21</v>
      </c>
      <c r="B1533" s="24" t="s">
        <v>71</v>
      </c>
      <c r="C1533" s="30" t="s">
        <v>72</v>
      </c>
      <c r="D1533" s="31" t="s">
        <v>62</v>
      </c>
      <c r="E1533" s="32" t="s">
        <v>57</v>
      </c>
      <c r="F1533" s="27">
        <v>3.6649945104713595</v>
      </c>
      <c r="G1533" s="27">
        <v>4.1066033205546386</v>
      </c>
      <c r="H1533" s="27">
        <v>4.5859118704990447</v>
      </c>
      <c r="I1533" s="27">
        <v>5.1131310597088868</v>
      </c>
      <c r="J1533" s="27">
        <v>5.7072027250225164</v>
      </c>
      <c r="K1533" s="27">
        <v>6.3897756559861421</v>
      </c>
      <c r="L1533" s="27">
        <v>7.1817403468779313</v>
      </c>
      <c r="M1533" s="27">
        <v>8.0875560564522253</v>
      </c>
      <c r="N1533" s="27">
        <v>9.1018789111975522</v>
      </c>
      <c r="O1533" s="27">
        <v>10.234273990509559</v>
      </c>
      <c r="P1533" s="27">
        <v>11.506596418133862</v>
      </c>
      <c r="Q1533" s="27">
        <v>12.945409364129493</v>
      </c>
      <c r="R1533" s="27">
        <v>14.559566704359625</v>
      </c>
      <c r="S1533" s="23"/>
      <c r="T1533" s="12"/>
      <c r="U1533" s="12"/>
      <c r="V1533" s="12"/>
      <c r="W1533" s="12"/>
      <c r="X1533" s="12"/>
      <c r="Y1533" s="12"/>
      <c r="Z1533" s="12"/>
      <c r="AA1533" s="12"/>
      <c r="AB1533" s="12"/>
      <c r="AC1533" s="12"/>
      <c r="AD1533" s="12"/>
      <c r="AE1533" s="12"/>
    </row>
    <row r="1534" spans="1:31" x14ac:dyDescent="0.35">
      <c r="A1534" s="22" t="s">
        <v>21</v>
      </c>
      <c r="B1534" s="24" t="s">
        <v>71</v>
      </c>
      <c r="C1534" s="30" t="s">
        <v>72</v>
      </c>
      <c r="D1534" s="31" t="s">
        <v>62</v>
      </c>
      <c r="E1534" s="32" t="s">
        <v>58</v>
      </c>
      <c r="F1534" s="27">
        <v>1.8555875625050289</v>
      </c>
      <c r="G1534" s="27">
        <v>2.1127323910129965</v>
      </c>
      <c r="H1534" s="27">
        <v>2.4077253426719292</v>
      </c>
      <c r="I1534" s="27">
        <v>2.7473180052547086</v>
      </c>
      <c r="J1534" s="27">
        <v>3.138961498762384</v>
      </c>
      <c r="K1534" s="27">
        <v>3.5914430609018373</v>
      </c>
      <c r="L1534" s="27">
        <v>4.1146225531448213</v>
      </c>
      <c r="M1534" s="27">
        <v>4.7168860778381587</v>
      </c>
      <c r="N1534" s="27">
        <v>5.407225210536363</v>
      </c>
      <c r="O1534" s="27">
        <v>6.196114071547477</v>
      </c>
      <c r="P1534" s="27">
        <v>7.0949642035482334</v>
      </c>
      <c r="Q1534" s="27">
        <v>8.1204067294017594</v>
      </c>
      <c r="R1534" s="27">
        <v>9.2861808305057174</v>
      </c>
      <c r="S1534" s="23"/>
      <c r="T1534" s="12"/>
      <c r="U1534" s="12"/>
      <c r="V1534" s="12"/>
      <c r="W1534" s="12"/>
      <c r="X1534" s="12"/>
      <c r="Y1534" s="12"/>
      <c r="Z1534" s="12"/>
      <c r="AA1534" s="12"/>
      <c r="AB1534" s="12"/>
      <c r="AC1534" s="12"/>
      <c r="AD1534" s="12"/>
      <c r="AE1534" s="12"/>
    </row>
    <row r="1535" spans="1:31" x14ac:dyDescent="0.35">
      <c r="A1535" s="22" t="s">
        <v>21</v>
      </c>
      <c r="B1535" s="24" t="s">
        <v>71</v>
      </c>
      <c r="C1535" s="30" t="s">
        <v>72</v>
      </c>
      <c r="D1535" s="31" t="s">
        <v>62</v>
      </c>
      <c r="E1535" s="32" t="s">
        <v>59</v>
      </c>
      <c r="F1535" s="27">
        <v>4.6645788428648549</v>
      </c>
      <c r="G1535" s="27">
        <v>5.0495599272681382</v>
      </c>
      <c r="H1535" s="27">
        <v>5.4672403334996771</v>
      </c>
      <c r="I1535" s="27">
        <v>5.9344216734781412</v>
      </c>
      <c r="J1535" s="27">
        <v>6.4533005812624378</v>
      </c>
      <c r="K1535" s="27">
        <v>7.0256247305310362</v>
      </c>
      <c r="L1535" s="27">
        <v>7.6501219121151118</v>
      </c>
      <c r="M1535" s="27">
        <v>8.3237542630023675</v>
      </c>
      <c r="N1535" s="27">
        <v>9.0485907647605099</v>
      </c>
      <c r="O1535" s="27">
        <v>9.8484636862377553</v>
      </c>
      <c r="P1535" s="27">
        <v>10.732939813314342</v>
      </c>
      <c r="Q1535" s="27">
        <v>11.698069022528669</v>
      </c>
      <c r="R1535" s="27">
        <v>12.740389812254653</v>
      </c>
      <c r="S1535" s="23"/>
      <c r="T1535" s="12"/>
      <c r="U1535" s="12"/>
      <c r="V1535" s="12"/>
      <c r="W1535" s="12"/>
      <c r="X1535" s="12"/>
      <c r="Y1535" s="12"/>
      <c r="Z1535" s="12"/>
      <c r="AA1535" s="12"/>
      <c r="AB1535" s="12"/>
      <c r="AC1535" s="12"/>
      <c r="AD1535" s="12"/>
      <c r="AE1535" s="12"/>
    </row>
    <row r="1536" spans="1:31" x14ac:dyDescent="0.35">
      <c r="A1536" s="22" t="s">
        <v>21</v>
      </c>
      <c r="B1536" s="24" t="s">
        <v>71</v>
      </c>
      <c r="C1536" s="30" t="s">
        <v>72</v>
      </c>
      <c r="D1536" s="31" t="s">
        <v>63</v>
      </c>
      <c r="E1536" s="32" t="s">
        <v>56</v>
      </c>
      <c r="F1536" s="27">
        <v>7.9048066405427155</v>
      </c>
      <c r="G1536" s="27">
        <v>8.7697094640039879</v>
      </c>
      <c r="H1536" s="27">
        <v>9.7402075921952349</v>
      </c>
      <c r="I1536" s="27">
        <v>10.810800544211462</v>
      </c>
      <c r="J1536" s="27">
        <v>11.977445903424803</v>
      </c>
      <c r="K1536" s="27">
        <v>13.264000838208162</v>
      </c>
      <c r="L1536" s="27">
        <v>14.695382812116007</v>
      </c>
      <c r="M1536" s="27">
        <v>16.325318231335395</v>
      </c>
      <c r="N1536" s="27">
        <v>18.1890948929241</v>
      </c>
      <c r="O1536" s="27">
        <v>20.279291062160627</v>
      </c>
      <c r="P1536" s="27">
        <v>22.62489117070017</v>
      </c>
      <c r="Q1536" s="27">
        <v>25.219169751303767</v>
      </c>
      <c r="R1536" s="27">
        <v>28.073092007224933</v>
      </c>
      <c r="S1536" s="23"/>
      <c r="T1536" s="12"/>
      <c r="U1536" s="12"/>
      <c r="V1536" s="12"/>
      <c r="W1536" s="12"/>
      <c r="X1536" s="12"/>
      <c r="Y1536" s="12"/>
      <c r="Z1536" s="12"/>
      <c r="AA1536" s="12"/>
      <c r="AB1536" s="12"/>
      <c r="AC1536" s="12"/>
      <c r="AD1536" s="12"/>
      <c r="AE1536" s="12"/>
    </row>
    <row r="1537" spans="1:31" x14ac:dyDescent="0.35">
      <c r="A1537" s="22" t="s">
        <v>21</v>
      </c>
      <c r="B1537" s="24" t="s">
        <v>71</v>
      </c>
      <c r="C1537" s="30" t="s">
        <v>72</v>
      </c>
      <c r="D1537" s="31" t="s">
        <v>63</v>
      </c>
      <c r="E1537" s="32" t="s">
        <v>57</v>
      </c>
      <c r="F1537" s="27">
        <v>2.7884159680443772</v>
      </c>
      <c r="G1537" s="27">
        <v>3.1676352240946763</v>
      </c>
      <c r="H1537" s="27">
        <v>3.5864628730618144</v>
      </c>
      <c r="I1537" s="27">
        <v>4.0543863176947745</v>
      </c>
      <c r="J1537" s="27">
        <v>4.5883079347275899</v>
      </c>
      <c r="K1537" s="27">
        <v>5.2082015742710306</v>
      </c>
      <c r="L1537" s="27">
        <v>5.9344689548804297</v>
      </c>
      <c r="M1537" s="27">
        <v>6.7749795551614653</v>
      </c>
      <c r="N1537" s="27">
        <v>7.7297238929433858</v>
      </c>
      <c r="O1537" s="27">
        <v>8.8112491485090469</v>
      </c>
      <c r="P1537" s="27">
        <v>10.043274406354808</v>
      </c>
      <c r="Q1537" s="27">
        <v>11.454824703658252</v>
      </c>
      <c r="R1537" s="27">
        <v>13.060721626051686</v>
      </c>
      <c r="S1537" s="23"/>
      <c r="T1537" s="12"/>
      <c r="U1537" s="12"/>
      <c r="V1537" s="12"/>
      <c r="W1537" s="12"/>
      <c r="X1537" s="12"/>
      <c r="Y1537" s="12"/>
      <c r="Z1537" s="12"/>
      <c r="AA1537" s="12"/>
      <c r="AB1537" s="12"/>
      <c r="AC1537" s="12"/>
      <c r="AD1537" s="12"/>
      <c r="AE1537" s="12"/>
    </row>
    <row r="1538" spans="1:31" x14ac:dyDescent="0.35">
      <c r="A1538" s="22" t="s">
        <v>21</v>
      </c>
      <c r="B1538" s="24" t="s">
        <v>71</v>
      </c>
      <c r="C1538" s="30" t="s">
        <v>72</v>
      </c>
      <c r="D1538" s="31" t="s">
        <v>63</v>
      </c>
      <c r="E1538" s="32" t="s">
        <v>58</v>
      </c>
      <c r="F1538" s="27">
        <v>1.9137616186387305</v>
      </c>
      <c r="G1538" s="27">
        <v>2.2094341404828119</v>
      </c>
      <c r="H1538" s="27">
        <v>2.5424420905913263</v>
      </c>
      <c r="I1538" s="27">
        <v>2.9211880112757789</v>
      </c>
      <c r="J1538" s="27">
        <v>3.3599208660864011</v>
      </c>
      <c r="K1538" s="27">
        <v>3.876014404703787</v>
      </c>
      <c r="L1538" s="27">
        <v>4.4882187277205263</v>
      </c>
      <c r="M1538" s="27">
        <v>5.2069260883033497</v>
      </c>
      <c r="N1538" s="27">
        <v>6.0370251732447455</v>
      </c>
      <c r="O1538" s="27">
        <v>6.9933968682274488</v>
      </c>
      <c r="P1538" s="27">
        <v>8.1006203522158753</v>
      </c>
      <c r="Q1538" s="27">
        <v>9.3889982730577941</v>
      </c>
      <c r="R1538" s="27">
        <v>10.878975332138005</v>
      </c>
      <c r="S1538" s="23"/>
      <c r="T1538" s="12"/>
      <c r="U1538" s="12"/>
      <c r="V1538" s="12"/>
      <c r="W1538" s="12"/>
      <c r="X1538" s="12"/>
      <c r="Y1538" s="12"/>
      <c r="Z1538" s="12"/>
      <c r="AA1538" s="12"/>
      <c r="AB1538" s="12"/>
      <c r="AC1538" s="12"/>
      <c r="AD1538" s="12"/>
      <c r="AE1538" s="12"/>
    </row>
    <row r="1539" spans="1:31" x14ac:dyDescent="0.35">
      <c r="A1539" s="22" t="s">
        <v>21</v>
      </c>
      <c r="B1539" s="24" t="s">
        <v>71</v>
      </c>
      <c r="C1539" s="30" t="s">
        <v>72</v>
      </c>
      <c r="D1539" s="31" t="s">
        <v>63</v>
      </c>
      <c r="E1539" s="32" t="s">
        <v>59</v>
      </c>
      <c r="F1539" s="27">
        <v>4.8107186764127992</v>
      </c>
      <c r="G1539" s="27">
        <v>5.2624457343537756</v>
      </c>
      <c r="H1539" s="27">
        <v>5.7653607598458727</v>
      </c>
      <c r="I1539" s="27">
        <v>6.3259466925704384</v>
      </c>
      <c r="J1539" s="27">
        <v>6.9536922244524142</v>
      </c>
      <c r="K1539" s="27">
        <v>7.6622742921434641</v>
      </c>
      <c r="L1539" s="27">
        <v>8.4609395971263037</v>
      </c>
      <c r="M1539" s="27">
        <v>9.3597744235911922</v>
      </c>
      <c r="N1539" s="27">
        <v>10.357215501883767</v>
      </c>
      <c r="O1539" s="27">
        <v>11.454045859810186</v>
      </c>
      <c r="P1539" s="27">
        <v>12.644122591843269</v>
      </c>
      <c r="Q1539" s="27">
        <v>13.928345485672407</v>
      </c>
      <c r="R1539" s="27">
        <v>15.321162186217064</v>
      </c>
      <c r="S1539" s="23"/>
      <c r="T1539" s="12"/>
      <c r="U1539" s="12"/>
      <c r="V1539" s="12"/>
      <c r="W1539" s="12"/>
      <c r="X1539" s="12"/>
      <c r="Y1539" s="12"/>
      <c r="Z1539" s="12"/>
      <c r="AA1539" s="12"/>
      <c r="AB1539" s="12"/>
      <c r="AC1539" s="12"/>
      <c r="AD1539" s="12"/>
      <c r="AE1539" s="12"/>
    </row>
    <row r="1540" spans="1:31" x14ac:dyDescent="0.35">
      <c r="A1540" s="22" t="s">
        <v>21</v>
      </c>
      <c r="B1540" s="24" t="s">
        <v>71</v>
      </c>
      <c r="C1540" s="30" t="s">
        <v>72</v>
      </c>
      <c r="D1540" s="31" t="s">
        <v>64</v>
      </c>
      <c r="E1540" s="32" t="s">
        <v>56</v>
      </c>
      <c r="F1540" s="27">
        <v>7.7487994059799332</v>
      </c>
      <c r="G1540" s="27">
        <v>8.6185935462145338</v>
      </c>
      <c r="H1540" s="27">
        <v>9.6003854367030446</v>
      </c>
      <c r="I1540" s="27">
        <v>10.710019340345722</v>
      </c>
      <c r="J1540" s="27">
        <v>11.969327237495321</v>
      </c>
      <c r="K1540" s="27">
        <v>13.408625564332892</v>
      </c>
      <c r="L1540" s="27">
        <v>15.052284711835931</v>
      </c>
      <c r="M1540" s="27">
        <v>16.927531823179795</v>
      </c>
      <c r="N1540" s="27">
        <v>19.042043901517584</v>
      </c>
      <c r="O1540" s="27">
        <v>21.407996739470057</v>
      </c>
      <c r="P1540" s="27">
        <v>24.025100600318833</v>
      </c>
      <c r="Q1540" s="27">
        <v>26.906083937832868</v>
      </c>
      <c r="R1540" s="27">
        <v>30.090351444646572</v>
      </c>
      <c r="S1540" s="23"/>
      <c r="T1540" s="12"/>
      <c r="U1540" s="12"/>
      <c r="V1540" s="12"/>
      <c r="W1540" s="12"/>
      <c r="X1540" s="12"/>
      <c r="Y1540" s="12"/>
      <c r="Z1540" s="12"/>
      <c r="AA1540" s="12"/>
      <c r="AB1540" s="12"/>
      <c r="AC1540" s="12"/>
      <c r="AD1540" s="12"/>
      <c r="AE1540" s="12"/>
    </row>
    <row r="1541" spans="1:31" x14ac:dyDescent="0.35">
      <c r="A1541" s="22" t="s">
        <v>21</v>
      </c>
      <c r="B1541" s="24" t="s">
        <v>71</v>
      </c>
      <c r="C1541" s="30" t="s">
        <v>72</v>
      </c>
      <c r="D1541" s="31" t="s">
        <v>64</v>
      </c>
      <c r="E1541" s="32" t="s">
        <v>57</v>
      </c>
      <c r="F1541" s="27">
        <v>2.9450652945228941</v>
      </c>
      <c r="G1541" s="27">
        <v>3.3542285277096666</v>
      </c>
      <c r="H1541" s="27">
        <v>3.8237515005593274</v>
      </c>
      <c r="I1541" s="27">
        <v>4.3644150093765104</v>
      </c>
      <c r="J1541" s="27">
        <v>4.9881248038291517</v>
      </c>
      <c r="K1541" s="27">
        <v>5.7089249606245174</v>
      </c>
      <c r="L1541" s="27">
        <v>6.5425823840764163</v>
      </c>
      <c r="M1541" s="27">
        <v>7.5025405649820254</v>
      </c>
      <c r="N1541" s="27">
        <v>8.6032232419978421</v>
      </c>
      <c r="O1541" s="27">
        <v>9.8614314807916923</v>
      </c>
      <c r="P1541" s="27">
        <v>11.29547984945853</v>
      </c>
      <c r="Q1541" s="27">
        <v>12.932016236954661</v>
      </c>
      <c r="R1541" s="27">
        <v>14.793116966860648</v>
      </c>
      <c r="S1541" s="23"/>
      <c r="T1541" s="12"/>
      <c r="U1541" s="12"/>
      <c r="V1541" s="12"/>
      <c r="W1541" s="12"/>
      <c r="X1541" s="12"/>
      <c r="Y1541" s="12"/>
      <c r="Z1541" s="12"/>
      <c r="AA1541" s="12"/>
      <c r="AB1541" s="12"/>
      <c r="AC1541" s="12"/>
      <c r="AD1541" s="12"/>
      <c r="AE1541" s="12"/>
    </row>
    <row r="1542" spans="1:31" x14ac:dyDescent="0.35">
      <c r="A1542" s="22" t="s">
        <v>21</v>
      </c>
      <c r="B1542" s="24" t="s">
        <v>71</v>
      </c>
      <c r="C1542" s="30" t="s">
        <v>72</v>
      </c>
      <c r="D1542" s="31" t="s">
        <v>64</v>
      </c>
      <c r="E1542" s="32" t="s">
        <v>58</v>
      </c>
      <c r="F1542" s="27">
        <v>3.1286476698810062</v>
      </c>
      <c r="G1542" s="27">
        <v>3.5708785484824266</v>
      </c>
      <c r="H1542" s="27">
        <v>4.0815697356065259</v>
      </c>
      <c r="I1542" s="27">
        <v>4.6721003239005148</v>
      </c>
      <c r="J1542" s="27">
        <v>5.3574143919188444</v>
      </c>
      <c r="K1542" s="27">
        <v>6.1575382902088318</v>
      </c>
      <c r="L1542" s="27">
        <v>7.0915273947491171</v>
      </c>
      <c r="M1542" s="27">
        <v>8.1813690989986743</v>
      </c>
      <c r="N1542" s="27">
        <v>9.4414272236082137</v>
      </c>
      <c r="O1542" s="27">
        <v>10.889259618210138</v>
      </c>
      <c r="P1542" s="27">
        <v>12.537336985703735</v>
      </c>
      <c r="Q1542" s="27">
        <v>14.405595248820299</v>
      </c>
      <c r="R1542" s="27">
        <v>16.529664113985017</v>
      </c>
      <c r="S1542" s="23"/>
      <c r="T1542" s="12"/>
      <c r="U1542" s="12"/>
      <c r="V1542" s="12"/>
      <c r="W1542" s="12"/>
      <c r="X1542" s="12"/>
      <c r="Y1542" s="12"/>
      <c r="Z1542" s="12"/>
      <c r="AA1542" s="12"/>
      <c r="AB1542" s="12"/>
      <c r="AC1542" s="12"/>
      <c r="AD1542" s="12"/>
      <c r="AE1542" s="12"/>
    </row>
    <row r="1543" spans="1:31" x14ac:dyDescent="0.35">
      <c r="A1543" s="22" t="s">
        <v>21</v>
      </c>
      <c r="B1543" s="24" t="s">
        <v>71</v>
      </c>
      <c r="C1543" s="30" t="s">
        <v>72</v>
      </c>
      <c r="D1543" s="31" t="s">
        <v>64</v>
      </c>
      <c r="E1543" s="32" t="s">
        <v>59</v>
      </c>
      <c r="F1543" s="27">
        <v>3.284236648086392</v>
      </c>
      <c r="G1543" s="27">
        <v>3.6098650696663857</v>
      </c>
      <c r="H1543" s="27">
        <v>3.9737956299208399</v>
      </c>
      <c r="I1543" s="27">
        <v>4.3810390452914119</v>
      </c>
      <c r="J1543" s="27">
        <v>4.8387797498222893</v>
      </c>
      <c r="K1543" s="27">
        <v>5.3572496340162594</v>
      </c>
      <c r="L1543" s="27">
        <v>5.9437732404867569</v>
      </c>
      <c r="M1543" s="27">
        <v>6.6063983025237487</v>
      </c>
      <c r="N1543" s="27">
        <v>7.3450964131715262</v>
      </c>
      <c r="O1543" s="27">
        <v>8.1614957340982244</v>
      </c>
      <c r="P1543" s="27">
        <v>9.0523139427258492</v>
      </c>
      <c r="Q1543" s="27">
        <v>10.01924190507958</v>
      </c>
      <c r="R1543" s="27">
        <v>11.073741969914265</v>
      </c>
      <c r="S1543" s="14"/>
      <c r="T1543" s="12"/>
      <c r="U1543" s="12"/>
      <c r="V1543" s="12"/>
      <c r="W1543" s="12"/>
      <c r="X1543" s="12"/>
      <c r="Y1543" s="12"/>
      <c r="Z1543" s="12"/>
      <c r="AA1543" s="12"/>
      <c r="AB1543" s="12"/>
      <c r="AC1543" s="12"/>
      <c r="AD1543" s="12"/>
      <c r="AE1543" s="12"/>
    </row>
    <row r="1544" spans="1:31" x14ac:dyDescent="0.35">
      <c r="A1544" s="22" t="s">
        <v>21</v>
      </c>
      <c r="B1544" s="24" t="s">
        <v>71</v>
      </c>
      <c r="C1544" s="30" t="s">
        <v>72</v>
      </c>
      <c r="D1544" s="31" t="s">
        <v>65</v>
      </c>
      <c r="E1544" s="32" t="s">
        <v>56</v>
      </c>
      <c r="F1544" s="27">
        <v>77.997123004498377</v>
      </c>
      <c r="G1544" s="27">
        <v>85.388248347940319</v>
      </c>
      <c r="H1544" s="27">
        <v>93.157241809093719</v>
      </c>
      <c r="I1544" s="27">
        <v>101.46991951263499</v>
      </c>
      <c r="J1544" s="27">
        <v>110.64820769287732</v>
      </c>
      <c r="K1544" s="27">
        <v>121.034345975601</v>
      </c>
      <c r="L1544" s="27">
        <v>132.92116341245759</v>
      </c>
      <c r="M1544" s="27">
        <v>146.26583688683749</v>
      </c>
      <c r="N1544" s="27">
        <v>160.84642253079511</v>
      </c>
      <c r="O1544" s="27">
        <v>176.71892884802008</v>
      </c>
      <c r="P1544" s="27">
        <v>194.14121509508058</v>
      </c>
      <c r="Q1544" s="27">
        <v>213.4214258531828</v>
      </c>
      <c r="R1544" s="27">
        <v>234.54104488161295</v>
      </c>
      <c r="S1544" s="14"/>
      <c r="T1544" s="12"/>
      <c r="U1544" s="12"/>
      <c r="V1544" s="12"/>
      <c r="W1544" s="12"/>
      <c r="X1544" s="12"/>
      <c r="Y1544" s="12"/>
      <c r="Z1544" s="12"/>
      <c r="AA1544" s="12"/>
      <c r="AB1544" s="12"/>
      <c r="AC1544" s="12"/>
      <c r="AD1544" s="12"/>
      <c r="AE1544" s="12"/>
    </row>
    <row r="1545" spans="1:31" x14ac:dyDescent="0.35">
      <c r="A1545" s="22" t="s">
        <v>21</v>
      </c>
      <c r="B1545" s="24" t="s">
        <v>71</v>
      </c>
      <c r="C1545" s="30" t="s">
        <v>72</v>
      </c>
      <c r="D1545" s="31" t="s">
        <v>65</v>
      </c>
      <c r="E1545" s="32" t="s">
        <v>57</v>
      </c>
      <c r="F1545" s="27">
        <v>24.255348255573889</v>
      </c>
      <c r="G1545" s="27">
        <v>26.77211987581844</v>
      </c>
      <c r="H1545" s="27">
        <v>29.448912625002137</v>
      </c>
      <c r="I1545" s="27">
        <v>32.341760560468629</v>
      </c>
      <c r="J1545" s="27">
        <v>35.558255092214509</v>
      </c>
      <c r="K1545" s="27">
        <v>39.216001364573813</v>
      </c>
      <c r="L1545" s="27">
        <v>43.420359990341453</v>
      </c>
      <c r="M1545" s="27">
        <v>48.170347673967903</v>
      </c>
      <c r="N1545" s="27">
        <v>53.405766839503613</v>
      </c>
      <c r="O1545" s="27">
        <v>59.156560023647941</v>
      </c>
      <c r="P1545" s="27">
        <v>65.521069387475634</v>
      </c>
      <c r="Q1545" s="27">
        <v>72.617672169316378</v>
      </c>
      <c r="R1545" s="27">
        <v>80.457283719503536</v>
      </c>
      <c r="S1545" s="14"/>
      <c r="T1545" s="12"/>
      <c r="U1545" s="12"/>
      <c r="V1545" s="12"/>
      <c r="W1545" s="12"/>
      <c r="X1545" s="12"/>
      <c r="Y1545" s="12"/>
      <c r="Z1545" s="12"/>
      <c r="AA1545" s="12"/>
      <c r="AB1545" s="12"/>
      <c r="AC1545" s="12"/>
      <c r="AD1545" s="12"/>
      <c r="AE1545" s="12"/>
    </row>
    <row r="1546" spans="1:31" x14ac:dyDescent="0.35">
      <c r="A1546" s="22" t="s">
        <v>21</v>
      </c>
      <c r="B1546" s="24" t="s">
        <v>71</v>
      </c>
      <c r="C1546" s="30" t="s">
        <v>72</v>
      </c>
      <c r="D1546" s="31" t="s">
        <v>65</v>
      </c>
      <c r="E1546" s="32" t="s">
        <v>58</v>
      </c>
      <c r="F1546" s="27">
        <v>17.058287826941992</v>
      </c>
      <c r="G1546" s="27">
        <v>19.005972715862534</v>
      </c>
      <c r="H1546" s="27">
        <v>21.199798258546146</v>
      </c>
      <c r="I1546" s="27">
        <v>23.630953323306976</v>
      </c>
      <c r="J1546" s="27">
        <v>26.293647009465346</v>
      </c>
      <c r="K1546" s="27">
        <v>29.243221449056175</v>
      </c>
      <c r="L1546" s="27">
        <v>32.538295500873403</v>
      </c>
      <c r="M1546" s="27">
        <v>36.30226750819007</v>
      </c>
      <c r="N1546" s="27">
        <v>40.619631455501363</v>
      </c>
      <c r="O1546" s="27">
        <v>45.480916522739243</v>
      </c>
      <c r="P1546" s="27">
        <v>50.958102206478671</v>
      </c>
      <c r="Q1546" s="27">
        <v>57.043937494007643</v>
      </c>
      <c r="R1546" s="27">
        <v>63.771027332557921</v>
      </c>
      <c r="S1546" s="14"/>
      <c r="T1546" s="12"/>
      <c r="U1546" s="12"/>
      <c r="V1546" s="12"/>
      <c r="W1546" s="12"/>
      <c r="X1546" s="12"/>
      <c r="Y1546" s="12"/>
      <c r="Z1546" s="12"/>
      <c r="AA1546" s="12"/>
      <c r="AB1546" s="12"/>
      <c r="AC1546" s="12"/>
      <c r="AD1546" s="12"/>
      <c r="AE1546" s="12"/>
    </row>
    <row r="1547" spans="1:31" x14ac:dyDescent="0.35">
      <c r="A1547" s="22" t="s">
        <v>21</v>
      </c>
      <c r="B1547" s="24" t="s">
        <v>71</v>
      </c>
      <c r="C1547" s="30" t="s">
        <v>72</v>
      </c>
      <c r="D1547" s="31" t="s">
        <v>65</v>
      </c>
      <c r="E1547" s="32" t="s">
        <v>59</v>
      </c>
      <c r="F1547" s="27">
        <v>22.472075284092586</v>
      </c>
      <c r="G1547" s="27">
        <v>24.178323600256526</v>
      </c>
      <c r="H1547" s="27">
        <v>26.062479718981923</v>
      </c>
      <c r="I1547" s="27">
        <v>28.084775905320249</v>
      </c>
      <c r="J1547" s="27">
        <v>30.226544094921231</v>
      </c>
      <c r="K1547" s="27">
        <v>32.451041176729071</v>
      </c>
      <c r="L1547" s="27">
        <v>34.850065263435546</v>
      </c>
      <c r="M1547" s="27">
        <v>37.496143314626153</v>
      </c>
      <c r="N1547" s="27">
        <v>40.468118580239341</v>
      </c>
      <c r="O1547" s="27">
        <v>43.783570041130474</v>
      </c>
      <c r="P1547" s="27">
        <v>47.385242648378814</v>
      </c>
      <c r="Q1547" s="27">
        <v>51.220011493317848</v>
      </c>
      <c r="R1547" s="27">
        <v>55.298258286810665</v>
      </c>
      <c r="S1547" s="14"/>
      <c r="T1547" s="12"/>
      <c r="U1547" s="12"/>
      <c r="V1547" s="12"/>
      <c r="W1547" s="12"/>
      <c r="X1547" s="12"/>
      <c r="Y1547" s="12"/>
      <c r="Z1547" s="12"/>
      <c r="AA1547" s="12"/>
      <c r="AB1547" s="12"/>
      <c r="AC1547" s="12"/>
      <c r="AD1547" s="12"/>
      <c r="AE1547" s="12"/>
    </row>
    <row r="1548" spans="1:31" x14ac:dyDescent="0.35">
      <c r="A1548" s="22" t="s">
        <v>21</v>
      </c>
      <c r="B1548" s="24" t="s">
        <v>71</v>
      </c>
      <c r="C1548" s="30" t="s">
        <v>72</v>
      </c>
      <c r="D1548" s="31" t="s">
        <v>66</v>
      </c>
      <c r="E1548" s="32" t="s">
        <v>56</v>
      </c>
      <c r="F1548" s="27">
        <v>9.2344735355324055</v>
      </c>
      <c r="G1548" s="27">
        <v>10.008932516268729</v>
      </c>
      <c r="H1548" s="27">
        <v>10.865023880343051</v>
      </c>
      <c r="I1548" s="27">
        <v>11.812447452605753</v>
      </c>
      <c r="J1548" s="27">
        <v>12.866110687597873</v>
      </c>
      <c r="K1548" s="27">
        <v>14.048069680317788</v>
      </c>
      <c r="L1548" s="27">
        <v>15.371389426883653</v>
      </c>
      <c r="M1548" s="27">
        <v>16.850107879523282</v>
      </c>
      <c r="N1548" s="27">
        <v>18.476694863915075</v>
      </c>
      <c r="O1548" s="27">
        <v>20.247982940672756</v>
      </c>
      <c r="P1548" s="27">
        <v>22.148581473854165</v>
      </c>
      <c r="Q1548" s="27">
        <v>24.175901693777561</v>
      </c>
      <c r="R1548" s="27">
        <v>26.350878631968524</v>
      </c>
      <c r="S1548" s="14"/>
      <c r="T1548" s="12"/>
      <c r="U1548" s="12"/>
      <c r="V1548" s="12"/>
      <c r="W1548" s="12"/>
      <c r="X1548" s="12"/>
      <c r="Y1548" s="12"/>
      <c r="Z1548" s="12"/>
      <c r="AA1548" s="12"/>
      <c r="AB1548" s="12"/>
      <c r="AC1548" s="12"/>
      <c r="AD1548" s="12"/>
      <c r="AE1548" s="12"/>
    </row>
    <row r="1549" spans="1:31" x14ac:dyDescent="0.35">
      <c r="A1549" s="22" t="s">
        <v>21</v>
      </c>
      <c r="B1549" s="24" t="s">
        <v>71</v>
      </c>
      <c r="C1549" s="30" t="s">
        <v>72</v>
      </c>
      <c r="D1549" s="31" t="s">
        <v>66</v>
      </c>
      <c r="E1549" s="32" t="s">
        <v>57</v>
      </c>
      <c r="F1549" s="27">
        <v>1.2964589689939425</v>
      </c>
      <c r="G1549" s="27">
        <v>1.4229467460451088</v>
      </c>
      <c r="H1549" s="27">
        <v>1.5564004672940603</v>
      </c>
      <c r="I1549" s="27">
        <v>1.6996442330183541</v>
      </c>
      <c r="J1549" s="27">
        <v>1.8581459506475315</v>
      </c>
      <c r="K1549" s="27">
        <v>2.0377707515876562</v>
      </c>
      <c r="L1549" s="27">
        <v>2.2436117072315711</v>
      </c>
      <c r="M1549" s="27">
        <v>2.475147791449301</v>
      </c>
      <c r="N1549" s="27">
        <v>2.7288208542732013</v>
      </c>
      <c r="O1549" s="27">
        <v>3.005751573231922</v>
      </c>
      <c r="P1549" s="27">
        <v>3.3105049639634907</v>
      </c>
      <c r="Q1549" s="27">
        <v>3.6485497953562591</v>
      </c>
      <c r="R1549" s="27">
        <v>4.0198257873257868</v>
      </c>
      <c r="S1549" s="14"/>
      <c r="T1549" s="12"/>
      <c r="U1549" s="12"/>
      <c r="V1549" s="12"/>
      <c r="W1549" s="12"/>
      <c r="X1549" s="12"/>
      <c r="Y1549" s="12"/>
      <c r="Z1549" s="12"/>
      <c r="AA1549" s="12"/>
      <c r="AB1549" s="12"/>
      <c r="AC1549" s="12"/>
      <c r="AD1549" s="12"/>
      <c r="AE1549" s="12"/>
    </row>
    <row r="1550" spans="1:31" x14ac:dyDescent="0.35">
      <c r="A1550" s="22" t="s">
        <v>21</v>
      </c>
      <c r="B1550" s="24" t="s">
        <v>71</v>
      </c>
      <c r="C1550" s="30" t="s">
        <v>72</v>
      </c>
      <c r="D1550" s="31" t="s">
        <v>66</v>
      </c>
      <c r="E1550" s="32" t="s">
        <v>58</v>
      </c>
      <c r="F1550" s="27">
        <v>0.61789334477750213</v>
      </c>
      <c r="G1550" s="27">
        <v>0.68150483441908016</v>
      </c>
      <c r="H1550" s="27">
        <v>0.75237901948605712</v>
      </c>
      <c r="I1550" s="27">
        <v>0.83168974904337611</v>
      </c>
      <c r="J1550" s="27">
        <v>0.92061831730767485</v>
      </c>
      <c r="K1550" s="27">
        <v>1.0205241933116809</v>
      </c>
      <c r="L1550" s="27">
        <v>1.1328269802911268</v>
      </c>
      <c r="M1550" s="27">
        <v>1.2582783213414641</v>
      </c>
      <c r="N1550" s="27">
        <v>1.3976014030761297</v>
      </c>
      <c r="O1550" s="27">
        <v>1.5517088256770077</v>
      </c>
      <c r="P1550" s="27">
        <v>1.721523301300645</v>
      </c>
      <c r="Q1550" s="27">
        <v>1.908999531857104</v>
      </c>
      <c r="R1550" s="27">
        <v>2.115040472876228</v>
      </c>
      <c r="S1550" s="23"/>
      <c r="T1550" s="12"/>
      <c r="U1550" s="12"/>
      <c r="V1550" s="12"/>
      <c r="W1550" s="12"/>
      <c r="X1550" s="12"/>
      <c r="Y1550" s="12"/>
      <c r="Z1550" s="12"/>
      <c r="AA1550" s="12"/>
      <c r="AB1550" s="12"/>
      <c r="AC1550" s="12"/>
      <c r="AD1550" s="12"/>
      <c r="AE1550" s="12"/>
    </row>
    <row r="1551" spans="1:31" x14ac:dyDescent="0.35">
      <c r="A1551" s="22" t="s">
        <v>21</v>
      </c>
      <c r="B1551" s="24" t="s">
        <v>71</v>
      </c>
      <c r="C1551" s="30" t="s">
        <v>72</v>
      </c>
      <c r="D1551" s="31" t="s">
        <v>66</v>
      </c>
      <c r="E1551" s="32" t="s">
        <v>59</v>
      </c>
      <c r="F1551" s="27">
        <v>2.5055988917966165</v>
      </c>
      <c r="G1551" s="27">
        <v>2.6470373937220897</v>
      </c>
      <c r="H1551" s="27">
        <v>2.7992330416183822</v>
      </c>
      <c r="I1551" s="27">
        <v>2.9641450018126623</v>
      </c>
      <c r="J1551" s="27">
        <v>3.1432539690933452</v>
      </c>
      <c r="K1551" s="27">
        <v>3.3381998647441824</v>
      </c>
      <c r="L1551" s="27">
        <v>3.550323165254011</v>
      </c>
      <c r="M1551" s="27">
        <v>3.7784024481162626</v>
      </c>
      <c r="N1551" s="27">
        <v>4.0210709897673729</v>
      </c>
      <c r="O1551" s="27">
        <v>4.277477182034481</v>
      </c>
      <c r="P1551" s="27">
        <v>4.5466890856013347</v>
      </c>
      <c r="Q1551" s="27">
        <v>4.8304086727229985</v>
      </c>
      <c r="R1551" s="27">
        <v>5.1271473108779002</v>
      </c>
      <c r="S1551" s="23"/>
      <c r="T1551" s="12"/>
      <c r="U1551" s="12"/>
      <c r="V1551" s="12"/>
      <c r="W1551" s="12"/>
      <c r="X1551" s="12"/>
      <c r="Y1551" s="12"/>
      <c r="Z1551" s="12"/>
      <c r="AA1551" s="12"/>
      <c r="AB1551" s="12"/>
      <c r="AC1551" s="12"/>
      <c r="AD1551" s="12"/>
      <c r="AE1551" s="12"/>
    </row>
    <row r="1552" spans="1:31" x14ac:dyDescent="0.35">
      <c r="A1552" s="22" t="s">
        <v>21</v>
      </c>
      <c r="B1552" s="24" t="s">
        <v>71</v>
      </c>
      <c r="C1552" s="30" t="s">
        <v>73</v>
      </c>
      <c r="D1552" s="31" t="s">
        <v>61</v>
      </c>
      <c r="E1552" s="32" t="s">
        <v>56</v>
      </c>
      <c r="F1552" s="27">
        <v>16.933419742041789</v>
      </c>
      <c r="G1552" s="27">
        <v>18.459559434934093</v>
      </c>
      <c r="H1552" s="27">
        <v>20.12662800206034</v>
      </c>
      <c r="I1552" s="27">
        <v>21.999291243319131</v>
      </c>
      <c r="J1552" s="27">
        <v>24.08985071521143</v>
      </c>
      <c r="K1552" s="27">
        <v>26.409223283606636</v>
      </c>
      <c r="L1552" s="27">
        <v>28.957225286569724</v>
      </c>
      <c r="M1552" s="27">
        <v>31.726930082667199</v>
      </c>
      <c r="N1552" s="27">
        <v>34.730629820662401</v>
      </c>
      <c r="O1552" s="27">
        <v>38.064441801103172</v>
      </c>
      <c r="P1552" s="27">
        <v>41.771978079460531</v>
      </c>
      <c r="Q1552" s="27">
        <v>45.845380712568698</v>
      </c>
      <c r="R1552" s="27">
        <v>50.278398941076858</v>
      </c>
      <c r="S1552" s="23"/>
      <c r="T1552" s="12"/>
      <c r="U1552" s="12"/>
      <c r="V1552" s="12"/>
      <c r="W1552" s="12"/>
      <c r="X1552" s="12"/>
      <c r="Y1552" s="12"/>
      <c r="Z1552" s="12"/>
      <c r="AA1552" s="12"/>
      <c r="AB1552" s="12"/>
      <c r="AC1552" s="12"/>
      <c r="AD1552" s="12"/>
      <c r="AE1552" s="12"/>
    </row>
    <row r="1553" spans="1:31" x14ac:dyDescent="0.35">
      <c r="A1553" s="22" t="s">
        <v>21</v>
      </c>
      <c r="B1553" s="24" t="s">
        <v>71</v>
      </c>
      <c r="C1553" s="30" t="s">
        <v>73</v>
      </c>
      <c r="D1553" s="31" t="s">
        <v>61</v>
      </c>
      <c r="E1553" s="32" t="s">
        <v>57</v>
      </c>
      <c r="F1553" s="27">
        <v>4.0210354856470012</v>
      </c>
      <c r="G1553" s="27">
        <v>4.4306651409244262</v>
      </c>
      <c r="H1553" s="27">
        <v>4.8866661080876357</v>
      </c>
      <c r="I1553" s="27">
        <v>5.39652115384553</v>
      </c>
      <c r="J1553" s="27">
        <v>5.9677314461109443</v>
      </c>
      <c r="K1553" s="27">
        <v>6.6089230860846788</v>
      </c>
      <c r="L1553" s="27">
        <v>7.3290770913821772</v>
      </c>
      <c r="M1553" s="27">
        <v>8.1328169656604281</v>
      </c>
      <c r="N1553" s="27">
        <v>9.0245630572864801</v>
      </c>
      <c r="O1553" s="27">
        <v>10.009940210599293</v>
      </c>
      <c r="P1553" s="27">
        <v>11.094615119344725</v>
      </c>
      <c r="Q1553" s="27">
        <v>12.290881617644564</v>
      </c>
      <c r="R1553" s="27">
        <v>13.604212427343514</v>
      </c>
      <c r="S1553" s="23"/>
      <c r="T1553" s="12"/>
      <c r="U1553" s="12"/>
      <c r="V1553" s="12"/>
      <c r="W1553" s="12"/>
      <c r="X1553" s="12"/>
      <c r="Y1553" s="12"/>
      <c r="Z1553" s="12"/>
      <c r="AA1553" s="12"/>
      <c r="AB1553" s="12"/>
      <c r="AC1553" s="12"/>
      <c r="AD1553" s="12"/>
      <c r="AE1553" s="12"/>
    </row>
    <row r="1554" spans="1:31" x14ac:dyDescent="0.35">
      <c r="A1554" s="22" t="s">
        <v>21</v>
      </c>
      <c r="B1554" s="24" t="s">
        <v>71</v>
      </c>
      <c r="C1554" s="30" t="s">
        <v>73</v>
      </c>
      <c r="D1554" s="31" t="s">
        <v>61</v>
      </c>
      <c r="E1554" s="32" t="s">
        <v>58</v>
      </c>
      <c r="F1554" s="27">
        <v>1.9031833222983223</v>
      </c>
      <c r="G1554" s="27">
        <v>2.1243825166359294</v>
      </c>
      <c r="H1554" s="27">
        <v>2.3716802459884403</v>
      </c>
      <c r="I1554" s="27">
        <v>2.6542518663327428</v>
      </c>
      <c r="J1554" s="27">
        <v>2.9757573922862997</v>
      </c>
      <c r="K1554" s="27">
        <v>3.3399307970815997</v>
      </c>
      <c r="L1554" s="27">
        <v>3.7493445906981981</v>
      </c>
      <c r="M1554" s="27">
        <v>4.2058203283284907</v>
      </c>
      <c r="N1554" s="27">
        <v>4.7137719992887614</v>
      </c>
      <c r="O1554" s="27">
        <v>5.2892789775401097</v>
      </c>
      <c r="P1554" s="27">
        <v>5.9425132195594683</v>
      </c>
      <c r="Q1554" s="27">
        <v>6.6770981564090084</v>
      </c>
      <c r="R1554" s="27">
        <v>7.4970122993452781</v>
      </c>
      <c r="S1554" s="23"/>
      <c r="T1554" s="12"/>
      <c r="U1554" s="12"/>
      <c r="V1554" s="12"/>
      <c r="W1554" s="12"/>
      <c r="X1554" s="12"/>
      <c r="Y1554" s="12"/>
      <c r="Z1554" s="12"/>
      <c r="AA1554" s="12"/>
      <c r="AB1554" s="12"/>
      <c r="AC1554" s="12"/>
      <c r="AD1554" s="12"/>
      <c r="AE1554" s="12"/>
    </row>
    <row r="1555" spans="1:31" x14ac:dyDescent="0.35">
      <c r="A1555" s="22" t="s">
        <v>21</v>
      </c>
      <c r="B1555" s="24" t="s">
        <v>71</v>
      </c>
      <c r="C1555" s="30" t="s">
        <v>73</v>
      </c>
      <c r="D1555" s="31" t="s">
        <v>61</v>
      </c>
      <c r="E1555" s="32" t="s">
        <v>59</v>
      </c>
      <c r="F1555" s="27">
        <v>5.5874227079072236</v>
      </c>
      <c r="G1555" s="27">
        <v>6.0013879901944405</v>
      </c>
      <c r="H1555" s="27">
        <v>6.4560257648593122</v>
      </c>
      <c r="I1555" s="27">
        <v>6.9558648661303195</v>
      </c>
      <c r="J1555" s="27">
        <v>7.5083142922537158</v>
      </c>
      <c r="K1555" s="27">
        <v>8.1246625858627706</v>
      </c>
      <c r="L1555" s="27">
        <v>8.810563699524165</v>
      </c>
      <c r="M1555" s="27">
        <v>9.5719911560627953</v>
      </c>
      <c r="N1555" s="27">
        <v>10.402413439520497</v>
      </c>
      <c r="O1555" s="27">
        <v>11.297944429453741</v>
      </c>
      <c r="P1555" s="27">
        <v>12.247974692972205</v>
      </c>
      <c r="Q1555" s="27">
        <v>13.249313226281981</v>
      </c>
      <c r="R1555" s="27">
        <v>14.311740813002976</v>
      </c>
      <c r="S1555" s="23"/>
      <c r="T1555" s="12"/>
      <c r="U1555" s="12"/>
      <c r="V1555" s="12"/>
      <c r="W1555" s="12"/>
      <c r="X1555" s="12"/>
      <c r="Y1555" s="12"/>
      <c r="Z1555" s="12"/>
      <c r="AA1555" s="12"/>
      <c r="AB1555" s="12"/>
      <c r="AC1555" s="12"/>
      <c r="AD1555" s="12"/>
      <c r="AE1555" s="12"/>
    </row>
    <row r="1556" spans="1:31" x14ac:dyDescent="0.35">
      <c r="A1556" s="22" t="s">
        <v>21</v>
      </c>
      <c r="B1556" s="24" t="s">
        <v>71</v>
      </c>
      <c r="C1556" s="30" t="s">
        <v>73</v>
      </c>
      <c r="D1556" s="31" t="s">
        <v>62</v>
      </c>
      <c r="E1556" s="32" t="s">
        <v>56</v>
      </c>
      <c r="F1556" s="27">
        <v>11.600026481469081</v>
      </c>
      <c r="G1556" s="27">
        <v>12.646939483905788</v>
      </c>
      <c r="H1556" s="27">
        <v>13.804146016953691</v>
      </c>
      <c r="I1556" s="27">
        <v>15.056884896953099</v>
      </c>
      <c r="J1556" s="27">
        <v>16.393197206608299</v>
      </c>
      <c r="K1556" s="27">
        <v>17.839911857690439</v>
      </c>
      <c r="L1556" s="27">
        <v>19.42322035621125</v>
      </c>
      <c r="M1556" s="27">
        <v>21.205318593561479</v>
      </c>
      <c r="N1556" s="27">
        <v>23.219843260000953</v>
      </c>
      <c r="O1556" s="27">
        <v>25.443164495219779</v>
      </c>
      <c r="P1556" s="27">
        <v>27.89845314612597</v>
      </c>
      <c r="Q1556" s="27">
        <v>30.562780944961617</v>
      </c>
      <c r="R1556" s="27">
        <v>33.435710314674822</v>
      </c>
      <c r="S1556" s="23"/>
      <c r="T1556" s="12"/>
      <c r="U1556" s="12"/>
      <c r="V1556" s="12"/>
      <c r="W1556" s="12"/>
      <c r="X1556" s="12"/>
      <c r="Y1556" s="12"/>
      <c r="Z1556" s="12"/>
      <c r="AA1556" s="12"/>
      <c r="AB1556" s="12"/>
      <c r="AC1556" s="12"/>
      <c r="AD1556" s="12"/>
      <c r="AE1556" s="12"/>
    </row>
    <row r="1557" spans="1:31" x14ac:dyDescent="0.35">
      <c r="A1557" s="22" t="s">
        <v>21</v>
      </c>
      <c r="B1557" s="24" t="s">
        <v>71</v>
      </c>
      <c r="C1557" s="30" t="s">
        <v>73</v>
      </c>
      <c r="D1557" s="31" t="s">
        <v>62</v>
      </c>
      <c r="E1557" s="32" t="s">
        <v>57</v>
      </c>
      <c r="F1557" s="27">
        <v>4.1600871864992834</v>
      </c>
      <c r="G1557" s="27">
        <v>4.5567553056594408</v>
      </c>
      <c r="H1557" s="27">
        <v>4.996942037012257</v>
      </c>
      <c r="I1557" s="27">
        <v>5.4759035027984124</v>
      </c>
      <c r="J1557" s="27">
        <v>5.9898220562607252</v>
      </c>
      <c r="K1557" s="27">
        <v>6.5489774251045905</v>
      </c>
      <c r="L1557" s="27">
        <v>7.1636049478955064</v>
      </c>
      <c r="M1557" s="27">
        <v>7.8574066408466186</v>
      </c>
      <c r="N1557" s="27">
        <v>8.6439402340792313</v>
      </c>
      <c r="O1557" s="27">
        <v>9.5156895147437996</v>
      </c>
      <c r="P1557" s="27">
        <v>10.4824922750343</v>
      </c>
      <c r="Q1557" s="27">
        <v>11.537040587991445</v>
      </c>
      <c r="R1557" s="27">
        <v>12.680371865121787</v>
      </c>
      <c r="S1557" s="23"/>
      <c r="T1557" s="12"/>
      <c r="U1557" s="12"/>
      <c r="V1557" s="12"/>
      <c r="W1557" s="12"/>
      <c r="X1557" s="12"/>
      <c r="Y1557" s="12"/>
      <c r="Z1557" s="12"/>
      <c r="AA1557" s="12"/>
      <c r="AB1557" s="12"/>
      <c r="AC1557" s="12"/>
      <c r="AD1557" s="12"/>
      <c r="AE1557" s="12"/>
    </row>
    <row r="1558" spans="1:31" x14ac:dyDescent="0.35">
      <c r="A1558" s="22" t="s">
        <v>21</v>
      </c>
      <c r="B1558" s="24" t="s">
        <v>71</v>
      </c>
      <c r="C1558" s="30" t="s">
        <v>73</v>
      </c>
      <c r="D1558" s="31" t="s">
        <v>62</v>
      </c>
      <c r="E1558" s="32" t="s">
        <v>58</v>
      </c>
      <c r="F1558" s="27">
        <v>3.0915842009623713</v>
      </c>
      <c r="G1558" s="27">
        <v>3.4243506876972361</v>
      </c>
      <c r="H1558" s="27">
        <v>3.798642157684474</v>
      </c>
      <c r="I1558" s="27">
        <v>4.2201758420555135</v>
      </c>
      <c r="J1558" s="27">
        <v>4.6969272895338392</v>
      </c>
      <c r="K1558" s="27">
        <v>5.2400622821618006</v>
      </c>
      <c r="L1558" s="27">
        <v>5.8582301729804893</v>
      </c>
      <c r="M1558" s="27">
        <v>6.5610395240139532</v>
      </c>
      <c r="N1558" s="27">
        <v>7.3503516234040651</v>
      </c>
      <c r="O1558" s="27">
        <v>8.2297200250620275</v>
      </c>
      <c r="P1558" s="27">
        <v>9.1978333123203928</v>
      </c>
      <c r="Q1558" s="27">
        <v>10.258370191672071</v>
      </c>
      <c r="R1558" s="27">
        <v>11.42510423525594</v>
      </c>
      <c r="S1558" s="23"/>
      <c r="T1558" s="12"/>
      <c r="U1558" s="12"/>
      <c r="V1558" s="12"/>
      <c r="W1558" s="12"/>
      <c r="X1558" s="12"/>
      <c r="Y1558" s="12"/>
      <c r="Z1558" s="12"/>
      <c r="AA1558" s="12"/>
      <c r="AB1558" s="12"/>
      <c r="AC1558" s="12"/>
      <c r="AD1558" s="12"/>
      <c r="AE1558" s="12"/>
    </row>
    <row r="1559" spans="1:31" x14ac:dyDescent="0.35">
      <c r="A1559" s="22" t="s">
        <v>21</v>
      </c>
      <c r="B1559" s="24" t="s">
        <v>71</v>
      </c>
      <c r="C1559" s="30" t="s">
        <v>73</v>
      </c>
      <c r="D1559" s="31" t="s">
        <v>62</v>
      </c>
      <c r="E1559" s="32" t="s">
        <v>59</v>
      </c>
      <c r="F1559" s="27">
        <v>6.3290304261943104</v>
      </c>
      <c r="G1559" s="27">
        <v>6.7687294657806891</v>
      </c>
      <c r="H1559" s="27">
        <v>7.2402167773104322</v>
      </c>
      <c r="I1559" s="27">
        <v>7.7643471310738263</v>
      </c>
      <c r="J1559" s="27">
        <v>8.3418278784707329</v>
      </c>
      <c r="K1559" s="27">
        <v>8.9726997764269747</v>
      </c>
      <c r="L1559" s="27">
        <v>9.6530904915936091</v>
      </c>
      <c r="M1559" s="27">
        <v>10.377029871246911</v>
      </c>
      <c r="N1559" s="27">
        <v>11.145147707761693</v>
      </c>
      <c r="O1559" s="27">
        <v>11.984800922411498</v>
      </c>
      <c r="P1559" s="27">
        <v>12.904622790442229</v>
      </c>
      <c r="Q1559" s="27">
        <v>13.896506436788284</v>
      </c>
      <c r="R1559" s="27">
        <v>14.953230778908768</v>
      </c>
      <c r="S1559" s="14"/>
      <c r="T1559" s="12"/>
      <c r="U1559" s="12"/>
      <c r="V1559" s="12"/>
      <c r="W1559" s="12"/>
      <c r="X1559" s="12"/>
      <c r="Y1559" s="12"/>
      <c r="Z1559" s="12"/>
      <c r="AA1559" s="12"/>
      <c r="AB1559" s="12"/>
      <c r="AC1559" s="12"/>
      <c r="AD1559" s="12"/>
      <c r="AE1559" s="12"/>
    </row>
    <row r="1560" spans="1:31" x14ac:dyDescent="0.35">
      <c r="A1560" s="22" t="s">
        <v>21</v>
      </c>
      <c r="B1560" s="24" t="s">
        <v>71</v>
      </c>
      <c r="C1560" s="30" t="s">
        <v>73</v>
      </c>
      <c r="D1560" s="31" t="s">
        <v>63</v>
      </c>
      <c r="E1560" s="32" t="s">
        <v>56</v>
      </c>
      <c r="F1560" s="27">
        <v>7.7269151919987795</v>
      </c>
      <c r="G1560" s="27">
        <v>8.4636854285687519</v>
      </c>
      <c r="H1560" s="27">
        <v>9.2387387578454963</v>
      </c>
      <c r="I1560" s="27">
        <v>10.068584398221834</v>
      </c>
      <c r="J1560" s="27">
        <v>10.985257793490533</v>
      </c>
      <c r="K1560" s="27">
        <v>12.022880641286845</v>
      </c>
      <c r="L1560" s="27">
        <v>13.210740279716601</v>
      </c>
      <c r="M1560" s="27">
        <v>14.544827371118654</v>
      </c>
      <c r="N1560" s="27">
        <v>16.003312166560892</v>
      </c>
      <c r="O1560" s="27">
        <v>17.591973180469328</v>
      </c>
      <c r="P1560" s="27">
        <v>19.336695575651046</v>
      </c>
      <c r="Q1560" s="27">
        <v>21.268429072578328</v>
      </c>
      <c r="R1560" s="27">
        <v>23.385637110020024</v>
      </c>
      <c r="S1560" s="14"/>
      <c r="T1560" s="12"/>
      <c r="U1560" s="12"/>
      <c r="V1560" s="12"/>
      <c r="W1560" s="12"/>
      <c r="X1560" s="12"/>
      <c r="Y1560" s="12"/>
      <c r="Z1560" s="12"/>
      <c r="AA1560" s="12"/>
      <c r="AB1560" s="12"/>
      <c r="AC1560" s="12"/>
      <c r="AD1560" s="12"/>
      <c r="AE1560" s="12"/>
    </row>
    <row r="1561" spans="1:31" x14ac:dyDescent="0.35">
      <c r="A1561" s="22" t="s">
        <v>21</v>
      </c>
      <c r="B1561" s="24" t="s">
        <v>71</v>
      </c>
      <c r="C1561" s="30" t="s">
        <v>73</v>
      </c>
      <c r="D1561" s="31" t="s">
        <v>63</v>
      </c>
      <c r="E1561" s="32" t="s">
        <v>57</v>
      </c>
      <c r="F1561" s="27">
        <v>2.645375929624401</v>
      </c>
      <c r="G1561" s="27">
        <v>2.9505547501875036</v>
      </c>
      <c r="H1561" s="27">
        <v>3.2961557956751526</v>
      </c>
      <c r="I1561" s="27">
        <v>3.6836123556118943</v>
      </c>
      <c r="J1561" s="27">
        <v>4.1104673628921544</v>
      </c>
      <c r="K1561" s="27">
        <v>4.5845971096089677</v>
      </c>
      <c r="L1561" s="27">
        <v>5.1138653250199626</v>
      </c>
      <c r="M1561" s="27">
        <v>5.7116015519787569</v>
      </c>
      <c r="N1561" s="27">
        <v>6.3878920245110038</v>
      </c>
      <c r="O1561" s="27">
        <v>7.1518327791213494</v>
      </c>
      <c r="P1561" s="27">
        <v>8.004315897289155</v>
      </c>
      <c r="Q1561" s="27">
        <v>8.9457537990699389</v>
      </c>
      <c r="R1561" s="27">
        <v>9.9907678898262375</v>
      </c>
      <c r="S1561" s="14"/>
      <c r="T1561" s="12"/>
      <c r="U1561" s="12"/>
      <c r="V1561" s="12"/>
      <c r="W1561" s="12"/>
      <c r="X1561" s="12"/>
      <c r="Y1561" s="12"/>
      <c r="Z1561" s="12"/>
      <c r="AA1561" s="12"/>
      <c r="AB1561" s="12"/>
      <c r="AC1561" s="12"/>
      <c r="AD1561" s="12"/>
      <c r="AE1561" s="12"/>
    </row>
    <row r="1562" spans="1:31" x14ac:dyDescent="0.35">
      <c r="A1562" s="22" t="s">
        <v>21</v>
      </c>
      <c r="B1562" s="24" t="s">
        <v>71</v>
      </c>
      <c r="C1562" s="30" t="s">
        <v>73</v>
      </c>
      <c r="D1562" s="31" t="s">
        <v>63</v>
      </c>
      <c r="E1562" s="32" t="s">
        <v>58</v>
      </c>
      <c r="F1562" s="27">
        <v>1.8639613047844317</v>
      </c>
      <c r="G1562" s="27">
        <v>2.0976109947732495</v>
      </c>
      <c r="H1562" s="27">
        <v>2.3526259042450848</v>
      </c>
      <c r="I1562" s="27">
        <v>2.6345231742150155</v>
      </c>
      <c r="J1562" s="27">
        <v>2.9534135707089302</v>
      </c>
      <c r="K1562" s="27">
        <v>3.3209834319918294</v>
      </c>
      <c r="L1562" s="27">
        <v>3.7487258303928219</v>
      </c>
      <c r="M1562" s="27">
        <v>4.23975282070068</v>
      </c>
      <c r="N1562" s="27">
        <v>4.7920872696867569</v>
      </c>
      <c r="O1562" s="27">
        <v>5.4115640487812131</v>
      </c>
      <c r="P1562" s="27">
        <v>6.1106146641401713</v>
      </c>
      <c r="Q1562" s="27">
        <v>6.9043827534035547</v>
      </c>
      <c r="R1562" s="27">
        <v>7.7988247378389657</v>
      </c>
      <c r="S1562" s="14"/>
      <c r="T1562" s="12"/>
      <c r="U1562" s="12"/>
      <c r="V1562" s="12"/>
      <c r="W1562" s="12"/>
      <c r="X1562" s="12"/>
      <c r="Y1562" s="12"/>
      <c r="Z1562" s="12"/>
      <c r="AA1562" s="12"/>
      <c r="AB1562" s="12"/>
      <c r="AC1562" s="12"/>
      <c r="AD1562" s="12"/>
      <c r="AE1562" s="12"/>
    </row>
    <row r="1563" spans="1:31" x14ac:dyDescent="0.35">
      <c r="A1563" s="22" t="s">
        <v>21</v>
      </c>
      <c r="B1563" s="24" t="s">
        <v>71</v>
      </c>
      <c r="C1563" s="30" t="s">
        <v>73</v>
      </c>
      <c r="D1563" s="31" t="s">
        <v>63</v>
      </c>
      <c r="E1563" s="32" t="s">
        <v>59</v>
      </c>
      <c r="F1563" s="27">
        <v>3.2861771981740198</v>
      </c>
      <c r="G1563" s="27">
        <v>3.5584407526434449</v>
      </c>
      <c r="H1563" s="27">
        <v>3.8398208125638549</v>
      </c>
      <c r="I1563" s="27">
        <v>4.1367249534835651</v>
      </c>
      <c r="J1563" s="27">
        <v>4.4616354398971803</v>
      </c>
      <c r="K1563" s="27">
        <v>4.8272929649993452</v>
      </c>
      <c r="L1563" s="27">
        <v>5.2438879588450673</v>
      </c>
      <c r="M1563" s="27">
        <v>5.7078935771042145</v>
      </c>
      <c r="N1563" s="27">
        <v>6.2089048112789538</v>
      </c>
      <c r="O1563" s="27">
        <v>6.7476562209353101</v>
      </c>
      <c r="P1563" s="27">
        <v>7.3325240738606681</v>
      </c>
      <c r="Q1563" s="27">
        <v>7.9733857712123841</v>
      </c>
      <c r="R1563" s="27">
        <v>8.6674449806757998</v>
      </c>
      <c r="S1563" s="14"/>
      <c r="T1563" s="12"/>
      <c r="U1563" s="12"/>
      <c r="V1563" s="12"/>
      <c r="W1563" s="12"/>
      <c r="X1563" s="12"/>
      <c r="Y1563" s="12"/>
      <c r="Z1563" s="12"/>
      <c r="AA1563" s="12"/>
      <c r="AB1563" s="12"/>
      <c r="AC1563" s="12"/>
      <c r="AD1563" s="12"/>
      <c r="AE1563" s="12"/>
    </row>
    <row r="1564" spans="1:31" x14ac:dyDescent="0.35">
      <c r="A1564" s="22" t="s">
        <v>21</v>
      </c>
      <c r="B1564" s="24" t="s">
        <v>71</v>
      </c>
      <c r="C1564" s="30" t="s">
        <v>73</v>
      </c>
      <c r="D1564" s="31" t="s">
        <v>64</v>
      </c>
      <c r="E1564" s="32" t="s">
        <v>56</v>
      </c>
      <c r="F1564" s="27">
        <v>14.055931520222298</v>
      </c>
      <c r="G1564" s="27">
        <v>15.483382536707694</v>
      </c>
      <c r="H1564" s="27">
        <v>17.083169185832801</v>
      </c>
      <c r="I1564" s="27">
        <v>18.855376391010712</v>
      </c>
      <c r="J1564" s="27">
        <v>20.779971105320232</v>
      </c>
      <c r="K1564" s="27">
        <v>22.889945737569757</v>
      </c>
      <c r="L1564" s="27">
        <v>25.216406873551716</v>
      </c>
      <c r="M1564" s="27">
        <v>27.815647268431139</v>
      </c>
      <c r="N1564" s="27">
        <v>30.725119329919409</v>
      </c>
      <c r="O1564" s="27">
        <v>33.975343480033089</v>
      </c>
      <c r="P1564" s="27">
        <v>37.555998042705788</v>
      </c>
      <c r="Q1564" s="27">
        <v>41.454619677621771</v>
      </c>
      <c r="R1564" s="27">
        <v>45.724806842340953</v>
      </c>
      <c r="S1564" s="14"/>
      <c r="T1564" s="12"/>
      <c r="U1564" s="12"/>
      <c r="V1564" s="12"/>
      <c r="W1564" s="12"/>
      <c r="X1564" s="12"/>
      <c r="Y1564" s="12"/>
      <c r="Z1564" s="12"/>
      <c r="AA1564" s="12"/>
      <c r="AB1564" s="12"/>
      <c r="AC1564" s="12"/>
      <c r="AD1564" s="12"/>
      <c r="AE1564" s="12"/>
    </row>
    <row r="1565" spans="1:31" x14ac:dyDescent="0.35">
      <c r="A1565" s="22" t="s">
        <v>21</v>
      </c>
      <c r="B1565" s="24" t="s">
        <v>71</v>
      </c>
      <c r="C1565" s="30" t="s">
        <v>73</v>
      </c>
      <c r="D1565" s="31" t="s">
        <v>64</v>
      </c>
      <c r="E1565" s="32" t="s">
        <v>57</v>
      </c>
      <c r="F1565" s="27">
        <v>4.9171858438013398</v>
      </c>
      <c r="G1565" s="27">
        <v>5.4855252288990606</v>
      </c>
      <c r="H1565" s="27">
        <v>6.1205602091843332</v>
      </c>
      <c r="I1565" s="27">
        <v>6.8458490986110165</v>
      </c>
      <c r="J1565" s="27">
        <v>7.6706701205720682</v>
      </c>
      <c r="K1565" s="27">
        <v>8.6044700295947401</v>
      </c>
      <c r="L1565" s="27">
        <v>9.6536807455448255</v>
      </c>
      <c r="M1565" s="27">
        <v>10.822784812852708</v>
      </c>
      <c r="N1565" s="27">
        <v>12.122924365436331</v>
      </c>
      <c r="O1565" s="27">
        <v>13.595215807226074</v>
      </c>
      <c r="P1565" s="27">
        <v>15.26549565273838</v>
      </c>
      <c r="Q1565" s="27">
        <v>17.142717199029441</v>
      </c>
      <c r="R1565" s="27">
        <v>19.236722863490833</v>
      </c>
      <c r="S1565" s="14"/>
      <c r="T1565" s="12"/>
      <c r="U1565" s="12"/>
      <c r="V1565" s="12"/>
      <c r="W1565" s="12"/>
      <c r="X1565" s="12"/>
      <c r="Y1565" s="12"/>
      <c r="Z1565" s="12"/>
      <c r="AA1565" s="12"/>
      <c r="AB1565" s="12"/>
      <c r="AC1565" s="12"/>
      <c r="AD1565" s="12"/>
      <c r="AE1565" s="12"/>
    </row>
    <row r="1566" spans="1:31" x14ac:dyDescent="0.35">
      <c r="A1566" s="22" t="s">
        <v>21</v>
      </c>
      <c r="B1566" s="24" t="s">
        <v>71</v>
      </c>
      <c r="C1566" s="30" t="s">
        <v>73</v>
      </c>
      <c r="D1566" s="31" t="s">
        <v>64</v>
      </c>
      <c r="E1566" s="32" t="s">
        <v>58</v>
      </c>
      <c r="F1566" s="27">
        <v>4.1757222445345397</v>
      </c>
      <c r="G1566" s="27">
        <v>4.7318543128137991</v>
      </c>
      <c r="H1566" s="27">
        <v>5.362920782320086</v>
      </c>
      <c r="I1566" s="27">
        <v>6.0928164953931265</v>
      </c>
      <c r="J1566" s="27">
        <v>6.9341420762080057</v>
      </c>
      <c r="K1566" s="27">
        <v>7.9003205994255001</v>
      </c>
      <c r="L1566" s="27">
        <v>9.0027144788625417</v>
      </c>
      <c r="M1566" s="27">
        <v>10.251431384343833</v>
      </c>
      <c r="N1566" s="27">
        <v>11.663359525704772</v>
      </c>
      <c r="O1566" s="27">
        <v>13.285113375370049</v>
      </c>
      <c r="P1566" s="27">
        <v>15.151112678588705</v>
      </c>
      <c r="Q1566" s="27">
        <v>17.280927957264648</v>
      </c>
      <c r="R1566" s="27">
        <v>19.695960581380358</v>
      </c>
      <c r="S1566" s="14"/>
      <c r="T1566" s="12"/>
      <c r="U1566" s="12"/>
      <c r="V1566" s="12"/>
      <c r="W1566" s="12"/>
      <c r="X1566" s="12"/>
      <c r="Y1566" s="12"/>
      <c r="Z1566" s="12"/>
      <c r="AA1566" s="12"/>
      <c r="AB1566" s="12"/>
      <c r="AC1566" s="12"/>
      <c r="AD1566" s="12"/>
      <c r="AE1566" s="12"/>
    </row>
    <row r="1567" spans="1:31" x14ac:dyDescent="0.35">
      <c r="A1567" s="22" t="s">
        <v>21</v>
      </c>
      <c r="B1567" s="24" t="s">
        <v>71</v>
      </c>
      <c r="C1567" s="30" t="s">
        <v>73</v>
      </c>
      <c r="D1567" s="31" t="s">
        <v>64</v>
      </c>
      <c r="E1567" s="32" t="s">
        <v>59</v>
      </c>
      <c r="F1567" s="27">
        <v>6.7471472981701597</v>
      </c>
      <c r="G1567" s="27">
        <v>7.3776216025841643</v>
      </c>
      <c r="H1567" s="27">
        <v>8.0391428297510146</v>
      </c>
      <c r="I1567" s="27">
        <v>8.7458987521620095</v>
      </c>
      <c r="J1567" s="27">
        <v>9.5254633054644966</v>
      </c>
      <c r="K1567" s="27">
        <v>10.40702477076006</v>
      </c>
      <c r="L1567" s="27">
        <v>11.415380787946873</v>
      </c>
      <c r="M1567" s="27">
        <v>12.546382243532056</v>
      </c>
      <c r="N1567" s="27">
        <v>13.780533440865456</v>
      </c>
      <c r="O1567" s="27">
        <v>15.122243477386668</v>
      </c>
      <c r="P1567" s="27">
        <v>16.593170935333465</v>
      </c>
      <c r="Q1567" s="27">
        <v>18.219165951969345</v>
      </c>
      <c r="R1567" s="27">
        <v>19.998065834095375</v>
      </c>
      <c r="S1567" s="14"/>
      <c r="T1567" s="12"/>
      <c r="U1567" s="12"/>
      <c r="V1567" s="12"/>
      <c r="W1567" s="12"/>
      <c r="X1567" s="12"/>
      <c r="Y1567" s="12"/>
      <c r="Z1567" s="12"/>
      <c r="AA1567" s="12"/>
      <c r="AB1567" s="12"/>
      <c r="AC1567" s="12"/>
      <c r="AD1567" s="12"/>
      <c r="AE1567" s="12"/>
    </row>
    <row r="1568" spans="1:31" x14ac:dyDescent="0.35">
      <c r="A1568" s="22" t="s">
        <v>21</v>
      </c>
      <c r="B1568" s="24" t="s">
        <v>71</v>
      </c>
      <c r="C1568" s="30" t="s">
        <v>73</v>
      </c>
      <c r="D1568" s="31" t="s">
        <v>65</v>
      </c>
      <c r="E1568" s="32" t="s">
        <v>56</v>
      </c>
      <c r="F1568" s="27">
        <v>46.110997017925044</v>
      </c>
      <c r="G1568" s="27">
        <v>49.702218888397105</v>
      </c>
      <c r="H1568" s="27">
        <v>53.635260479238987</v>
      </c>
      <c r="I1568" s="27">
        <v>57.839305515483993</v>
      </c>
      <c r="J1568" s="27">
        <v>62.257193872890696</v>
      </c>
      <c r="K1568" s="27">
        <v>66.981401280156859</v>
      </c>
      <c r="L1568" s="27">
        <v>72.097582227370552</v>
      </c>
      <c r="M1568" s="27">
        <v>77.820840631415251</v>
      </c>
      <c r="N1568" s="27">
        <v>84.2513411116512</v>
      </c>
      <c r="O1568" s="27">
        <v>91.27639593868075</v>
      </c>
      <c r="P1568" s="27">
        <v>98.9556719765867</v>
      </c>
      <c r="Q1568" s="27">
        <v>107.18206606025983</v>
      </c>
      <c r="R1568" s="27">
        <v>115.93156456563699</v>
      </c>
      <c r="S1568" s="14"/>
      <c r="T1568" s="12"/>
      <c r="U1568" s="12"/>
      <c r="V1568" s="12"/>
      <c r="W1568" s="12"/>
      <c r="X1568" s="12"/>
      <c r="Y1568" s="12"/>
      <c r="Z1568" s="12"/>
      <c r="AA1568" s="12"/>
      <c r="AB1568" s="12"/>
      <c r="AC1568" s="12"/>
      <c r="AD1568" s="12"/>
      <c r="AE1568" s="12"/>
    </row>
    <row r="1569" spans="1:31" x14ac:dyDescent="0.35">
      <c r="A1569" s="22" t="s">
        <v>21</v>
      </c>
      <c r="B1569" s="24" t="s">
        <v>71</v>
      </c>
      <c r="C1569" s="30" t="s">
        <v>73</v>
      </c>
      <c r="D1569" s="31" t="s">
        <v>65</v>
      </c>
      <c r="E1569" s="32" t="s">
        <v>57</v>
      </c>
      <c r="F1569" s="27">
        <v>18.292159774307429</v>
      </c>
      <c r="G1569" s="27">
        <v>20.003978733424894</v>
      </c>
      <c r="H1569" s="27">
        <v>21.900998300862234</v>
      </c>
      <c r="I1569" s="27">
        <v>23.961490493152329</v>
      </c>
      <c r="J1569" s="27">
        <v>26.167915163287937</v>
      </c>
      <c r="K1569" s="27">
        <v>28.564428121173396</v>
      </c>
      <c r="L1569" s="27">
        <v>31.194701013124067</v>
      </c>
      <c r="M1569" s="27">
        <v>34.160759093211361</v>
      </c>
      <c r="N1569" s="27">
        <v>37.51985870925531</v>
      </c>
      <c r="O1569" s="27">
        <v>41.237405581638875</v>
      </c>
      <c r="P1569" s="27">
        <v>45.354222906709211</v>
      </c>
      <c r="Q1569" s="27">
        <v>49.836676580392833</v>
      </c>
      <c r="R1569" s="27">
        <v>54.687385606245961</v>
      </c>
      <c r="S1569" s="14"/>
      <c r="T1569" s="12"/>
      <c r="U1569" s="12"/>
      <c r="V1569" s="12"/>
      <c r="W1569" s="12"/>
      <c r="X1569" s="12"/>
      <c r="Y1569" s="12"/>
      <c r="Z1569" s="12"/>
      <c r="AA1569" s="12"/>
      <c r="AB1569" s="12"/>
      <c r="AC1569" s="12"/>
      <c r="AD1569" s="12"/>
      <c r="AE1569" s="12"/>
    </row>
    <row r="1570" spans="1:31" x14ac:dyDescent="0.35">
      <c r="A1570" s="22" t="s">
        <v>21</v>
      </c>
      <c r="B1570" s="24" t="s">
        <v>71</v>
      </c>
      <c r="C1570" s="30" t="s">
        <v>73</v>
      </c>
      <c r="D1570" s="31" t="s">
        <v>65</v>
      </c>
      <c r="E1570" s="32" t="s">
        <v>58</v>
      </c>
      <c r="F1570" s="27">
        <v>11.083136444447771</v>
      </c>
      <c r="G1570" s="27">
        <v>12.305355691954775</v>
      </c>
      <c r="H1570" s="27">
        <v>13.68411087192777</v>
      </c>
      <c r="I1570" s="27">
        <v>15.223057065486685</v>
      </c>
      <c r="J1570" s="27">
        <v>16.909676172767938</v>
      </c>
      <c r="K1570" s="27">
        <v>18.774157006107142</v>
      </c>
      <c r="L1570" s="27">
        <v>20.846056630748521</v>
      </c>
      <c r="M1570" s="27">
        <v>23.176638807162863</v>
      </c>
      <c r="N1570" s="27">
        <v>25.803032007014977</v>
      </c>
      <c r="O1570" s="27">
        <v>28.757640582473176</v>
      </c>
      <c r="P1570" s="27">
        <v>32.039235736024338</v>
      </c>
      <c r="Q1570" s="27">
        <v>35.644628400617584</v>
      </c>
      <c r="R1570" s="27">
        <v>39.627239550002841</v>
      </c>
      <c r="S1570" s="14"/>
      <c r="T1570" s="12"/>
      <c r="U1570" s="12"/>
      <c r="V1570" s="12"/>
      <c r="W1570" s="12"/>
      <c r="X1570" s="12"/>
      <c r="Y1570" s="12"/>
      <c r="Z1570" s="12"/>
      <c r="AA1570" s="12"/>
      <c r="AB1570" s="12"/>
      <c r="AC1570" s="12"/>
      <c r="AD1570" s="12"/>
      <c r="AE1570" s="12"/>
    </row>
    <row r="1571" spans="1:31" x14ac:dyDescent="0.35">
      <c r="A1571" s="22" t="s">
        <v>21</v>
      </c>
      <c r="B1571" s="24" t="s">
        <v>71</v>
      </c>
      <c r="C1571" s="30" t="s">
        <v>73</v>
      </c>
      <c r="D1571" s="31" t="s">
        <v>65</v>
      </c>
      <c r="E1571" s="32" t="s">
        <v>59</v>
      </c>
      <c r="F1571" s="27">
        <v>16.748915845364433</v>
      </c>
      <c r="G1571" s="27">
        <v>17.925819183115379</v>
      </c>
      <c r="H1571" s="27">
        <v>19.215296863712116</v>
      </c>
      <c r="I1571" s="27">
        <v>20.629557456289355</v>
      </c>
      <c r="J1571" s="27">
        <v>22.189167828519</v>
      </c>
      <c r="K1571" s="27">
        <v>23.925857055747922</v>
      </c>
      <c r="L1571" s="27">
        <v>25.854299492142133</v>
      </c>
      <c r="M1571" s="27">
        <v>27.989884467538779</v>
      </c>
      <c r="N1571" s="27">
        <v>30.311200361972343</v>
      </c>
      <c r="O1571" s="27">
        <v>32.804825035429531</v>
      </c>
      <c r="P1571" s="27">
        <v>35.437984161913654</v>
      </c>
      <c r="Q1571" s="27">
        <v>38.199811584928391</v>
      </c>
      <c r="R1571" s="27">
        <v>41.116979663132355</v>
      </c>
      <c r="S1571" s="14"/>
      <c r="T1571" s="12"/>
      <c r="U1571" s="12"/>
      <c r="V1571" s="12"/>
      <c r="W1571" s="12"/>
      <c r="X1571" s="12"/>
      <c r="Y1571" s="12"/>
      <c r="Z1571" s="12"/>
      <c r="AA1571" s="12"/>
      <c r="AB1571" s="12"/>
      <c r="AC1571" s="12"/>
      <c r="AD1571" s="12"/>
      <c r="AE1571" s="12"/>
    </row>
    <row r="1572" spans="1:31" x14ac:dyDescent="0.35">
      <c r="A1572" s="22" t="s">
        <v>21</v>
      </c>
      <c r="B1572" s="24" t="s">
        <v>71</v>
      </c>
      <c r="C1572" s="30" t="s">
        <v>73</v>
      </c>
      <c r="D1572" s="31" t="s">
        <v>66</v>
      </c>
      <c r="E1572" s="32" t="s">
        <v>56</v>
      </c>
      <c r="F1572" s="27">
        <v>3.5426221686943729</v>
      </c>
      <c r="G1572" s="27">
        <v>3.8291521050290149</v>
      </c>
      <c r="H1572" s="27">
        <v>4.1436432375108216</v>
      </c>
      <c r="I1572" s="27">
        <v>4.4808560299983426</v>
      </c>
      <c r="J1572" s="27">
        <v>4.8365497402323712</v>
      </c>
      <c r="K1572" s="27">
        <v>5.2180604089206843</v>
      </c>
      <c r="L1572" s="27">
        <v>5.6322739553164114</v>
      </c>
      <c r="M1572" s="27">
        <v>6.0962649053598552</v>
      </c>
      <c r="N1572" s="27">
        <v>6.6182926385892387</v>
      </c>
      <c r="O1572" s="27">
        <v>7.1899857173737232</v>
      </c>
      <c r="P1572" s="27">
        <v>7.8164545620974426</v>
      </c>
      <c r="Q1572" s="27">
        <v>8.4896916522621737</v>
      </c>
      <c r="R1572" s="27">
        <v>9.2081806201413148</v>
      </c>
      <c r="S1572" s="14"/>
      <c r="T1572" s="12"/>
      <c r="U1572" s="12"/>
      <c r="V1572" s="12"/>
      <c r="W1572" s="12"/>
      <c r="X1572" s="12"/>
      <c r="Y1572" s="12"/>
      <c r="Z1572" s="12"/>
      <c r="AA1572" s="12"/>
      <c r="AB1572" s="12"/>
      <c r="AC1572" s="12"/>
      <c r="AD1572" s="12"/>
      <c r="AE1572" s="12"/>
    </row>
    <row r="1573" spans="1:31" x14ac:dyDescent="0.35">
      <c r="A1573" s="22" t="s">
        <v>21</v>
      </c>
      <c r="B1573" s="24" t="s">
        <v>71</v>
      </c>
      <c r="C1573" s="30" t="s">
        <v>73</v>
      </c>
      <c r="D1573" s="31" t="s">
        <v>66</v>
      </c>
      <c r="E1573" s="32" t="s">
        <v>57</v>
      </c>
      <c r="F1573" s="27">
        <v>0.61919060356752131</v>
      </c>
      <c r="G1573" s="27">
        <v>0.66897550917251025</v>
      </c>
      <c r="H1573" s="27">
        <v>0.72288592266549967</v>
      </c>
      <c r="I1573" s="27">
        <v>0.78311776261819588</v>
      </c>
      <c r="J1573" s="27">
        <v>0.84992224323342247</v>
      </c>
      <c r="K1573" s="27">
        <v>0.92348927887805343</v>
      </c>
      <c r="L1573" s="27">
        <v>1.0036101185287059</v>
      </c>
      <c r="M1573" s="27">
        <v>1.0898457611050469</v>
      </c>
      <c r="N1573" s="27">
        <v>1.1824290375498943</v>
      </c>
      <c r="O1573" s="27">
        <v>1.2844346384026746</v>
      </c>
      <c r="P1573" s="27">
        <v>1.3970524116524548</v>
      </c>
      <c r="Q1573" s="27">
        <v>1.5197031293973426</v>
      </c>
      <c r="R1573" s="27">
        <v>1.6518751767020319</v>
      </c>
      <c r="S1573" s="14"/>
      <c r="T1573" s="12"/>
      <c r="U1573" s="12"/>
      <c r="V1573" s="12"/>
      <c r="W1573" s="12"/>
      <c r="X1573" s="12"/>
      <c r="Y1573" s="12"/>
      <c r="Z1573" s="12"/>
      <c r="AA1573" s="12"/>
      <c r="AB1573" s="12"/>
      <c r="AC1573" s="12"/>
      <c r="AD1573" s="12"/>
      <c r="AE1573" s="12"/>
    </row>
    <row r="1574" spans="1:31" x14ac:dyDescent="0.35">
      <c r="A1574" s="22" t="s">
        <v>21</v>
      </c>
      <c r="B1574" s="24" t="s">
        <v>71</v>
      </c>
      <c r="C1574" s="30" t="s">
        <v>73</v>
      </c>
      <c r="D1574" s="31" t="s">
        <v>66</v>
      </c>
      <c r="E1574" s="32" t="s">
        <v>58</v>
      </c>
      <c r="F1574" s="27">
        <v>0.35974986656996538</v>
      </c>
      <c r="G1574" s="27">
        <v>0.39639544317128012</v>
      </c>
      <c r="H1574" s="27">
        <v>0.43527663267821565</v>
      </c>
      <c r="I1574" s="27">
        <v>0.47720913397468018</v>
      </c>
      <c r="J1574" s="27">
        <v>0.52376366415335374</v>
      </c>
      <c r="K1574" s="27">
        <v>0.57664747186758225</v>
      </c>
      <c r="L1574" s="27">
        <v>0.63737584102464162</v>
      </c>
      <c r="M1574" s="27">
        <v>0.70589242669734331</v>
      </c>
      <c r="N1574" s="27">
        <v>0.78127330249708926</v>
      </c>
      <c r="O1574" s="27">
        <v>0.86391925187551233</v>
      </c>
      <c r="P1574" s="27">
        <v>0.95522694898941685</v>
      </c>
      <c r="Q1574" s="27">
        <v>1.0568752975057714</v>
      </c>
      <c r="R1574" s="27">
        <v>1.1689673688810147</v>
      </c>
      <c r="S1574" s="23"/>
      <c r="T1574" s="12"/>
      <c r="U1574" s="12"/>
      <c r="V1574" s="12"/>
      <c r="W1574" s="12"/>
      <c r="X1574" s="12"/>
      <c r="Y1574" s="12"/>
      <c r="Z1574" s="12"/>
      <c r="AA1574" s="12"/>
      <c r="AB1574" s="12"/>
      <c r="AC1574" s="12"/>
      <c r="AD1574" s="12"/>
      <c r="AE1574" s="12"/>
    </row>
    <row r="1575" spans="1:31" x14ac:dyDescent="0.35">
      <c r="A1575" s="22" t="s">
        <v>21</v>
      </c>
      <c r="B1575" s="24" t="s">
        <v>71</v>
      </c>
      <c r="C1575" s="30" t="s">
        <v>73</v>
      </c>
      <c r="D1575" s="31" t="s">
        <v>66</v>
      </c>
      <c r="E1575" s="32" t="s">
        <v>59</v>
      </c>
      <c r="F1575" s="27">
        <v>0.87901007617919302</v>
      </c>
      <c r="G1575" s="27">
        <v>0.93709572086474369</v>
      </c>
      <c r="H1575" s="27">
        <v>1.0001910781396059</v>
      </c>
      <c r="I1575" s="27">
        <v>1.0667845498035604</v>
      </c>
      <c r="J1575" s="27">
        <v>1.1356782956256446</v>
      </c>
      <c r="K1575" s="27">
        <v>1.2084534120436006</v>
      </c>
      <c r="L1575" s="27">
        <v>1.2864962391753705</v>
      </c>
      <c r="M1575" s="27">
        <v>1.3734386192969166</v>
      </c>
      <c r="N1575" s="27">
        <v>1.4707203061464267</v>
      </c>
      <c r="O1575" s="27">
        <v>1.5759955680214375</v>
      </c>
      <c r="P1575" s="27">
        <v>1.6899885087253079</v>
      </c>
      <c r="Q1575" s="27">
        <v>1.8105366557636275</v>
      </c>
      <c r="R1575" s="27">
        <v>1.9369677875019862</v>
      </c>
      <c r="S1575" s="23"/>
      <c r="T1575" s="12"/>
      <c r="U1575" s="12"/>
      <c r="V1575" s="12"/>
      <c r="W1575" s="12"/>
      <c r="X1575" s="12"/>
      <c r="Y1575" s="12"/>
      <c r="Z1575" s="12"/>
      <c r="AA1575" s="12"/>
      <c r="AB1575" s="12"/>
      <c r="AC1575" s="12"/>
      <c r="AD1575" s="12"/>
      <c r="AE1575" s="12"/>
    </row>
    <row r="1576" spans="1:31" x14ac:dyDescent="0.35">
      <c r="A1576" s="22" t="s">
        <v>43</v>
      </c>
      <c r="B1576" s="24" t="s">
        <v>71</v>
      </c>
      <c r="C1576" s="30" t="s">
        <v>72</v>
      </c>
      <c r="D1576" s="31" t="s">
        <v>61</v>
      </c>
      <c r="E1576" s="32" t="s">
        <v>56</v>
      </c>
      <c r="F1576" s="27">
        <v>15.955406157272055</v>
      </c>
      <c r="G1576" s="27">
        <v>17.427180226879116</v>
      </c>
      <c r="H1576" s="27">
        <v>19.052972155457656</v>
      </c>
      <c r="I1576" s="27">
        <v>20.857426883120443</v>
      </c>
      <c r="J1576" s="27">
        <v>22.864311011173957</v>
      </c>
      <c r="K1576" s="27">
        <v>25.100769867425303</v>
      </c>
      <c r="L1576" s="27">
        <v>27.594235396347184</v>
      </c>
      <c r="M1576" s="27">
        <v>30.354647589905621</v>
      </c>
      <c r="N1576" s="27">
        <v>33.39069399284088</v>
      </c>
      <c r="O1576" s="27">
        <v>36.715059392703139</v>
      </c>
      <c r="P1576" s="27">
        <v>40.33997635848386</v>
      </c>
      <c r="Q1576" s="27">
        <v>44.301174540188192</v>
      </c>
      <c r="R1576" s="27">
        <v>48.608372374371584</v>
      </c>
      <c r="S1576" s="23"/>
      <c r="T1576" s="12"/>
      <c r="U1576" s="12"/>
      <c r="V1576" s="12"/>
      <c r="W1576" s="12"/>
      <c r="X1576" s="12"/>
      <c r="Y1576" s="12"/>
      <c r="Z1576" s="12"/>
      <c r="AA1576" s="12"/>
      <c r="AB1576" s="12"/>
      <c r="AC1576" s="12"/>
      <c r="AD1576" s="12"/>
      <c r="AE1576" s="12"/>
    </row>
    <row r="1577" spans="1:31" x14ac:dyDescent="0.35">
      <c r="A1577" s="22" t="s">
        <v>43</v>
      </c>
      <c r="B1577" s="24" t="s">
        <v>71</v>
      </c>
      <c r="C1577" s="30" t="s">
        <v>72</v>
      </c>
      <c r="D1577" s="31" t="s">
        <v>61</v>
      </c>
      <c r="E1577" s="32" t="s">
        <v>57</v>
      </c>
      <c r="F1577" s="27">
        <v>3.6737069631338848</v>
      </c>
      <c r="G1577" s="27">
        <v>4.0913971118643158</v>
      </c>
      <c r="H1577" s="27">
        <v>4.5573275248547471</v>
      </c>
      <c r="I1577" s="27">
        <v>5.0887818704801129</v>
      </c>
      <c r="J1577" s="27">
        <v>5.6923102777298986</v>
      </c>
      <c r="K1577" s="27">
        <v>6.3745414043151376</v>
      </c>
      <c r="L1577" s="27">
        <v>7.1398229954422066</v>
      </c>
      <c r="M1577" s="27">
        <v>7.9910286189703887</v>
      </c>
      <c r="N1577" s="27">
        <v>8.9359261552522309</v>
      </c>
      <c r="O1577" s="27">
        <v>10.004321833750693</v>
      </c>
      <c r="P1577" s="27">
        <v>11.214573202308138</v>
      </c>
      <c r="Q1577" s="27">
        <v>12.572506435121745</v>
      </c>
      <c r="R1577" s="27">
        <v>14.084554871688427</v>
      </c>
      <c r="S1577" s="23"/>
      <c r="T1577" s="12"/>
      <c r="U1577" s="12"/>
      <c r="V1577" s="12"/>
      <c r="W1577" s="12"/>
      <c r="X1577" s="12"/>
      <c r="Y1577" s="12"/>
      <c r="Z1577" s="12"/>
      <c r="AA1577" s="12"/>
      <c r="AB1577" s="12"/>
      <c r="AC1577" s="12"/>
      <c r="AD1577" s="12"/>
      <c r="AE1577" s="12"/>
    </row>
    <row r="1578" spans="1:31" x14ac:dyDescent="0.35">
      <c r="A1578" s="22" t="s">
        <v>43</v>
      </c>
      <c r="B1578" s="24" t="s">
        <v>71</v>
      </c>
      <c r="C1578" s="30" t="s">
        <v>72</v>
      </c>
      <c r="D1578" s="31" t="s">
        <v>61</v>
      </c>
      <c r="E1578" s="32" t="s">
        <v>58</v>
      </c>
      <c r="F1578" s="27">
        <v>2.5716802721755636</v>
      </c>
      <c r="G1578" s="27">
        <v>2.9231518263999337</v>
      </c>
      <c r="H1578" s="27">
        <v>3.3278264020303672</v>
      </c>
      <c r="I1578" s="27">
        <v>3.7899113916832765</v>
      </c>
      <c r="J1578" s="27">
        <v>4.3098354781977246</v>
      </c>
      <c r="K1578" s="27">
        <v>4.8987908897105319</v>
      </c>
      <c r="L1578" s="27">
        <v>5.5687091369523474</v>
      </c>
      <c r="M1578" s="27">
        <v>6.3382618103394215</v>
      </c>
      <c r="N1578" s="27">
        <v>7.2238015129667934</v>
      </c>
      <c r="O1578" s="27">
        <v>8.2416270561686797</v>
      </c>
      <c r="P1578" s="27">
        <v>9.3996147093598648</v>
      </c>
      <c r="Q1578" s="27">
        <v>10.705438979540087</v>
      </c>
      <c r="R1578" s="27">
        <v>12.184113366820627</v>
      </c>
      <c r="S1578" s="23"/>
      <c r="T1578" s="12"/>
      <c r="U1578" s="12"/>
      <c r="V1578" s="12"/>
      <c r="W1578" s="12"/>
      <c r="X1578" s="12"/>
      <c r="Y1578" s="12"/>
      <c r="Z1578" s="12"/>
      <c r="AA1578" s="12"/>
      <c r="AB1578" s="12"/>
      <c r="AC1578" s="12"/>
      <c r="AD1578" s="12"/>
      <c r="AE1578" s="12"/>
    </row>
    <row r="1579" spans="1:31" x14ac:dyDescent="0.35">
      <c r="A1579" s="22" t="s">
        <v>43</v>
      </c>
      <c r="B1579" s="24" t="s">
        <v>71</v>
      </c>
      <c r="C1579" s="30" t="s">
        <v>72</v>
      </c>
      <c r="D1579" s="31" t="s">
        <v>61</v>
      </c>
      <c r="E1579" s="32" t="s">
        <v>59</v>
      </c>
      <c r="F1579" s="27">
        <v>4.7956901447294653</v>
      </c>
      <c r="G1579" s="27">
        <v>5.2390902217337132</v>
      </c>
      <c r="H1579" s="27">
        <v>5.7036972528716321</v>
      </c>
      <c r="I1579" s="27">
        <v>6.199515544758941</v>
      </c>
      <c r="J1579" s="27">
        <v>6.746001672215745</v>
      </c>
      <c r="K1579" s="27">
        <v>7.363684637678575</v>
      </c>
      <c r="L1579" s="27">
        <v>8.0699120965563296</v>
      </c>
      <c r="M1579" s="27">
        <v>8.861505277975823</v>
      </c>
      <c r="N1579" s="27">
        <v>9.7244567209164892</v>
      </c>
      <c r="O1579" s="27">
        <v>10.661676986063274</v>
      </c>
      <c r="P1579" s="27">
        <v>11.688226644410115</v>
      </c>
      <c r="Q1579" s="27">
        <v>12.822063651650556</v>
      </c>
      <c r="R1579" s="27">
        <v>14.061365747730305</v>
      </c>
      <c r="S1579" s="23"/>
      <c r="T1579" s="12"/>
      <c r="U1579" s="12"/>
      <c r="V1579" s="12"/>
      <c r="W1579" s="12"/>
      <c r="X1579" s="12"/>
      <c r="Y1579" s="12"/>
      <c r="Z1579" s="12"/>
      <c r="AA1579" s="12"/>
      <c r="AB1579" s="12"/>
      <c r="AC1579" s="12"/>
      <c r="AD1579" s="12"/>
      <c r="AE1579" s="12"/>
    </row>
    <row r="1580" spans="1:31" x14ac:dyDescent="0.35">
      <c r="A1580" s="22" t="s">
        <v>43</v>
      </c>
      <c r="B1580" s="24" t="s">
        <v>71</v>
      </c>
      <c r="C1580" s="30" t="s">
        <v>72</v>
      </c>
      <c r="D1580" s="31" t="s">
        <v>62</v>
      </c>
      <c r="E1580" s="32" t="s">
        <v>56</v>
      </c>
      <c r="F1580" s="27">
        <v>7.7526237189791116</v>
      </c>
      <c r="G1580" s="27">
        <v>8.4272075727797855</v>
      </c>
      <c r="H1580" s="27">
        <v>9.1710234191169331</v>
      </c>
      <c r="I1580" s="27">
        <v>9.9736128770542365</v>
      </c>
      <c r="J1580" s="27">
        <v>10.826492618025094</v>
      </c>
      <c r="K1580" s="27">
        <v>11.746891946708601</v>
      </c>
      <c r="L1580" s="27">
        <v>12.751411200084773</v>
      </c>
      <c r="M1580" s="27">
        <v>13.880084764714177</v>
      </c>
      <c r="N1580" s="27">
        <v>15.153771587761863</v>
      </c>
      <c r="O1580" s="27">
        <v>16.555701853049751</v>
      </c>
      <c r="P1580" s="27">
        <v>18.099746538468967</v>
      </c>
      <c r="Q1580" s="27">
        <v>19.769694674056964</v>
      </c>
      <c r="R1580" s="27">
        <v>21.564063727730883</v>
      </c>
      <c r="S1580" s="23"/>
      <c r="T1580" s="12"/>
      <c r="U1580" s="12"/>
      <c r="V1580" s="12"/>
      <c r="W1580" s="12"/>
      <c r="X1580" s="12"/>
      <c r="Y1580" s="12"/>
      <c r="Z1580" s="12"/>
      <c r="AA1580" s="12"/>
      <c r="AB1580" s="12"/>
      <c r="AC1580" s="12"/>
      <c r="AD1580" s="12"/>
      <c r="AE1580" s="12"/>
    </row>
    <row r="1581" spans="1:31" x14ac:dyDescent="0.35">
      <c r="A1581" s="22" t="s">
        <v>43</v>
      </c>
      <c r="B1581" s="24" t="s">
        <v>71</v>
      </c>
      <c r="C1581" s="30" t="s">
        <v>72</v>
      </c>
      <c r="D1581" s="31" t="s">
        <v>62</v>
      </c>
      <c r="E1581" s="32" t="s">
        <v>57</v>
      </c>
      <c r="F1581" s="27">
        <v>2.5384172959368771</v>
      </c>
      <c r="G1581" s="27">
        <v>2.8252930234623297</v>
      </c>
      <c r="H1581" s="27">
        <v>3.1481212317069276</v>
      </c>
      <c r="I1581" s="27">
        <v>3.5054758687196674</v>
      </c>
      <c r="J1581" s="27">
        <v>3.8963841724436885</v>
      </c>
      <c r="K1581" s="27">
        <v>4.3289358840933296</v>
      </c>
      <c r="L1581" s="27">
        <v>4.8116711950053483</v>
      </c>
      <c r="M1581" s="27">
        <v>5.3626730814937744</v>
      </c>
      <c r="N1581" s="27">
        <v>5.9942008761111634</v>
      </c>
      <c r="O1581" s="27">
        <v>6.7045953205708422</v>
      </c>
      <c r="P1581" s="27">
        <v>7.5042096287172617</v>
      </c>
      <c r="Q1581" s="27">
        <v>8.3916846241782199</v>
      </c>
      <c r="R1581" s="27">
        <v>9.3715280982700229</v>
      </c>
      <c r="S1581" s="23"/>
      <c r="T1581" s="12"/>
      <c r="U1581" s="12"/>
      <c r="V1581" s="12"/>
      <c r="W1581" s="12"/>
      <c r="X1581" s="12"/>
      <c r="Y1581" s="12"/>
      <c r="Z1581" s="12"/>
      <c r="AA1581" s="12"/>
      <c r="AB1581" s="12"/>
      <c r="AC1581" s="12"/>
      <c r="AD1581" s="12"/>
      <c r="AE1581" s="12"/>
    </row>
    <row r="1582" spans="1:31" x14ac:dyDescent="0.35">
      <c r="A1582" s="22" t="s">
        <v>43</v>
      </c>
      <c r="B1582" s="24" t="s">
        <v>71</v>
      </c>
      <c r="C1582" s="30" t="s">
        <v>72</v>
      </c>
      <c r="D1582" s="31" t="s">
        <v>62</v>
      </c>
      <c r="E1582" s="32" t="s">
        <v>58</v>
      </c>
      <c r="F1582" s="27">
        <v>1.6139453064257723</v>
      </c>
      <c r="G1582" s="27">
        <v>1.8252689618235705</v>
      </c>
      <c r="H1582" s="27">
        <v>2.064597129719183</v>
      </c>
      <c r="I1582" s="27">
        <v>2.3409521946040233</v>
      </c>
      <c r="J1582" s="27">
        <v>2.658944008400673</v>
      </c>
      <c r="K1582" s="27">
        <v>3.0234592866189298</v>
      </c>
      <c r="L1582" s="27">
        <v>3.438555121401472</v>
      </c>
      <c r="M1582" s="27">
        <v>3.9077745488042552</v>
      </c>
      <c r="N1582" s="27">
        <v>4.4372142134502415</v>
      </c>
      <c r="O1582" s="27">
        <v>5.0442282769111007</v>
      </c>
      <c r="P1582" s="27">
        <v>5.7413998286196088</v>
      </c>
      <c r="Q1582" s="27">
        <v>6.5355810614332599</v>
      </c>
      <c r="R1582" s="27">
        <v>7.4342571234691182</v>
      </c>
      <c r="S1582" s="23"/>
      <c r="T1582" s="12"/>
      <c r="U1582" s="12"/>
      <c r="V1582" s="12"/>
      <c r="W1582" s="12"/>
      <c r="X1582" s="12"/>
      <c r="Y1582" s="12"/>
      <c r="Z1582" s="12"/>
      <c r="AA1582" s="12"/>
      <c r="AB1582" s="12"/>
      <c r="AC1582" s="12"/>
      <c r="AD1582" s="12"/>
      <c r="AE1582" s="12"/>
    </row>
    <row r="1583" spans="1:31" x14ac:dyDescent="0.35">
      <c r="A1583" s="22" t="s">
        <v>43</v>
      </c>
      <c r="B1583" s="24" t="s">
        <v>71</v>
      </c>
      <c r="C1583" s="30" t="s">
        <v>72</v>
      </c>
      <c r="D1583" s="31" t="s">
        <v>62</v>
      </c>
      <c r="E1583" s="32" t="s">
        <v>59</v>
      </c>
      <c r="F1583" s="27">
        <v>3.5814359774622839</v>
      </c>
      <c r="G1583" s="27">
        <v>3.8456809627239856</v>
      </c>
      <c r="H1583" s="27">
        <v>4.1334512414521676</v>
      </c>
      <c r="I1583" s="27">
        <v>4.448610940996983</v>
      </c>
      <c r="J1583" s="27">
        <v>4.7945262269910378</v>
      </c>
      <c r="K1583" s="27">
        <v>5.1749876199544342</v>
      </c>
      <c r="L1583" s="27">
        <v>5.5935255686411907</v>
      </c>
      <c r="M1583" s="27">
        <v>6.0498157993963035</v>
      </c>
      <c r="N1583" s="27">
        <v>6.5432269435142931</v>
      </c>
      <c r="O1583" s="27">
        <v>7.0738729669408933</v>
      </c>
      <c r="P1583" s="27">
        <v>7.6416923886667103</v>
      </c>
      <c r="Q1583" s="27">
        <v>8.2509968825908331</v>
      </c>
      <c r="R1583" s="27">
        <v>8.9008804379013782</v>
      </c>
      <c r="S1583" s="23"/>
      <c r="T1583" s="12"/>
      <c r="U1583" s="12"/>
      <c r="V1583" s="12"/>
      <c r="W1583" s="12"/>
      <c r="X1583" s="12"/>
      <c r="Y1583" s="12"/>
      <c r="Z1583" s="12"/>
      <c r="AA1583" s="12"/>
      <c r="AB1583" s="12"/>
      <c r="AC1583" s="12"/>
      <c r="AD1583" s="12"/>
      <c r="AE1583" s="12"/>
    </row>
    <row r="1584" spans="1:31" x14ac:dyDescent="0.35">
      <c r="A1584" s="22" t="s">
        <v>43</v>
      </c>
      <c r="B1584" s="24" t="s">
        <v>71</v>
      </c>
      <c r="C1584" s="30" t="s">
        <v>72</v>
      </c>
      <c r="D1584" s="31" t="s">
        <v>63</v>
      </c>
      <c r="E1584" s="32" t="s">
        <v>56</v>
      </c>
      <c r="F1584" s="27">
        <v>6.6007672159661581</v>
      </c>
      <c r="G1584" s="27">
        <v>7.2774334083114702</v>
      </c>
      <c r="H1584" s="27">
        <v>8.0363315458031543</v>
      </c>
      <c r="I1584" s="27">
        <v>8.8777206379273537</v>
      </c>
      <c r="J1584" s="27">
        <v>9.7923886726537237</v>
      </c>
      <c r="K1584" s="27">
        <v>10.79607975428554</v>
      </c>
      <c r="L1584" s="27">
        <v>11.903703704565411</v>
      </c>
      <c r="M1584" s="27">
        <v>13.142112073031186</v>
      </c>
      <c r="N1584" s="27">
        <v>14.52934868352739</v>
      </c>
      <c r="O1584" s="27">
        <v>16.080242450040217</v>
      </c>
      <c r="P1584" s="27">
        <v>17.790344040950405</v>
      </c>
      <c r="Q1584" s="27">
        <v>19.654174863238982</v>
      </c>
      <c r="R1584" s="27">
        <v>21.697558831982498</v>
      </c>
      <c r="S1584" s="23"/>
      <c r="T1584" s="12"/>
      <c r="U1584" s="12"/>
      <c r="V1584" s="12"/>
      <c r="W1584" s="12"/>
      <c r="X1584" s="12"/>
      <c r="Y1584" s="12"/>
      <c r="Z1584" s="12"/>
      <c r="AA1584" s="12"/>
      <c r="AB1584" s="12"/>
      <c r="AC1584" s="12"/>
      <c r="AD1584" s="12"/>
      <c r="AE1584" s="12"/>
    </row>
    <row r="1585" spans="1:31" x14ac:dyDescent="0.35">
      <c r="A1585" s="22" t="s">
        <v>43</v>
      </c>
      <c r="B1585" s="24" t="s">
        <v>71</v>
      </c>
      <c r="C1585" s="30" t="s">
        <v>72</v>
      </c>
      <c r="D1585" s="31" t="s">
        <v>63</v>
      </c>
      <c r="E1585" s="32" t="s">
        <v>57</v>
      </c>
      <c r="F1585" s="27">
        <v>2.0046018404230548</v>
      </c>
      <c r="G1585" s="27">
        <v>2.2648257483889962</v>
      </c>
      <c r="H1585" s="27">
        <v>2.5628338176283854</v>
      </c>
      <c r="I1585" s="27">
        <v>2.9011231551393344</v>
      </c>
      <c r="J1585" s="27">
        <v>3.2792253848092043</v>
      </c>
      <c r="K1585" s="27">
        <v>3.7048592096537813</v>
      </c>
      <c r="L1585" s="27">
        <v>4.1861019474423777</v>
      </c>
      <c r="M1585" s="27">
        <v>4.7358859513601459</v>
      </c>
      <c r="N1585" s="27">
        <v>5.3650796363945226</v>
      </c>
      <c r="O1585" s="27">
        <v>6.0842263903647718</v>
      </c>
      <c r="P1585" s="27">
        <v>6.8973710664350749</v>
      </c>
      <c r="Q1585" s="27">
        <v>7.8082822351626326</v>
      </c>
      <c r="R1585" s="27">
        <v>8.8332513720462398</v>
      </c>
      <c r="S1585" s="23"/>
      <c r="T1585" s="12"/>
      <c r="U1585" s="12"/>
      <c r="V1585" s="12"/>
      <c r="W1585" s="12"/>
      <c r="X1585" s="12"/>
      <c r="Y1585" s="12"/>
      <c r="Z1585" s="12"/>
      <c r="AA1585" s="12"/>
      <c r="AB1585" s="12"/>
      <c r="AC1585" s="12"/>
      <c r="AD1585" s="12"/>
      <c r="AE1585" s="12"/>
    </row>
    <row r="1586" spans="1:31" x14ac:dyDescent="0.35">
      <c r="A1586" s="22" t="s">
        <v>43</v>
      </c>
      <c r="B1586" s="24" t="s">
        <v>71</v>
      </c>
      <c r="C1586" s="30" t="s">
        <v>72</v>
      </c>
      <c r="D1586" s="31" t="s">
        <v>63</v>
      </c>
      <c r="E1586" s="32" t="s">
        <v>58</v>
      </c>
      <c r="F1586" s="27">
        <v>1.3503010886741307</v>
      </c>
      <c r="G1586" s="27">
        <v>1.5505686505452354</v>
      </c>
      <c r="H1586" s="27">
        <v>1.7832795663975487</v>
      </c>
      <c r="I1586" s="27">
        <v>2.0516598523898519</v>
      </c>
      <c r="J1586" s="27">
        <v>2.3570075741409533</v>
      </c>
      <c r="K1586" s="27">
        <v>2.7065448755601387</v>
      </c>
      <c r="L1586" s="27">
        <v>3.1081826394442018</v>
      </c>
      <c r="M1586" s="27">
        <v>3.5738988964293337</v>
      </c>
      <c r="N1586" s="27">
        <v>4.1148320667033706</v>
      </c>
      <c r="O1586" s="27">
        <v>4.7425173545471537</v>
      </c>
      <c r="P1586" s="27">
        <v>5.4640818752250011</v>
      </c>
      <c r="Q1586" s="27">
        <v>6.2867891729182279</v>
      </c>
      <c r="R1586" s="27">
        <v>7.2283422058256797</v>
      </c>
      <c r="S1586" s="23"/>
      <c r="T1586" s="12"/>
      <c r="U1586" s="12"/>
      <c r="V1586" s="12"/>
      <c r="W1586" s="12"/>
      <c r="X1586" s="12"/>
      <c r="Y1586" s="12"/>
      <c r="Z1586" s="12"/>
      <c r="AA1586" s="12"/>
      <c r="AB1586" s="12"/>
      <c r="AC1586" s="12"/>
      <c r="AD1586" s="12"/>
      <c r="AE1586" s="12"/>
    </row>
    <row r="1587" spans="1:31" x14ac:dyDescent="0.35">
      <c r="A1587" s="22" t="s">
        <v>43</v>
      </c>
      <c r="B1587" s="24" t="s">
        <v>71</v>
      </c>
      <c r="C1587" s="30" t="s">
        <v>72</v>
      </c>
      <c r="D1587" s="31" t="s">
        <v>63</v>
      </c>
      <c r="E1587" s="32" t="s">
        <v>59</v>
      </c>
      <c r="F1587" s="27">
        <v>3.6787026813206745</v>
      </c>
      <c r="G1587" s="27">
        <v>4.0153087311656099</v>
      </c>
      <c r="H1587" s="27">
        <v>4.3675481580061275</v>
      </c>
      <c r="I1587" s="27">
        <v>4.7430373620853254</v>
      </c>
      <c r="J1587" s="27">
        <v>5.1565973565267127</v>
      </c>
      <c r="K1587" s="27">
        <v>5.6238164488433267</v>
      </c>
      <c r="L1587" s="27">
        <v>6.157798177911662</v>
      </c>
      <c r="M1587" s="27">
        <v>6.7559370170756541</v>
      </c>
      <c r="N1587" s="27">
        <v>7.4073802537667408</v>
      </c>
      <c r="O1587" s="27">
        <v>8.1141991990595539</v>
      </c>
      <c r="P1587" s="27">
        <v>8.8877041442456886</v>
      </c>
      <c r="Q1587" s="27">
        <v>9.7413683091427927</v>
      </c>
      <c r="R1587" s="27">
        <v>10.673589311772734</v>
      </c>
      <c r="S1587" s="23"/>
      <c r="T1587" s="12"/>
      <c r="U1587" s="12"/>
      <c r="V1587" s="12"/>
      <c r="W1587" s="12"/>
      <c r="X1587" s="12"/>
      <c r="Y1587" s="12"/>
      <c r="Z1587" s="12"/>
      <c r="AA1587" s="12"/>
      <c r="AB1587" s="12"/>
      <c r="AC1587" s="12"/>
      <c r="AD1587" s="12"/>
      <c r="AE1587" s="12"/>
    </row>
    <row r="1588" spans="1:31" x14ac:dyDescent="0.35">
      <c r="A1588" s="22" t="s">
        <v>43</v>
      </c>
      <c r="B1588" s="24" t="s">
        <v>71</v>
      </c>
      <c r="C1588" s="30" t="s">
        <v>72</v>
      </c>
      <c r="D1588" s="31" t="s">
        <v>64</v>
      </c>
      <c r="E1588" s="32" t="s">
        <v>56</v>
      </c>
      <c r="F1588" s="27">
        <v>8.8916171219680056</v>
      </c>
      <c r="G1588" s="27">
        <v>9.8683618329416589</v>
      </c>
      <c r="H1588" s="27">
        <v>10.915127513294044</v>
      </c>
      <c r="I1588" s="27">
        <v>12.053807921036119</v>
      </c>
      <c r="J1588" s="27">
        <v>13.325989022794838</v>
      </c>
      <c r="K1588" s="27">
        <v>14.777920231168055</v>
      </c>
      <c r="L1588" s="27">
        <v>16.452241380091035</v>
      </c>
      <c r="M1588" s="27">
        <v>18.352211241328618</v>
      </c>
      <c r="N1588" s="27">
        <v>20.458569203733735</v>
      </c>
      <c r="O1588" s="27">
        <v>22.78613405651755</v>
      </c>
      <c r="P1588" s="27">
        <v>25.376372949665878</v>
      </c>
      <c r="Q1588" s="27">
        <v>28.279399363976104</v>
      </c>
      <c r="R1588" s="27">
        <v>31.50454900161996</v>
      </c>
      <c r="S1588" s="23"/>
      <c r="T1588" s="12"/>
      <c r="U1588" s="12"/>
      <c r="V1588" s="12"/>
      <c r="W1588" s="12"/>
      <c r="X1588" s="12"/>
      <c r="Y1588" s="12"/>
      <c r="Z1588" s="12"/>
      <c r="AA1588" s="12"/>
      <c r="AB1588" s="12"/>
      <c r="AC1588" s="12"/>
      <c r="AD1588" s="12"/>
      <c r="AE1588" s="12"/>
    </row>
    <row r="1589" spans="1:31" x14ac:dyDescent="0.35">
      <c r="A1589" s="22" t="s">
        <v>43</v>
      </c>
      <c r="B1589" s="24" t="s">
        <v>71</v>
      </c>
      <c r="C1589" s="30" t="s">
        <v>72</v>
      </c>
      <c r="D1589" s="31" t="s">
        <v>64</v>
      </c>
      <c r="E1589" s="32" t="s">
        <v>57</v>
      </c>
      <c r="F1589" s="27">
        <v>3.8372974479198705</v>
      </c>
      <c r="G1589" s="27">
        <v>4.3482338491557453</v>
      </c>
      <c r="H1589" s="27">
        <v>4.9107774379433371</v>
      </c>
      <c r="I1589" s="27">
        <v>5.537497290723663</v>
      </c>
      <c r="J1589" s="27">
        <v>6.2509586466269473</v>
      </c>
      <c r="K1589" s="27">
        <v>7.0776782791730781</v>
      </c>
      <c r="L1589" s="27">
        <v>8.0444808880539025</v>
      </c>
      <c r="M1589" s="27">
        <v>9.1609257411080875</v>
      </c>
      <c r="N1589" s="27">
        <v>10.425812035532308</v>
      </c>
      <c r="O1589" s="27">
        <v>11.854874745411026</v>
      </c>
      <c r="P1589" s="27">
        <v>13.478709274590116</v>
      </c>
      <c r="Q1589" s="27">
        <v>15.334711261293727</v>
      </c>
      <c r="R1589" s="27">
        <v>17.440871027198426</v>
      </c>
      <c r="S1589" s="23"/>
      <c r="T1589" s="12"/>
      <c r="U1589" s="12"/>
      <c r="V1589" s="12"/>
      <c r="W1589" s="12"/>
      <c r="X1589" s="12"/>
      <c r="Y1589" s="12"/>
      <c r="Z1589" s="12"/>
      <c r="AA1589" s="12"/>
      <c r="AB1589" s="12"/>
      <c r="AC1589" s="12"/>
      <c r="AD1589" s="12"/>
      <c r="AE1589" s="12"/>
    </row>
    <row r="1590" spans="1:31" x14ac:dyDescent="0.35">
      <c r="A1590" s="22" t="s">
        <v>43</v>
      </c>
      <c r="B1590" s="24" t="s">
        <v>71</v>
      </c>
      <c r="C1590" s="30" t="s">
        <v>72</v>
      </c>
      <c r="D1590" s="31" t="s">
        <v>64</v>
      </c>
      <c r="E1590" s="32" t="s">
        <v>58</v>
      </c>
      <c r="F1590" s="27">
        <v>3.1416227003508528</v>
      </c>
      <c r="G1590" s="27">
        <v>3.5804029912128836</v>
      </c>
      <c r="H1590" s="27">
        <v>4.0849418111840574</v>
      </c>
      <c r="I1590" s="27">
        <v>4.6575149049635032</v>
      </c>
      <c r="J1590" s="27">
        <v>5.3010286893015675</v>
      </c>
      <c r="K1590" s="27">
        <v>6.0308041794559459</v>
      </c>
      <c r="L1590" s="27">
        <v>6.8640609052664496</v>
      </c>
      <c r="M1590" s="27">
        <v>7.8330382030502985</v>
      </c>
      <c r="N1590" s="27">
        <v>8.9642602690132662</v>
      </c>
      <c r="O1590" s="27">
        <v>10.265572965565093</v>
      </c>
      <c r="P1590" s="27">
        <v>11.763492200997167</v>
      </c>
      <c r="Q1590" s="27">
        <v>13.468219478754753</v>
      </c>
      <c r="R1590" s="27">
        <v>15.399787995809042</v>
      </c>
      <c r="S1590" s="14"/>
      <c r="T1590" s="12"/>
      <c r="U1590" s="12"/>
      <c r="V1590" s="12"/>
      <c r="W1590" s="12"/>
      <c r="X1590" s="12"/>
      <c r="Y1590" s="12"/>
      <c r="Z1590" s="12"/>
      <c r="AA1590" s="12"/>
      <c r="AB1590" s="12"/>
      <c r="AC1590" s="12"/>
      <c r="AD1590" s="12"/>
      <c r="AE1590" s="12"/>
    </row>
    <row r="1591" spans="1:31" x14ac:dyDescent="0.35">
      <c r="A1591" s="22" t="s">
        <v>43</v>
      </c>
      <c r="B1591" s="24" t="s">
        <v>71</v>
      </c>
      <c r="C1591" s="30" t="s">
        <v>72</v>
      </c>
      <c r="D1591" s="31" t="s">
        <v>64</v>
      </c>
      <c r="E1591" s="32" t="s">
        <v>59</v>
      </c>
      <c r="F1591" s="27">
        <v>3.5607524636408123</v>
      </c>
      <c r="G1591" s="27">
        <v>3.9052554928114969</v>
      </c>
      <c r="H1591" s="27">
        <v>4.2683383905429046</v>
      </c>
      <c r="I1591" s="27">
        <v>4.6577018126864784</v>
      </c>
      <c r="J1591" s="27">
        <v>5.0882683518564491</v>
      </c>
      <c r="K1591" s="27">
        <v>5.5760035794688791</v>
      </c>
      <c r="L1591" s="27">
        <v>6.1347126432227359</v>
      </c>
      <c r="M1591" s="27">
        <v>6.7628087707820699</v>
      </c>
      <c r="N1591" s="27">
        <v>7.4504110575151454</v>
      </c>
      <c r="O1591" s="27">
        <v>8.2004415477035018</v>
      </c>
      <c r="P1591" s="27">
        <v>9.0252099910744743</v>
      </c>
      <c r="Q1591" s="27">
        <v>9.939452861971029</v>
      </c>
      <c r="R1591" s="27">
        <v>10.942799906758481</v>
      </c>
      <c r="S1591" s="14"/>
      <c r="T1591" s="12"/>
      <c r="U1591" s="12"/>
      <c r="V1591" s="12"/>
      <c r="W1591" s="12"/>
      <c r="X1591" s="12"/>
      <c r="Y1591" s="12"/>
      <c r="Z1591" s="12"/>
      <c r="AA1591" s="12"/>
      <c r="AB1591" s="12"/>
      <c r="AC1591" s="12"/>
      <c r="AD1591" s="12"/>
      <c r="AE1591" s="12"/>
    </row>
    <row r="1592" spans="1:31" x14ac:dyDescent="0.35">
      <c r="A1592" s="22" t="s">
        <v>43</v>
      </c>
      <c r="B1592" s="24" t="s">
        <v>71</v>
      </c>
      <c r="C1592" s="30" t="s">
        <v>72</v>
      </c>
      <c r="D1592" s="31" t="s">
        <v>65</v>
      </c>
      <c r="E1592" s="32" t="s">
        <v>56</v>
      </c>
      <c r="F1592" s="27">
        <v>77.093178863666807</v>
      </c>
      <c r="G1592" s="27">
        <v>83.766727628812717</v>
      </c>
      <c r="H1592" s="27">
        <v>90.701568879608345</v>
      </c>
      <c r="I1592" s="27">
        <v>98.051657380024807</v>
      </c>
      <c r="J1592" s="27">
        <v>106.11704255301886</v>
      </c>
      <c r="K1592" s="27">
        <v>115.20803680567739</v>
      </c>
      <c r="L1592" s="27">
        <v>125.57831338765463</v>
      </c>
      <c r="M1592" s="27">
        <v>137.15645801558594</v>
      </c>
      <c r="N1592" s="27">
        <v>149.70472628703843</v>
      </c>
      <c r="O1592" s="27">
        <v>163.25065757102718</v>
      </c>
      <c r="P1592" s="27">
        <v>178.00700675625129</v>
      </c>
      <c r="Q1592" s="27">
        <v>194.22583735004523</v>
      </c>
      <c r="R1592" s="27">
        <v>211.8538811971807</v>
      </c>
      <c r="S1592" s="14"/>
      <c r="T1592" s="12"/>
      <c r="U1592" s="12"/>
      <c r="V1592" s="12"/>
      <c r="W1592" s="12"/>
      <c r="X1592" s="12"/>
      <c r="Y1592" s="12"/>
      <c r="Z1592" s="12"/>
      <c r="AA1592" s="12"/>
      <c r="AB1592" s="12"/>
      <c r="AC1592" s="12"/>
      <c r="AD1592" s="12"/>
      <c r="AE1592" s="12"/>
    </row>
    <row r="1593" spans="1:31" x14ac:dyDescent="0.35">
      <c r="A1593" s="22" t="s">
        <v>43</v>
      </c>
      <c r="B1593" s="24" t="s">
        <v>71</v>
      </c>
      <c r="C1593" s="30" t="s">
        <v>72</v>
      </c>
      <c r="D1593" s="31" t="s">
        <v>65</v>
      </c>
      <c r="E1593" s="32" t="s">
        <v>57</v>
      </c>
      <c r="F1593" s="27">
        <v>24.954379647109498</v>
      </c>
      <c r="G1593" s="27">
        <v>27.357022648532411</v>
      </c>
      <c r="H1593" s="27">
        <v>30.025191797969047</v>
      </c>
      <c r="I1593" s="27">
        <v>32.931072368144726</v>
      </c>
      <c r="J1593" s="27">
        <v>36.052326029147061</v>
      </c>
      <c r="K1593" s="27">
        <v>39.451390368019013</v>
      </c>
      <c r="L1593" s="27">
        <v>43.190649000146848</v>
      </c>
      <c r="M1593" s="27">
        <v>47.413891806259066</v>
      </c>
      <c r="N1593" s="27">
        <v>52.204184421351563</v>
      </c>
      <c r="O1593" s="27">
        <v>57.517600219488202</v>
      </c>
      <c r="P1593" s="27">
        <v>63.414961200157343</v>
      </c>
      <c r="Q1593" s="27">
        <v>69.853571990124451</v>
      </c>
      <c r="R1593" s="27">
        <v>76.841123691032692</v>
      </c>
      <c r="S1593" s="14"/>
      <c r="T1593" s="12"/>
      <c r="U1593" s="12"/>
      <c r="V1593" s="12"/>
      <c r="W1593" s="12"/>
      <c r="X1593" s="12"/>
      <c r="Y1593" s="12"/>
      <c r="Z1593" s="12"/>
      <c r="AA1593" s="12"/>
      <c r="AB1593" s="12"/>
      <c r="AC1593" s="12"/>
      <c r="AD1593" s="12"/>
      <c r="AE1593" s="12"/>
    </row>
    <row r="1594" spans="1:31" x14ac:dyDescent="0.35">
      <c r="A1594" s="22" t="s">
        <v>43</v>
      </c>
      <c r="B1594" s="24" t="s">
        <v>71</v>
      </c>
      <c r="C1594" s="30" t="s">
        <v>72</v>
      </c>
      <c r="D1594" s="31" t="s">
        <v>65</v>
      </c>
      <c r="E1594" s="32" t="s">
        <v>58</v>
      </c>
      <c r="F1594" s="27">
        <v>14.271346538773194</v>
      </c>
      <c r="G1594" s="27">
        <v>15.747058939190289</v>
      </c>
      <c r="H1594" s="27">
        <v>17.37825258913729</v>
      </c>
      <c r="I1594" s="27">
        <v>19.225943658423464</v>
      </c>
      <c r="J1594" s="27">
        <v>21.308237513025293</v>
      </c>
      <c r="K1594" s="27">
        <v>23.642726209204135</v>
      </c>
      <c r="L1594" s="27">
        <v>26.237739678449842</v>
      </c>
      <c r="M1594" s="27">
        <v>29.09571453785879</v>
      </c>
      <c r="N1594" s="27">
        <v>32.236639773724022</v>
      </c>
      <c r="O1594" s="27">
        <v>35.759089296768565</v>
      </c>
      <c r="P1594" s="27">
        <v>39.716888591806288</v>
      </c>
      <c r="Q1594" s="27">
        <v>44.117248257150642</v>
      </c>
      <c r="R1594" s="27">
        <v>48.968952061812296</v>
      </c>
      <c r="S1594" s="14"/>
      <c r="T1594" s="12"/>
      <c r="U1594" s="12"/>
      <c r="V1594" s="12"/>
      <c r="W1594" s="12"/>
      <c r="X1594" s="12"/>
      <c r="Y1594" s="12"/>
      <c r="Z1594" s="12"/>
      <c r="AA1594" s="12"/>
      <c r="AB1594" s="12"/>
      <c r="AC1594" s="12"/>
      <c r="AD1594" s="12"/>
      <c r="AE1594" s="12"/>
    </row>
    <row r="1595" spans="1:31" x14ac:dyDescent="0.35">
      <c r="A1595" s="22" t="s">
        <v>43</v>
      </c>
      <c r="B1595" s="24" t="s">
        <v>71</v>
      </c>
      <c r="C1595" s="30" t="s">
        <v>72</v>
      </c>
      <c r="D1595" s="31" t="s">
        <v>65</v>
      </c>
      <c r="E1595" s="32" t="s">
        <v>59</v>
      </c>
      <c r="F1595" s="27">
        <v>30.110357526888226</v>
      </c>
      <c r="G1595" s="27">
        <v>31.940065700617918</v>
      </c>
      <c r="H1595" s="27">
        <v>33.934192712374433</v>
      </c>
      <c r="I1595" s="27">
        <v>36.109376848468337</v>
      </c>
      <c r="J1595" s="27">
        <v>38.496209194148065</v>
      </c>
      <c r="K1595" s="27">
        <v>41.143467883357793</v>
      </c>
      <c r="L1595" s="27">
        <v>44.068771339409508</v>
      </c>
      <c r="M1595" s="27">
        <v>47.290201619312171</v>
      </c>
      <c r="N1595" s="27">
        <v>50.762882079459608</v>
      </c>
      <c r="O1595" s="27">
        <v>54.456731363900559</v>
      </c>
      <c r="P1595" s="27">
        <v>58.310456544634086</v>
      </c>
      <c r="Q1595" s="27">
        <v>62.300839549370842</v>
      </c>
      <c r="R1595" s="27">
        <v>66.466606126180196</v>
      </c>
      <c r="S1595" s="14"/>
      <c r="T1595" s="12"/>
      <c r="U1595" s="12"/>
      <c r="V1595" s="12"/>
      <c r="W1595" s="12"/>
      <c r="X1595" s="12"/>
      <c r="Y1595" s="12"/>
      <c r="Z1595" s="12"/>
      <c r="AA1595" s="12"/>
      <c r="AB1595" s="12"/>
      <c r="AC1595" s="12"/>
      <c r="AD1595" s="12"/>
      <c r="AE1595" s="12"/>
    </row>
    <row r="1596" spans="1:31" x14ac:dyDescent="0.35">
      <c r="A1596" s="22" t="s">
        <v>43</v>
      </c>
      <c r="B1596" s="24" t="s">
        <v>71</v>
      </c>
      <c r="C1596" s="30" t="s">
        <v>72</v>
      </c>
      <c r="D1596" s="31" t="s">
        <v>66</v>
      </c>
      <c r="E1596" s="32" t="s">
        <v>56</v>
      </c>
      <c r="F1596" s="27">
        <v>8.3822299701551017</v>
      </c>
      <c r="G1596" s="27">
        <v>9.0495090802717222</v>
      </c>
      <c r="H1596" s="27">
        <v>9.7715669065991229</v>
      </c>
      <c r="I1596" s="27">
        <v>10.577961146281915</v>
      </c>
      <c r="J1596" s="27">
        <v>11.471893928329299</v>
      </c>
      <c r="K1596" s="27">
        <v>12.455730060704951</v>
      </c>
      <c r="L1596" s="27">
        <v>13.526449715583828</v>
      </c>
      <c r="M1596" s="27">
        <v>14.677937944662862</v>
      </c>
      <c r="N1596" s="27">
        <v>15.913145165625492</v>
      </c>
      <c r="O1596" s="27">
        <v>17.273258186442238</v>
      </c>
      <c r="P1596" s="27">
        <v>18.773994476852891</v>
      </c>
      <c r="Q1596" s="27">
        <v>20.407251102604793</v>
      </c>
      <c r="R1596" s="27">
        <v>22.165855687425029</v>
      </c>
      <c r="S1596" s="14"/>
      <c r="T1596" s="12"/>
      <c r="U1596" s="12"/>
      <c r="V1596" s="12"/>
      <c r="W1596" s="12"/>
      <c r="X1596" s="12"/>
      <c r="Y1596" s="12"/>
      <c r="Z1596" s="12"/>
      <c r="AA1596" s="12"/>
      <c r="AB1596" s="12"/>
      <c r="AC1596" s="12"/>
      <c r="AD1596" s="12"/>
      <c r="AE1596" s="12"/>
    </row>
    <row r="1597" spans="1:31" x14ac:dyDescent="0.35">
      <c r="A1597" s="22" t="s">
        <v>43</v>
      </c>
      <c r="B1597" s="24" t="s">
        <v>71</v>
      </c>
      <c r="C1597" s="30" t="s">
        <v>72</v>
      </c>
      <c r="D1597" s="31" t="s">
        <v>66</v>
      </c>
      <c r="E1597" s="32" t="s">
        <v>57</v>
      </c>
      <c r="F1597" s="27">
        <v>1.3420388632219307</v>
      </c>
      <c r="G1597" s="27">
        <v>1.4619731731569641</v>
      </c>
      <c r="H1597" s="27">
        <v>1.587103557322588</v>
      </c>
      <c r="I1597" s="27">
        <v>1.720163918378163</v>
      </c>
      <c r="J1597" s="27">
        <v>1.8664793743592201</v>
      </c>
      <c r="K1597" s="27">
        <v>2.0316105971903489</v>
      </c>
      <c r="L1597" s="27">
        <v>2.220176590042545</v>
      </c>
      <c r="M1597" s="27">
        <v>2.4310958724410541</v>
      </c>
      <c r="N1597" s="27">
        <v>2.6603269304566557</v>
      </c>
      <c r="O1597" s="27">
        <v>2.9085004644698511</v>
      </c>
      <c r="P1597" s="27">
        <v>3.1795531573379567</v>
      </c>
      <c r="Q1597" s="27">
        <v>3.4781639717704431</v>
      </c>
      <c r="R1597" s="27">
        <v>3.8035917038888876</v>
      </c>
      <c r="T1597" s="12"/>
      <c r="U1597" s="12"/>
      <c r="V1597" s="12"/>
      <c r="W1597" s="12"/>
      <c r="X1597" s="12"/>
      <c r="Y1597" s="12"/>
      <c r="Z1597" s="12"/>
      <c r="AA1597" s="12"/>
      <c r="AB1597" s="12"/>
      <c r="AC1597" s="12"/>
      <c r="AD1597" s="12"/>
      <c r="AE1597" s="12"/>
    </row>
    <row r="1598" spans="1:31" x14ac:dyDescent="0.35">
      <c r="A1598" s="22" t="s">
        <v>43</v>
      </c>
      <c r="B1598" s="24" t="s">
        <v>71</v>
      </c>
      <c r="C1598" s="30" t="s">
        <v>72</v>
      </c>
      <c r="D1598" s="31" t="s">
        <v>66</v>
      </c>
      <c r="E1598" s="32" t="s">
        <v>58</v>
      </c>
      <c r="F1598" s="27">
        <v>0.58225302024725534</v>
      </c>
      <c r="G1598" s="27">
        <v>0.64000041606329694</v>
      </c>
      <c r="H1598" s="27">
        <v>0.70460651402949181</v>
      </c>
      <c r="I1598" s="27">
        <v>0.77602832193198801</v>
      </c>
      <c r="J1598" s="27">
        <v>0.85339489333627616</v>
      </c>
      <c r="K1598" s="27">
        <v>0.9380201008918686</v>
      </c>
      <c r="L1598" s="27">
        <v>1.0311288783141959</v>
      </c>
      <c r="M1598" s="27">
        <v>1.1349651016834734</v>
      </c>
      <c r="N1598" s="27">
        <v>1.2509841215070892</v>
      </c>
      <c r="O1598" s="27">
        <v>1.3803459973734045</v>
      </c>
      <c r="P1598" s="27">
        <v>1.5225408854915534</v>
      </c>
      <c r="Q1598" s="27">
        <v>1.6769758273247937</v>
      </c>
      <c r="R1598" s="27">
        <v>1.8457347097440215</v>
      </c>
      <c r="T1598" s="12"/>
      <c r="U1598" s="12"/>
      <c r="V1598" s="12"/>
      <c r="W1598" s="12"/>
      <c r="X1598" s="12"/>
      <c r="Y1598" s="12"/>
      <c r="Z1598" s="12"/>
      <c r="AA1598" s="12"/>
      <c r="AB1598" s="12"/>
      <c r="AC1598" s="12"/>
      <c r="AD1598" s="12"/>
      <c r="AE1598" s="12"/>
    </row>
    <row r="1599" spans="1:31" x14ac:dyDescent="0.35">
      <c r="A1599" s="22" t="s">
        <v>43</v>
      </c>
      <c r="B1599" s="24" t="s">
        <v>71</v>
      </c>
      <c r="C1599" s="30" t="s">
        <v>72</v>
      </c>
      <c r="D1599" s="31" t="s">
        <v>66</v>
      </c>
      <c r="E1599" s="32" t="s">
        <v>59</v>
      </c>
      <c r="F1599" s="27">
        <v>2.4498089831251391</v>
      </c>
      <c r="G1599" s="27">
        <v>2.5680176042896554</v>
      </c>
      <c r="H1599" s="27">
        <v>2.6946203531392765</v>
      </c>
      <c r="I1599" s="27">
        <v>2.8312819707521388</v>
      </c>
      <c r="J1599" s="27">
        <v>2.9791552111437412</v>
      </c>
      <c r="K1599" s="27">
        <v>3.139504091630152</v>
      </c>
      <c r="L1599" s="27">
        <v>3.3132675335427351</v>
      </c>
      <c r="M1599" s="27">
        <v>3.4989597316632852</v>
      </c>
      <c r="N1599" s="27">
        <v>3.6950007397127189</v>
      </c>
      <c r="O1599" s="27">
        <v>3.9003276649451113</v>
      </c>
      <c r="P1599" s="27">
        <v>4.1138326702977652</v>
      </c>
      <c r="Q1599" s="27">
        <v>4.3368211592288128</v>
      </c>
      <c r="R1599" s="27">
        <v>4.5676899775392181</v>
      </c>
      <c r="T1599" s="12"/>
      <c r="U1599" s="12"/>
      <c r="V1599" s="12"/>
      <c r="W1599" s="12"/>
      <c r="X1599" s="12"/>
      <c r="Y1599" s="12"/>
      <c r="Z1599" s="12"/>
      <c r="AA1599" s="12"/>
      <c r="AB1599" s="12"/>
      <c r="AC1599" s="12"/>
      <c r="AD1599" s="12"/>
      <c r="AE1599" s="12"/>
    </row>
    <row r="1600" spans="1:31" x14ac:dyDescent="0.35">
      <c r="A1600" s="22" t="s">
        <v>43</v>
      </c>
      <c r="B1600" s="24" t="s">
        <v>71</v>
      </c>
      <c r="C1600" s="30" t="s">
        <v>73</v>
      </c>
      <c r="D1600" s="31" t="s">
        <v>61</v>
      </c>
      <c r="E1600" s="32" t="s">
        <v>56</v>
      </c>
      <c r="F1600" s="27">
        <v>15.90479435314036</v>
      </c>
      <c r="G1600" s="27">
        <v>17.207859819059944</v>
      </c>
      <c r="H1600" s="27">
        <v>18.620838953073704</v>
      </c>
      <c r="I1600" s="27">
        <v>20.200766147509079</v>
      </c>
      <c r="J1600" s="27">
        <v>21.954832826658667</v>
      </c>
      <c r="K1600" s="27">
        <v>23.88868631739459</v>
      </c>
      <c r="L1600" s="27">
        <v>25.997692269082108</v>
      </c>
      <c r="M1600" s="27">
        <v>28.27122531456855</v>
      </c>
      <c r="N1600" s="27">
        <v>30.716027748134522</v>
      </c>
      <c r="O1600" s="27">
        <v>33.412702725300448</v>
      </c>
      <c r="P1600" s="27">
        <v>36.393275045177148</v>
      </c>
      <c r="Q1600" s="27">
        <v>39.643863955111186</v>
      </c>
      <c r="R1600" s="27">
        <v>43.152273763678998</v>
      </c>
      <c r="T1600" s="12"/>
      <c r="U1600" s="12"/>
      <c r="V1600" s="12"/>
      <c r="W1600" s="12"/>
      <c r="X1600" s="12"/>
      <c r="Y1600" s="12"/>
      <c r="Z1600" s="12"/>
      <c r="AA1600" s="12"/>
      <c r="AB1600" s="12"/>
      <c r="AC1600" s="12"/>
      <c r="AD1600" s="12"/>
      <c r="AE1600" s="12"/>
    </row>
    <row r="1601" spans="1:31" x14ac:dyDescent="0.35">
      <c r="A1601" s="22" t="s">
        <v>43</v>
      </c>
      <c r="B1601" s="24" t="s">
        <v>71</v>
      </c>
      <c r="C1601" s="30" t="s">
        <v>73</v>
      </c>
      <c r="D1601" s="31" t="s">
        <v>61</v>
      </c>
      <c r="E1601" s="32" t="s">
        <v>57</v>
      </c>
      <c r="F1601" s="27">
        <v>4.2090762115379965</v>
      </c>
      <c r="G1601" s="27">
        <v>4.616542773894424</v>
      </c>
      <c r="H1601" s="27">
        <v>5.0692254870960873</v>
      </c>
      <c r="I1601" s="27">
        <v>5.5624948309843303</v>
      </c>
      <c r="J1601" s="27">
        <v>6.0926375719936159</v>
      </c>
      <c r="K1601" s="27">
        <v>6.6702601222196352</v>
      </c>
      <c r="L1601" s="27">
        <v>7.3059802607339384</v>
      </c>
      <c r="M1601" s="27">
        <v>8.0242066959727243</v>
      </c>
      <c r="N1601" s="27">
        <v>8.8391182368626904</v>
      </c>
      <c r="O1601" s="27">
        <v>9.7434188015477066</v>
      </c>
      <c r="P1601" s="27">
        <v>10.747542890566121</v>
      </c>
      <c r="Q1601" s="27">
        <v>11.844401100233558</v>
      </c>
      <c r="R1601" s="27">
        <v>13.035434381279082</v>
      </c>
      <c r="S1601" s="5"/>
      <c r="T1601" s="12"/>
      <c r="U1601" s="12"/>
      <c r="V1601" s="12"/>
      <c r="W1601" s="12"/>
      <c r="X1601" s="12"/>
      <c r="Y1601" s="12"/>
      <c r="Z1601" s="12"/>
      <c r="AA1601" s="12"/>
      <c r="AB1601" s="12"/>
      <c r="AC1601" s="12"/>
      <c r="AD1601" s="12"/>
      <c r="AE1601" s="12"/>
    </row>
    <row r="1602" spans="1:31" x14ac:dyDescent="0.35">
      <c r="A1602" s="22" t="s">
        <v>43</v>
      </c>
      <c r="B1602" s="24" t="s">
        <v>71</v>
      </c>
      <c r="C1602" s="30" t="s">
        <v>73</v>
      </c>
      <c r="D1602" s="31" t="s">
        <v>61</v>
      </c>
      <c r="E1602" s="32" t="s">
        <v>58</v>
      </c>
      <c r="F1602" s="27">
        <v>2.1152347208659052</v>
      </c>
      <c r="G1602" s="27">
        <v>2.350144066742466</v>
      </c>
      <c r="H1602" s="27">
        <v>2.6158417751566438</v>
      </c>
      <c r="I1602" s="27">
        <v>2.9107062361758009</v>
      </c>
      <c r="J1602" s="27">
        <v>3.234927641414997</v>
      </c>
      <c r="K1602" s="27">
        <v>3.5866373544042784</v>
      </c>
      <c r="L1602" s="27">
        <v>3.9777814042497122</v>
      </c>
      <c r="M1602" s="27">
        <v>4.419537592579359</v>
      </c>
      <c r="N1602" s="27">
        <v>4.925085214452066</v>
      </c>
      <c r="O1602" s="27">
        <v>5.5015956137835618</v>
      </c>
      <c r="P1602" s="27">
        <v>6.1474238356656246</v>
      </c>
      <c r="Q1602" s="27">
        <v>6.8608687876044829</v>
      </c>
      <c r="R1602" s="27">
        <v>7.6481573860125724</v>
      </c>
      <c r="S1602" s="23"/>
      <c r="T1602" s="12"/>
      <c r="U1602" s="12"/>
      <c r="V1602" s="12"/>
      <c r="W1602" s="12"/>
      <c r="X1602" s="12"/>
      <c r="Y1602" s="12"/>
      <c r="Z1602" s="12"/>
      <c r="AA1602" s="12"/>
      <c r="AB1602" s="12"/>
      <c r="AC1602" s="12"/>
      <c r="AD1602" s="12"/>
      <c r="AE1602" s="12"/>
    </row>
    <row r="1603" spans="1:31" x14ac:dyDescent="0.35">
      <c r="A1603" s="22" t="s">
        <v>43</v>
      </c>
      <c r="B1603" s="24" t="s">
        <v>71</v>
      </c>
      <c r="C1603" s="30" t="s">
        <v>73</v>
      </c>
      <c r="D1603" s="31" t="s">
        <v>61</v>
      </c>
      <c r="E1603" s="32" t="s">
        <v>59</v>
      </c>
      <c r="F1603" s="27">
        <v>5.2330505814012955</v>
      </c>
      <c r="G1603" s="27">
        <v>5.5778665927982747</v>
      </c>
      <c r="H1603" s="27">
        <v>5.9546996547607316</v>
      </c>
      <c r="I1603" s="27">
        <v>6.3669155440273677</v>
      </c>
      <c r="J1603" s="27">
        <v>6.8204010343143056</v>
      </c>
      <c r="K1603" s="27">
        <v>7.3243739022505343</v>
      </c>
      <c r="L1603" s="27">
        <v>7.8826765239468441</v>
      </c>
      <c r="M1603" s="27">
        <v>8.4993012853260392</v>
      </c>
      <c r="N1603" s="27">
        <v>9.1669948060739941</v>
      </c>
      <c r="O1603" s="27">
        <v>9.8810300895858578</v>
      </c>
      <c r="P1603" s="27">
        <v>10.630920927729683</v>
      </c>
      <c r="Q1603" s="27">
        <v>11.412916976625803</v>
      </c>
      <c r="R1603" s="27">
        <v>12.234539365084318</v>
      </c>
      <c r="S1603" s="23"/>
      <c r="T1603" s="12"/>
      <c r="U1603" s="12"/>
      <c r="V1603" s="12"/>
      <c r="W1603" s="12"/>
      <c r="X1603" s="12"/>
      <c r="Y1603" s="12"/>
      <c r="Z1603" s="12"/>
      <c r="AA1603" s="12"/>
      <c r="AB1603" s="12"/>
      <c r="AC1603" s="12"/>
      <c r="AD1603" s="12"/>
      <c r="AE1603" s="12"/>
    </row>
    <row r="1604" spans="1:31" x14ac:dyDescent="0.35">
      <c r="A1604" s="22" t="s">
        <v>43</v>
      </c>
      <c r="B1604" s="24" t="s">
        <v>71</v>
      </c>
      <c r="C1604" s="30" t="s">
        <v>73</v>
      </c>
      <c r="D1604" s="31" t="s">
        <v>62</v>
      </c>
      <c r="E1604" s="32" t="s">
        <v>56</v>
      </c>
      <c r="F1604" s="27">
        <v>11.030732874975389</v>
      </c>
      <c r="G1604" s="27">
        <v>11.907417617319593</v>
      </c>
      <c r="H1604" s="27">
        <v>12.855961217812506</v>
      </c>
      <c r="I1604" s="27">
        <v>13.915224626362194</v>
      </c>
      <c r="J1604" s="27">
        <v>15.089379530789605</v>
      </c>
      <c r="K1604" s="27">
        <v>16.381494204714652</v>
      </c>
      <c r="L1604" s="27">
        <v>17.787553622606996</v>
      </c>
      <c r="M1604" s="27">
        <v>19.29947443567616</v>
      </c>
      <c r="N1604" s="27">
        <v>20.921096769269251</v>
      </c>
      <c r="O1604" s="27">
        <v>22.706528390740555</v>
      </c>
      <c r="P1604" s="27">
        <v>24.67637037858751</v>
      </c>
      <c r="Q1604" s="27">
        <v>26.819904506196572</v>
      </c>
      <c r="R1604" s="27">
        <v>29.127640485253018</v>
      </c>
      <c r="S1604" s="23"/>
      <c r="T1604" s="12"/>
      <c r="U1604" s="12"/>
      <c r="V1604" s="12"/>
      <c r="W1604" s="12"/>
      <c r="X1604" s="12"/>
      <c r="Y1604" s="12"/>
      <c r="Z1604" s="12"/>
      <c r="AA1604" s="12"/>
      <c r="AB1604" s="12"/>
      <c r="AC1604" s="12"/>
      <c r="AD1604" s="12"/>
      <c r="AE1604" s="12"/>
    </row>
    <row r="1605" spans="1:31" x14ac:dyDescent="0.35">
      <c r="A1605" s="22" t="s">
        <v>43</v>
      </c>
      <c r="B1605" s="24" t="s">
        <v>71</v>
      </c>
      <c r="C1605" s="30" t="s">
        <v>73</v>
      </c>
      <c r="D1605" s="31" t="s">
        <v>62</v>
      </c>
      <c r="E1605" s="32" t="s">
        <v>57</v>
      </c>
      <c r="F1605" s="27">
        <v>4.2194366653245465</v>
      </c>
      <c r="G1605" s="27">
        <v>4.5926432251810558</v>
      </c>
      <c r="H1605" s="27">
        <v>5.0069783205773826</v>
      </c>
      <c r="I1605" s="27">
        <v>5.4607821577998186</v>
      </c>
      <c r="J1605" s="27">
        <v>5.9466045735032997</v>
      </c>
      <c r="K1605" s="27">
        <v>6.4724817258840286</v>
      </c>
      <c r="L1605" s="27">
        <v>7.0454978492849465</v>
      </c>
      <c r="M1605" s="27">
        <v>7.6793930370790866</v>
      </c>
      <c r="N1605" s="27">
        <v>8.3820015351606632</v>
      </c>
      <c r="O1605" s="27">
        <v>9.158830821986955</v>
      </c>
      <c r="P1605" s="27">
        <v>10.004045415119505</v>
      </c>
      <c r="Q1605" s="27">
        <v>10.911437804764514</v>
      </c>
      <c r="R1605" s="27">
        <v>11.892409166107921</v>
      </c>
      <c r="S1605" s="23"/>
      <c r="T1605" s="12"/>
      <c r="U1605" s="12"/>
      <c r="V1605" s="12"/>
      <c r="W1605" s="12"/>
      <c r="X1605" s="12"/>
      <c r="Y1605" s="12"/>
      <c r="Z1605" s="12"/>
      <c r="AA1605" s="12"/>
      <c r="AB1605" s="12"/>
      <c r="AC1605" s="12"/>
      <c r="AD1605" s="12"/>
      <c r="AE1605" s="12"/>
    </row>
    <row r="1606" spans="1:31" x14ac:dyDescent="0.35">
      <c r="A1606" s="22" t="s">
        <v>43</v>
      </c>
      <c r="B1606" s="24" t="s">
        <v>71</v>
      </c>
      <c r="C1606" s="30" t="s">
        <v>73</v>
      </c>
      <c r="D1606" s="31" t="s">
        <v>62</v>
      </c>
      <c r="E1606" s="32" t="s">
        <v>58</v>
      </c>
      <c r="F1606" s="27">
        <v>3.2807310553825588</v>
      </c>
      <c r="G1606" s="27">
        <v>3.6180635235841772</v>
      </c>
      <c r="H1606" s="27">
        <v>3.9938716602729505</v>
      </c>
      <c r="I1606" s="27">
        <v>4.4143729603508248</v>
      </c>
      <c r="J1606" s="27">
        <v>4.8858215380207239</v>
      </c>
      <c r="K1606" s="27">
        <v>5.4154141830990641</v>
      </c>
      <c r="L1606" s="27">
        <v>6.0106634343954362</v>
      </c>
      <c r="M1606" s="27">
        <v>6.6755341994445079</v>
      </c>
      <c r="N1606" s="27">
        <v>7.4138385212402778</v>
      </c>
      <c r="O1606" s="27">
        <v>8.2303913861911511</v>
      </c>
      <c r="P1606" s="27">
        <v>9.1300591114473555</v>
      </c>
      <c r="Q1606" s="27">
        <v>10.123178810855435</v>
      </c>
      <c r="R1606" s="27">
        <v>11.214505476081023</v>
      </c>
      <c r="S1606" s="23"/>
      <c r="T1606" s="12"/>
      <c r="U1606" s="12"/>
      <c r="V1606" s="12"/>
      <c r="W1606" s="12"/>
      <c r="X1606" s="12"/>
      <c r="Y1606" s="12"/>
      <c r="Z1606" s="12"/>
      <c r="AA1606" s="12"/>
      <c r="AB1606" s="12"/>
      <c r="AC1606" s="12"/>
      <c r="AD1606" s="12"/>
      <c r="AE1606" s="12"/>
    </row>
    <row r="1607" spans="1:31" x14ac:dyDescent="0.35">
      <c r="A1607" s="22" t="s">
        <v>43</v>
      </c>
      <c r="B1607" s="24" t="s">
        <v>71</v>
      </c>
      <c r="C1607" s="30" t="s">
        <v>73</v>
      </c>
      <c r="D1607" s="31" t="s">
        <v>62</v>
      </c>
      <c r="E1607" s="32" t="s">
        <v>59</v>
      </c>
      <c r="F1607" s="27">
        <v>6.7530065631144369</v>
      </c>
      <c r="G1607" s="27">
        <v>7.1668075989346134</v>
      </c>
      <c r="H1607" s="27">
        <v>7.6072788194072238</v>
      </c>
      <c r="I1607" s="27">
        <v>8.0956260026954272</v>
      </c>
      <c r="J1607" s="27">
        <v>8.6313876958810258</v>
      </c>
      <c r="K1607" s="27">
        <v>9.2134085202979623</v>
      </c>
      <c r="L1607" s="27">
        <v>9.8365314567394861</v>
      </c>
      <c r="M1607" s="27">
        <v>10.493600009629205</v>
      </c>
      <c r="N1607" s="27">
        <v>11.184332527479896</v>
      </c>
      <c r="O1607" s="27">
        <v>11.935262097584472</v>
      </c>
      <c r="P1607" s="27">
        <v>12.753450937573199</v>
      </c>
      <c r="Q1607" s="27">
        <v>13.62917761054884</v>
      </c>
      <c r="R1607" s="27">
        <v>14.553857954822597</v>
      </c>
      <c r="S1607" s="23"/>
      <c r="T1607" s="12"/>
      <c r="U1607" s="12"/>
      <c r="V1607" s="12"/>
      <c r="W1607" s="12"/>
      <c r="X1607" s="12"/>
      <c r="Y1607" s="12"/>
      <c r="Z1607" s="12"/>
      <c r="AA1607" s="12"/>
      <c r="AB1607" s="12"/>
      <c r="AC1607" s="12"/>
      <c r="AD1607" s="12"/>
      <c r="AE1607" s="12"/>
    </row>
    <row r="1608" spans="1:31" x14ac:dyDescent="0.35">
      <c r="A1608" s="22" t="s">
        <v>43</v>
      </c>
      <c r="B1608" s="24" t="s">
        <v>71</v>
      </c>
      <c r="C1608" s="30" t="s">
        <v>73</v>
      </c>
      <c r="D1608" s="31" t="s">
        <v>63</v>
      </c>
      <c r="E1608" s="32" t="s">
        <v>56</v>
      </c>
      <c r="F1608" s="27">
        <v>6.6251578422303181</v>
      </c>
      <c r="G1608" s="27">
        <v>7.2073174289009563</v>
      </c>
      <c r="H1608" s="27">
        <v>7.8496411374425756</v>
      </c>
      <c r="I1608" s="27">
        <v>8.5433221795095662</v>
      </c>
      <c r="J1608" s="27">
        <v>9.2812179003860393</v>
      </c>
      <c r="K1608" s="27">
        <v>10.078205841702006</v>
      </c>
      <c r="L1608" s="27">
        <v>10.94867107857911</v>
      </c>
      <c r="M1608" s="27">
        <v>11.927165326589872</v>
      </c>
      <c r="N1608" s="27">
        <v>13.031871921849872</v>
      </c>
      <c r="O1608" s="27">
        <v>14.248671507623346</v>
      </c>
      <c r="P1608" s="27">
        <v>15.589771453948281</v>
      </c>
      <c r="Q1608" s="27">
        <v>17.041507366079788</v>
      </c>
      <c r="R1608" s="27">
        <v>18.602868191958031</v>
      </c>
      <c r="S1608" s="23"/>
      <c r="T1608" s="12"/>
      <c r="U1608" s="12"/>
      <c r="V1608" s="12"/>
      <c r="W1608" s="12"/>
      <c r="X1608" s="12"/>
      <c r="Y1608" s="12"/>
      <c r="Z1608" s="12"/>
      <c r="AA1608" s="12"/>
      <c r="AB1608" s="12"/>
      <c r="AC1608" s="12"/>
      <c r="AD1608" s="12"/>
      <c r="AE1608" s="12"/>
    </row>
    <row r="1609" spans="1:31" x14ac:dyDescent="0.35">
      <c r="A1609" s="22" t="s">
        <v>43</v>
      </c>
      <c r="B1609" s="24" t="s">
        <v>71</v>
      </c>
      <c r="C1609" s="30" t="s">
        <v>73</v>
      </c>
      <c r="D1609" s="31" t="s">
        <v>63</v>
      </c>
      <c r="E1609" s="32" t="s">
        <v>57</v>
      </c>
      <c r="F1609" s="27">
        <v>2.1796567866363521</v>
      </c>
      <c r="G1609" s="27">
        <v>2.4113986080975227</v>
      </c>
      <c r="H1609" s="27">
        <v>2.6726020929227174</v>
      </c>
      <c r="I1609" s="27">
        <v>2.9612083571725334</v>
      </c>
      <c r="J1609" s="27">
        <v>3.2770320663310333</v>
      </c>
      <c r="K1609" s="27">
        <v>3.6178007777924841</v>
      </c>
      <c r="L1609" s="27">
        <v>3.9952109365554684</v>
      </c>
      <c r="M1609" s="27">
        <v>4.4199830682210859</v>
      </c>
      <c r="N1609" s="27">
        <v>4.9046503885559041</v>
      </c>
      <c r="O1609" s="27">
        <v>5.4555423221250212</v>
      </c>
      <c r="P1609" s="27">
        <v>6.0701291317089074</v>
      </c>
      <c r="Q1609" s="27">
        <v>6.7458578892387075</v>
      </c>
      <c r="R1609" s="27">
        <v>7.4880032562879189</v>
      </c>
      <c r="S1609" s="23"/>
      <c r="T1609" s="12"/>
      <c r="U1609" s="12"/>
      <c r="V1609" s="12"/>
      <c r="W1609" s="12"/>
      <c r="X1609" s="12"/>
      <c r="Y1609" s="12"/>
      <c r="Z1609" s="12"/>
      <c r="AA1609" s="12"/>
      <c r="AB1609" s="12"/>
      <c r="AC1609" s="12"/>
      <c r="AD1609" s="12"/>
      <c r="AE1609" s="12"/>
    </row>
    <row r="1610" spans="1:31" x14ac:dyDescent="0.35">
      <c r="A1610" s="22" t="s">
        <v>43</v>
      </c>
      <c r="B1610" s="24" t="s">
        <v>71</v>
      </c>
      <c r="C1610" s="30" t="s">
        <v>73</v>
      </c>
      <c r="D1610" s="31" t="s">
        <v>63</v>
      </c>
      <c r="E1610" s="32" t="s">
        <v>58</v>
      </c>
      <c r="F1610" s="27">
        <v>1.7570730428726324</v>
      </c>
      <c r="G1610" s="27">
        <v>1.9664569690121481</v>
      </c>
      <c r="H1610" s="27">
        <v>2.2042686117207251</v>
      </c>
      <c r="I1610" s="27">
        <v>2.4717592758598133</v>
      </c>
      <c r="J1610" s="27">
        <v>2.7675859955627296</v>
      </c>
      <c r="K1610" s="27">
        <v>3.0973441933466273</v>
      </c>
      <c r="L1610" s="27">
        <v>3.4666965053886085</v>
      </c>
      <c r="M1610" s="27">
        <v>3.8850872712413818</v>
      </c>
      <c r="N1610" s="27">
        <v>4.3598824281368271</v>
      </c>
      <c r="O1610" s="27">
        <v>4.8978709675408192</v>
      </c>
      <c r="P1610" s="27">
        <v>5.5003142519466497</v>
      </c>
      <c r="Q1610" s="27">
        <v>6.1681595702769387</v>
      </c>
      <c r="R1610" s="27">
        <v>6.9121628033654314</v>
      </c>
      <c r="S1610" s="23"/>
      <c r="T1610" s="12"/>
      <c r="U1610" s="12"/>
      <c r="V1610" s="12"/>
      <c r="W1610" s="12"/>
      <c r="X1610" s="12"/>
      <c r="Y1610" s="12"/>
      <c r="Z1610" s="12"/>
      <c r="AA1610" s="12"/>
      <c r="AB1610" s="12"/>
      <c r="AC1610" s="12"/>
      <c r="AD1610" s="12"/>
      <c r="AE1610" s="12"/>
    </row>
    <row r="1611" spans="1:31" x14ac:dyDescent="0.35">
      <c r="A1611" s="22" t="s">
        <v>43</v>
      </c>
      <c r="B1611" s="24" t="s">
        <v>71</v>
      </c>
      <c r="C1611" s="30" t="s">
        <v>73</v>
      </c>
      <c r="D1611" s="31" t="s">
        <v>63</v>
      </c>
      <c r="E1611" s="32" t="s">
        <v>59</v>
      </c>
      <c r="F1611" s="27">
        <v>3.6241645839536671</v>
      </c>
      <c r="G1611" s="27">
        <v>3.9020159408308932</v>
      </c>
      <c r="H1611" s="27">
        <v>4.2080669282392451</v>
      </c>
      <c r="I1611" s="27">
        <v>4.5398780990897585</v>
      </c>
      <c r="J1611" s="27">
        <v>4.8902779570973278</v>
      </c>
      <c r="K1611" s="27">
        <v>5.2651183392744141</v>
      </c>
      <c r="L1611" s="27">
        <v>5.6692060013974093</v>
      </c>
      <c r="M1611" s="27">
        <v>6.1124733111820619</v>
      </c>
      <c r="N1611" s="27">
        <v>6.5996964214292975</v>
      </c>
      <c r="O1611" s="27">
        <v>7.1335801458509813</v>
      </c>
      <c r="P1611" s="27">
        <v>7.7078408562518224</v>
      </c>
      <c r="Q1611" s="27">
        <v>8.3161396794108757</v>
      </c>
      <c r="R1611" s="27">
        <v>8.9657962761980201</v>
      </c>
      <c r="S1611" s="14"/>
      <c r="T1611" s="12"/>
      <c r="U1611" s="12"/>
      <c r="V1611" s="12"/>
      <c r="W1611" s="12"/>
      <c r="X1611" s="12"/>
      <c r="Y1611" s="12"/>
      <c r="Z1611" s="12"/>
      <c r="AA1611" s="12"/>
      <c r="AB1611" s="12"/>
      <c r="AC1611" s="12"/>
      <c r="AD1611" s="12"/>
      <c r="AE1611" s="12"/>
    </row>
    <row r="1612" spans="1:31" x14ac:dyDescent="0.35">
      <c r="A1612" s="22" t="s">
        <v>43</v>
      </c>
      <c r="B1612" s="24" t="s">
        <v>71</v>
      </c>
      <c r="C1612" s="30" t="s">
        <v>73</v>
      </c>
      <c r="D1612" s="31" t="s">
        <v>64</v>
      </c>
      <c r="E1612" s="32" t="s">
        <v>56</v>
      </c>
      <c r="F1612" s="27">
        <v>14.977944746284603</v>
      </c>
      <c r="G1612" s="27">
        <v>16.363588416117629</v>
      </c>
      <c r="H1612" s="27">
        <v>17.910148304221607</v>
      </c>
      <c r="I1612" s="27">
        <v>19.596907028753087</v>
      </c>
      <c r="J1612" s="27">
        <v>21.416393687162373</v>
      </c>
      <c r="K1612" s="27">
        <v>23.347701299135306</v>
      </c>
      <c r="L1612" s="27">
        <v>25.460954745214966</v>
      </c>
      <c r="M1612" s="27">
        <v>27.816405467475356</v>
      </c>
      <c r="N1612" s="27">
        <v>30.482485634706698</v>
      </c>
      <c r="O1612" s="27">
        <v>33.48538449271328</v>
      </c>
      <c r="P1612" s="27">
        <v>36.795267528918032</v>
      </c>
      <c r="Q1612" s="27">
        <v>40.383257594407702</v>
      </c>
      <c r="R1612" s="27">
        <v>44.268406246127945</v>
      </c>
      <c r="S1612" s="14"/>
      <c r="T1612" s="12"/>
      <c r="U1612" s="12"/>
      <c r="V1612" s="12"/>
      <c r="W1612" s="12"/>
      <c r="X1612" s="12"/>
      <c r="Y1612" s="12"/>
      <c r="Z1612" s="12"/>
      <c r="AA1612" s="12"/>
      <c r="AB1612" s="12"/>
      <c r="AC1612" s="12"/>
      <c r="AD1612" s="12"/>
      <c r="AE1612" s="12"/>
    </row>
    <row r="1613" spans="1:31" x14ac:dyDescent="0.35">
      <c r="A1613" s="22" t="s">
        <v>43</v>
      </c>
      <c r="B1613" s="24" t="s">
        <v>71</v>
      </c>
      <c r="C1613" s="30" t="s">
        <v>73</v>
      </c>
      <c r="D1613" s="31" t="s">
        <v>64</v>
      </c>
      <c r="E1613" s="32" t="s">
        <v>57</v>
      </c>
      <c r="F1613" s="27">
        <v>5.2772438924365348</v>
      </c>
      <c r="G1613" s="27">
        <v>5.8439430762822262</v>
      </c>
      <c r="H1613" s="27">
        <v>6.4725688647570978</v>
      </c>
      <c r="I1613" s="27">
        <v>7.1865165634015273</v>
      </c>
      <c r="J1613" s="27">
        <v>7.9934764018870501</v>
      </c>
      <c r="K1613" s="27">
        <v>8.9010526542041219</v>
      </c>
      <c r="L1613" s="27">
        <v>9.9134678631178517</v>
      </c>
      <c r="M1613" s="27">
        <v>11.032774590675118</v>
      </c>
      <c r="N1613" s="27">
        <v>12.267706723999131</v>
      </c>
      <c r="O1613" s="27">
        <v>13.657025578999948</v>
      </c>
      <c r="P1613" s="27">
        <v>15.222955319855828</v>
      </c>
      <c r="Q1613" s="27">
        <v>16.970166076710161</v>
      </c>
      <c r="R1613" s="27">
        <v>18.903993314111737</v>
      </c>
      <c r="S1613" s="14"/>
      <c r="T1613" s="12"/>
      <c r="U1613" s="12"/>
      <c r="V1613" s="12"/>
      <c r="W1613" s="12"/>
      <c r="X1613" s="12"/>
      <c r="Y1613" s="12"/>
      <c r="Z1613" s="12"/>
      <c r="AA1613" s="12"/>
      <c r="AB1613" s="12"/>
      <c r="AC1613" s="12"/>
      <c r="AD1613" s="12"/>
      <c r="AE1613" s="12"/>
    </row>
    <row r="1614" spans="1:31" x14ac:dyDescent="0.35">
      <c r="A1614" s="22" t="s">
        <v>43</v>
      </c>
      <c r="B1614" s="24" t="s">
        <v>71</v>
      </c>
      <c r="C1614" s="30" t="s">
        <v>73</v>
      </c>
      <c r="D1614" s="31" t="s">
        <v>64</v>
      </c>
      <c r="E1614" s="32" t="s">
        <v>58</v>
      </c>
      <c r="F1614" s="27">
        <v>4.96365499462072</v>
      </c>
      <c r="G1614" s="27">
        <v>5.5644970741351756</v>
      </c>
      <c r="H1614" s="27">
        <v>6.2473442374935635</v>
      </c>
      <c r="I1614" s="27">
        <v>7.024399219229827</v>
      </c>
      <c r="J1614" s="27">
        <v>7.9121543798451119</v>
      </c>
      <c r="K1614" s="27">
        <v>8.9332045804259117</v>
      </c>
      <c r="L1614" s="27">
        <v>10.106863734213153</v>
      </c>
      <c r="M1614" s="27">
        <v>11.454933891134806</v>
      </c>
      <c r="N1614" s="27">
        <v>12.98663018062955</v>
      </c>
      <c r="O1614" s="27">
        <v>14.71447945984451</v>
      </c>
      <c r="P1614" s="27">
        <v>16.642787217462562</v>
      </c>
      <c r="Q1614" s="27">
        <v>18.784963289742429</v>
      </c>
      <c r="R1614" s="27">
        <v>21.17341342911487</v>
      </c>
      <c r="S1614" s="14"/>
      <c r="T1614" s="12"/>
      <c r="U1614" s="12"/>
      <c r="V1614" s="12"/>
      <c r="W1614" s="12"/>
      <c r="X1614" s="12"/>
      <c r="Y1614" s="12"/>
      <c r="Z1614" s="12"/>
      <c r="AA1614" s="12"/>
      <c r="AB1614" s="12"/>
      <c r="AC1614" s="12"/>
      <c r="AD1614" s="12"/>
      <c r="AE1614" s="12"/>
    </row>
    <row r="1615" spans="1:31" x14ac:dyDescent="0.35">
      <c r="A1615" s="22" t="s">
        <v>43</v>
      </c>
      <c r="B1615" s="24" t="s">
        <v>71</v>
      </c>
      <c r="C1615" s="30" t="s">
        <v>73</v>
      </c>
      <c r="D1615" s="31" t="s">
        <v>64</v>
      </c>
      <c r="E1615" s="32" t="s">
        <v>59</v>
      </c>
      <c r="F1615" s="27">
        <v>7.6759747041942825</v>
      </c>
      <c r="G1615" s="27">
        <v>8.3303230741856051</v>
      </c>
      <c r="H1615" s="27">
        <v>9.0089871526002128</v>
      </c>
      <c r="I1615" s="27">
        <v>9.7271614198226359</v>
      </c>
      <c r="J1615" s="27">
        <v>10.514459085187156</v>
      </c>
      <c r="K1615" s="27">
        <v>11.401365085078627</v>
      </c>
      <c r="L1615" s="27">
        <v>12.412609864166411</v>
      </c>
      <c r="M1615" s="27">
        <v>13.540670069165722</v>
      </c>
      <c r="N1615" s="27">
        <v>14.761636292092208</v>
      </c>
      <c r="O1615" s="27">
        <v>16.077870959120734</v>
      </c>
      <c r="P1615" s="27">
        <v>17.50996435760571</v>
      </c>
      <c r="Q1615" s="27">
        <v>19.082271932484343</v>
      </c>
      <c r="R1615" s="27">
        <v>20.789030969350083</v>
      </c>
      <c r="S1615" s="14"/>
      <c r="T1615" s="12"/>
      <c r="U1615" s="12"/>
      <c r="V1615" s="12"/>
      <c r="W1615" s="12"/>
      <c r="X1615" s="12"/>
      <c r="Y1615" s="12"/>
      <c r="Z1615" s="12"/>
      <c r="AA1615" s="12"/>
      <c r="AB1615" s="12"/>
      <c r="AC1615" s="12"/>
      <c r="AD1615" s="12"/>
      <c r="AE1615" s="12"/>
    </row>
    <row r="1616" spans="1:31" x14ac:dyDescent="0.35">
      <c r="A1616" s="22" t="s">
        <v>43</v>
      </c>
      <c r="B1616" s="24" t="s">
        <v>71</v>
      </c>
      <c r="C1616" s="30" t="s">
        <v>73</v>
      </c>
      <c r="D1616" s="31" t="s">
        <v>65</v>
      </c>
      <c r="E1616" s="32" t="s">
        <v>56</v>
      </c>
      <c r="F1616" s="27">
        <v>48.371894388108728</v>
      </c>
      <c r="G1616" s="27">
        <v>51.7644372016182</v>
      </c>
      <c r="H1616" s="27">
        <v>55.498443477106704</v>
      </c>
      <c r="I1616" s="27">
        <v>59.483301270290497</v>
      </c>
      <c r="J1616" s="27">
        <v>63.674965778551332</v>
      </c>
      <c r="K1616" s="27">
        <v>67.992208256811764</v>
      </c>
      <c r="L1616" s="27">
        <v>72.624829254953781</v>
      </c>
      <c r="M1616" s="27">
        <v>77.718341627953052</v>
      </c>
      <c r="N1616" s="27">
        <v>83.428146524075487</v>
      </c>
      <c r="O1616" s="27">
        <v>89.779913966248429</v>
      </c>
      <c r="P1616" s="27">
        <v>96.645197234476342</v>
      </c>
      <c r="Q1616" s="27">
        <v>103.90659417065042</v>
      </c>
      <c r="R1616" s="27">
        <v>111.57793821511768</v>
      </c>
      <c r="S1616" s="14"/>
      <c r="T1616" s="12"/>
      <c r="U1616" s="12"/>
      <c r="V1616" s="12"/>
      <c r="W1616" s="12"/>
      <c r="X1616" s="12"/>
      <c r="Y1616" s="12"/>
      <c r="Z1616" s="12"/>
      <c r="AA1616" s="12"/>
      <c r="AB1616" s="12"/>
      <c r="AC1616" s="12"/>
      <c r="AD1616" s="12"/>
      <c r="AE1616" s="12"/>
    </row>
    <row r="1617" spans="1:31" x14ac:dyDescent="0.35">
      <c r="A1617" s="22" t="s">
        <v>43</v>
      </c>
      <c r="B1617" s="24" t="s">
        <v>71</v>
      </c>
      <c r="C1617" s="30" t="s">
        <v>73</v>
      </c>
      <c r="D1617" s="31" t="s">
        <v>65</v>
      </c>
      <c r="E1617" s="32" t="s">
        <v>57</v>
      </c>
      <c r="F1617" s="27">
        <v>16.351104795366911</v>
      </c>
      <c r="G1617" s="27">
        <v>17.69604113417839</v>
      </c>
      <c r="H1617" s="27">
        <v>19.170141964804785</v>
      </c>
      <c r="I1617" s="27">
        <v>20.794194812088797</v>
      </c>
      <c r="J1617" s="27">
        <v>22.587272736185852</v>
      </c>
      <c r="K1617" s="27">
        <v>24.570999373820548</v>
      </c>
      <c r="L1617" s="27">
        <v>26.766388274407163</v>
      </c>
      <c r="M1617" s="27">
        <v>29.176605244612727</v>
      </c>
      <c r="N1617" s="27">
        <v>31.803367305311518</v>
      </c>
      <c r="O1617" s="27">
        <v>34.652001655753324</v>
      </c>
      <c r="P1617" s="27">
        <v>37.727077130233731</v>
      </c>
      <c r="Q1617" s="27">
        <v>41.054828912887359</v>
      </c>
      <c r="R1617" s="27">
        <v>44.63628544173887</v>
      </c>
      <c r="S1617" s="14"/>
      <c r="T1617" s="12"/>
      <c r="U1617" s="12"/>
      <c r="V1617" s="12"/>
      <c r="W1617" s="12"/>
      <c r="X1617" s="12"/>
      <c r="Y1617" s="12"/>
      <c r="Z1617" s="12"/>
      <c r="AA1617" s="12"/>
      <c r="AB1617" s="12"/>
      <c r="AC1617" s="12"/>
      <c r="AD1617" s="12"/>
      <c r="AE1617" s="12"/>
    </row>
    <row r="1618" spans="1:31" x14ac:dyDescent="0.35">
      <c r="A1618" s="22" t="s">
        <v>43</v>
      </c>
      <c r="B1618" s="24" t="s">
        <v>71</v>
      </c>
      <c r="C1618" s="30" t="s">
        <v>73</v>
      </c>
      <c r="D1618" s="31" t="s">
        <v>65</v>
      </c>
      <c r="E1618" s="32" t="s">
        <v>58</v>
      </c>
      <c r="F1618" s="27">
        <v>11.60804421270087</v>
      </c>
      <c r="G1618" s="27">
        <v>12.783179769217973</v>
      </c>
      <c r="H1618" s="27">
        <v>14.102846047476735</v>
      </c>
      <c r="I1618" s="27">
        <v>15.554046579671912</v>
      </c>
      <c r="J1618" s="27">
        <v>17.133838736524545</v>
      </c>
      <c r="K1618" s="27">
        <v>18.828396859964641</v>
      </c>
      <c r="L1618" s="27">
        <v>20.69682503774667</v>
      </c>
      <c r="M1618" s="27">
        <v>22.792059563323189</v>
      </c>
      <c r="N1618" s="27">
        <v>25.175377821697708</v>
      </c>
      <c r="O1618" s="27">
        <v>27.87504905362627</v>
      </c>
      <c r="P1618" s="27">
        <v>30.873510096947218</v>
      </c>
      <c r="Q1618" s="27">
        <v>34.153344677417621</v>
      </c>
      <c r="R1618" s="27">
        <v>37.73702890370123</v>
      </c>
      <c r="S1618" s="14"/>
      <c r="T1618" s="12"/>
      <c r="U1618" s="12"/>
      <c r="V1618" s="12"/>
      <c r="W1618" s="12"/>
      <c r="X1618" s="12"/>
      <c r="Y1618" s="12"/>
      <c r="Z1618" s="12"/>
      <c r="AA1618" s="12"/>
      <c r="AB1618" s="12"/>
      <c r="AC1618" s="12"/>
      <c r="AD1618" s="12"/>
      <c r="AE1618" s="12"/>
    </row>
    <row r="1619" spans="1:31" x14ac:dyDescent="0.35">
      <c r="A1619" s="22" t="s">
        <v>43</v>
      </c>
      <c r="B1619" s="24" t="s">
        <v>71</v>
      </c>
      <c r="C1619" s="30" t="s">
        <v>73</v>
      </c>
      <c r="D1619" s="31" t="s">
        <v>65</v>
      </c>
      <c r="E1619" s="32" t="s">
        <v>59</v>
      </c>
      <c r="F1619" s="27">
        <v>19.619988179098346</v>
      </c>
      <c r="G1619" s="27">
        <v>20.915059678869959</v>
      </c>
      <c r="H1619" s="27">
        <v>22.299450273168059</v>
      </c>
      <c r="I1619" s="27">
        <v>23.836460497496027</v>
      </c>
      <c r="J1619" s="27">
        <v>25.52671233884017</v>
      </c>
      <c r="K1619" s="27">
        <v>27.368769265998328</v>
      </c>
      <c r="L1619" s="27">
        <v>29.349265957571092</v>
      </c>
      <c r="M1619" s="27">
        <v>31.448619055812049</v>
      </c>
      <c r="N1619" s="27">
        <v>33.667487964557566</v>
      </c>
      <c r="O1619" s="27">
        <v>36.087251246182618</v>
      </c>
      <c r="P1619" s="27">
        <v>38.731848744578478</v>
      </c>
      <c r="Q1619" s="27">
        <v>41.574652479229094</v>
      </c>
      <c r="R1619" s="27">
        <v>44.592009496981163</v>
      </c>
      <c r="S1619" s="14"/>
      <c r="T1619" s="12"/>
      <c r="U1619" s="12"/>
      <c r="V1619" s="12"/>
      <c r="W1619" s="12"/>
      <c r="X1619" s="12"/>
      <c r="Y1619" s="12"/>
      <c r="Z1619" s="12"/>
      <c r="AA1619" s="12"/>
      <c r="AB1619" s="12"/>
      <c r="AC1619" s="12"/>
      <c r="AD1619" s="12"/>
      <c r="AE1619" s="12"/>
    </row>
    <row r="1620" spans="1:31" x14ac:dyDescent="0.35">
      <c r="A1620" s="22" t="s">
        <v>43</v>
      </c>
      <c r="B1620" s="24" t="s">
        <v>71</v>
      </c>
      <c r="C1620" s="30" t="s">
        <v>73</v>
      </c>
      <c r="D1620" s="31" t="s">
        <v>66</v>
      </c>
      <c r="E1620" s="32" t="s">
        <v>56</v>
      </c>
      <c r="F1620" s="27">
        <v>3.8058569920633936</v>
      </c>
      <c r="G1620" s="27">
        <v>4.0705626503944039</v>
      </c>
      <c r="H1620" s="27">
        <v>4.3579435638278081</v>
      </c>
      <c r="I1620" s="27">
        <v>4.6717872659681392</v>
      </c>
      <c r="J1620" s="27">
        <v>5.0152961803776348</v>
      </c>
      <c r="K1620" s="27">
        <v>5.3920633377343776</v>
      </c>
      <c r="L1620" s="27">
        <v>5.8053510817786664</v>
      </c>
      <c r="M1620" s="27">
        <v>6.2543661886703159</v>
      </c>
      <c r="N1620" s="27">
        <v>6.7380061471618129</v>
      </c>
      <c r="O1620" s="27">
        <v>7.255948922274019</v>
      </c>
      <c r="P1620" s="27">
        <v>7.8076932902409766</v>
      </c>
      <c r="Q1620" s="27">
        <v>8.3972097601008286</v>
      </c>
      <c r="R1620" s="27">
        <v>9.0230922225947605</v>
      </c>
      <c r="S1620" s="14"/>
      <c r="T1620" s="12"/>
      <c r="U1620" s="12"/>
      <c r="V1620" s="12"/>
      <c r="W1620" s="12"/>
      <c r="X1620" s="12"/>
      <c r="Y1620" s="12"/>
      <c r="Z1620" s="12"/>
      <c r="AA1620" s="12"/>
      <c r="AB1620" s="12"/>
      <c r="AC1620" s="12"/>
      <c r="AD1620" s="12"/>
      <c r="AE1620" s="12"/>
    </row>
    <row r="1621" spans="1:31" x14ac:dyDescent="0.35">
      <c r="A1621" s="22" t="s">
        <v>43</v>
      </c>
      <c r="B1621" s="24" t="s">
        <v>71</v>
      </c>
      <c r="C1621" s="30" t="s">
        <v>73</v>
      </c>
      <c r="D1621" s="31" t="s">
        <v>66</v>
      </c>
      <c r="E1621" s="32" t="s">
        <v>57</v>
      </c>
      <c r="F1621" s="27">
        <v>0.67869248303676344</v>
      </c>
      <c r="G1621" s="27">
        <v>0.72896136462202532</v>
      </c>
      <c r="H1621" s="27">
        <v>0.78020011127668187</v>
      </c>
      <c r="I1621" s="27">
        <v>0.83367384900963504</v>
      </c>
      <c r="J1621" s="27">
        <v>0.89183012182852406</v>
      </c>
      <c r="K1621" s="27">
        <v>0.95708714685038987</v>
      </c>
      <c r="L1621" s="27">
        <v>1.0312767283413988</v>
      </c>
      <c r="M1621" s="27">
        <v>1.1134706510983312</v>
      </c>
      <c r="N1621" s="27">
        <v>1.2014250883507109</v>
      </c>
      <c r="O1621" s="27">
        <v>1.2951204569923491</v>
      </c>
      <c r="P1621" s="27">
        <v>1.3960016391753034</v>
      </c>
      <c r="Q1621" s="27">
        <v>1.50574966465746</v>
      </c>
      <c r="R1621" s="27">
        <v>1.6235942751590196</v>
      </c>
      <c r="S1621" s="14"/>
      <c r="T1621" s="12"/>
      <c r="U1621" s="12"/>
      <c r="V1621" s="12"/>
      <c r="W1621" s="12"/>
      <c r="X1621" s="12"/>
      <c r="Y1621" s="12"/>
      <c r="Z1621" s="12"/>
      <c r="AA1621" s="12"/>
      <c r="AB1621" s="12"/>
      <c r="AC1621" s="12"/>
      <c r="AD1621" s="12"/>
      <c r="AE1621" s="12"/>
    </row>
    <row r="1622" spans="1:31" x14ac:dyDescent="0.35">
      <c r="A1622" s="22" t="s">
        <v>43</v>
      </c>
      <c r="B1622" s="24" t="s">
        <v>71</v>
      </c>
      <c r="C1622" s="30" t="s">
        <v>73</v>
      </c>
      <c r="D1622" s="31" t="s">
        <v>66</v>
      </c>
      <c r="E1622" s="32" t="s">
        <v>58</v>
      </c>
      <c r="F1622" s="27">
        <v>0.24039140011867524</v>
      </c>
      <c r="G1622" s="27">
        <v>0.26308048959810287</v>
      </c>
      <c r="H1622" s="27">
        <v>0.28823991553782108</v>
      </c>
      <c r="I1622" s="27">
        <v>0.3155892567803435</v>
      </c>
      <c r="J1622" s="27">
        <v>0.34490243298967033</v>
      </c>
      <c r="K1622" s="27">
        <v>0.37676588152589946</v>
      </c>
      <c r="L1622" s="27">
        <v>0.41176138418497138</v>
      </c>
      <c r="M1622" s="27">
        <v>0.45124269145615037</v>
      </c>
      <c r="N1622" s="27">
        <v>0.49597616109958104</v>
      </c>
      <c r="O1622" s="27">
        <v>0.5455162183305361</v>
      </c>
      <c r="P1622" s="27">
        <v>0.60041366924024031</v>
      </c>
      <c r="Q1622" s="27">
        <v>0.66023525371709335</v>
      </c>
      <c r="R1622" s="27">
        <v>0.72502674596807837</v>
      </c>
      <c r="S1622" s="14"/>
      <c r="T1622" s="12"/>
      <c r="U1622" s="12"/>
      <c r="V1622" s="12"/>
      <c r="W1622" s="12"/>
      <c r="X1622" s="12"/>
      <c r="Y1622" s="12"/>
      <c r="Z1622" s="12"/>
      <c r="AA1622" s="12"/>
      <c r="AB1622" s="12"/>
      <c r="AC1622" s="12"/>
      <c r="AD1622" s="12"/>
      <c r="AE1622" s="12"/>
    </row>
    <row r="1623" spans="1:31" x14ac:dyDescent="0.35">
      <c r="A1623" s="22" t="s">
        <v>43</v>
      </c>
      <c r="B1623" s="24" t="s">
        <v>71</v>
      </c>
      <c r="C1623" s="30" t="s">
        <v>73</v>
      </c>
      <c r="D1623" s="31" t="s">
        <v>66</v>
      </c>
      <c r="E1623" s="32" t="s">
        <v>59</v>
      </c>
      <c r="F1623" s="27">
        <v>1.1593823243779444</v>
      </c>
      <c r="G1623" s="27">
        <v>1.2256610163371113</v>
      </c>
      <c r="H1623" s="27">
        <v>1.2910991459949985</v>
      </c>
      <c r="I1623" s="27">
        <v>1.3577695566790344</v>
      </c>
      <c r="J1623" s="27">
        <v>1.4295399282712167</v>
      </c>
      <c r="K1623" s="27">
        <v>1.5099830493625823</v>
      </c>
      <c r="L1623" s="27">
        <v>1.6015122043107419</v>
      </c>
      <c r="M1623" s="27">
        <v>1.7020889838130175</v>
      </c>
      <c r="N1623" s="27">
        <v>1.8077738144172231</v>
      </c>
      <c r="O1623" s="27">
        <v>1.9182050380369595</v>
      </c>
      <c r="P1623" s="27">
        <v>2.035202657674561</v>
      </c>
      <c r="Q1623" s="27">
        <v>2.1608071674795593</v>
      </c>
      <c r="R1623" s="27">
        <v>2.2934009563547093</v>
      </c>
      <c r="S1623" s="14"/>
      <c r="T1623" s="12"/>
      <c r="U1623" s="12"/>
      <c r="V1623" s="12"/>
      <c r="W1623" s="12"/>
      <c r="X1623" s="12"/>
      <c r="Y1623" s="12"/>
      <c r="Z1623" s="12"/>
      <c r="AA1623" s="12"/>
      <c r="AB1623" s="12"/>
      <c r="AC1623" s="12"/>
      <c r="AD1623" s="12"/>
      <c r="AE1623" s="12"/>
    </row>
    <row r="1624" spans="1:31" x14ac:dyDescent="0.35">
      <c r="A1624" s="15" t="s">
        <v>80</v>
      </c>
      <c r="B1624" s="24" t="s">
        <v>71</v>
      </c>
      <c r="C1624" s="30" t="s">
        <v>72</v>
      </c>
      <c r="D1624" s="31" t="s">
        <v>61</v>
      </c>
      <c r="E1624" s="32" t="s">
        <v>56</v>
      </c>
      <c r="F1624" s="27">
        <v>1.5351572206498383</v>
      </c>
      <c r="G1624" s="27">
        <v>1.697724115134249</v>
      </c>
      <c r="H1624" s="27">
        <v>1.8778174223477437</v>
      </c>
      <c r="I1624" s="27">
        <v>2.0821504132266209</v>
      </c>
      <c r="J1624" s="27">
        <v>2.3128495921480954</v>
      </c>
      <c r="K1624" s="27">
        <v>2.5720046150480571</v>
      </c>
      <c r="L1624" s="27">
        <v>2.8607161078877397</v>
      </c>
      <c r="M1624" s="27">
        <v>3.1794518542618402</v>
      </c>
      <c r="N1624" s="27">
        <v>3.5306017484209606</v>
      </c>
      <c r="O1624" s="27">
        <v>3.9251838033120285</v>
      </c>
      <c r="P1624" s="27">
        <v>4.3694031050446958</v>
      </c>
      <c r="Q1624" s="27">
        <v>4.8643919038224173</v>
      </c>
      <c r="R1624" s="27">
        <v>5.4114657719606027</v>
      </c>
      <c r="S1624" s="14"/>
      <c r="T1624" s="12"/>
      <c r="U1624" s="12"/>
      <c r="V1624" s="12"/>
      <c r="W1624" s="12"/>
      <c r="X1624" s="12"/>
      <c r="Y1624" s="12"/>
      <c r="Z1624" s="12"/>
      <c r="AA1624" s="12"/>
      <c r="AB1624" s="12"/>
      <c r="AC1624" s="12"/>
      <c r="AD1624" s="12"/>
      <c r="AE1624" s="12"/>
    </row>
    <row r="1625" spans="1:31" x14ac:dyDescent="0.35">
      <c r="A1625" s="15" t="s">
        <v>80</v>
      </c>
      <c r="B1625" s="24" t="s">
        <v>71</v>
      </c>
      <c r="C1625" s="30" t="s">
        <v>72</v>
      </c>
      <c r="D1625" s="31" t="s">
        <v>61</v>
      </c>
      <c r="E1625" s="32" t="s">
        <v>57</v>
      </c>
      <c r="F1625" s="27">
        <v>0.33341239196596706</v>
      </c>
      <c r="G1625" s="27">
        <v>0.37568772473843098</v>
      </c>
      <c r="H1625" s="27">
        <v>0.4233922716702293</v>
      </c>
      <c r="I1625" s="27">
        <v>0.4783122141994896</v>
      </c>
      <c r="J1625" s="27">
        <v>0.54130522369423517</v>
      </c>
      <c r="K1625" s="27">
        <v>0.61327180610135057</v>
      </c>
      <c r="L1625" s="27">
        <v>0.69492989483986167</v>
      </c>
      <c r="M1625" s="27">
        <v>0.78688174504065855</v>
      </c>
      <c r="N1625" s="27">
        <v>0.89023357308435358</v>
      </c>
      <c r="O1625" s="27">
        <v>1.0083324640647622</v>
      </c>
      <c r="P1625" s="27">
        <v>1.1435212032545459</v>
      </c>
      <c r="Q1625" s="27">
        <v>1.2969648492555315</v>
      </c>
      <c r="R1625" s="27">
        <v>1.4699345750883885</v>
      </c>
      <c r="S1625" s="14"/>
      <c r="T1625" s="12"/>
      <c r="U1625" s="12"/>
      <c r="V1625" s="12"/>
      <c r="W1625" s="12"/>
      <c r="X1625" s="12"/>
      <c r="Y1625" s="12"/>
      <c r="Z1625" s="12"/>
      <c r="AA1625" s="12"/>
      <c r="AB1625" s="12"/>
      <c r="AC1625" s="12"/>
      <c r="AD1625" s="12"/>
      <c r="AE1625" s="12"/>
    </row>
    <row r="1626" spans="1:31" x14ac:dyDescent="0.35">
      <c r="A1626" s="15" t="s">
        <v>80</v>
      </c>
      <c r="B1626" s="24" t="s">
        <v>71</v>
      </c>
      <c r="C1626" s="30" t="s">
        <v>72</v>
      </c>
      <c r="D1626" s="31" t="s">
        <v>61</v>
      </c>
      <c r="E1626" s="32" t="s">
        <v>58</v>
      </c>
      <c r="F1626" s="27">
        <v>0.29997206292601364</v>
      </c>
      <c r="G1626" s="27">
        <v>0.34464472759782216</v>
      </c>
      <c r="H1626" s="27">
        <v>0.39665945781808559</v>
      </c>
      <c r="I1626" s="27">
        <v>0.45639217436830248</v>
      </c>
      <c r="J1626" s="27">
        <v>0.52451148298799266</v>
      </c>
      <c r="K1626" s="27">
        <v>0.60139931555493265</v>
      </c>
      <c r="L1626" s="27">
        <v>0.6897585571204361</v>
      </c>
      <c r="M1626" s="27">
        <v>0.79247929859945732</v>
      </c>
      <c r="N1626" s="27">
        <v>0.91313909309072261</v>
      </c>
      <c r="O1626" s="27">
        <v>1.0546051129439935</v>
      </c>
      <c r="P1626" s="27">
        <v>1.2183389727270715</v>
      </c>
      <c r="Q1626" s="27">
        <v>1.4058690584006408</v>
      </c>
      <c r="R1626" s="27">
        <v>1.6204291330449312</v>
      </c>
      <c r="S1626" s="23"/>
      <c r="T1626" s="12"/>
      <c r="U1626" s="12"/>
      <c r="V1626" s="12"/>
      <c r="W1626" s="12"/>
      <c r="X1626" s="12"/>
      <c r="Y1626" s="12"/>
      <c r="Z1626" s="12"/>
      <c r="AA1626" s="12"/>
      <c r="AB1626" s="12"/>
      <c r="AC1626" s="12"/>
      <c r="AD1626" s="12"/>
      <c r="AE1626" s="12"/>
    </row>
    <row r="1627" spans="1:31" x14ac:dyDescent="0.35">
      <c r="A1627" s="15" t="s">
        <v>80</v>
      </c>
      <c r="B1627" s="24" t="s">
        <v>71</v>
      </c>
      <c r="C1627" s="30" t="s">
        <v>72</v>
      </c>
      <c r="D1627" s="31" t="s">
        <v>61</v>
      </c>
      <c r="E1627" s="32" t="s">
        <v>59</v>
      </c>
      <c r="F1627" s="27">
        <v>0.35704755720877085</v>
      </c>
      <c r="G1627" s="27">
        <v>0.39473634441534222</v>
      </c>
      <c r="H1627" s="27">
        <v>0.43491245124215999</v>
      </c>
      <c r="I1627" s="27">
        <v>0.47841588149360559</v>
      </c>
      <c r="J1627" s="27">
        <v>0.52685479564467819</v>
      </c>
      <c r="K1627" s="27">
        <v>0.58199624166643826</v>
      </c>
      <c r="L1627" s="27">
        <v>0.64543705743813773</v>
      </c>
      <c r="M1627" s="27">
        <v>0.71720362936450799</v>
      </c>
      <c r="N1627" s="27">
        <v>0.79644084286995098</v>
      </c>
      <c r="O1627" s="27">
        <v>0.88363230792265557</v>
      </c>
      <c r="P1627" s="27">
        <v>0.9802864914824797</v>
      </c>
      <c r="Q1627" s="27">
        <v>1.0882214247383817</v>
      </c>
      <c r="R1627" s="27">
        <v>1.2076565661865817</v>
      </c>
      <c r="S1627" s="23"/>
      <c r="T1627" s="12"/>
      <c r="U1627" s="12"/>
      <c r="V1627" s="12"/>
      <c r="W1627" s="12"/>
      <c r="X1627" s="12"/>
      <c r="Y1627" s="12"/>
      <c r="Z1627" s="12"/>
      <c r="AA1627" s="12"/>
      <c r="AB1627" s="12"/>
      <c r="AC1627" s="12"/>
      <c r="AD1627" s="12"/>
      <c r="AE1627" s="12"/>
    </row>
    <row r="1628" spans="1:31" x14ac:dyDescent="0.35">
      <c r="A1628" s="15" t="s">
        <v>80</v>
      </c>
      <c r="B1628" s="24" t="s">
        <v>71</v>
      </c>
      <c r="C1628" s="30" t="s">
        <v>72</v>
      </c>
      <c r="D1628" s="31" t="s">
        <v>62</v>
      </c>
      <c r="E1628" s="32" t="s">
        <v>56</v>
      </c>
      <c r="F1628" s="27">
        <v>0.71567281333704458</v>
      </c>
      <c r="G1628" s="27">
        <v>0.78680758029320497</v>
      </c>
      <c r="H1628" s="27">
        <v>0.86204092635414598</v>
      </c>
      <c r="I1628" s="27">
        <v>0.9429580357610502</v>
      </c>
      <c r="J1628" s="27">
        <v>1.0326214940917593</v>
      </c>
      <c r="K1628" s="27">
        <v>1.1343351706275535</v>
      </c>
      <c r="L1628" s="27">
        <v>1.25099521850833</v>
      </c>
      <c r="M1628" s="27">
        <v>1.3823866731098655</v>
      </c>
      <c r="N1628" s="27">
        <v>1.5265967787972001</v>
      </c>
      <c r="O1628" s="27">
        <v>1.6843175347949133</v>
      </c>
      <c r="P1628" s="27">
        <v>1.8581756390699145</v>
      </c>
      <c r="Q1628" s="27">
        <v>2.0513225565818844</v>
      </c>
      <c r="R1628" s="27">
        <v>2.2638221215854504</v>
      </c>
      <c r="S1628" s="23"/>
      <c r="T1628" s="12"/>
      <c r="U1628" s="12"/>
      <c r="V1628" s="12"/>
      <c r="W1628" s="12"/>
      <c r="X1628" s="12"/>
      <c r="Y1628" s="12"/>
      <c r="Z1628" s="12"/>
      <c r="AA1628" s="12"/>
      <c r="AB1628" s="12"/>
      <c r="AC1628" s="12"/>
      <c r="AD1628" s="12"/>
      <c r="AE1628" s="12"/>
    </row>
    <row r="1629" spans="1:31" x14ac:dyDescent="0.35">
      <c r="A1629" s="15" t="s">
        <v>80</v>
      </c>
      <c r="B1629" s="24" t="s">
        <v>71</v>
      </c>
      <c r="C1629" s="30" t="s">
        <v>72</v>
      </c>
      <c r="D1629" s="31" t="s">
        <v>62</v>
      </c>
      <c r="E1629" s="32" t="s">
        <v>57</v>
      </c>
      <c r="F1629" s="27">
        <v>0.20724657115455536</v>
      </c>
      <c r="G1629" s="27">
        <v>0.23203278007763528</v>
      </c>
      <c r="H1629" s="27">
        <v>0.26017008336311542</v>
      </c>
      <c r="I1629" s="27">
        <v>0.29215305513032253</v>
      </c>
      <c r="J1629" s="27">
        <v>0.32865203210954408</v>
      </c>
      <c r="K1629" s="27">
        <v>0.37058726865655578</v>
      </c>
      <c r="L1629" s="27">
        <v>0.4187380476886805</v>
      </c>
      <c r="M1629" s="27">
        <v>0.47398258228796653</v>
      </c>
      <c r="N1629" s="27">
        <v>0.53667357846552266</v>
      </c>
      <c r="O1629" s="27">
        <v>0.6072985758558177</v>
      </c>
      <c r="P1629" s="27">
        <v>0.68600306184134752</v>
      </c>
      <c r="Q1629" s="27">
        <v>0.77330679273878822</v>
      </c>
      <c r="R1629" s="27">
        <v>0.87050857862791198</v>
      </c>
      <c r="S1629" s="23"/>
      <c r="T1629" s="12"/>
      <c r="U1629" s="12"/>
      <c r="V1629" s="12"/>
      <c r="W1629" s="12"/>
      <c r="X1629" s="12"/>
      <c r="Y1629" s="12"/>
      <c r="Z1629" s="12"/>
      <c r="AA1629" s="12"/>
      <c r="AB1629" s="12"/>
      <c r="AC1629" s="12"/>
      <c r="AD1629" s="12"/>
      <c r="AE1629" s="12"/>
    </row>
    <row r="1630" spans="1:31" x14ac:dyDescent="0.35">
      <c r="A1630" s="15" t="s">
        <v>80</v>
      </c>
      <c r="B1630" s="24" t="s">
        <v>71</v>
      </c>
      <c r="C1630" s="30" t="s">
        <v>72</v>
      </c>
      <c r="D1630" s="31" t="s">
        <v>62</v>
      </c>
      <c r="E1630" s="32" t="s">
        <v>58</v>
      </c>
      <c r="F1630" s="27">
        <v>0.14268828616561041</v>
      </c>
      <c r="G1630" s="27">
        <v>0.16360815225955846</v>
      </c>
      <c r="H1630" s="27">
        <v>0.18779963944094252</v>
      </c>
      <c r="I1630" s="27">
        <v>0.215427287230951</v>
      </c>
      <c r="J1630" s="27">
        <v>0.24668844885892352</v>
      </c>
      <c r="K1630" s="27">
        <v>0.28236264714017101</v>
      </c>
      <c r="L1630" s="27">
        <v>0.32333695667825663</v>
      </c>
      <c r="M1630" s="27">
        <v>0.37122715576093634</v>
      </c>
      <c r="N1630" s="27">
        <v>0.4274169734111411</v>
      </c>
      <c r="O1630" s="27">
        <v>0.49243237708661947</v>
      </c>
      <c r="P1630" s="27">
        <v>0.56770675140441607</v>
      </c>
      <c r="Q1630" s="27">
        <v>0.65392003732612214</v>
      </c>
      <c r="R1630" s="27">
        <v>0.75224499608297613</v>
      </c>
      <c r="S1630" s="23"/>
      <c r="T1630" s="12"/>
      <c r="U1630" s="12"/>
      <c r="V1630" s="12"/>
      <c r="W1630" s="12"/>
      <c r="X1630" s="12"/>
      <c r="Y1630" s="12"/>
      <c r="Z1630" s="12"/>
      <c r="AA1630" s="12"/>
      <c r="AB1630" s="12"/>
      <c r="AC1630" s="12"/>
      <c r="AD1630" s="12"/>
      <c r="AE1630" s="12"/>
    </row>
    <row r="1631" spans="1:31" x14ac:dyDescent="0.35">
      <c r="A1631" s="15" t="s">
        <v>80</v>
      </c>
      <c r="B1631" s="24" t="s">
        <v>71</v>
      </c>
      <c r="C1631" s="30" t="s">
        <v>72</v>
      </c>
      <c r="D1631" s="31" t="s">
        <v>62</v>
      </c>
      <c r="E1631" s="32" t="s">
        <v>59</v>
      </c>
      <c r="F1631" s="27">
        <v>0.27219200570551211</v>
      </c>
      <c r="G1631" s="27">
        <v>0.29681493903299472</v>
      </c>
      <c r="H1631" s="27">
        <v>0.32425893299676189</v>
      </c>
      <c r="I1631" s="27">
        <v>0.35413235714764529</v>
      </c>
      <c r="J1631" s="27">
        <v>0.3862857925947733</v>
      </c>
      <c r="K1631" s="27">
        <v>0.42032850268411948</v>
      </c>
      <c r="L1631" s="27">
        <v>0.45751144843080699</v>
      </c>
      <c r="M1631" s="27">
        <v>0.49889868117510666</v>
      </c>
      <c r="N1631" s="27">
        <v>0.54569286618299995</v>
      </c>
      <c r="O1631" s="27">
        <v>0.59833129117510475</v>
      </c>
      <c r="P1631" s="27">
        <v>0.65624674836457231</v>
      </c>
      <c r="Q1631" s="27">
        <v>0.71889313461877435</v>
      </c>
      <c r="R1631" s="27">
        <v>0.78658143676315961</v>
      </c>
      <c r="S1631" s="23"/>
      <c r="T1631" s="12"/>
      <c r="U1631" s="12"/>
      <c r="V1631" s="12"/>
      <c r="W1631" s="12"/>
      <c r="X1631" s="12"/>
      <c r="Y1631" s="12"/>
      <c r="Z1631" s="12"/>
      <c r="AA1631" s="12"/>
      <c r="AB1631" s="12"/>
      <c r="AC1631" s="12"/>
      <c r="AD1631" s="12"/>
      <c r="AE1631" s="12"/>
    </row>
    <row r="1632" spans="1:31" x14ac:dyDescent="0.35">
      <c r="A1632" s="15" t="s">
        <v>80</v>
      </c>
      <c r="B1632" s="24" t="s">
        <v>71</v>
      </c>
      <c r="C1632" s="30" t="s">
        <v>72</v>
      </c>
      <c r="D1632" s="31" t="s">
        <v>63</v>
      </c>
      <c r="E1632" s="32" t="s">
        <v>56</v>
      </c>
      <c r="F1632" s="27">
        <v>0.5786049521061668</v>
      </c>
      <c r="G1632" s="27">
        <v>0.64500913384647474</v>
      </c>
      <c r="H1632" s="27">
        <v>0.72032427684251765</v>
      </c>
      <c r="I1632" s="27">
        <v>0.80419356048921986</v>
      </c>
      <c r="J1632" s="27">
        <v>0.89675571124339237</v>
      </c>
      <c r="K1632" s="27">
        <v>0.99758035620690955</v>
      </c>
      <c r="L1632" s="27">
        <v>1.1100735126666756</v>
      </c>
      <c r="M1632" s="27">
        <v>1.2374722205621007</v>
      </c>
      <c r="N1632" s="27">
        <v>1.3836168772483017</v>
      </c>
      <c r="O1632" s="27">
        <v>1.5507107669320785</v>
      </c>
      <c r="P1632" s="27">
        <v>1.7385008225633416</v>
      </c>
      <c r="Q1632" s="27">
        <v>1.9467141295260939</v>
      </c>
      <c r="R1632" s="27">
        <v>2.1773231613011976</v>
      </c>
      <c r="S1632" s="23"/>
      <c r="T1632" s="12"/>
      <c r="U1632" s="12"/>
      <c r="V1632" s="12"/>
      <c r="W1632" s="12"/>
      <c r="X1632" s="12"/>
      <c r="Y1632" s="12"/>
      <c r="Z1632" s="12"/>
      <c r="AA1632" s="12"/>
      <c r="AB1632" s="12"/>
      <c r="AC1632" s="12"/>
      <c r="AD1632" s="12"/>
      <c r="AE1632" s="12"/>
    </row>
    <row r="1633" spans="1:31" x14ac:dyDescent="0.35">
      <c r="A1633" s="15" t="s">
        <v>80</v>
      </c>
      <c r="B1633" s="24" t="s">
        <v>71</v>
      </c>
      <c r="C1633" s="30" t="s">
        <v>72</v>
      </c>
      <c r="D1633" s="31" t="s">
        <v>63</v>
      </c>
      <c r="E1633" s="32" t="s">
        <v>57</v>
      </c>
      <c r="F1633" s="27">
        <v>0.17648176669813009</v>
      </c>
      <c r="G1633" s="27">
        <v>0.2015538271370414</v>
      </c>
      <c r="H1633" s="27">
        <v>0.23059088282016493</v>
      </c>
      <c r="I1633" s="27">
        <v>0.26373432763114307</v>
      </c>
      <c r="J1633" s="27">
        <v>0.30128992270977611</v>
      </c>
      <c r="K1633" s="27">
        <v>0.34338997007355909</v>
      </c>
      <c r="L1633" s="27">
        <v>0.39148723306815131</v>
      </c>
      <c r="M1633" s="27">
        <v>0.44710426225018546</v>
      </c>
      <c r="N1633" s="27">
        <v>0.51211292839900213</v>
      </c>
      <c r="O1633" s="27">
        <v>0.58793944639490503</v>
      </c>
      <c r="P1633" s="27">
        <v>0.67518927418085084</v>
      </c>
      <c r="Q1633" s="27">
        <v>0.77448666675374578</v>
      </c>
      <c r="R1633" s="27">
        <v>0.88737635094408607</v>
      </c>
      <c r="S1633" s="23"/>
      <c r="T1633" s="12"/>
      <c r="U1633" s="12"/>
      <c r="V1633" s="12"/>
      <c r="W1633" s="12"/>
      <c r="X1633" s="12"/>
      <c r="Y1633" s="12"/>
      <c r="Z1633" s="12"/>
      <c r="AA1633" s="12"/>
      <c r="AB1633" s="12"/>
      <c r="AC1633" s="12"/>
      <c r="AD1633" s="12"/>
      <c r="AE1633" s="12"/>
    </row>
    <row r="1634" spans="1:31" x14ac:dyDescent="0.35">
      <c r="A1634" s="15" t="s">
        <v>80</v>
      </c>
      <c r="B1634" s="24" t="s">
        <v>71</v>
      </c>
      <c r="C1634" s="30" t="s">
        <v>72</v>
      </c>
      <c r="D1634" s="31" t="s">
        <v>63</v>
      </c>
      <c r="E1634" s="32" t="s">
        <v>58</v>
      </c>
      <c r="F1634" s="27">
        <v>0.14411715489519142</v>
      </c>
      <c r="G1634" s="27">
        <v>0.16719272319895961</v>
      </c>
      <c r="H1634" s="27">
        <v>0.19417206706250961</v>
      </c>
      <c r="I1634" s="27">
        <v>0.22535935050830116</v>
      </c>
      <c r="J1634" s="27">
        <v>0.26110511489462407</v>
      </c>
      <c r="K1634" s="27">
        <v>0.30239020316164394</v>
      </c>
      <c r="L1634" s="27">
        <v>0.35035434989249048</v>
      </c>
      <c r="M1634" s="27">
        <v>0.40697747602600692</v>
      </c>
      <c r="N1634" s="27">
        <v>0.47407452372955261</v>
      </c>
      <c r="O1634" s="27">
        <v>0.55258919851099519</v>
      </c>
      <c r="P1634" s="27">
        <v>0.64452165928064065</v>
      </c>
      <c r="Q1634" s="27">
        <v>0.75110410173261255</v>
      </c>
      <c r="R1634" s="27">
        <v>0.87418507855189254</v>
      </c>
      <c r="S1634" s="23"/>
      <c r="T1634" s="12"/>
      <c r="U1634" s="12"/>
      <c r="V1634" s="12"/>
      <c r="W1634" s="12"/>
      <c r="X1634" s="12"/>
      <c r="Y1634" s="12"/>
      <c r="Z1634" s="12"/>
      <c r="AA1634" s="12"/>
      <c r="AB1634" s="12"/>
      <c r="AC1634" s="12"/>
      <c r="AD1634" s="12"/>
      <c r="AE1634" s="12"/>
    </row>
    <row r="1635" spans="1:31" x14ac:dyDescent="0.35">
      <c r="A1635" s="15" t="s">
        <v>80</v>
      </c>
      <c r="B1635" s="24" t="s">
        <v>71</v>
      </c>
      <c r="C1635" s="30" t="s">
        <v>72</v>
      </c>
      <c r="D1635" s="31" t="s">
        <v>63</v>
      </c>
      <c r="E1635" s="32" t="s">
        <v>59</v>
      </c>
      <c r="F1635" s="27">
        <v>0.30895133767013305</v>
      </c>
      <c r="G1635" s="27">
        <v>0.34162788795079457</v>
      </c>
      <c r="H1635" s="27">
        <v>0.37844376235228466</v>
      </c>
      <c r="I1635" s="27">
        <v>0.41910098872322649</v>
      </c>
      <c r="J1635" s="27">
        <v>0.4635673284322081</v>
      </c>
      <c r="K1635" s="27">
        <v>0.5115153380438654</v>
      </c>
      <c r="L1635" s="27">
        <v>0.56459324374490405</v>
      </c>
      <c r="M1635" s="27">
        <v>0.62430801842909744</v>
      </c>
      <c r="N1635" s="27">
        <v>0.69241961329993484</v>
      </c>
      <c r="O1635" s="27">
        <v>0.76980859074915342</v>
      </c>
      <c r="P1635" s="27">
        <v>0.85610362829222175</v>
      </c>
      <c r="Q1635" s="27">
        <v>0.95093081137551216</v>
      </c>
      <c r="R1635" s="27">
        <v>1.0550203212849059</v>
      </c>
      <c r="S1635" s="23"/>
      <c r="T1635" s="12"/>
      <c r="U1635" s="12"/>
      <c r="V1635" s="12"/>
      <c r="W1635" s="12"/>
      <c r="X1635" s="12"/>
      <c r="Y1635" s="12"/>
      <c r="Z1635" s="12"/>
      <c r="AA1635" s="12"/>
      <c r="AB1635" s="12"/>
      <c r="AC1635" s="12"/>
      <c r="AD1635" s="12"/>
      <c r="AE1635" s="12"/>
    </row>
    <row r="1636" spans="1:31" x14ac:dyDescent="0.35">
      <c r="A1636" s="15" t="s">
        <v>80</v>
      </c>
      <c r="B1636" s="24" t="s">
        <v>71</v>
      </c>
      <c r="C1636" s="30" t="s">
        <v>72</v>
      </c>
      <c r="D1636" s="31" t="s">
        <v>64</v>
      </c>
      <c r="E1636" s="32" t="s">
        <v>56</v>
      </c>
      <c r="F1636" s="27">
        <v>0.62796882650008212</v>
      </c>
      <c r="G1636" s="27">
        <v>0.70366025804721122</v>
      </c>
      <c r="H1636" s="27">
        <v>0.78921222884848463</v>
      </c>
      <c r="I1636" s="27">
        <v>0.886283775225432</v>
      </c>
      <c r="J1636" s="27">
        <v>0.99663490686409684</v>
      </c>
      <c r="K1636" s="27">
        <v>1.1223157202517331</v>
      </c>
      <c r="L1636" s="27">
        <v>1.2655557292382247</v>
      </c>
      <c r="M1636" s="27">
        <v>1.4279601900417145</v>
      </c>
      <c r="N1636" s="27">
        <v>1.611181663398314</v>
      </c>
      <c r="O1636" s="27">
        <v>1.8171718950105915</v>
      </c>
      <c r="P1636" s="27">
        <v>2.0479924048845559</v>
      </c>
      <c r="Q1636" s="27">
        <v>2.3070350208499733</v>
      </c>
      <c r="R1636" s="27">
        <v>2.5966051368245679</v>
      </c>
      <c r="S1636" s="23"/>
      <c r="T1636" s="12"/>
      <c r="U1636" s="12"/>
      <c r="V1636" s="12"/>
      <c r="W1636" s="12"/>
      <c r="X1636" s="12"/>
      <c r="Y1636" s="12"/>
      <c r="Z1636" s="12"/>
      <c r="AA1636" s="12"/>
      <c r="AB1636" s="12"/>
      <c r="AC1636" s="12"/>
      <c r="AD1636" s="12"/>
      <c r="AE1636" s="12"/>
    </row>
    <row r="1637" spans="1:31" x14ac:dyDescent="0.35">
      <c r="A1637" s="15" t="s">
        <v>80</v>
      </c>
      <c r="B1637" s="24" t="s">
        <v>71</v>
      </c>
      <c r="C1637" s="30" t="s">
        <v>72</v>
      </c>
      <c r="D1637" s="31" t="s">
        <v>64</v>
      </c>
      <c r="E1637" s="32" t="s">
        <v>57</v>
      </c>
      <c r="F1637" s="27">
        <v>0.25578472006321928</v>
      </c>
      <c r="G1637" s="27">
        <v>0.29170989575109479</v>
      </c>
      <c r="H1637" s="27">
        <v>0.3331669752650821</v>
      </c>
      <c r="I1637" s="27">
        <v>0.38107110934227006</v>
      </c>
      <c r="J1637" s="27">
        <v>0.43662524137432207</v>
      </c>
      <c r="K1637" s="27">
        <v>0.50144261992271855</v>
      </c>
      <c r="L1637" s="27">
        <v>0.57705222475642726</v>
      </c>
      <c r="M1637" s="27">
        <v>0.66521666488297171</v>
      </c>
      <c r="N1637" s="27">
        <v>0.76707297392998908</v>
      </c>
      <c r="O1637" s="27">
        <v>0.88401388383782098</v>
      </c>
      <c r="P1637" s="27">
        <v>1.0170145045046115</v>
      </c>
      <c r="Q1637" s="27">
        <v>1.1676521448133206</v>
      </c>
      <c r="R1637" s="27">
        <v>1.3387708976679777</v>
      </c>
      <c r="S1637" s="23"/>
      <c r="T1637" s="12"/>
      <c r="U1637" s="12"/>
      <c r="V1637" s="12"/>
      <c r="W1637" s="12"/>
      <c r="X1637" s="12"/>
      <c r="Y1637" s="12"/>
      <c r="Z1637" s="12"/>
      <c r="AA1637" s="12"/>
      <c r="AB1637" s="12"/>
      <c r="AC1637" s="12"/>
      <c r="AD1637" s="12"/>
      <c r="AE1637" s="12"/>
    </row>
    <row r="1638" spans="1:31" x14ac:dyDescent="0.35">
      <c r="A1638" s="15" t="s">
        <v>80</v>
      </c>
      <c r="B1638" s="24" t="s">
        <v>71</v>
      </c>
      <c r="C1638" s="30" t="s">
        <v>72</v>
      </c>
      <c r="D1638" s="31" t="s">
        <v>64</v>
      </c>
      <c r="E1638" s="32" t="s">
        <v>58</v>
      </c>
      <c r="F1638" s="27">
        <v>0.25044020255086774</v>
      </c>
      <c r="G1638" s="27">
        <v>0.28851933536736363</v>
      </c>
      <c r="H1638" s="27">
        <v>0.33129856756913717</v>
      </c>
      <c r="I1638" s="27">
        <v>0.37984044981749965</v>
      </c>
      <c r="J1638" s="27">
        <v>0.43595829854126561</v>
      </c>
      <c r="K1638" s="27">
        <v>0.50185496200992941</v>
      </c>
      <c r="L1638" s="27">
        <v>0.57989219073489373</v>
      </c>
      <c r="M1638" s="27">
        <v>0.67133115157828116</v>
      </c>
      <c r="N1638" s="27">
        <v>0.77671188702423533</v>
      </c>
      <c r="O1638" s="27">
        <v>0.89785441062200233</v>
      </c>
      <c r="P1638" s="27">
        <v>1.0378073230404423</v>
      </c>
      <c r="Q1638" s="27">
        <v>1.2003253866553951</v>
      </c>
      <c r="R1638" s="27">
        <v>1.3878697958910786</v>
      </c>
      <c r="S1638" s="23"/>
      <c r="T1638" s="12"/>
      <c r="U1638" s="12"/>
      <c r="V1638" s="12"/>
      <c r="W1638" s="12"/>
      <c r="X1638" s="12"/>
      <c r="Y1638" s="12"/>
      <c r="Z1638" s="12"/>
      <c r="AA1638" s="12"/>
      <c r="AB1638" s="12"/>
      <c r="AC1638" s="12"/>
      <c r="AD1638" s="12"/>
      <c r="AE1638" s="12"/>
    </row>
    <row r="1639" spans="1:31" x14ac:dyDescent="0.35">
      <c r="A1639" s="15" t="s">
        <v>80</v>
      </c>
      <c r="B1639" s="24" t="s">
        <v>71</v>
      </c>
      <c r="C1639" s="30" t="s">
        <v>72</v>
      </c>
      <c r="D1639" s="31" t="s">
        <v>64</v>
      </c>
      <c r="E1639" s="32" t="s">
        <v>59</v>
      </c>
      <c r="F1639" s="27">
        <v>0.23145612875227642</v>
      </c>
      <c r="G1639" s="27">
        <v>0.25715118036231427</v>
      </c>
      <c r="H1639" s="27">
        <v>0.28621306487872128</v>
      </c>
      <c r="I1639" s="27">
        <v>0.31846396757501755</v>
      </c>
      <c r="J1639" s="27">
        <v>0.3539243300753161</v>
      </c>
      <c r="K1639" s="27">
        <v>0.39238933888541999</v>
      </c>
      <c r="L1639" s="27">
        <v>0.43516557701131559</v>
      </c>
      <c r="M1639" s="27">
        <v>0.48347538855311811</v>
      </c>
      <c r="N1639" s="27">
        <v>0.53875988790643792</v>
      </c>
      <c r="O1639" s="27">
        <v>0.60180275858661914</v>
      </c>
      <c r="P1639" s="27">
        <v>0.67242317793765893</v>
      </c>
      <c r="Q1639" s="27">
        <v>0.75043420614621725</v>
      </c>
      <c r="R1639" s="27">
        <v>0.83651608403806599</v>
      </c>
      <c r="S1639" s="23"/>
      <c r="T1639" s="12"/>
      <c r="U1639" s="12"/>
      <c r="V1639" s="12"/>
      <c r="W1639" s="12"/>
      <c r="X1639" s="12"/>
      <c r="Y1639" s="12"/>
      <c r="Z1639" s="12"/>
      <c r="AA1639" s="12"/>
      <c r="AB1639" s="12"/>
      <c r="AC1639" s="12"/>
      <c r="AD1639" s="12"/>
      <c r="AE1639" s="12"/>
    </row>
    <row r="1640" spans="1:31" x14ac:dyDescent="0.35">
      <c r="A1640" s="15" t="s">
        <v>80</v>
      </c>
      <c r="B1640" s="24" t="s">
        <v>71</v>
      </c>
      <c r="C1640" s="30" t="s">
        <v>72</v>
      </c>
      <c r="D1640" s="31" t="s">
        <v>65</v>
      </c>
      <c r="E1640" s="32" t="s">
        <v>56</v>
      </c>
      <c r="F1640" s="27">
        <v>6.170029280639147</v>
      </c>
      <c r="G1640" s="27">
        <v>6.7893777688275616</v>
      </c>
      <c r="H1640" s="27">
        <v>7.4793832757319141</v>
      </c>
      <c r="I1640" s="27">
        <v>8.2339046109742995</v>
      </c>
      <c r="J1640" s="27">
        <v>9.0480743653451601</v>
      </c>
      <c r="K1640" s="27">
        <v>9.9382253130710954</v>
      </c>
      <c r="L1640" s="27">
        <v>10.920918560602891</v>
      </c>
      <c r="M1640" s="27">
        <v>12.033543423278203</v>
      </c>
      <c r="N1640" s="27">
        <v>13.298631694218773</v>
      </c>
      <c r="O1640" s="27">
        <v>14.706692863434276</v>
      </c>
      <c r="P1640" s="27">
        <v>16.274869785464507</v>
      </c>
      <c r="Q1640" s="27">
        <v>17.993986784103001</v>
      </c>
      <c r="R1640" s="27">
        <v>19.867703395544911</v>
      </c>
      <c r="S1640" s="23"/>
      <c r="T1640" s="12"/>
      <c r="U1640" s="12"/>
      <c r="V1640" s="12"/>
      <c r="W1640" s="12"/>
      <c r="X1640" s="12"/>
      <c r="Y1640" s="12"/>
      <c r="Z1640" s="12"/>
      <c r="AA1640" s="12"/>
      <c r="AB1640" s="12"/>
      <c r="AC1640" s="12"/>
      <c r="AD1640" s="12"/>
      <c r="AE1640" s="12"/>
    </row>
    <row r="1641" spans="1:31" x14ac:dyDescent="0.35">
      <c r="A1641" s="15" t="s">
        <v>80</v>
      </c>
      <c r="B1641" s="24" t="s">
        <v>71</v>
      </c>
      <c r="C1641" s="30" t="s">
        <v>72</v>
      </c>
      <c r="D1641" s="31" t="s">
        <v>65</v>
      </c>
      <c r="E1641" s="32" t="s">
        <v>57</v>
      </c>
      <c r="F1641" s="27">
        <v>1.9094832048311443</v>
      </c>
      <c r="G1641" s="27">
        <v>2.1192006545452746</v>
      </c>
      <c r="H1641" s="27">
        <v>2.3561896532826632</v>
      </c>
      <c r="I1641" s="27">
        <v>2.6188955998326637</v>
      </c>
      <c r="J1641" s="27">
        <v>2.9074003728824347</v>
      </c>
      <c r="K1641" s="27">
        <v>3.2199345609626757</v>
      </c>
      <c r="L1641" s="27">
        <v>3.5671382654856907</v>
      </c>
      <c r="M1641" s="27">
        <v>3.9589150236800621</v>
      </c>
      <c r="N1641" s="27">
        <v>4.4069167828612965</v>
      </c>
      <c r="O1641" s="27">
        <v>4.917367436645411</v>
      </c>
      <c r="P1641" s="27">
        <v>5.4885824205733122</v>
      </c>
      <c r="Q1641" s="27">
        <v>6.1188332049194081</v>
      </c>
      <c r="R1641" s="27">
        <v>6.8134680799111358</v>
      </c>
      <c r="S1641" s="23"/>
      <c r="T1641" s="12"/>
      <c r="U1641" s="12"/>
      <c r="V1641" s="12"/>
      <c r="W1641" s="12"/>
      <c r="X1641" s="12"/>
      <c r="Y1641" s="12"/>
      <c r="Z1641" s="12"/>
      <c r="AA1641" s="12"/>
      <c r="AB1641" s="12"/>
      <c r="AC1641" s="12"/>
      <c r="AD1641" s="12"/>
      <c r="AE1641" s="12"/>
    </row>
    <row r="1642" spans="1:31" x14ac:dyDescent="0.35">
      <c r="A1642" s="15" t="s">
        <v>80</v>
      </c>
      <c r="B1642" s="24" t="s">
        <v>71</v>
      </c>
      <c r="C1642" s="30" t="s">
        <v>72</v>
      </c>
      <c r="D1642" s="31" t="s">
        <v>65</v>
      </c>
      <c r="E1642" s="32" t="s">
        <v>58</v>
      </c>
      <c r="F1642" s="27">
        <v>1.1239717842070187</v>
      </c>
      <c r="G1642" s="27">
        <v>1.2583194895749232</v>
      </c>
      <c r="H1642" s="27">
        <v>1.4112423384069057</v>
      </c>
      <c r="I1642" s="27">
        <v>1.5822793995970543</v>
      </c>
      <c r="J1642" s="27">
        <v>1.7719357789195922</v>
      </c>
      <c r="K1642" s="27">
        <v>1.9795997336492346</v>
      </c>
      <c r="L1642" s="27">
        <v>2.212260959622887</v>
      </c>
      <c r="M1642" s="27">
        <v>2.476691248511341</v>
      </c>
      <c r="N1642" s="27">
        <v>2.7809843762864581</v>
      </c>
      <c r="O1642" s="27">
        <v>3.1300797565788594</v>
      </c>
      <c r="P1642" s="27">
        <v>3.5240402404793922</v>
      </c>
      <c r="Q1642" s="27">
        <v>3.9628869587394115</v>
      </c>
      <c r="R1642" s="27">
        <v>4.4512100355311874</v>
      </c>
      <c r="S1642" s="14"/>
      <c r="T1642" s="12"/>
      <c r="U1642" s="12"/>
      <c r="V1642" s="12"/>
      <c r="W1642" s="12"/>
      <c r="X1642" s="12"/>
      <c r="Y1642" s="12"/>
      <c r="Z1642" s="12"/>
      <c r="AA1642" s="12"/>
      <c r="AB1642" s="12"/>
      <c r="AC1642" s="12"/>
      <c r="AD1642" s="12"/>
      <c r="AE1642" s="12"/>
    </row>
    <row r="1643" spans="1:31" x14ac:dyDescent="0.35">
      <c r="A1643" s="15" t="s">
        <v>80</v>
      </c>
      <c r="B1643" s="24" t="s">
        <v>71</v>
      </c>
      <c r="C1643" s="30" t="s">
        <v>72</v>
      </c>
      <c r="D1643" s="31" t="s">
        <v>65</v>
      </c>
      <c r="E1643" s="32" t="s">
        <v>59</v>
      </c>
      <c r="F1643" s="27">
        <v>2.3813829282937737</v>
      </c>
      <c r="G1643" s="27">
        <v>2.572798854344998</v>
      </c>
      <c r="H1643" s="27">
        <v>2.7828168205413895</v>
      </c>
      <c r="I1643" s="27">
        <v>3.0078914730053614</v>
      </c>
      <c r="J1643" s="27">
        <v>3.2451544150328173</v>
      </c>
      <c r="K1643" s="27">
        <v>3.4995101172127443</v>
      </c>
      <c r="L1643" s="27">
        <v>3.7755520135099991</v>
      </c>
      <c r="M1643" s="27">
        <v>4.0846947930850739</v>
      </c>
      <c r="N1643" s="27">
        <v>4.4324254890778141</v>
      </c>
      <c r="O1643" s="27">
        <v>4.8130828718208747</v>
      </c>
      <c r="P1643" s="27">
        <v>5.2300409812958026</v>
      </c>
      <c r="Q1643" s="27">
        <v>5.6778901949446041</v>
      </c>
      <c r="R1643" s="27">
        <v>6.1555719703483813</v>
      </c>
      <c r="S1643" s="14"/>
      <c r="T1643" s="12"/>
      <c r="U1643" s="12"/>
      <c r="V1643" s="12"/>
      <c r="W1643" s="12"/>
      <c r="X1643" s="12"/>
      <c r="Y1643" s="12"/>
      <c r="Z1643" s="12"/>
      <c r="AA1643" s="12"/>
      <c r="AB1643" s="12"/>
      <c r="AC1643" s="12"/>
      <c r="AD1643" s="12"/>
      <c r="AE1643" s="12"/>
    </row>
    <row r="1644" spans="1:31" x14ac:dyDescent="0.35">
      <c r="A1644" s="15" t="s">
        <v>80</v>
      </c>
      <c r="B1644" s="24" t="s">
        <v>71</v>
      </c>
      <c r="C1644" s="30" t="s">
        <v>72</v>
      </c>
      <c r="D1644" s="31" t="s">
        <v>66</v>
      </c>
      <c r="E1644" s="32" t="s">
        <v>56</v>
      </c>
      <c r="F1644" s="27">
        <v>0.74049373211209291</v>
      </c>
      <c r="G1644" s="27">
        <v>0.81200909890083273</v>
      </c>
      <c r="H1644" s="27">
        <v>0.89186670255346623</v>
      </c>
      <c r="I1644" s="27">
        <v>0.97994999275825379</v>
      </c>
      <c r="J1644" s="27">
        <v>1.0750975409490049</v>
      </c>
      <c r="K1644" s="27">
        <v>1.1789108403716586</v>
      </c>
      <c r="L1644" s="27">
        <v>1.2928640083939003</v>
      </c>
      <c r="M1644" s="27">
        <v>1.4196942736839242</v>
      </c>
      <c r="N1644" s="27">
        <v>1.5611260370902709</v>
      </c>
      <c r="O1644" s="27">
        <v>1.7184981976547522</v>
      </c>
      <c r="P1644" s="27">
        <v>1.8910572143446629</v>
      </c>
      <c r="Q1644" s="27">
        <v>2.0779525084054256</v>
      </c>
      <c r="R1644" s="27">
        <v>2.2816575243663619</v>
      </c>
      <c r="S1644" s="14"/>
      <c r="T1644" s="12"/>
      <c r="U1644" s="12"/>
      <c r="V1644" s="12"/>
      <c r="W1644" s="12"/>
      <c r="X1644" s="12"/>
      <c r="Y1644" s="12"/>
      <c r="Z1644" s="12"/>
      <c r="AA1644" s="12"/>
      <c r="AB1644" s="12"/>
      <c r="AC1644" s="12"/>
      <c r="AD1644" s="12"/>
      <c r="AE1644" s="12"/>
    </row>
    <row r="1645" spans="1:31" x14ac:dyDescent="0.35">
      <c r="A1645" s="15" t="s">
        <v>80</v>
      </c>
      <c r="B1645" s="24" t="s">
        <v>71</v>
      </c>
      <c r="C1645" s="30" t="s">
        <v>72</v>
      </c>
      <c r="D1645" s="31" t="s">
        <v>66</v>
      </c>
      <c r="E1645" s="32" t="s">
        <v>57</v>
      </c>
      <c r="F1645" s="27">
        <v>0.11655973073220026</v>
      </c>
      <c r="G1645" s="27">
        <v>0.12828623795427518</v>
      </c>
      <c r="H1645" s="27">
        <v>0.14121601050339955</v>
      </c>
      <c r="I1645" s="27">
        <v>0.15583515736411557</v>
      </c>
      <c r="J1645" s="27">
        <v>0.17227697031809577</v>
      </c>
      <c r="K1645" s="27">
        <v>0.19066914001568031</v>
      </c>
      <c r="L1645" s="27">
        <v>0.21106325482651092</v>
      </c>
      <c r="M1645" s="27">
        <v>0.23346284405470846</v>
      </c>
      <c r="N1645" s="27">
        <v>0.25801210183906559</v>
      </c>
      <c r="O1645" s="27">
        <v>0.28548259231132689</v>
      </c>
      <c r="P1645" s="27">
        <v>0.3162806828026164</v>
      </c>
      <c r="Q1645" s="27">
        <v>0.35043723462334436</v>
      </c>
      <c r="R1645" s="27">
        <v>0.38799506994661603</v>
      </c>
      <c r="S1645" s="14"/>
      <c r="T1645" s="12"/>
      <c r="U1645" s="12"/>
      <c r="V1645" s="12"/>
      <c r="W1645" s="12"/>
      <c r="X1645" s="12"/>
      <c r="Y1645" s="12"/>
      <c r="Z1645" s="12"/>
      <c r="AA1645" s="12"/>
      <c r="AB1645" s="12"/>
      <c r="AC1645" s="12"/>
      <c r="AD1645" s="12"/>
      <c r="AE1645" s="12"/>
    </row>
    <row r="1646" spans="1:31" x14ac:dyDescent="0.35">
      <c r="A1646" s="15" t="s">
        <v>80</v>
      </c>
      <c r="B1646" s="24" t="s">
        <v>71</v>
      </c>
      <c r="C1646" s="30" t="s">
        <v>72</v>
      </c>
      <c r="D1646" s="31" t="s">
        <v>66</v>
      </c>
      <c r="E1646" s="32" t="s">
        <v>58</v>
      </c>
      <c r="F1646" s="27">
        <v>5.023110732198996E-2</v>
      </c>
      <c r="G1646" s="27">
        <v>5.5648578303513635E-2</v>
      </c>
      <c r="H1646" s="27">
        <v>6.1708627008271497E-2</v>
      </c>
      <c r="I1646" s="27">
        <v>6.8516026699670482E-2</v>
      </c>
      <c r="J1646" s="27">
        <v>7.617797577432911E-2</v>
      </c>
      <c r="K1646" s="27">
        <v>8.4818260459835398E-2</v>
      </c>
      <c r="L1646" s="27">
        <v>9.4567793372984821E-2</v>
      </c>
      <c r="M1646" s="27">
        <v>0.10550396990143787</v>
      </c>
      <c r="N1646" s="27">
        <v>0.11770308875772975</v>
      </c>
      <c r="O1646" s="27">
        <v>0.13125866906816092</v>
      </c>
      <c r="P1646" s="27">
        <v>0.14626665562383123</v>
      </c>
      <c r="Q1646" s="27">
        <v>0.16291228339950084</v>
      </c>
      <c r="R1646" s="27">
        <v>0.18129421558778031</v>
      </c>
      <c r="S1646" s="14"/>
      <c r="T1646" s="12"/>
      <c r="U1646" s="12"/>
      <c r="V1646" s="12"/>
      <c r="W1646" s="12"/>
      <c r="X1646" s="12"/>
      <c r="Y1646" s="12"/>
      <c r="Z1646" s="12"/>
      <c r="AA1646" s="12"/>
      <c r="AB1646" s="12"/>
      <c r="AC1646" s="12"/>
      <c r="AD1646" s="12"/>
      <c r="AE1646" s="12"/>
    </row>
    <row r="1647" spans="1:31" x14ac:dyDescent="0.35">
      <c r="A1647" s="15" t="s">
        <v>80</v>
      </c>
      <c r="B1647" s="24" t="s">
        <v>71</v>
      </c>
      <c r="C1647" s="30" t="s">
        <v>72</v>
      </c>
      <c r="D1647" s="31" t="s">
        <v>66</v>
      </c>
      <c r="E1647" s="32" t="s">
        <v>59</v>
      </c>
      <c r="F1647" s="27">
        <v>0.21138569832823853</v>
      </c>
      <c r="G1647" s="27">
        <v>0.22435440473999033</v>
      </c>
      <c r="H1647" s="27">
        <v>0.23835379112891855</v>
      </c>
      <c r="I1647" s="27">
        <v>0.2535643866034315</v>
      </c>
      <c r="J1647" s="27">
        <v>0.27012901451357291</v>
      </c>
      <c r="K1647" s="27">
        <v>0.28820668174440972</v>
      </c>
      <c r="L1647" s="27">
        <v>0.3079333209534339</v>
      </c>
      <c r="M1647" s="27">
        <v>0.32922499291736607</v>
      </c>
      <c r="N1647" s="27">
        <v>0.35198336435332833</v>
      </c>
      <c r="O1647" s="27">
        <v>0.37615321143874991</v>
      </c>
      <c r="P1647" s="27">
        <v>0.40167107371491312</v>
      </c>
      <c r="Q1647" s="27">
        <v>0.42870486162739191</v>
      </c>
      <c r="R1647" s="27">
        <v>0.45714227414553255</v>
      </c>
      <c r="S1647" s="14"/>
      <c r="T1647" s="12"/>
      <c r="U1647" s="12"/>
      <c r="V1647" s="12"/>
      <c r="W1647" s="12"/>
      <c r="X1647" s="12"/>
      <c r="Y1647" s="12"/>
      <c r="Z1647" s="12"/>
      <c r="AA1647" s="12"/>
      <c r="AB1647" s="12"/>
      <c r="AC1647" s="12"/>
      <c r="AD1647" s="12"/>
      <c r="AE1647" s="12"/>
    </row>
    <row r="1648" spans="1:31" x14ac:dyDescent="0.35">
      <c r="A1648" s="15" t="s">
        <v>80</v>
      </c>
      <c r="B1648" s="24" t="s">
        <v>71</v>
      </c>
      <c r="C1648" s="30" t="s">
        <v>73</v>
      </c>
      <c r="D1648" s="31" t="s">
        <v>61</v>
      </c>
      <c r="E1648" s="32" t="s">
        <v>56</v>
      </c>
      <c r="F1648" s="27">
        <v>1.4606851264358582</v>
      </c>
      <c r="G1648" s="27">
        <v>1.6022089835683251</v>
      </c>
      <c r="H1648" s="27">
        <v>1.7513930818600347</v>
      </c>
      <c r="I1648" s="27">
        <v>1.9114002290881751</v>
      </c>
      <c r="J1648" s="27">
        <v>2.088358543546275</v>
      </c>
      <c r="K1648" s="27">
        <v>2.2888273343987264</v>
      </c>
      <c r="L1648" s="27">
        <v>2.5184824403321331</v>
      </c>
      <c r="M1648" s="27">
        <v>2.7766837341635666</v>
      </c>
      <c r="N1648" s="27">
        <v>3.0593853670129492</v>
      </c>
      <c r="O1648" s="27">
        <v>3.3677967964828452</v>
      </c>
      <c r="P1648" s="27">
        <v>3.7069835075187236</v>
      </c>
      <c r="Q1648" s="27">
        <v>4.0830103145600543</v>
      </c>
      <c r="R1648" s="27">
        <v>4.4957394572453433</v>
      </c>
      <c r="S1648" s="14"/>
      <c r="T1648" s="12"/>
      <c r="U1648" s="12"/>
      <c r="V1648" s="12"/>
      <c r="W1648" s="12"/>
      <c r="X1648" s="12"/>
      <c r="Y1648" s="12"/>
      <c r="Z1648" s="12"/>
      <c r="AA1648" s="12"/>
      <c r="AB1648" s="12"/>
      <c r="AC1648" s="12"/>
      <c r="AD1648" s="12"/>
      <c r="AE1648" s="12"/>
    </row>
    <row r="1649" spans="1:31" x14ac:dyDescent="0.35">
      <c r="A1649" s="15" t="s">
        <v>80</v>
      </c>
      <c r="B1649" s="24" t="s">
        <v>71</v>
      </c>
      <c r="C1649" s="30" t="s">
        <v>73</v>
      </c>
      <c r="D1649" s="31" t="s">
        <v>61</v>
      </c>
      <c r="E1649" s="32" t="s">
        <v>57</v>
      </c>
      <c r="F1649" s="27">
        <v>0.37814834732991343</v>
      </c>
      <c r="G1649" s="27">
        <v>0.41943786708280606</v>
      </c>
      <c r="H1649" s="27">
        <v>0.46365144613305598</v>
      </c>
      <c r="I1649" s="27">
        <v>0.51171352201891163</v>
      </c>
      <c r="J1649" s="27">
        <v>0.5653822721332501</v>
      </c>
      <c r="K1649" s="27">
        <v>0.62660948233102509</v>
      </c>
      <c r="L1649" s="27">
        <v>0.69718917867724362</v>
      </c>
      <c r="M1649" s="27">
        <v>0.77724223237788237</v>
      </c>
      <c r="N1649" s="27">
        <v>0.86593543222332359</v>
      </c>
      <c r="O1649" s="27">
        <v>0.96387991448764676</v>
      </c>
      <c r="P1649" s="27">
        <v>1.0728125330401295</v>
      </c>
      <c r="Q1649" s="27">
        <v>1.1948314522894967</v>
      </c>
      <c r="R1649" s="27">
        <v>1.3303068444171622</v>
      </c>
      <c r="S1649" s="14"/>
      <c r="T1649" s="12"/>
      <c r="U1649" s="12"/>
      <c r="V1649" s="12"/>
      <c r="W1649" s="12"/>
      <c r="X1649" s="12"/>
      <c r="Y1649" s="12"/>
      <c r="Z1649" s="12"/>
      <c r="AA1649" s="12"/>
      <c r="AB1649" s="12"/>
      <c r="AC1649" s="12"/>
      <c r="AD1649" s="12"/>
      <c r="AE1649" s="12"/>
    </row>
    <row r="1650" spans="1:31" x14ac:dyDescent="0.35">
      <c r="A1650" s="15" t="s">
        <v>80</v>
      </c>
      <c r="B1650" s="24" t="s">
        <v>71</v>
      </c>
      <c r="C1650" s="30" t="s">
        <v>73</v>
      </c>
      <c r="D1650" s="31" t="s">
        <v>61</v>
      </c>
      <c r="E1650" s="32" t="s">
        <v>58</v>
      </c>
      <c r="F1650" s="27">
        <v>0.12912876785354671</v>
      </c>
      <c r="G1650" s="27">
        <v>0.14526994826786749</v>
      </c>
      <c r="H1650" s="27">
        <v>0.16368558778326753</v>
      </c>
      <c r="I1650" s="27">
        <v>0.18450402857708023</v>
      </c>
      <c r="J1650" s="27">
        <v>0.20766241945020006</v>
      </c>
      <c r="K1650" s="27">
        <v>0.23361699338353328</v>
      </c>
      <c r="L1650" s="27">
        <v>0.26283836842423269</v>
      </c>
      <c r="M1650" s="27">
        <v>0.29609345164505774</v>
      </c>
      <c r="N1650" s="27">
        <v>0.33400643728166807</v>
      </c>
      <c r="O1650" s="27">
        <v>0.37716993202663612</v>
      </c>
      <c r="P1650" s="27">
        <v>0.4257627664786845</v>
      </c>
      <c r="Q1650" s="27">
        <v>0.47994270458861976</v>
      </c>
      <c r="R1650" s="27">
        <v>0.54063352667174525</v>
      </c>
      <c r="S1650" s="14"/>
      <c r="T1650" s="12"/>
      <c r="U1650" s="12"/>
      <c r="V1650" s="12"/>
      <c r="W1650" s="12"/>
      <c r="X1650" s="12"/>
      <c r="Y1650" s="12"/>
      <c r="Z1650" s="12"/>
      <c r="AA1650" s="12"/>
      <c r="AB1650" s="12"/>
      <c r="AC1650" s="12"/>
      <c r="AD1650" s="12"/>
      <c r="AE1650" s="12"/>
    </row>
    <row r="1651" spans="1:31" x14ac:dyDescent="0.35">
      <c r="A1651" s="15" t="s">
        <v>80</v>
      </c>
      <c r="B1651" s="24" t="s">
        <v>71</v>
      </c>
      <c r="C1651" s="30" t="s">
        <v>73</v>
      </c>
      <c r="D1651" s="31" t="s">
        <v>61</v>
      </c>
      <c r="E1651" s="32" t="s">
        <v>59</v>
      </c>
      <c r="F1651" s="27">
        <v>0.50250248790641527</v>
      </c>
      <c r="G1651" s="27">
        <v>0.54389543717336519</v>
      </c>
      <c r="H1651" s="27">
        <v>0.58926786875679582</v>
      </c>
      <c r="I1651" s="27">
        <v>0.63926012097412499</v>
      </c>
      <c r="J1651" s="27">
        <v>0.69446011162027521</v>
      </c>
      <c r="K1651" s="27">
        <v>0.75553444025334637</v>
      </c>
      <c r="L1651" s="27">
        <v>0.82313124429406548</v>
      </c>
      <c r="M1651" s="27">
        <v>0.89735008927544879</v>
      </c>
      <c r="N1651" s="27">
        <v>0.97824603025281542</v>
      </c>
      <c r="O1651" s="27">
        <v>1.0659851976800414</v>
      </c>
      <c r="P1651" s="27">
        <v>1.160710471356363</v>
      </c>
      <c r="Q1651" s="27">
        <v>1.2632313861994875</v>
      </c>
      <c r="R1651" s="27">
        <v>1.3735822445217885</v>
      </c>
      <c r="S1651" s="14"/>
      <c r="T1651" s="12"/>
      <c r="U1651" s="12"/>
      <c r="V1651" s="12"/>
      <c r="W1651" s="12"/>
      <c r="X1651" s="12"/>
      <c r="Y1651" s="12"/>
      <c r="Z1651" s="12"/>
      <c r="AA1651" s="12"/>
      <c r="AB1651" s="12"/>
      <c r="AC1651" s="12"/>
      <c r="AD1651" s="12"/>
      <c r="AE1651" s="12"/>
    </row>
    <row r="1652" spans="1:31" x14ac:dyDescent="0.35">
      <c r="A1652" s="15" t="s">
        <v>80</v>
      </c>
      <c r="B1652" s="24" t="s">
        <v>71</v>
      </c>
      <c r="C1652" s="30" t="s">
        <v>73</v>
      </c>
      <c r="D1652" s="31" t="s">
        <v>62</v>
      </c>
      <c r="E1652" s="32" t="s">
        <v>56</v>
      </c>
      <c r="F1652" s="27">
        <v>0.93420272250749969</v>
      </c>
      <c r="G1652" s="27">
        <v>1.02068682131274</v>
      </c>
      <c r="H1652" s="27">
        <v>1.115364332505042</v>
      </c>
      <c r="I1652" s="27">
        <v>1.2218743368771667</v>
      </c>
      <c r="J1652" s="27">
        <v>1.3409800735996664</v>
      </c>
      <c r="K1652" s="27">
        <v>1.4733743309008229</v>
      </c>
      <c r="L1652" s="27">
        <v>1.6191366113836747</v>
      </c>
      <c r="M1652" s="27">
        <v>1.7779699358720136</v>
      </c>
      <c r="N1652" s="27">
        <v>1.9506515476646056</v>
      </c>
      <c r="O1652" s="27">
        <v>2.1426735761912425</v>
      </c>
      <c r="P1652" s="27">
        <v>2.3566216083776745</v>
      </c>
      <c r="Q1652" s="27">
        <v>2.5922003395796156</v>
      </c>
      <c r="R1652" s="27">
        <v>2.8492024427344824</v>
      </c>
      <c r="S1652" s="14"/>
      <c r="T1652" s="12"/>
      <c r="U1652" s="12"/>
      <c r="V1652" s="12"/>
      <c r="W1652" s="12"/>
      <c r="X1652" s="12"/>
      <c r="Y1652" s="12"/>
      <c r="Z1652" s="12"/>
      <c r="AA1652" s="12"/>
      <c r="AB1652" s="12"/>
      <c r="AC1652" s="12"/>
      <c r="AD1652" s="12"/>
      <c r="AE1652" s="12"/>
    </row>
    <row r="1653" spans="1:31" x14ac:dyDescent="0.35">
      <c r="A1653" s="15" t="s">
        <v>80</v>
      </c>
      <c r="B1653" s="24" t="s">
        <v>71</v>
      </c>
      <c r="C1653" s="30" t="s">
        <v>73</v>
      </c>
      <c r="D1653" s="31" t="s">
        <v>62</v>
      </c>
      <c r="E1653" s="32" t="s">
        <v>57</v>
      </c>
      <c r="F1653" s="27">
        <v>0.35259750043874433</v>
      </c>
      <c r="G1653" s="27">
        <v>0.38684215240248837</v>
      </c>
      <c r="H1653" s="27">
        <v>0.42481794534252199</v>
      </c>
      <c r="I1653" s="27">
        <v>0.46712359809968984</v>
      </c>
      <c r="J1653" s="27">
        <v>0.51434852138069398</v>
      </c>
      <c r="K1653" s="27">
        <v>0.56716826411598675</v>
      </c>
      <c r="L1653" s="27">
        <v>0.62627645542432198</v>
      </c>
      <c r="M1653" s="27">
        <v>0.69198158750562355</v>
      </c>
      <c r="N1653" s="27">
        <v>0.76456857101461528</v>
      </c>
      <c r="O1653" s="27">
        <v>0.84441839389780593</v>
      </c>
      <c r="P1653" s="27">
        <v>0.93190789183356815</v>
      </c>
      <c r="Q1653" s="27">
        <v>1.0279628685971975</v>
      </c>
      <c r="R1653" s="27">
        <v>1.1329214533652172</v>
      </c>
      <c r="S1653" s="14"/>
      <c r="T1653" s="12"/>
      <c r="U1653" s="12"/>
      <c r="V1653" s="12"/>
      <c r="W1653" s="12"/>
      <c r="X1653" s="12"/>
      <c r="Y1653" s="12"/>
      <c r="Z1653" s="12"/>
      <c r="AA1653" s="12"/>
      <c r="AB1653" s="12"/>
      <c r="AC1653" s="12"/>
      <c r="AD1653" s="12"/>
      <c r="AE1653" s="12"/>
    </row>
    <row r="1654" spans="1:31" x14ac:dyDescent="0.35">
      <c r="A1654" s="15" t="s">
        <v>80</v>
      </c>
      <c r="B1654" s="24" t="s">
        <v>71</v>
      </c>
      <c r="C1654" s="30" t="s">
        <v>73</v>
      </c>
      <c r="D1654" s="31" t="s">
        <v>62</v>
      </c>
      <c r="E1654" s="32" t="s">
        <v>58</v>
      </c>
      <c r="F1654" s="27">
        <v>0.25051599429946658</v>
      </c>
      <c r="G1654" s="27">
        <v>0.28066512292815993</v>
      </c>
      <c r="H1654" s="27">
        <v>0.31493878832529182</v>
      </c>
      <c r="I1654" s="27">
        <v>0.35352918618423057</v>
      </c>
      <c r="J1654" s="27">
        <v>0.39625829963512643</v>
      </c>
      <c r="K1654" s="27">
        <v>0.44394082086198838</v>
      </c>
      <c r="L1654" s="27">
        <v>0.49740455550475965</v>
      </c>
      <c r="M1654" s="27">
        <v>0.55802345026722378</v>
      </c>
      <c r="N1654" s="27">
        <v>0.6268787731548594</v>
      </c>
      <c r="O1654" s="27">
        <v>0.70497344656345673</v>
      </c>
      <c r="P1654" s="27">
        <v>0.79251906020672813</v>
      </c>
      <c r="Q1654" s="27">
        <v>0.88968291464882776</v>
      </c>
      <c r="R1654" s="27">
        <v>0.99804787001574635</v>
      </c>
      <c r="S1654" s="14"/>
    </row>
    <row r="1655" spans="1:31" x14ac:dyDescent="0.35">
      <c r="A1655" s="15" t="s">
        <v>80</v>
      </c>
      <c r="B1655" s="24" t="s">
        <v>71</v>
      </c>
      <c r="C1655" s="30" t="s">
        <v>73</v>
      </c>
      <c r="D1655" s="31" t="s">
        <v>62</v>
      </c>
      <c r="E1655" s="32" t="s">
        <v>59</v>
      </c>
      <c r="F1655" s="27">
        <v>0.49112295271383288</v>
      </c>
      <c r="G1655" s="27">
        <v>0.52913691372192628</v>
      </c>
      <c r="H1655" s="27">
        <v>0.57115150998353781</v>
      </c>
      <c r="I1655" s="27">
        <v>0.61631177070383325</v>
      </c>
      <c r="J1655" s="27">
        <v>0.66422104971951257</v>
      </c>
      <c r="K1655" s="27">
        <v>0.71408332244644934</v>
      </c>
      <c r="L1655" s="27">
        <v>0.76792672359534686</v>
      </c>
      <c r="M1655" s="27">
        <v>0.8273658851464788</v>
      </c>
      <c r="N1655" s="27">
        <v>0.89416365049437463</v>
      </c>
      <c r="O1655" s="27">
        <v>0.96873880055772277</v>
      </c>
      <c r="P1655" s="27">
        <v>1.049856589668368</v>
      </c>
      <c r="Q1655" s="27">
        <v>1.1363670053803367</v>
      </c>
      <c r="R1655" s="27">
        <v>1.2285227014565558</v>
      </c>
      <c r="S1655" s="23"/>
    </row>
    <row r="1656" spans="1:31" x14ac:dyDescent="0.35">
      <c r="A1656" s="15" t="s">
        <v>80</v>
      </c>
      <c r="B1656" s="24" t="s">
        <v>71</v>
      </c>
      <c r="C1656" s="30" t="s">
        <v>73</v>
      </c>
      <c r="D1656" s="31" t="s">
        <v>63</v>
      </c>
      <c r="E1656" s="32" t="s">
        <v>56</v>
      </c>
      <c r="F1656" s="27">
        <v>0.54925835954315949</v>
      </c>
      <c r="G1656" s="27">
        <v>0.60330111965706157</v>
      </c>
      <c r="H1656" s="27">
        <v>0.66277187018597394</v>
      </c>
      <c r="I1656" s="27">
        <v>0.7299175551582997</v>
      </c>
      <c r="J1656" s="27">
        <v>0.80531426616047552</v>
      </c>
      <c r="K1656" s="27">
        <v>0.88950698320153565</v>
      </c>
      <c r="L1656" s="27">
        <v>0.98268093581657789</v>
      </c>
      <c r="M1656" s="27">
        <v>1.084795715921228</v>
      </c>
      <c r="N1656" s="27">
        <v>1.1964644206262232</v>
      </c>
      <c r="O1656" s="27">
        <v>1.321204070164768</v>
      </c>
      <c r="P1656" s="27">
        <v>1.460812938559473</v>
      </c>
      <c r="Q1656" s="27">
        <v>1.6153399746653556</v>
      </c>
      <c r="R1656" s="27">
        <v>1.7848881921672131</v>
      </c>
      <c r="S1656" s="23"/>
    </row>
    <row r="1657" spans="1:31" x14ac:dyDescent="0.35">
      <c r="A1657" s="15" t="s">
        <v>80</v>
      </c>
      <c r="B1657" s="24" t="s">
        <v>71</v>
      </c>
      <c r="C1657" s="30" t="s">
        <v>73</v>
      </c>
      <c r="D1657" s="31" t="s">
        <v>63</v>
      </c>
      <c r="E1657" s="32" t="s">
        <v>57</v>
      </c>
      <c r="F1657" s="27">
        <v>0.20943759750412552</v>
      </c>
      <c r="G1657" s="27">
        <v>0.23369843482840136</v>
      </c>
      <c r="H1657" s="27">
        <v>0.26101442652650997</v>
      </c>
      <c r="I1657" s="27">
        <v>0.29189303590141463</v>
      </c>
      <c r="J1657" s="27">
        <v>0.32686597053910804</v>
      </c>
      <c r="K1657" s="27">
        <v>0.36655058889622777</v>
      </c>
      <c r="L1657" s="27">
        <v>0.41161184829880987</v>
      </c>
      <c r="M1657" s="27">
        <v>0.46249978355324084</v>
      </c>
      <c r="N1657" s="27">
        <v>0.51967133072337102</v>
      </c>
      <c r="O1657" s="27">
        <v>0.58367129240445259</v>
      </c>
      <c r="P1657" s="27">
        <v>0.65506953617522956</v>
      </c>
      <c r="Q1657" s="27">
        <v>0.73485071987667638</v>
      </c>
      <c r="R1657" s="27">
        <v>0.82363568998856451</v>
      </c>
      <c r="S1657" s="23"/>
    </row>
    <row r="1658" spans="1:31" x14ac:dyDescent="0.35">
      <c r="A1658" s="15" t="s">
        <v>80</v>
      </c>
      <c r="B1658" s="24" t="s">
        <v>71</v>
      </c>
      <c r="C1658" s="30" t="s">
        <v>73</v>
      </c>
      <c r="D1658" s="31" t="s">
        <v>63</v>
      </c>
      <c r="E1658" s="32" t="s">
        <v>58</v>
      </c>
      <c r="F1658" s="27">
        <v>0.14141816712586033</v>
      </c>
      <c r="G1658" s="27">
        <v>0.1590183807884826</v>
      </c>
      <c r="H1658" s="27">
        <v>0.17907406162771564</v>
      </c>
      <c r="I1658" s="27">
        <v>0.20195765735262103</v>
      </c>
      <c r="J1658" s="27">
        <v>0.22816942748671501</v>
      </c>
      <c r="K1658" s="27">
        <v>0.25839163429183665</v>
      </c>
      <c r="L1658" s="27">
        <v>0.29321984066211954</v>
      </c>
      <c r="M1658" s="27">
        <v>0.33332892646327755</v>
      </c>
      <c r="N1658" s="27">
        <v>0.37903558135002996</v>
      </c>
      <c r="O1658" s="27">
        <v>0.43075692361058393</v>
      </c>
      <c r="P1658" s="27">
        <v>0.48867439351420988</v>
      </c>
      <c r="Q1658" s="27">
        <v>0.55323892300102329</v>
      </c>
      <c r="R1658" s="27">
        <v>0.625466316940685</v>
      </c>
      <c r="S1658" s="23"/>
    </row>
    <row r="1659" spans="1:31" x14ac:dyDescent="0.35">
      <c r="A1659" s="15" t="s">
        <v>80</v>
      </c>
      <c r="B1659" s="24" t="s">
        <v>71</v>
      </c>
      <c r="C1659" s="30" t="s">
        <v>73</v>
      </c>
      <c r="D1659" s="31" t="s">
        <v>63</v>
      </c>
      <c r="E1659" s="32" t="s">
        <v>59</v>
      </c>
      <c r="F1659" s="27">
        <v>0.29230718646601511</v>
      </c>
      <c r="G1659" s="27">
        <v>0.31725210398987835</v>
      </c>
      <c r="H1659" s="27">
        <v>0.34465813081658808</v>
      </c>
      <c r="I1659" s="27">
        <v>0.37491991056347446</v>
      </c>
      <c r="J1659" s="27">
        <v>0.4084055876487015</v>
      </c>
      <c r="K1659" s="27">
        <v>0.44553351581123296</v>
      </c>
      <c r="L1659" s="27">
        <v>0.48671563179108956</v>
      </c>
      <c r="M1659" s="27">
        <v>0.53204388716248896</v>
      </c>
      <c r="N1659" s="27">
        <v>0.5815847354727911</v>
      </c>
      <c r="O1659" s="27">
        <v>0.63547128889594906</v>
      </c>
      <c r="P1659" s="27">
        <v>0.69382415087259963</v>
      </c>
      <c r="Q1659" s="27">
        <v>0.75716363816764021</v>
      </c>
      <c r="R1659" s="27">
        <v>0.825550973398818</v>
      </c>
      <c r="S1659" s="23"/>
    </row>
    <row r="1660" spans="1:31" x14ac:dyDescent="0.35">
      <c r="A1660" s="15" t="s">
        <v>80</v>
      </c>
      <c r="B1660" s="24" t="s">
        <v>71</v>
      </c>
      <c r="C1660" s="30" t="s">
        <v>73</v>
      </c>
      <c r="D1660" s="31" t="s">
        <v>64</v>
      </c>
      <c r="E1660" s="32" t="s">
        <v>56</v>
      </c>
      <c r="F1660" s="27">
        <v>1.1420429016917577</v>
      </c>
      <c r="G1660" s="27">
        <v>1.2626552039002783</v>
      </c>
      <c r="H1660" s="27">
        <v>1.3985308033492219</v>
      </c>
      <c r="I1660" s="27">
        <v>1.5485619361046279</v>
      </c>
      <c r="J1660" s="27">
        <v>1.7126233106853586</v>
      </c>
      <c r="K1660" s="27">
        <v>1.8894990640652143</v>
      </c>
      <c r="L1660" s="27">
        <v>2.0852719670085382</v>
      </c>
      <c r="M1660" s="27">
        <v>2.3054996417300555</v>
      </c>
      <c r="N1660" s="27">
        <v>2.5566707820091961</v>
      </c>
      <c r="O1660" s="27">
        <v>2.8420233855199561</v>
      </c>
      <c r="P1660" s="27">
        <v>3.1601718219178601</v>
      </c>
      <c r="Q1660" s="27">
        <v>3.5097216130959263</v>
      </c>
      <c r="R1660" s="27">
        <v>3.8933540279065113</v>
      </c>
      <c r="S1660" s="23"/>
    </row>
    <row r="1661" spans="1:31" x14ac:dyDescent="0.35">
      <c r="A1661" s="15" t="s">
        <v>80</v>
      </c>
      <c r="B1661" s="24" t="s">
        <v>71</v>
      </c>
      <c r="C1661" s="30" t="s">
        <v>73</v>
      </c>
      <c r="D1661" s="31" t="s">
        <v>64</v>
      </c>
      <c r="E1661" s="32" t="s">
        <v>57</v>
      </c>
      <c r="F1661" s="27">
        <v>0.40081630130571338</v>
      </c>
      <c r="G1661" s="27">
        <v>0.44910832593365513</v>
      </c>
      <c r="H1661" s="27">
        <v>0.50330110999731048</v>
      </c>
      <c r="I1661" s="27">
        <v>0.56540964773474778</v>
      </c>
      <c r="J1661" s="27">
        <v>0.63630454011052495</v>
      </c>
      <c r="K1661" s="27">
        <v>0.71688510064064059</v>
      </c>
      <c r="L1661" s="27">
        <v>0.80781466565808135</v>
      </c>
      <c r="M1661" s="27">
        <v>0.90960450387228498</v>
      </c>
      <c r="N1661" s="27">
        <v>1.0233339833541957</v>
      </c>
      <c r="O1661" s="27">
        <v>1.1526310299008589</v>
      </c>
      <c r="P1661" s="27">
        <v>1.2998909975747661</v>
      </c>
      <c r="Q1661" s="27">
        <v>1.4661125820748937</v>
      </c>
      <c r="R1661" s="27">
        <v>1.6523869716305497</v>
      </c>
      <c r="S1661" s="23"/>
    </row>
    <row r="1662" spans="1:31" x14ac:dyDescent="0.35">
      <c r="A1662" s="15" t="s">
        <v>80</v>
      </c>
      <c r="B1662" s="24" t="s">
        <v>71</v>
      </c>
      <c r="C1662" s="30" t="s">
        <v>73</v>
      </c>
      <c r="D1662" s="31" t="s">
        <v>64</v>
      </c>
      <c r="E1662" s="32" t="s">
        <v>58</v>
      </c>
      <c r="F1662" s="27">
        <v>0.35471995561664876</v>
      </c>
      <c r="G1662" s="27">
        <v>0.40370117091012614</v>
      </c>
      <c r="H1662" s="27">
        <v>0.45951992718290757</v>
      </c>
      <c r="I1662" s="27">
        <v>0.52431331496712741</v>
      </c>
      <c r="J1662" s="27">
        <v>0.59928318504954903</v>
      </c>
      <c r="K1662" s="27">
        <v>0.68572280611478442</v>
      </c>
      <c r="L1662" s="27">
        <v>0.78476847321774357</v>
      </c>
      <c r="M1662" s="27">
        <v>0.89746626823754316</v>
      </c>
      <c r="N1662" s="27">
        <v>1.0254734887093033</v>
      </c>
      <c r="O1662" s="27">
        <v>1.1730891926452991</v>
      </c>
      <c r="P1662" s="27">
        <v>1.3436092619166133</v>
      </c>
      <c r="Q1662" s="27">
        <v>1.5390687759944512</v>
      </c>
      <c r="R1662" s="27">
        <v>1.7617000986045395</v>
      </c>
      <c r="S1662" s="23"/>
    </row>
    <row r="1663" spans="1:31" x14ac:dyDescent="0.35">
      <c r="A1663" s="15" t="s">
        <v>80</v>
      </c>
      <c r="B1663" s="24" t="s">
        <v>71</v>
      </c>
      <c r="C1663" s="30" t="s">
        <v>73</v>
      </c>
      <c r="D1663" s="31" t="s">
        <v>64</v>
      </c>
      <c r="E1663" s="32" t="s">
        <v>59</v>
      </c>
      <c r="F1663" s="27">
        <v>0.63184626475577077</v>
      </c>
      <c r="G1663" s="27">
        <v>0.69398520375146522</v>
      </c>
      <c r="H1663" s="27">
        <v>0.75961389701922655</v>
      </c>
      <c r="I1663" s="27">
        <v>0.83011842947416514</v>
      </c>
      <c r="J1663" s="27">
        <v>0.90818011633956763</v>
      </c>
      <c r="K1663" s="27">
        <v>0.99668210521192024</v>
      </c>
      <c r="L1663" s="27">
        <v>1.09813816380623</v>
      </c>
      <c r="M1663" s="27">
        <v>1.2123213807495254</v>
      </c>
      <c r="N1663" s="27">
        <v>1.3375166382450414</v>
      </c>
      <c r="O1663" s="27">
        <v>1.4742973005510622</v>
      </c>
      <c r="P1663" s="27">
        <v>1.6249278277073926</v>
      </c>
      <c r="Q1663" s="27">
        <v>1.7921227561808195</v>
      </c>
      <c r="R1663" s="27">
        <v>1.9758885783367224</v>
      </c>
      <c r="S1663" s="23"/>
    </row>
    <row r="1664" spans="1:31" x14ac:dyDescent="0.35">
      <c r="A1664" s="15" t="s">
        <v>80</v>
      </c>
      <c r="B1664" s="24" t="s">
        <v>71</v>
      </c>
      <c r="C1664" s="30" t="s">
        <v>73</v>
      </c>
      <c r="D1664" s="31" t="s">
        <v>65</v>
      </c>
      <c r="E1664" s="32" t="s">
        <v>56</v>
      </c>
      <c r="F1664" s="27">
        <v>3.6635108090174122</v>
      </c>
      <c r="G1664" s="27">
        <v>3.9573481870148166</v>
      </c>
      <c r="H1664" s="27">
        <v>4.2754787267421781</v>
      </c>
      <c r="I1664" s="27">
        <v>4.6308764528979793</v>
      </c>
      <c r="J1664" s="27">
        <v>5.0250061411986149</v>
      </c>
      <c r="K1664" s="27">
        <v>5.4589690479167992</v>
      </c>
      <c r="L1664" s="27">
        <v>5.9315089793384201</v>
      </c>
      <c r="M1664" s="27">
        <v>6.440009780032077</v>
      </c>
      <c r="N1664" s="27">
        <v>6.9858270557046565</v>
      </c>
      <c r="O1664" s="27">
        <v>7.587105165534016</v>
      </c>
      <c r="P1664" s="27">
        <v>8.2508415637724077</v>
      </c>
      <c r="Q1664" s="27">
        <v>8.9735805957467853</v>
      </c>
      <c r="R1664" s="27">
        <v>9.7522682644400422</v>
      </c>
      <c r="S1664" s="14"/>
    </row>
    <row r="1665" spans="1:19" x14ac:dyDescent="0.35">
      <c r="A1665" s="15" t="s">
        <v>80</v>
      </c>
      <c r="B1665" s="24" t="s">
        <v>71</v>
      </c>
      <c r="C1665" s="30" t="s">
        <v>73</v>
      </c>
      <c r="D1665" s="31" t="s">
        <v>65</v>
      </c>
      <c r="E1665" s="32" t="s">
        <v>57</v>
      </c>
      <c r="F1665" s="27">
        <v>1.28545374129083</v>
      </c>
      <c r="G1665" s="27">
        <v>1.4126279535534578</v>
      </c>
      <c r="H1665" s="27">
        <v>1.555209189347424</v>
      </c>
      <c r="I1665" s="27">
        <v>1.7116632202344457</v>
      </c>
      <c r="J1665" s="27">
        <v>1.8815743076374531</v>
      </c>
      <c r="K1665" s="27">
        <v>2.0633343693480182</v>
      </c>
      <c r="L1665" s="27">
        <v>2.2633402295580027</v>
      </c>
      <c r="M1665" s="27">
        <v>2.487260003199419</v>
      </c>
      <c r="N1665" s="27">
        <v>2.741623771171191</v>
      </c>
      <c r="O1665" s="27">
        <v>3.0293114683192961</v>
      </c>
      <c r="P1665" s="27">
        <v>3.3481969624689634</v>
      </c>
      <c r="Q1665" s="27">
        <v>3.6961862042388316</v>
      </c>
      <c r="R1665" s="27">
        <v>4.0755182912565884</v>
      </c>
      <c r="S1665" s="14"/>
    </row>
    <row r="1666" spans="1:19" x14ac:dyDescent="0.35">
      <c r="A1666" s="15" t="s">
        <v>80</v>
      </c>
      <c r="B1666" s="24" t="s">
        <v>71</v>
      </c>
      <c r="C1666" s="30" t="s">
        <v>73</v>
      </c>
      <c r="D1666" s="31" t="s">
        <v>65</v>
      </c>
      <c r="E1666" s="32" t="s">
        <v>58</v>
      </c>
      <c r="F1666" s="27">
        <v>0.8691559379648115</v>
      </c>
      <c r="G1666" s="27">
        <v>0.96813893592136735</v>
      </c>
      <c r="H1666" s="27">
        <v>1.0796046921974902</v>
      </c>
      <c r="I1666" s="27">
        <v>1.2030942488671896</v>
      </c>
      <c r="J1666" s="27">
        <v>1.3383028526153717</v>
      </c>
      <c r="K1666" s="27">
        <v>1.4880375953683544</v>
      </c>
      <c r="L1666" s="27">
        <v>1.655269286305286</v>
      </c>
      <c r="M1666" s="27">
        <v>1.8462609597514739</v>
      </c>
      <c r="N1666" s="27">
        <v>2.0652903740405462</v>
      </c>
      <c r="O1666" s="27">
        <v>2.3118531025106015</v>
      </c>
      <c r="P1666" s="27">
        <v>2.5895853778147733</v>
      </c>
      <c r="Q1666" s="27">
        <v>2.8980931706803545</v>
      </c>
      <c r="R1666" s="27">
        <v>3.2390076064897184</v>
      </c>
      <c r="S1666" s="14"/>
    </row>
    <row r="1667" spans="1:19" x14ac:dyDescent="0.35">
      <c r="A1667" s="15" t="s">
        <v>80</v>
      </c>
      <c r="B1667" s="24" t="s">
        <v>71</v>
      </c>
      <c r="C1667" s="30" t="s">
        <v>73</v>
      </c>
      <c r="D1667" s="31" t="s">
        <v>65</v>
      </c>
      <c r="E1667" s="32" t="s">
        <v>59</v>
      </c>
      <c r="F1667" s="27">
        <v>1.4436994904346356</v>
      </c>
      <c r="G1667" s="27">
        <v>1.5522214727007626</v>
      </c>
      <c r="H1667" s="27">
        <v>1.6714880198755688</v>
      </c>
      <c r="I1667" s="27">
        <v>1.8027043492996064</v>
      </c>
      <c r="J1667" s="27">
        <v>1.9478269241035611</v>
      </c>
      <c r="K1667" s="27">
        <v>2.1098264637355286</v>
      </c>
      <c r="L1667" s="27">
        <v>2.2902223315578856</v>
      </c>
      <c r="M1667" s="27">
        <v>2.4906229785498861</v>
      </c>
      <c r="N1667" s="27">
        <v>2.7093894317157599</v>
      </c>
      <c r="O1667" s="27">
        <v>2.9455652036290156</v>
      </c>
      <c r="P1667" s="27">
        <v>3.1964371385620418</v>
      </c>
      <c r="Q1667" s="27">
        <v>3.4612173250119755</v>
      </c>
      <c r="R1667" s="27">
        <v>3.7425034306801428</v>
      </c>
      <c r="S1667" s="14"/>
    </row>
    <row r="1668" spans="1:19" x14ac:dyDescent="0.35">
      <c r="A1668" s="15" t="s">
        <v>80</v>
      </c>
      <c r="B1668" s="24" t="s">
        <v>71</v>
      </c>
      <c r="C1668" s="30" t="s">
        <v>73</v>
      </c>
      <c r="D1668" s="31" t="s">
        <v>66</v>
      </c>
      <c r="E1668" s="32" t="s">
        <v>56</v>
      </c>
      <c r="F1668" s="27">
        <v>0.30173360633650592</v>
      </c>
      <c r="G1668" s="27">
        <v>0.32683939217364727</v>
      </c>
      <c r="H1668" s="27">
        <v>0.35409402727724598</v>
      </c>
      <c r="I1668" s="27">
        <v>0.38458977314896686</v>
      </c>
      <c r="J1668" s="27">
        <v>0.41847510441508168</v>
      </c>
      <c r="K1668" s="27">
        <v>0.45586975043855971</v>
      </c>
      <c r="L1668" s="27">
        <v>0.49669779006902087</v>
      </c>
      <c r="M1668" s="27">
        <v>0.54076848282353429</v>
      </c>
      <c r="N1668" s="27">
        <v>0.58822240073188392</v>
      </c>
      <c r="O1668" s="27">
        <v>0.64061523959676969</v>
      </c>
      <c r="P1668" s="27">
        <v>0.69857862112592695</v>
      </c>
      <c r="Q1668" s="27">
        <v>0.76186595482944941</v>
      </c>
      <c r="R1668" s="27">
        <v>0.83026187485762648</v>
      </c>
      <c r="S1668" s="14"/>
    </row>
    <row r="1669" spans="1:19" x14ac:dyDescent="0.35">
      <c r="A1669" s="15" t="s">
        <v>80</v>
      </c>
      <c r="B1669" s="24" t="s">
        <v>71</v>
      </c>
      <c r="C1669" s="30" t="s">
        <v>73</v>
      </c>
      <c r="D1669" s="31" t="s">
        <v>66</v>
      </c>
      <c r="E1669" s="32" t="s">
        <v>57</v>
      </c>
      <c r="F1669" s="27">
        <v>4.3938860119871401E-2</v>
      </c>
      <c r="G1669" s="27">
        <v>4.7857237740655069E-2</v>
      </c>
      <c r="H1669" s="27">
        <v>5.2209647904904788E-2</v>
      </c>
      <c r="I1669" s="27">
        <v>5.6979669883239076E-2</v>
      </c>
      <c r="J1669" s="27">
        <v>6.209042106610195E-2</v>
      </c>
      <c r="K1669" s="27">
        <v>6.7626511833742062E-2</v>
      </c>
      <c r="L1669" s="27">
        <v>7.3662834201114163E-2</v>
      </c>
      <c r="M1669" s="27">
        <v>8.0344070937880208E-2</v>
      </c>
      <c r="N1669" s="27">
        <v>8.7753504407885305E-2</v>
      </c>
      <c r="O1669" s="27">
        <v>9.5950280993903833E-2</v>
      </c>
      <c r="P1669" s="27">
        <v>0.104874874479236</v>
      </c>
      <c r="Q1669" s="27">
        <v>0.11446370158212091</v>
      </c>
      <c r="R1669" s="27">
        <v>0.12483773074201708</v>
      </c>
      <c r="S1669" s="14"/>
    </row>
    <row r="1670" spans="1:19" x14ac:dyDescent="0.35">
      <c r="A1670" s="15" t="s">
        <v>80</v>
      </c>
      <c r="B1670" s="24" t="s">
        <v>71</v>
      </c>
      <c r="C1670" s="30" t="s">
        <v>73</v>
      </c>
      <c r="D1670" s="31" t="s">
        <v>66</v>
      </c>
      <c r="E1670" s="32" t="s">
        <v>58</v>
      </c>
      <c r="F1670" s="27">
        <v>2.4661802394978633E-2</v>
      </c>
      <c r="G1670" s="27">
        <v>2.7294843941455461E-2</v>
      </c>
      <c r="H1670" s="27">
        <v>3.0105907434264355E-2</v>
      </c>
      <c r="I1670" s="27">
        <v>3.315374605930238E-2</v>
      </c>
      <c r="J1670" s="27">
        <v>3.6550604635973975E-2</v>
      </c>
      <c r="K1670" s="27">
        <v>4.0420245410216063E-2</v>
      </c>
      <c r="L1670" s="27">
        <v>4.487515277096301E-2</v>
      </c>
      <c r="M1670" s="27">
        <v>4.9919114116008224E-2</v>
      </c>
      <c r="N1670" s="27">
        <v>5.5494579316795023E-2</v>
      </c>
      <c r="O1670" s="27">
        <v>6.1637029947400647E-2</v>
      </c>
      <c r="P1670" s="27">
        <v>6.8453593562088258E-2</v>
      </c>
      <c r="Q1670" s="27">
        <v>7.6073485467831867E-2</v>
      </c>
      <c r="R1670" s="27">
        <v>8.4514737925757907E-2</v>
      </c>
      <c r="S1670" s="14"/>
    </row>
    <row r="1671" spans="1:19" x14ac:dyDescent="0.35">
      <c r="A1671" s="15" t="s">
        <v>80</v>
      </c>
      <c r="B1671" s="24" t="s">
        <v>71</v>
      </c>
      <c r="C1671" s="30" t="s">
        <v>73</v>
      </c>
      <c r="D1671" s="31" t="s">
        <v>66</v>
      </c>
      <c r="E1671" s="32" t="s">
        <v>59</v>
      </c>
      <c r="F1671" s="27">
        <v>0.10238578793571938</v>
      </c>
      <c r="G1671" s="27">
        <v>0.10938950171315955</v>
      </c>
      <c r="H1671" s="27">
        <v>0.11689235968553092</v>
      </c>
      <c r="I1671" s="27">
        <v>0.12522950843472247</v>
      </c>
      <c r="J1671" s="27">
        <v>0.13440979922284185</v>
      </c>
      <c r="K1671" s="27">
        <v>0.14443130093051618</v>
      </c>
      <c r="L1671" s="27">
        <v>0.15522909422365788</v>
      </c>
      <c r="M1671" s="27">
        <v>0.16670477420621155</v>
      </c>
      <c r="N1671" s="27">
        <v>0.17886634482130051</v>
      </c>
      <c r="O1671" s="27">
        <v>0.19215070860885644</v>
      </c>
      <c r="P1671" s="27">
        <v>0.20669282860430246</v>
      </c>
      <c r="Q1671" s="27">
        <v>0.22235899424012159</v>
      </c>
      <c r="R1671" s="27">
        <v>0.23903018586464284</v>
      </c>
      <c r="S1671" s="14"/>
    </row>
    <row r="1672" spans="1:19" x14ac:dyDescent="0.35">
      <c r="A1672" s="22" t="s">
        <v>23</v>
      </c>
      <c r="B1672" s="24" t="s">
        <v>71</v>
      </c>
      <c r="C1672" s="30" t="s">
        <v>72</v>
      </c>
      <c r="D1672" s="31" t="s">
        <v>61</v>
      </c>
      <c r="E1672" s="32" t="s">
        <v>56</v>
      </c>
      <c r="F1672" s="27">
        <v>44.994606286090423</v>
      </c>
      <c r="G1672" s="27">
        <v>49.809089227391404</v>
      </c>
      <c r="H1672" s="27">
        <v>55.190909221460707</v>
      </c>
      <c r="I1672" s="27">
        <v>61.232416358265283</v>
      </c>
      <c r="J1672" s="27">
        <v>68.027838405844449</v>
      </c>
      <c r="K1672" s="27">
        <v>75.685920176326391</v>
      </c>
      <c r="L1672" s="27">
        <v>84.321424301501906</v>
      </c>
      <c r="M1672" s="27">
        <v>94.001034086195631</v>
      </c>
      <c r="N1672" s="27">
        <v>104.79024017267136</v>
      </c>
      <c r="O1672" s="27">
        <v>116.76965102545377</v>
      </c>
      <c r="P1672" s="27">
        <v>130.02177219174322</v>
      </c>
      <c r="Q1672" s="27">
        <v>144.70821451808618</v>
      </c>
      <c r="R1672" s="27">
        <v>160.91317988077881</v>
      </c>
      <c r="S1672" s="14"/>
    </row>
    <row r="1673" spans="1:19" x14ac:dyDescent="0.35">
      <c r="A1673" s="22" t="s">
        <v>23</v>
      </c>
      <c r="B1673" s="24" t="s">
        <v>71</v>
      </c>
      <c r="C1673" s="30" t="s">
        <v>72</v>
      </c>
      <c r="D1673" s="31" t="s">
        <v>61</v>
      </c>
      <c r="E1673" s="32" t="s">
        <v>57</v>
      </c>
      <c r="F1673" s="27">
        <v>11.506109407700245</v>
      </c>
      <c r="G1673" s="27">
        <v>12.977756161828736</v>
      </c>
      <c r="H1673" s="27">
        <v>14.651224245038271</v>
      </c>
      <c r="I1673" s="27">
        <v>16.561240188256654</v>
      </c>
      <c r="J1673" s="27">
        <v>18.745295563428332</v>
      </c>
      <c r="K1673" s="27">
        <v>21.247281966613098</v>
      </c>
      <c r="L1673" s="27">
        <v>24.115592220114348</v>
      </c>
      <c r="M1673" s="27">
        <v>27.387938024946298</v>
      </c>
      <c r="N1673" s="27">
        <v>31.103865684607957</v>
      </c>
      <c r="O1673" s="27">
        <v>35.309668247204229</v>
      </c>
      <c r="P1673" s="27">
        <v>40.054914445540533</v>
      </c>
      <c r="Q1673" s="27">
        <v>45.416413587023051</v>
      </c>
      <c r="R1673" s="27">
        <v>51.451515945874519</v>
      </c>
      <c r="S1673" s="14"/>
    </row>
    <row r="1674" spans="1:19" x14ac:dyDescent="0.35">
      <c r="A1674" s="22" t="s">
        <v>23</v>
      </c>
      <c r="B1674" s="24" t="s">
        <v>71</v>
      </c>
      <c r="C1674" s="30" t="s">
        <v>72</v>
      </c>
      <c r="D1674" s="31" t="s">
        <v>61</v>
      </c>
      <c r="E1674" s="32" t="s">
        <v>58</v>
      </c>
      <c r="F1674" s="27">
        <v>8.2793243463432749</v>
      </c>
      <c r="G1674" s="27">
        <v>9.4963960783174883</v>
      </c>
      <c r="H1674" s="27">
        <v>10.902327585122126</v>
      </c>
      <c r="I1674" s="27">
        <v>12.531850745078513</v>
      </c>
      <c r="J1674" s="27">
        <v>14.423878560455277</v>
      </c>
      <c r="K1674" s="27">
        <v>16.624569574127893</v>
      </c>
      <c r="L1674" s="27">
        <v>19.186358775013169</v>
      </c>
      <c r="M1674" s="27">
        <v>22.15629568213382</v>
      </c>
      <c r="N1674" s="27">
        <v>25.585592301971509</v>
      </c>
      <c r="O1674" s="27">
        <v>29.533909777975836</v>
      </c>
      <c r="P1674" s="27">
        <v>34.067052763084781</v>
      </c>
      <c r="Q1674" s="27">
        <v>39.277735075418207</v>
      </c>
      <c r="R1674" s="27">
        <v>45.247311687375706</v>
      </c>
      <c r="S1674" s="14"/>
    </row>
    <row r="1675" spans="1:19" x14ac:dyDescent="0.35">
      <c r="A1675" s="22" t="s">
        <v>23</v>
      </c>
      <c r="B1675" s="24" t="s">
        <v>71</v>
      </c>
      <c r="C1675" s="30" t="s">
        <v>72</v>
      </c>
      <c r="D1675" s="31" t="s">
        <v>61</v>
      </c>
      <c r="E1675" s="32" t="s">
        <v>59</v>
      </c>
      <c r="F1675" s="27">
        <v>9.0359552301939772</v>
      </c>
      <c r="G1675" s="27">
        <v>10.022937876274534</v>
      </c>
      <c r="H1675" s="27">
        <v>11.135445077828519</v>
      </c>
      <c r="I1675" s="27">
        <v>12.376081316539713</v>
      </c>
      <c r="J1675" s="27">
        <v>13.734290740831911</v>
      </c>
      <c r="K1675" s="27">
        <v>15.234242403187892</v>
      </c>
      <c r="L1675" s="27">
        <v>16.899499238020123</v>
      </c>
      <c r="M1675" s="27">
        <v>18.771129845372766</v>
      </c>
      <c r="N1675" s="27">
        <v>20.878596503841848</v>
      </c>
      <c r="O1675" s="27">
        <v>23.247424521329929</v>
      </c>
      <c r="P1675" s="27">
        <v>25.875850456930564</v>
      </c>
      <c r="Q1675" s="27">
        <v>28.760529950882901</v>
      </c>
      <c r="R1675" s="27">
        <v>31.943803542715141</v>
      </c>
      <c r="S1675" s="14"/>
    </row>
    <row r="1676" spans="1:19" x14ac:dyDescent="0.35">
      <c r="A1676" s="22" t="s">
        <v>23</v>
      </c>
      <c r="B1676" s="24" t="s">
        <v>71</v>
      </c>
      <c r="C1676" s="30" t="s">
        <v>72</v>
      </c>
      <c r="D1676" s="31" t="s">
        <v>62</v>
      </c>
      <c r="E1676" s="32" t="s">
        <v>56</v>
      </c>
      <c r="F1676" s="27">
        <v>22.884015988554715</v>
      </c>
      <c r="G1676" s="27">
        <v>25.141300304482328</v>
      </c>
      <c r="H1676" s="27">
        <v>27.647582141525476</v>
      </c>
      <c r="I1676" s="27">
        <v>30.442877200884872</v>
      </c>
      <c r="J1676" s="27">
        <v>33.566815909752741</v>
      </c>
      <c r="K1676" s="27">
        <v>37.06486905134814</v>
      </c>
      <c r="L1676" s="27">
        <v>40.983939869569603</v>
      </c>
      <c r="M1676" s="27">
        <v>45.345986603629463</v>
      </c>
      <c r="N1676" s="27">
        <v>50.171543617181896</v>
      </c>
      <c r="O1676" s="27">
        <v>55.48756405607363</v>
      </c>
      <c r="P1676" s="27">
        <v>61.320878046977228</v>
      </c>
      <c r="Q1676" s="27">
        <v>67.734588025427087</v>
      </c>
      <c r="R1676" s="27">
        <v>74.753422874441185</v>
      </c>
      <c r="S1676" s="14"/>
    </row>
    <row r="1677" spans="1:19" x14ac:dyDescent="0.35">
      <c r="A1677" s="22" t="s">
        <v>23</v>
      </c>
      <c r="B1677" s="24" t="s">
        <v>71</v>
      </c>
      <c r="C1677" s="30" t="s">
        <v>72</v>
      </c>
      <c r="D1677" s="31" t="s">
        <v>62</v>
      </c>
      <c r="E1677" s="32" t="s">
        <v>57</v>
      </c>
      <c r="F1677" s="27">
        <v>7.662882342842825</v>
      </c>
      <c r="G1677" s="27">
        <v>8.6179856652483799</v>
      </c>
      <c r="H1677" s="27">
        <v>9.7011616394929625</v>
      </c>
      <c r="I1677" s="27">
        <v>10.934222970936361</v>
      </c>
      <c r="J1677" s="27">
        <v>12.340543454206253</v>
      </c>
      <c r="K1677" s="27">
        <v>13.947425931626578</v>
      </c>
      <c r="L1677" s="27">
        <v>15.784796442050736</v>
      </c>
      <c r="M1677" s="27">
        <v>17.875225568547531</v>
      </c>
      <c r="N1677" s="27">
        <v>20.2421987313041</v>
      </c>
      <c r="O1677" s="27">
        <v>22.913296205934394</v>
      </c>
      <c r="P1677" s="27">
        <v>25.917878078231837</v>
      </c>
      <c r="Q1677" s="27">
        <v>29.302561124587804</v>
      </c>
      <c r="R1677" s="27">
        <v>33.100835599107427</v>
      </c>
      <c r="S1677" s="14"/>
    </row>
    <row r="1678" spans="1:19" x14ac:dyDescent="0.35">
      <c r="A1678" s="22" t="s">
        <v>23</v>
      </c>
      <c r="B1678" s="24" t="s">
        <v>71</v>
      </c>
      <c r="C1678" s="30" t="s">
        <v>72</v>
      </c>
      <c r="D1678" s="31" t="s">
        <v>62</v>
      </c>
      <c r="E1678" s="32" t="s">
        <v>58</v>
      </c>
      <c r="F1678" s="27">
        <v>5.1834322525339092</v>
      </c>
      <c r="G1678" s="27">
        <v>5.9519900356265589</v>
      </c>
      <c r="H1678" s="27">
        <v>6.8419433934450984</v>
      </c>
      <c r="I1678" s="27">
        <v>7.8598328852890633</v>
      </c>
      <c r="J1678" s="27">
        <v>9.0134361503761369</v>
      </c>
      <c r="K1678" s="27">
        <v>10.331849337148947</v>
      </c>
      <c r="L1678" s="27">
        <v>11.848275360917313</v>
      </c>
      <c r="M1678" s="27">
        <v>13.622815066596957</v>
      </c>
      <c r="N1678" s="27">
        <v>15.707405253334446</v>
      </c>
      <c r="O1678" s="27">
        <v>18.122764119843392</v>
      </c>
      <c r="P1678" s="27">
        <v>20.923129583988526</v>
      </c>
      <c r="Q1678" s="27">
        <v>24.135289945497348</v>
      </c>
      <c r="R1678" s="27">
        <v>27.804384603142704</v>
      </c>
      <c r="S1678" s="14"/>
    </row>
    <row r="1679" spans="1:19" x14ac:dyDescent="0.35">
      <c r="A1679" s="22" t="s">
        <v>23</v>
      </c>
      <c r="B1679" s="24" t="s">
        <v>71</v>
      </c>
      <c r="C1679" s="30" t="s">
        <v>72</v>
      </c>
      <c r="D1679" s="31" t="s">
        <v>62</v>
      </c>
      <c r="E1679" s="32" t="s">
        <v>59</v>
      </c>
      <c r="F1679" s="27">
        <v>8.6099866359147956</v>
      </c>
      <c r="G1679" s="27">
        <v>9.4031494433036684</v>
      </c>
      <c r="H1679" s="27">
        <v>10.288185705851006</v>
      </c>
      <c r="I1679" s="27">
        <v>11.253093300302048</v>
      </c>
      <c r="J1679" s="27">
        <v>12.293493451929866</v>
      </c>
      <c r="K1679" s="27">
        <v>13.397300726055413</v>
      </c>
      <c r="L1679" s="27">
        <v>14.604682332378806</v>
      </c>
      <c r="M1679" s="27">
        <v>15.950084053614052</v>
      </c>
      <c r="N1679" s="27">
        <v>17.472592821883623</v>
      </c>
      <c r="O1679" s="27">
        <v>19.187025624548095</v>
      </c>
      <c r="P1679" s="27">
        <v>21.076076407193437</v>
      </c>
      <c r="Q1679" s="27">
        <v>23.123011479005733</v>
      </c>
      <c r="R1679" s="27">
        <v>25.338563732863808</v>
      </c>
      <c r="S1679" s="23"/>
    </row>
    <row r="1680" spans="1:19" x14ac:dyDescent="0.35">
      <c r="A1680" s="22" t="s">
        <v>23</v>
      </c>
      <c r="B1680" s="24" t="s">
        <v>71</v>
      </c>
      <c r="C1680" s="30" t="s">
        <v>72</v>
      </c>
      <c r="D1680" s="31" t="s">
        <v>63</v>
      </c>
      <c r="E1680" s="32" t="s">
        <v>56</v>
      </c>
      <c r="F1680" s="27">
        <v>22.766301665521233</v>
      </c>
      <c r="G1680" s="27">
        <v>25.436142923217282</v>
      </c>
      <c r="H1680" s="27">
        <v>28.464045560826872</v>
      </c>
      <c r="I1680" s="27">
        <v>31.864261379261198</v>
      </c>
      <c r="J1680" s="27">
        <v>35.61748795008122</v>
      </c>
      <c r="K1680" s="27">
        <v>39.793831714901884</v>
      </c>
      <c r="L1680" s="27">
        <v>44.463772273635385</v>
      </c>
      <c r="M1680" s="27">
        <v>49.745797832487085</v>
      </c>
      <c r="N1680" s="27">
        <v>55.730961487320478</v>
      </c>
      <c r="O1680" s="27">
        <v>62.502301371723604</v>
      </c>
      <c r="P1680" s="27">
        <v>70.071727696389104</v>
      </c>
      <c r="Q1680" s="27">
        <v>78.44703646175509</v>
      </c>
      <c r="R1680" s="27">
        <v>87.760682908398962</v>
      </c>
      <c r="S1680" s="23"/>
    </row>
    <row r="1681" spans="1:19" x14ac:dyDescent="0.35">
      <c r="A1681" s="22" t="s">
        <v>23</v>
      </c>
      <c r="B1681" s="24" t="s">
        <v>71</v>
      </c>
      <c r="C1681" s="30" t="s">
        <v>72</v>
      </c>
      <c r="D1681" s="31" t="s">
        <v>63</v>
      </c>
      <c r="E1681" s="32" t="s">
        <v>57</v>
      </c>
      <c r="F1681" s="27">
        <v>8.2862260395160128</v>
      </c>
      <c r="G1681" s="27">
        <v>9.4734463516535499</v>
      </c>
      <c r="H1681" s="27">
        <v>10.842609077583093</v>
      </c>
      <c r="I1681" s="27">
        <v>12.40151995289702</v>
      </c>
      <c r="J1681" s="27">
        <v>14.159762320850133</v>
      </c>
      <c r="K1681" s="27">
        <v>16.160202012066716</v>
      </c>
      <c r="L1681" s="27">
        <v>18.451336643967974</v>
      </c>
      <c r="M1681" s="27">
        <v>21.122654016133694</v>
      </c>
      <c r="N1681" s="27">
        <v>24.249363621674281</v>
      </c>
      <c r="O1681" s="27">
        <v>27.85709569427976</v>
      </c>
      <c r="P1681" s="27">
        <v>32.02246583734663</v>
      </c>
      <c r="Q1681" s="27">
        <v>36.778646153669804</v>
      </c>
      <c r="R1681" s="27">
        <v>42.186076654701075</v>
      </c>
      <c r="S1681" s="23"/>
    </row>
    <row r="1682" spans="1:19" x14ac:dyDescent="0.35">
      <c r="A1682" s="22" t="s">
        <v>23</v>
      </c>
      <c r="B1682" s="24" t="s">
        <v>71</v>
      </c>
      <c r="C1682" s="30" t="s">
        <v>72</v>
      </c>
      <c r="D1682" s="31" t="s">
        <v>63</v>
      </c>
      <c r="E1682" s="32" t="s">
        <v>58</v>
      </c>
      <c r="F1682" s="27">
        <v>5.1613408652604749</v>
      </c>
      <c r="G1682" s="27">
        <v>5.9801596944055078</v>
      </c>
      <c r="H1682" s="27">
        <v>6.9351446339521257</v>
      </c>
      <c r="I1682" s="27">
        <v>8.0524580207234351</v>
      </c>
      <c r="J1682" s="27">
        <v>9.3619550658206041</v>
      </c>
      <c r="K1682" s="27">
        <v>10.899338095809112</v>
      </c>
      <c r="L1682" s="27">
        <v>12.705792568262234</v>
      </c>
      <c r="M1682" s="27">
        <v>14.820512305656198</v>
      </c>
      <c r="N1682" s="27">
        <v>17.286953598747097</v>
      </c>
      <c r="O1682" s="27">
        <v>20.155918221397812</v>
      </c>
      <c r="P1682" s="27">
        <v>23.484319213388972</v>
      </c>
      <c r="Q1682" s="27">
        <v>27.349767128743807</v>
      </c>
      <c r="R1682" s="27">
        <v>31.824927140383252</v>
      </c>
      <c r="S1682" s="23"/>
    </row>
    <row r="1683" spans="1:19" x14ac:dyDescent="0.35">
      <c r="A1683" s="22" t="s">
        <v>23</v>
      </c>
      <c r="B1683" s="24" t="s">
        <v>71</v>
      </c>
      <c r="C1683" s="30" t="s">
        <v>72</v>
      </c>
      <c r="D1683" s="31" t="s">
        <v>63</v>
      </c>
      <c r="E1683" s="32" t="s">
        <v>59</v>
      </c>
      <c r="F1683" s="27">
        <v>12.376661456825781</v>
      </c>
      <c r="G1683" s="27">
        <v>13.716702740787584</v>
      </c>
      <c r="H1683" s="27">
        <v>15.226080181458595</v>
      </c>
      <c r="I1683" s="27">
        <v>16.907900006524027</v>
      </c>
      <c r="J1683" s="27">
        <v>18.747276076065056</v>
      </c>
      <c r="K1683" s="27">
        <v>20.776770456222657</v>
      </c>
      <c r="L1683" s="27">
        <v>23.028003710431648</v>
      </c>
      <c r="M1683" s="27">
        <v>25.556338379382275</v>
      </c>
      <c r="N1683" s="27">
        <v>28.401141152758417</v>
      </c>
      <c r="O1683" s="27">
        <v>31.596283834025915</v>
      </c>
      <c r="P1683" s="27">
        <v>35.13842826177094</v>
      </c>
      <c r="Q1683" s="27">
        <v>39.022095780425204</v>
      </c>
      <c r="R1683" s="27">
        <v>43.303806204695952</v>
      </c>
      <c r="S1683" s="23"/>
    </row>
    <row r="1684" spans="1:19" x14ac:dyDescent="0.35">
      <c r="A1684" s="22" t="s">
        <v>23</v>
      </c>
      <c r="B1684" s="24" t="s">
        <v>71</v>
      </c>
      <c r="C1684" s="30" t="s">
        <v>72</v>
      </c>
      <c r="D1684" s="31" t="s">
        <v>64</v>
      </c>
      <c r="E1684" s="32" t="s">
        <v>56</v>
      </c>
      <c r="F1684" s="27">
        <v>24.790883753366554</v>
      </c>
      <c r="G1684" s="27">
        <v>27.820165292141915</v>
      </c>
      <c r="H1684" s="27">
        <v>31.248749874605267</v>
      </c>
      <c r="I1684" s="27">
        <v>35.144145661598365</v>
      </c>
      <c r="J1684" s="27">
        <v>39.578266942148858</v>
      </c>
      <c r="K1684" s="27">
        <v>44.634976098420502</v>
      </c>
      <c r="L1684" s="27">
        <v>50.405769864318962</v>
      </c>
      <c r="M1684" s="27">
        <v>56.957825527490655</v>
      </c>
      <c r="N1684" s="27">
        <v>64.360608864854584</v>
      </c>
      <c r="O1684" s="27">
        <v>72.695953439137725</v>
      </c>
      <c r="P1684" s="27">
        <v>82.050574973830479</v>
      </c>
      <c r="Q1684" s="27">
        <v>92.565007214352093</v>
      </c>
      <c r="R1684" s="27">
        <v>104.33703230575439</v>
      </c>
      <c r="S1684" s="23"/>
    </row>
    <row r="1685" spans="1:19" x14ac:dyDescent="0.35">
      <c r="A1685" s="22" t="s">
        <v>23</v>
      </c>
      <c r="B1685" s="24" t="s">
        <v>71</v>
      </c>
      <c r="C1685" s="30" t="s">
        <v>72</v>
      </c>
      <c r="D1685" s="31" t="s">
        <v>64</v>
      </c>
      <c r="E1685" s="32" t="s">
        <v>57</v>
      </c>
      <c r="F1685" s="27">
        <v>9.0210838963200413</v>
      </c>
      <c r="G1685" s="27">
        <v>10.303074221556658</v>
      </c>
      <c r="H1685" s="27">
        <v>11.78442056390171</v>
      </c>
      <c r="I1685" s="27">
        <v>13.498391318532464</v>
      </c>
      <c r="J1685" s="27">
        <v>15.488645253192473</v>
      </c>
      <c r="K1685" s="27">
        <v>17.813652819115436</v>
      </c>
      <c r="L1685" s="27">
        <v>20.529233515491455</v>
      </c>
      <c r="M1685" s="27">
        <v>23.699846084207937</v>
      </c>
      <c r="N1685" s="27">
        <v>27.368040013899702</v>
      </c>
      <c r="O1685" s="27">
        <v>31.585741076911408</v>
      </c>
      <c r="P1685" s="27">
        <v>36.390262482097789</v>
      </c>
      <c r="Q1685" s="27">
        <v>41.840691205508207</v>
      </c>
      <c r="R1685" s="27">
        <v>48.041860421921228</v>
      </c>
      <c r="S1685" s="23"/>
    </row>
    <row r="1686" spans="1:19" x14ac:dyDescent="0.35">
      <c r="A1686" s="22" t="s">
        <v>23</v>
      </c>
      <c r="B1686" s="24" t="s">
        <v>71</v>
      </c>
      <c r="C1686" s="30" t="s">
        <v>72</v>
      </c>
      <c r="D1686" s="31" t="s">
        <v>64</v>
      </c>
      <c r="E1686" s="32" t="s">
        <v>58</v>
      </c>
      <c r="F1686" s="27">
        <v>8.620155821562328</v>
      </c>
      <c r="G1686" s="27">
        <v>9.9451464220489498</v>
      </c>
      <c r="H1686" s="27">
        <v>11.436234716509079</v>
      </c>
      <c r="I1686" s="27">
        <v>13.130852254334924</v>
      </c>
      <c r="J1686" s="27">
        <v>15.092604296190331</v>
      </c>
      <c r="K1686" s="27">
        <v>17.398953747596824</v>
      </c>
      <c r="L1686" s="27">
        <v>20.133324585643162</v>
      </c>
      <c r="M1686" s="27">
        <v>23.341415160650225</v>
      </c>
      <c r="N1686" s="27">
        <v>27.0441206384961</v>
      </c>
      <c r="O1686" s="27">
        <v>31.307032448506362</v>
      </c>
      <c r="P1686" s="27">
        <v>36.238969075422837</v>
      </c>
      <c r="Q1686" s="27">
        <v>41.974045258544635</v>
      </c>
      <c r="R1686" s="27">
        <v>48.601926104606278</v>
      </c>
      <c r="S1686" s="23"/>
    </row>
    <row r="1687" spans="1:19" x14ac:dyDescent="0.35">
      <c r="A1687" s="22" t="s">
        <v>23</v>
      </c>
      <c r="B1687" s="24" t="s">
        <v>71</v>
      </c>
      <c r="C1687" s="30" t="s">
        <v>72</v>
      </c>
      <c r="D1687" s="31" t="s">
        <v>64</v>
      </c>
      <c r="E1687" s="32" t="s">
        <v>59</v>
      </c>
      <c r="F1687" s="27">
        <v>10.324152640216926</v>
      </c>
      <c r="G1687" s="27">
        <v>11.496154573302404</v>
      </c>
      <c r="H1687" s="27">
        <v>12.821524964882444</v>
      </c>
      <c r="I1687" s="27">
        <v>14.305043246486987</v>
      </c>
      <c r="J1687" s="27">
        <v>15.936343726325333</v>
      </c>
      <c r="K1687" s="27">
        <v>17.745185653793062</v>
      </c>
      <c r="L1687" s="27">
        <v>19.761076883126194</v>
      </c>
      <c r="M1687" s="27">
        <v>22.034444248230805</v>
      </c>
      <c r="N1687" s="27">
        <v>24.602861285731926</v>
      </c>
      <c r="O1687" s="27">
        <v>27.499830370848947</v>
      </c>
      <c r="P1687" s="27">
        <v>30.727076635289677</v>
      </c>
      <c r="Q1687" s="27">
        <v>34.284459837109367</v>
      </c>
      <c r="R1687" s="27">
        <v>38.226283128100981</v>
      </c>
      <c r="S1687" s="23"/>
    </row>
    <row r="1688" spans="1:19" x14ac:dyDescent="0.35">
      <c r="A1688" s="22" t="s">
        <v>23</v>
      </c>
      <c r="B1688" s="24" t="s">
        <v>71</v>
      </c>
      <c r="C1688" s="30" t="s">
        <v>72</v>
      </c>
      <c r="D1688" s="31" t="s">
        <v>65</v>
      </c>
      <c r="E1688" s="32" t="s">
        <v>56</v>
      </c>
      <c r="F1688" s="27">
        <v>228.76674390822777</v>
      </c>
      <c r="G1688" s="27">
        <v>252.40636606925071</v>
      </c>
      <c r="H1688" s="27">
        <v>278.93498112007677</v>
      </c>
      <c r="I1688" s="27">
        <v>308.36818315859909</v>
      </c>
      <c r="J1688" s="27">
        <v>340.39264633810438</v>
      </c>
      <c r="K1688" s="27">
        <v>375.56162173139677</v>
      </c>
      <c r="L1688" s="27">
        <v>414.40100148671053</v>
      </c>
      <c r="M1688" s="27">
        <v>457.85398538212922</v>
      </c>
      <c r="N1688" s="27">
        <v>506.55974986519396</v>
      </c>
      <c r="O1688" s="27">
        <v>561.04730345688222</v>
      </c>
      <c r="P1688" s="27">
        <v>621.17461987416448</v>
      </c>
      <c r="Q1688" s="27">
        <v>686.7633373411478</v>
      </c>
      <c r="R1688" s="27">
        <v>758.72837450761119</v>
      </c>
      <c r="S1688" s="23"/>
    </row>
    <row r="1689" spans="1:19" x14ac:dyDescent="0.35">
      <c r="A1689" s="22" t="s">
        <v>23</v>
      </c>
      <c r="B1689" s="24" t="s">
        <v>71</v>
      </c>
      <c r="C1689" s="30" t="s">
        <v>72</v>
      </c>
      <c r="D1689" s="31" t="s">
        <v>65</v>
      </c>
      <c r="E1689" s="32" t="s">
        <v>57</v>
      </c>
      <c r="F1689" s="27">
        <v>61.608738410921582</v>
      </c>
      <c r="G1689" s="27">
        <v>68.405603885585933</v>
      </c>
      <c r="H1689" s="27">
        <v>75.693940730573374</v>
      </c>
      <c r="I1689" s="27">
        <v>83.626235898676825</v>
      </c>
      <c r="J1689" s="27">
        <v>92.491859076928208</v>
      </c>
      <c r="K1689" s="27">
        <v>102.61304588274784</v>
      </c>
      <c r="L1689" s="27">
        <v>114.28752155564113</v>
      </c>
      <c r="M1689" s="27">
        <v>127.53995551352067</v>
      </c>
      <c r="N1689" s="27">
        <v>142.23856298907106</v>
      </c>
      <c r="O1689" s="27">
        <v>158.48827905588641</v>
      </c>
      <c r="P1689" s="27">
        <v>176.57957548623921</v>
      </c>
      <c r="Q1689" s="27">
        <v>196.86358971682967</v>
      </c>
      <c r="R1689" s="27">
        <v>219.40819422010088</v>
      </c>
      <c r="S1689" s="23"/>
    </row>
    <row r="1690" spans="1:19" x14ac:dyDescent="0.35">
      <c r="A1690" s="22" t="s">
        <v>23</v>
      </c>
      <c r="B1690" s="24" t="s">
        <v>71</v>
      </c>
      <c r="C1690" s="30" t="s">
        <v>72</v>
      </c>
      <c r="D1690" s="31" t="s">
        <v>65</v>
      </c>
      <c r="E1690" s="32" t="s">
        <v>58</v>
      </c>
      <c r="F1690" s="27">
        <v>46.014382192974601</v>
      </c>
      <c r="G1690" s="27">
        <v>51.270379636422454</v>
      </c>
      <c r="H1690" s="27">
        <v>57.212194550289304</v>
      </c>
      <c r="I1690" s="27">
        <v>63.937970553965222</v>
      </c>
      <c r="J1690" s="27">
        <v>71.582294193956642</v>
      </c>
      <c r="K1690" s="27">
        <v>80.331447316072442</v>
      </c>
      <c r="L1690" s="27">
        <v>90.337406604039941</v>
      </c>
      <c r="M1690" s="27">
        <v>101.77036732595388</v>
      </c>
      <c r="N1690" s="27">
        <v>114.6841891099191</v>
      </c>
      <c r="O1690" s="27">
        <v>129.16021243850497</v>
      </c>
      <c r="P1690" s="27">
        <v>145.20515284579784</v>
      </c>
      <c r="Q1690" s="27">
        <v>162.90446556893278</v>
      </c>
      <c r="R1690" s="27">
        <v>182.50573361297398</v>
      </c>
      <c r="S1690" s="23"/>
    </row>
    <row r="1691" spans="1:19" x14ac:dyDescent="0.35">
      <c r="A1691" s="22" t="s">
        <v>23</v>
      </c>
      <c r="B1691" s="24" t="s">
        <v>71</v>
      </c>
      <c r="C1691" s="30" t="s">
        <v>72</v>
      </c>
      <c r="D1691" s="31" t="s">
        <v>65</v>
      </c>
      <c r="E1691" s="32" t="s">
        <v>59</v>
      </c>
      <c r="F1691" s="27">
        <v>89.574975080814752</v>
      </c>
      <c r="G1691" s="27">
        <v>96.963930094061325</v>
      </c>
      <c r="H1691" s="27">
        <v>105.15632088126905</v>
      </c>
      <c r="I1691" s="27">
        <v>114.00582691431673</v>
      </c>
      <c r="J1691" s="27">
        <v>123.4480617415077</v>
      </c>
      <c r="K1691" s="27">
        <v>133.34313017352068</v>
      </c>
      <c r="L1691" s="27">
        <v>144.07579266307519</v>
      </c>
      <c r="M1691" s="27">
        <v>155.96046859544185</v>
      </c>
      <c r="N1691" s="27">
        <v>169.34536843874784</v>
      </c>
      <c r="O1691" s="27">
        <v>184.33057999847483</v>
      </c>
      <c r="P1691" s="27">
        <v>200.70326228927306</v>
      </c>
      <c r="Q1691" s="27">
        <v>218.26260096884522</v>
      </c>
      <c r="R1691" s="27">
        <v>237.07327950433387</v>
      </c>
      <c r="S1691" s="23"/>
    </row>
    <row r="1692" spans="1:19" x14ac:dyDescent="0.35">
      <c r="A1692" s="22" t="s">
        <v>23</v>
      </c>
      <c r="B1692" s="24" t="s">
        <v>71</v>
      </c>
      <c r="C1692" s="30" t="s">
        <v>72</v>
      </c>
      <c r="D1692" s="31" t="s">
        <v>66</v>
      </c>
      <c r="E1692" s="32" t="s">
        <v>56</v>
      </c>
      <c r="F1692" s="27">
        <v>24.664253768434932</v>
      </c>
      <c r="G1692" s="27">
        <v>27.055263477888193</v>
      </c>
      <c r="H1692" s="27">
        <v>29.711882268704453</v>
      </c>
      <c r="I1692" s="27">
        <v>32.607076680955359</v>
      </c>
      <c r="J1692" s="27">
        <v>35.719171368305112</v>
      </c>
      <c r="K1692" s="27">
        <v>39.110431972679677</v>
      </c>
      <c r="L1692" s="27">
        <v>42.843221905155282</v>
      </c>
      <c r="M1692" s="27">
        <v>47.060807593419831</v>
      </c>
      <c r="N1692" s="27">
        <v>51.846529779814965</v>
      </c>
      <c r="O1692" s="27">
        <v>57.157808002791555</v>
      </c>
      <c r="P1692" s="27">
        <v>63.056054186539704</v>
      </c>
      <c r="Q1692" s="27">
        <v>69.499897958704267</v>
      </c>
      <c r="R1692" s="27">
        <v>76.498003157681353</v>
      </c>
      <c r="S1692" s="23"/>
    </row>
    <row r="1693" spans="1:19" x14ac:dyDescent="0.35">
      <c r="A1693" s="22" t="s">
        <v>23</v>
      </c>
      <c r="B1693" s="24" t="s">
        <v>71</v>
      </c>
      <c r="C1693" s="30" t="s">
        <v>72</v>
      </c>
      <c r="D1693" s="31" t="s">
        <v>66</v>
      </c>
      <c r="E1693" s="32" t="s">
        <v>57</v>
      </c>
      <c r="F1693" s="27">
        <v>3.0430720812999645</v>
      </c>
      <c r="G1693" s="27">
        <v>3.3542711140119139</v>
      </c>
      <c r="H1693" s="27">
        <v>3.6979097738435791</v>
      </c>
      <c r="I1693" s="27">
        <v>4.0868667286287108</v>
      </c>
      <c r="J1693" s="27">
        <v>4.5248454097619435</v>
      </c>
      <c r="K1693" s="27">
        <v>5.015424313290894</v>
      </c>
      <c r="L1693" s="27">
        <v>5.5602016026975161</v>
      </c>
      <c r="M1693" s="27">
        <v>6.159519058320682</v>
      </c>
      <c r="N1693" s="27">
        <v>6.8174318624146002</v>
      </c>
      <c r="O1693" s="27">
        <v>7.554596685949142</v>
      </c>
      <c r="P1693" s="27">
        <v>8.382130425068004</v>
      </c>
      <c r="Q1693" s="27">
        <v>9.3012650162741544</v>
      </c>
      <c r="R1693" s="27">
        <v>10.313557407066794</v>
      </c>
      <c r="S1693" s="23"/>
    </row>
    <row r="1694" spans="1:19" x14ac:dyDescent="0.35">
      <c r="A1694" s="22" t="s">
        <v>23</v>
      </c>
      <c r="B1694" s="24" t="s">
        <v>71</v>
      </c>
      <c r="C1694" s="30" t="s">
        <v>72</v>
      </c>
      <c r="D1694" s="31" t="s">
        <v>66</v>
      </c>
      <c r="E1694" s="32" t="s">
        <v>58</v>
      </c>
      <c r="F1694" s="27">
        <v>1.9693030011043189</v>
      </c>
      <c r="G1694" s="27">
        <v>2.1936806115151621</v>
      </c>
      <c r="H1694" s="27">
        <v>2.4475011425382354</v>
      </c>
      <c r="I1694" s="27">
        <v>2.7317110151367912</v>
      </c>
      <c r="J1694" s="27">
        <v>3.0443660360610307</v>
      </c>
      <c r="K1694" s="27">
        <v>3.3911844018281276</v>
      </c>
      <c r="L1694" s="27">
        <v>3.7778449606710023</v>
      </c>
      <c r="M1694" s="27">
        <v>4.2140344205887237</v>
      </c>
      <c r="N1694" s="27">
        <v>4.7069959921452114</v>
      </c>
      <c r="O1694" s="27">
        <v>5.2632050066071265</v>
      </c>
      <c r="P1694" s="27">
        <v>5.8830648179521878</v>
      </c>
      <c r="Q1694" s="27">
        <v>6.5666224806773963</v>
      </c>
      <c r="R1694" s="27">
        <v>7.3243531198345471</v>
      </c>
      <c r="S1694" s="23"/>
    </row>
    <row r="1695" spans="1:19" x14ac:dyDescent="0.35">
      <c r="A1695" s="22" t="s">
        <v>23</v>
      </c>
      <c r="B1695" s="24" t="s">
        <v>71</v>
      </c>
      <c r="C1695" s="30" t="s">
        <v>72</v>
      </c>
      <c r="D1695" s="31" t="s">
        <v>66</v>
      </c>
      <c r="E1695" s="32" t="s">
        <v>59</v>
      </c>
      <c r="F1695" s="27">
        <v>6.9499068778982842</v>
      </c>
      <c r="G1695" s="27">
        <v>7.4046087362459199</v>
      </c>
      <c r="H1695" s="27">
        <v>7.8610912579188215</v>
      </c>
      <c r="I1695" s="27">
        <v>8.3319458692707666</v>
      </c>
      <c r="J1695" s="27">
        <v>8.8411725978758682</v>
      </c>
      <c r="K1695" s="27">
        <v>9.4116969652103428</v>
      </c>
      <c r="L1695" s="27">
        <v>10.059921716392312</v>
      </c>
      <c r="M1695" s="27">
        <v>10.774774650958738</v>
      </c>
      <c r="N1695" s="27">
        <v>11.532775840077285</v>
      </c>
      <c r="O1695" s="27">
        <v>12.332518711125612</v>
      </c>
      <c r="P1695" s="27">
        <v>13.186565882653321</v>
      </c>
      <c r="Q1695" s="27">
        <v>14.109287027838636</v>
      </c>
      <c r="R1695" s="27">
        <v>15.091595955501376</v>
      </c>
      <c r="S1695" s="14"/>
    </row>
    <row r="1696" spans="1:19" x14ac:dyDescent="0.35">
      <c r="A1696" s="22" t="s">
        <v>23</v>
      </c>
      <c r="B1696" s="24" t="s">
        <v>71</v>
      </c>
      <c r="C1696" s="30" t="s">
        <v>73</v>
      </c>
      <c r="D1696" s="31" t="s">
        <v>61</v>
      </c>
      <c r="E1696" s="32" t="s">
        <v>56</v>
      </c>
      <c r="F1696" s="27">
        <v>52.932238652890426</v>
      </c>
      <c r="G1696" s="27">
        <v>57.841721455960737</v>
      </c>
      <c r="H1696" s="27">
        <v>63.30296329682335</v>
      </c>
      <c r="I1696" s="27">
        <v>69.385344149872225</v>
      </c>
      <c r="J1696" s="27">
        <v>76.190913148395268</v>
      </c>
      <c r="K1696" s="27">
        <v>83.867173079519532</v>
      </c>
      <c r="L1696" s="27">
        <v>92.512508831447846</v>
      </c>
      <c r="M1696" s="27">
        <v>102.23406251382154</v>
      </c>
      <c r="N1696" s="27">
        <v>113.01127072806977</v>
      </c>
      <c r="O1696" s="27">
        <v>124.84923905836068</v>
      </c>
      <c r="P1696" s="27">
        <v>137.67754004447522</v>
      </c>
      <c r="Q1696" s="27">
        <v>151.50270564537703</v>
      </c>
      <c r="R1696" s="27">
        <v>166.47858644570329</v>
      </c>
      <c r="S1696" s="14"/>
    </row>
    <row r="1697" spans="1:19" x14ac:dyDescent="0.35">
      <c r="A1697" s="22" t="s">
        <v>23</v>
      </c>
      <c r="B1697" s="24" t="s">
        <v>71</v>
      </c>
      <c r="C1697" s="30" t="s">
        <v>73</v>
      </c>
      <c r="D1697" s="31" t="s">
        <v>61</v>
      </c>
      <c r="E1697" s="32" t="s">
        <v>57</v>
      </c>
      <c r="F1697" s="27">
        <v>12.801629803024229</v>
      </c>
      <c r="G1697" s="27">
        <v>14.229843793700306</v>
      </c>
      <c r="H1697" s="27">
        <v>15.835183801028537</v>
      </c>
      <c r="I1697" s="27">
        <v>17.609753873710318</v>
      </c>
      <c r="J1697" s="27">
        <v>19.547971656254951</v>
      </c>
      <c r="K1697" s="27">
        <v>21.689745417689512</v>
      </c>
      <c r="L1697" s="27">
        <v>24.077027521057961</v>
      </c>
      <c r="M1697" s="27">
        <v>26.799296941851392</v>
      </c>
      <c r="N1697" s="27">
        <v>29.916457504153747</v>
      </c>
      <c r="O1697" s="27">
        <v>33.41862797976232</v>
      </c>
      <c r="P1697" s="27">
        <v>37.355844057319921</v>
      </c>
      <c r="Q1697" s="27">
        <v>41.71956745272994</v>
      </c>
      <c r="R1697" s="27">
        <v>46.530459900515353</v>
      </c>
      <c r="S1697" s="14"/>
    </row>
    <row r="1698" spans="1:19" x14ac:dyDescent="0.35">
      <c r="A1698" s="22" t="s">
        <v>23</v>
      </c>
      <c r="B1698" s="24" t="s">
        <v>71</v>
      </c>
      <c r="C1698" s="30" t="s">
        <v>73</v>
      </c>
      <c r="D1698" s="31" t="s">
        <v>61</v>
      </c>
      <c r="E1698" s="32" t="s">
        <v>58</v>
      </c>
      <c r="F1698" s="27">
        <v>5.5054505900131749</v>
      </c>
      <c r="G1698" s="27">
        <v>6.1814508981956031</v>
      </c>
      <c r="H1698" s="27">
        <v>6.9415888042497951</v>
      </c>
      <c r="I1698" s="27">
        <v>7.8141855669618971</v>
      </c>
      <c r="J1698" s="27">
        <v>8.8119793489810707</v>
      </c>
      <c r="K1698" s="27">
        <v>9.9482103732563409</v>
      </c>
      <c r="L1698" s="27">
        <v>11.232952927082128</v>
      </c>
      <c r="M1698" s="27">
        <v>12.674249799400704</v>
      </c>
      <c r="N1698" s="27">
        <v>14.288126280559549</v>
      </c>
      <c r="O1698" s="27">
        <v>16.126323797927899</v>
      </c>
      <c r="P1698" s="27">
        <v>18.223763940688258</v>
      </c>
      <c r="Q1698" s="27">
        <v>20.596074462222735</v>
      </c>
      <c r="R1698" s="27">
        <v>23.260311472450077</v>
      </c>
      <c r="S1698" s="14"/>
    </row>
    <row r="1699" spans="1:19" x14ac:dyDescent="0.35">
      <c r="A1699" s="22" t="s">
        <v>23</v>
      </c>
      <c r="B1699" s="24" t="s">
        <v>71</v>
      </c>
      <c r="C1699" s="30" t="s">
        <v>73</v>
      </c>
      <c r="D1699" s="31" t="s">
        <v>61</v>
      </c>
      <c r="E1699" s="32" t="s">
        <v>59</v>
      </c>
      <c r="F1699" s="27">
        <v>17.056406247325246</v>
      </c>
      <c r="G1699" s="27">
        <v>18.48971143580069</v>
      </c>
      <c r="H1699" s="27">
        <v>20.062832086196821</v>
      </c>
      <c r="I1699" s="27">
        <v>21.798217548400309</v>
      </c>
      <c r="J1699" s="27">
        <v>23.716666399222714</v>
      </c>
      <c r="K1699" s="27">
        <v>25.841790582768361</v>
      </c>
      <c r="L1699" s="27">
        <v>28.196713794606453</v>
      </c>
      <c r="M1699" s="27">
        <v>30.785908154409533</v>
      </c>
      <c r="N1699" s="27">
        <v>33.612345045057829</v>
      </c>
      <c r="O1699" s="27">
        <v>36.682829842093454</v>
      </c>
      <c r="P1699" s="27">
        <v>40.003408813611678</v>
      </c>
      <c r="Q1699" s="27">
        <v>43.603140650989502</v>
      </c>
      <c r="R1699" s="27">
        <v>47.48450210264685</v>
      </c>
      <c r="S1699" s="14"/>
    </row>
    <row r="1700" spans="1:19" x14ac:dyDescent="0.35">
      <c r="A1700" s="22" t="s">
        <v>23</v>
      </c>
      <c r="B1700" s="24" t="s">
        <v>71</v>
      </c>
      <c r="C1700" s="30" t="s">
        <v>73</v>
      </c>
      <c r="D1700" s="31" t="s">
        <v>62</v>
      </c>
      <c r="E1700" s="32" t="s">
        <v>56</v>
      </c>
      <c r="F1700" s="27">
        <v>28.329631204190569</v>
      </c>
      <c r="G1700" s="27">
        <v>30.999271944989143</v>
      </c>
      <c r="H1700" s="27">
        <v>33.926169133396066</v>
      </c>
      <c r="I1700" s="27">
        <v>37.22220130993292</v>
      </c>
      <c r="J1700" s="27">
        <v>40.912318018834235</v>
      </c>
      <c r="K1700" s="27">
        <v>45.0194687960309</v>
      </c>
      <c r="L1700" s="27">
        <v>49.548001808808408</v>
      </c>
      <c r="M1700" s="27">
        <v>54.490770224574348</v>
      </c>
      <c r="N1700" s="27">
        <v>59.873506616564697</v>
      </c>
      <c r="O1700" s="27">
        <v>65.8668188544721</v>
      </c>
      <c r="P1700" s="27">
        <v>72.552998795460752</v>
      </c>
      <c r="Q1700" s="27">
        <v>79.926140967989824</v>
      </c>
      <c r="R1700" s="27">
        <v>87.983016383287179</v>
      </c>
      <c r="S1700" s="14"/>
    </row>
    <row r="1701" spans="1:19" x14ac:dyDescent="0.35">
      <c r="A1701" s="22" t="s">
        <v>23</v>
      </c>
      <c r="B1701" s="24" t="s">
        <v>71</v>
      </c>
      <c r="C1701" s="30" t="s">
        <v>73</v>
      </c>
      <c r="D1701" s="31" t="s">
        <v>62</v>
      </c>
      <c r="E1701" s="32" t="s">
        <v>57</v>
      </c>
      <c r="F1701" s="27">
        <v>10.666807790636325</v>
      </c>
      <c r="G1701" s="27">
        <v>11.684397772630746</v>
      </c>
      <c r="H1701" s="27">
        <v>12.818537595137283</v>
      </c>
      <c r="I1701" s="27">
        <v>14.084126322450407</v>
      </c>
      <c r="J1701" s="27">
        <v>15.502836310098614</v>
      </c>
      <c r="K1701" s="27">
        <v>17.105795457604906</v>
      </c>
      <c r="L1701" s="27">
        <v>18.914410575045437</v>
      </c>
      <c r="M1701" s="27">
        <v>20.952081437349808</v>
      </c>
      <c r="N1701" s="27">
        <v>23.216256915433174</v>
      </c>
      <c r="O1701" s="27">
        <v>25.70963180135923</v>
      </c>
      <c r="P1701" s="27">
        <v>28.419370397674122</v>
      </c>
      <c r="Q1701" s="27">
        <v>31.348397612733155</v>
      </c>
      <c r="R1701" s="27">
        <v>34.530147049813507</v>
      </c>
      <c r="S1701" s="14"/>
    </row>
    <row r="1702" spans="1:19" x14ac:dyDescent="0.35">
      <c r="A1702" s="22" t="s">
        <v>23</v>
      </c>
      <c r="B1702" s="24" t="s">
        <v>71</v>
      </c>
      <c r="C1702" s="30" t="s">
        <v>73</v>
      </c>
      <c r="D1702" s="31" t="s">
        <v>62</v>
      </c>
      <c r="E1702" s="32" t="s">
        <v>58</v>
      </c>
      <c r="F1702" s="27">
        <v>6.800206969476438</v>
      </c>
      <c r="G1702" s="27">
        <v>7.6210768003387281</v>
      </c>
      <c r="H1702" s="27">
        <v>8.5505622081975634</v>
      </c>
      <c r="I1702" s="27">
        <v>9.5869970375515621</v>
      </c>
      <c r="J1702" s="27">
        <v>10.729886706273504</v>
      </c>
      <c r="K1702" s="27">
        <v>12.003658140570566</v>
      </c>
      <c r="L1702" s="27">
        <v>13.434643966684039</v>
      </c>
      <c r="M1702" s="27">
        <v>15.076525090309408</v>
      </c>
      <c r="N1702" s="27">
        <v>16.96806328037248</v>
      </c>
      <c r="O1702" s="27">
        <v>19.109644585524819</v>
      </c>
      <c r="P1702" s="27">
        <v>21.535852406427427</v>
      </c>
      <c r="Q1702" s="27">
        <v>24.248561730818118</v>
      </c>
      <c r="R1702" s="27">
        <v>27.266597799875722</v>
      </c>
      <c r="S1702" s="14"/>
    </row>
    <row r="1703" spans="1:19" x14ac:dyDescent="0.35">
      <c r="A1703" s="22" t="s">
        <v>23</v>
      </c>
      <c r="B1703" s="24" t="s">
        <v>71</v>
      </c>
      <c r="C1703" s="30" t="s">
        <v>73</v>
      </c>
      <c r="D1703" s="31" t="s">
        <v>62</v>
      </c>
      <c r="E1703" s="32" t="s">
        <v>59</v>
      </c>
      <c r="F1703" s="27">
        <v>18.565379785657093</v>
      </c>
      <c r="G1703" s="27">
        <v>20.048897411280045</v>
      </c>
      <c r="H1703" s="27">
        <v>21.686401028871416</v>
      </c>
      <c r="I1703" s="27">
        <v>23.466694861796036</v>
      </c>
      <c r="J1703" s="27">
        <v>25.353982294737651</v>
      </c>
      <c r="K1703" s="27">
        <v>27.379551082805616</v>
      </c>
      <c r="L1703" s="27">
        <v>29.569627526467404</v>
      </c>
      <c r="M1703" s="27">
        <v>31.977483215290647</v>
      </c>
      <c r="N1703" s="27">
        <v>34.630049862945853</v>
      </c>
      <c r="O1703" s="27">
        <v>37.543705216262893</v>
      </c>
      <c r="P1703" s="27">
        <v>40.687708142399956</v>
      </c>
      <c r="Q1703" s="27">
        <v>44.030647265308758</v>
      </c>
      <c r="R1703" s="27">
        <v>47.613042266079859</v>
      </c>
      <c r="S1703" s="14"/>
    </row>
    <row r="1704" spans="1:19" x14ac:dyDescent="0.35">
      <c r="A1704" s="22" t="s">
        <v>23</v>
      </c>
      <c r="B1704" s="24" t="s">
        <v>71</v>
      </c>
      <c r="C1704" s="30" t="s">
        <v>73</v>
      </c>
      <c r="D1704" s="31" t="s">
        <v>63</v>
      </c>
      <c r="E1704" s="32" t="s">
        <v>56</v>
      </c>
      <c r="F1704" s="27">
        <v>19.274681705436858</v>
      </c>
      <c r="G1704" s="27">
        <v>21.203149565439428</v>
      </c>
      <c r="H1704" s="27">
        <v>23.328451371170797</v>
      </c>
      <c r="I1704" s="27">
        <v>25.730582670883781</v>
      </c>
      <c r="J1704" s="27">
        <v>28.431122016352113</v>
      </c>
      <c r="K1704" s="27">
        <v>31.450678835860117</v>
      </c>
      <c r="L1704" s="27">
        <v>34.797266486462689</v>
      </c>
      <c r="M1704" s="27">
        <v>38.470956839328061</v>
      </c>
      <c r="N1704" s="27">
        <v>42.494998632352257</v>
      </c>
      <c r="O1704" s="27">
        <v>46.995920473851676</v>
      </c>
      <c r="P1704" s="27">
        <v>52.039876656034984</v>
      </c>
      <c r="Q1704" s="27">
        <v>57.631101452733766</v>
      </c>
      <c r="R1704" s="27">
        <v>63.775784052275085</v>
      </c>
      <c r="S1704" s="23"/>
    </row>
    <row r="1705" spans="1:19" x14ac:dyDescent="0.35">
      <c r="A1705" s="22" t="s">
        <v>23</v>
      </c>
      <c r="B1705" s="24" t="s">
        <v>71</v>
      </c>
      <c r="C1705" s="30" t="s">
        <v>73</v>
      </c>
      <c r="D1705" s="31" t="s">
        <v>63</v>
      </c>
      <c r="E1705" s="32" t="s">
        <v>57</v>
      </c>
      <c r="F1705" s="27">
        <v>6.7954562926991846</v>
      </c>
      <c r="G1705" s="27">
        <v>7.6239901439498947</v>
      </c>
      <c r="H1705" s="27">
        <v>8.5670200328856225</v>
      </c>
      <c r="I1705" s="27">
        <v>9.6302692422925062</v>
      </c>
      <c r="J1705" s="27">
        <v>10.809409247913276</v>
      </c>
      <c r="K1705" s="27">
        <v>12.127167918766444</v>
      </c>
      <c r="L1705" s="27">
        <v>13.606760409535035</v>
      </c>
      <c r="M1705" s="27">
        <v>15.286473741024885</v>
      </c>
      <c r="N1705" s="27">
        <v>17.196794008695885</v>
      </c>
      <c r="O1705" s="27">
        <v>19.36623076250164</v>
      </c>
      <c r="P1705" s="27">
        <v>21.801716642311892</v>
      </c>
      <c r="Q1705" s="27">
        <v>24.509006895238851</v>
      </c>
      <c r="R1705" s="27">
        <v>27.532887373932514</v>
      </c>
      <c r="S1705" s="23"/>
    </row>
    <row r="1706" spans="1:19" x14ac:dyDescent="0.35">
      <c r="A1706" s="22" t="s">
        <v>23</v>
      </c>
      <c r="B1706" s="24" t="s">
        <v>71</v>
      </c>
      <c r="C1706" s="30" t="s">
        <v>73</v>
      </c>
      <c r="D1706" s="31" t="s">
        <v>63</v>
      </c>
      <c r="E1706" s="32" t="s">
        <v>58</v>
      </c>
      <c r="F1706" s="27">
        <v>5.1598992280404632</v>
      </c>
      <c r="G1706" s="27">
        <v>5.8106385603151827</v>
      </c>
      <c r="H1706" s="27">
        <v>6.5531301097067702</v>
      </c>
      <c r="I1706" s="27">
        <v>7.4014201547450993</v>
      </c>
      <c r="J1706" s="27">
        <v>8.3743225492075375</v>
      </c>
      <c r="K1706" s="27">
        <v>9.4974426125002029</v>
      </c>
      <c r="L1706" s="27">
        <v>10.793350326734654</v>
      </c>
      <c r="M1706" s="27">
        <v>12.287668848103831</v>
      </c>
      <c r="N1706" s="27">
        <v>13.992968774310016</v>
      </c>
      <c r="O1706" s="27">
        <v>15.925603971498013</v>
      </c>
      <c r="P1706" s="27">
        <v>18.093313362039357</v>
      </c>
      <c r="Q1706" s="27">
        <v>20.513862214225615</v>
      </c>
      <c r="R1706" s="27">
        <v>23.226068369082803</v>
      </c>
      <c r="S1706" s="23"/>
    </row>
    <row r="1707" spans="1:19" x14ac:dyDescent="0.35">
      <c r="A1707" s="22" t="s">
        <v>23</v>
      </c>
      <c r="B1707" s="24" t="s">
        <v>71</v>
      </c>
      <c r="C1707" s="30" t="s">
        <v>73</v>
      </c>
      <c r="D1707" s="31" t="s">
        <v>63</v>
      </c>
      <c r="E1707" s="32" t="s">
        <v>59</v>
      </c>
      <c r="F1707" s="27">
        <v>8.3782114838205537</v>
      </c>
      <c r="G1707" s="27">
        <v>9.1070961877384438</v>
      </c>
      <c r="H1707" s="27">
        <v>9.9089329148980827</v>
      </c>
      <c r="I1707" s="27">
        <v>10.795405226785167</v>
      </c>
      <c r="J1707" s="27">
        <v>11.777504691545071</v>
      </c>
      <c r="K1707" s="27">
        <v>12.867737439747016</v>
      </c>
      <c r="L1707" s="27">
        <v>14.07850000890909</v>
      </c>
      <c r="M1707" s="27">
        <v>15.41300815384772</v>
      </c>
      <c r="N1707" s="27">
        <v>16.873758118146299</v>
      </c>
      <c r="O1707" s="27">
        <v>18.465195071813547</v>
      </c>
      <c r="P1707" s="27">
        <v>20.191427580013098</v>
      </c>
      <c r="Q1707" s="27">
        <v>22.068221383178319</v>
      </c>
      <c r="R1707" s="27">
        <v>24.098057322083658</v>
      </c>
      <c r="S1707" s="23"/>
    </row>
    <row r="1708" spans="1:19" x14ac:dyDescent="0.35">
      <c r="A1708" s="22" t="s">
        <v>23</v>
      </c>
      <c r="B1708" s="24" t="s">
        <v>71</v>
      </c>
      <c r="C1708" s="30" t="s">
        <v>73</v>
      </c>
      <c r="D1708" s="31" t="s">
        <v>64</v>
      </c>
      <c r="E1708" s="32" t="s">
        <v>56</v>
      </c>
      <c r="F1708" s="27">
        <v>40.543894402260989</v>
      </c>
      <c r="G1708" s="27">
        <v>44.927363471076198</v>
      </c>
      <c r="H1708" s="27">
        <v>49.86417878632686</v>
      </c>
      <c r="I1708" s="27">
        <v>55.364273389977114</v>
      </c>
      <c r="J1708" s="27">
        <v>61.37865857542365</v>
      </c>
      <c r="K1708" s="27">
        <v>68.013717672222342</v>
      </c>
      <c r="L1708" s="27">
        <v>75.372691450117884</v>
      </c>
      <c r="M1708" s="27">
        <v>83.636471377143096</v>
      </c>
      <c r="N1708" s="27">
        <v>92.933497996749665</v>
      </c>
      <c r="O1708" s="27">
        <v>103.37415845203493</v>
      </c>
      <c r="P1708" s="27">
        <v>114.94703607396616</v>
      </c>
      <c r="Q1708" s="27">
        <v>127.63371646404144</v>
      </c>
      <c r="R1708" s="27">
        <v>141.61857840105574</v>
      </c>
      <c r="S1708" s="23"/>
    </row>
    <row r="1709" spans="1:19" x14ac:dyDescent="0.35">
      <c r="A1709" s="22" t="s">
        <v>23</v>
      </c>
      <c r="B1709" s="24" t="s">
        <v>71</v>
      </c>
      <c r="C1709" s="30" t="s">
        <v>73</v>
      </c>
      <c r="D1709" s="31" t="s">
        <v>64</v>
      </c>
      <c r="E1709" s="32" t="s">
        <v>57</v>
      </c>
      <c r="F1709" s="27">
        <v>16.503632242002965</v>
      </c>
      <c r="G1709" s="27">
        <v>18.561987683246414</v>
      </c>
      <c r="H1709" s="27">
        <v>20.900266496979039</v>
      </c>
      <c r="I1709" s="27">
        <v>23.517426270666892</v>
      </c>
      <c r="J1709" s="27">
        <v>26.415275495328864</v>
      </c>
      <c r="K1709" s="27">
        <v>29.656994001810176</v>
      </c>
      <c r="L1709" s="27">
        <v>33.311369105821647</v>
      </c>
      <c r="M1709" s="27">
        <v>37.515975383670657</v>
      </c>
      <c r="N1709" s="27">
        <v>42.373219699860805</v>
      </c>
      <c r="O1709" s="27">
        <v>47.891117953315764</v>
      </c>
      <c r="P1709" s="27">
        <v>54.163482754485464</v>
      </c>
      <c r="Q1709" s="27">
        <v>61.203184214895764</v>
      </c>
      <c r="R1709" s="27">
        <v>69.066040464570364</v>
      </c>
      <c r="S1709" s="23"/>
    </row>
    <row r="1710" spans="1:19" x14ac:dyDescent="0.35">
      <c r="A1710" s="22" t="s">
        <v>23</v>
      </c>
      <c r="B1710" s="24" t="s">
        <v>71</v>
      </c>
      <c r="C1710" s="30" t="s">
        <v>73</v>
      </c>
      <c r="D1710" s="31" t="s">
        <v>64</v>
      </c>
      <c r="E1710" s="32" t="s">
        <v>58</v>
      </c>
      <c r="F1710" s="27">
        <v>13.111949850389003</v>
      </c>
      <c r="G1710" s="27">
        <v>14.968662978100063</v>
      </c>
      <c r="H1710" s="27">
        <v>17.031756112373468</v>
      </c>
      <c r="I1710" s="27">
        <v>19.349367670064765</v>
      </c>
      <c r="J1710" s="27">
        <v>22.005966836098345</v>
      </c>
      <c r="K1710" s="27">
        <v>25.102414234539673</v>
      </c>
      <c r="L1710" s="27">
        <v>28.743605408400725</v>
      </c>
      <c r="M1710" s="27">
        <v>32.975771982957198</v>
      </c>
      <c r="N1710" s="27">
        <v>37.807667647515252</v>
      </c>
      <c r="O1710" s="27">
        <v>43.309600860054751</v>
      </c>
      <c r="P1710" s="27">
        <v>49.608146086138483</v>
      </c>
      <c r="Q1710" s="27">
        <v>56.858544434599359</v>
      </c>
      <c r="R1710" s="27">
        <v>65.148548264911881</v>
      </c>
      <c r="S1710" s="23"/>
    </row>
    <row r="1711" spans="1:19" x14ac:dyDescent="0.35">
      <c r="A1711" s="22" t="s">
        <v>23</v>
      </c>
      <c r="B1711" s="24" t="s">
        <v>71</v>
      </c>
      <c r="C1711" s="30" t="s">
        <v>73</v>
      </c>
      <c r="D1711" s="31" t="s">
        <v>64</v>
      </c>
      <c r="E1711" s="32" t="s">
        <v>59</v>
      </c>
      <c r="F1711" s="27">
        <v>17.189379812327012</v>
      </c>
      <c r="G1711" s="27">
        <v>18.942982344297498</v>
      </c>
      <c r="H1711" s="27">
        <v>20.908967952764446</v>
      </c>
      <c r="I1711" s="27">
        <v>23.087714148934776</v>
      </c>
      <c r="J1711" s="27">
        <v>25.454965940711162</v>
      </c>
      <c r="K1711" s="27">
        <v>28.051383292848129</v>
      </c>
      <c r="L1711" s="27">
        <v>30.91538396336863</v>
      </c>
      <c r="M1711" s="27">
        <v>34.11632920019332</v>
      </c>
      <c r="N1711" s="27">
        <v>37.700589302496581</v>
      </c>
      <c r="O1711" s="27">
        <v>41.706107326557024</v>
      </c>
      <c r="P1711" s="27">
        <v>46.120755505107809</v>
      </c>
      <c r="Q1711" s="27">
        <v>50.929757059448875</v>
      </c>
      <c r="R1711" s="27">
        <v>56.199473237475416</v>
      </c>
      <c r="S1711" s="23"/>
    </row>
    <row r="1712" spans="1:19" x14ac:dyDescent="0.35">
      <c r="A1712" s="22" t="s">
        <v>23</v>
      </c>
      <c r="B1712" s="24" t="s">
        <v>71</v>
      </c>
      <c r="C1712" s="30" t="s">
        <v>73</v>
      </c>
      <c r="D1712" s="31" t="s">
        <v>65</v>
      </c>
      <c r="E1712" s="32" t="s">
        <v>56</v>
      </c>
      <c r="F1712" s="27">
        <v>142.13867159759133</v>
      </c>
      <c r="G1712" s="27">
        <v>153.21539565088725</v>
      </c>
      <c r="H1712" s="27">
        <v>165.41067668783904</v>
      </c>
      <c r="I1712" s="27">
        <v>178.85233366859421</v>
      </c>
      <c r="J1712" s="27">
        <v>193.7439956808841</v>
      </c>
      <c r="K1712" s="27">
        <v>210.39222282379862</v>
      </c>
      <c r="L1712" s="27">
        <v>228.96193060658493</v>
      </c>
      <c r="M1712" s="27">
        <v>249.62856792536581</v>
      </c>
      <c r="N1712" s="27">
        <v>272.24383360272549</v>
      </c>
      <c r="O1712" s="27">
        <v>296.72644838463327</v>
      </c>
      <c r="P1712" s="27">
        <v>322.81730725084634</v>
      </c>
      <c r="Q1712" s="27">
        <v>350.44906877357897</v>
      </c>
      <c r="R1712" s="27">
        <v>379.89646147376925</v>
      </c>
      <c r="S1712" s="23"/>
    </row>
    <row r="1713" spans="1:19" x14ac:dyDescent="0.35">
      <c r="A1713" s="22" t="s">
        <v>23</v>
      </c>
      <c r="B1713" s="24" t="s">
        <v>71</v>
      </c>
      <c r="C1713" s="30" t="s">
        <v>73</v>
      </c>
      <c r="D1713" s="31" t="s">
        <v>65</v>
      </c>
      <c r="E1713" s="32" t="s">
        <v>57</v>
      </c>
      <c r="F1713" s="27">
        <v>46.843194090450922</v>
      </c>
      <c r="G1713" s="27">
        <v>51.413503037117387</v>
      </c>
      <c r="H1713" s="27">
        <v>56.439144873299277</v>
      </c>
      <c r="I1713" s="27">
        <v>62.110392178928123</v>
      </c>
      <c r="J1713" s="27">
        <v>68.474764405119259</v>
      </c>
      <c r="K1713" s="27">
        <v>75.576987356438877</v>
      </c>
      <c r="L1713" s="27">
        <v>83.43107979344633</v>
      </c>
      <c r="M1713" s="27">
        <v>92.031853603002915</v>
      </c>
      <c r="N1713" s="27">
        <v>101.42956967988582</v>
      </c>
      <c r="O1713" s="27">
        <v>111.92050791285629</v>
      </c>
      <c r="P1713" s="27">
        <v>123.65445457309293</v>
      </c>
      <c r="Q1713" s="27">
        <v>136.63265997576266</v>
      </c>
      <c r="R1713" s="27">
        <v>150.86093026326978</v>
      </c>
      <c r="S1713" s="14"/>
    </row>
    <row r="1714" spans="1:19" x14ac:dyDescent="0.35">
      <c r="A1714" s="22" t="s">
        <v>23</v>
      </c>
      <c r="B1714" s="24" t="s">
        <v>71</v>
      </c>
      <c r="C1714" s="30" t="s">
        <v>73</v>
      </c>
      <c r="D1714" s="31" t="s">
        <v>65</v>
      </c>
      <c r="E1714" s="32" t="s">
        <v>58</v>
      </c>
      <c r="F1714" s="27">
        <v>38.968656246099854</v>
      </c>
      <c r="G1714" s="27">
        <v>43.471238015311449</v>
      </c>
      <c r="H1714" s="27">
        <v>48.548403678577422</v>
      </c>
      <c r="I1714" s="27">
        <v>54.182138877660243</v>
      </c>
      <c r="J1714" s="27">
        <v>60.361269137884193</v>
      </c>
      <c r="K1714" s="27">
        <v>67.214909489370967</v>
      </c>
      <c r="L1714" s="27">
        <v>74.880344811180123</v>
      </c>
      <c r="M1714" s="27">
        <v>83.6446155852868</v>
      </c>
      <c r="N1714" s="27">
        <v>93.706533823903854</v>
      </c>
      <c r="O1714" s="27">
        <v>105.04911708968024</v>
      </c>
      <c r="P1714" s="27">
        <v>117.84343516062523</v>
      </c>
      <c r="Q1714" s="27">
        <v>132.07817681888028</v>
      </c>
      <c r="R1714" s="27">
        <v>147.83426797559287</v>
      </c>
      <c r="S1714" s="14"/>
    </row>
    <row r="1715" spans="1:19" x14ac:dyDescent="0.35">
      <c r="A1715" s="22" t="s">
        <v>23</v>
      </c>
      <c r="B1715" s="24" t="s">
        <v>71</v>
      </c>
      <c r="C1715" s="30" t="s">
        <v>73</v>
      </c>
      <c r="D1715" s="31" t="s">
        <v>65</v>
      </c>
      <c r="E1715" s="32" t="s">
        <v>59</v>
      </c>
      <c r="F1715" s="27">
        <v>50.355444043311238</v>
      </c>
      <c r="G1715" s="27">
        <v>54.552251827750425</v>
      </c>
      <c r="H1715" s="27">
        <v>59.167027312799355</v>
      </c>
      <c r="I1715" s="27">
        <v>64.127808346924567</v>
      </c>
      <c r="J1715" s="27">
        <v>69.37626387925647</v>
      </c>
      <c r="K1715" s="27">
        <v>75.019584170741524</v>
      </c>
      <c r="L1715" s="27">
        <v>81.159462668445556</v>
      </c>
      <c r="M1715" s="27">
        <v>88.045329777095759</v>
      </c>
      <c r="N1715" s="27">
        <v>95.801566481536469</v>
      </c>
      <c r="O1715" s="27">
        <v>104.31292975963142</v>
      </c>
      <c r="P1715" s="27">
        <v>113.65870853158521</v>
      </c>
      <c r="Q1715" s="27">
        <v>123.72815126493499</v>
      </c>
      <c r="R1715" s="27">
        <v>134.50409071265872</v>
      </c>
      <c r="S1715" s="14"/>
    </row>
    <row r="1716" spans="1:19" x14ac:dyDescent="0.35">
      <c r="A1716" s="22" t="s">
        <v>23</v>
      </c>
      <c r="B1716" s="24" t="s">
        <v>71</v>
      </c>
      <c r="C1716" s="30" t="s">
        <v>73</v>
      </c>
      <c r="D1716" s="31" t="s">
        <v>66</v>
      </c>
      <c r="E1716" s="32" t="s">
        <v>56</v>
      </c>
      <c r="F1716" s="27">
        <v>11.501602758707321</v>
      </c>
      <c r="G1716" s="27">
        <v>12.432400249523806</v>
      </c>
      <c r="H1716" s="27">
        <v>13.459245645468357</v>
      </c>
      <c r="I1716" s="27">
        <v>14.593334694176217</v>
      </c>
      <c r="J1716" s="27">
        <v>15.85216985180403</v>
      </c>
      <c r="K1716" s="27">
        <v>17.261865799942502</v>
      </c>
      <c r="L1716" s="27">
        <v>18.837200359336784</v>
      </c>
      <c r="M1716" s="27">
        <v>20.593975874165409</v>
      </c>
      <c r="N1716" s="27">
        <v>22.521454630350167</v>
      </c>
      <c r="O1716" s="27">
        <v>24.614320108400385</v>
      </c>
      <c r="P1716" s="27">
        <v>26.85244198199662</v>
      </c>
      <c r="Q1716" s="27">
        <v>29.231415282715286</v>
      </c>
      <c r="R1716" s="27">
        <v>31.775315226975433</v>
      </c>
      <c r="S1716" s="14"/>
    </row>
    <row r="1717" spans="1:19" x14ac:dyDescent="0.35">
      <c r="A1717" s="22" t="s">
        <v>23</v>
      </c>
      <c r="B1717" s="24" t="s">
        <v>71</v>
      </c>
      <c r="C1717" s="30" t="s">
        <v>73</v>
      </c>
      <c r="D1717" s="31" t="s">
        <v>66</v>
      </c>
      <c r="E1717" s="32" t="s">
        <v>57</v>
      </c>
      <c r="F1717" s="27">
        <v>1.9913531664545012</v>
      </c>
      <c r="G1717" s="27">
        <v>2.1566905069985101</v>
      </c>
      <c r="H1717" s="27">
        <v>2.3393498998080493</v>
      </c>
      <c r="I1717" s="27">
        <v>2.5413784185299226</v>
      </c>
      <c r="J1717" s="27">
        <v>2.7659370722601602</v>
      </c>
      <c r="K1717" s="27">
        <v>3.0177137779003376</v>
      </c>
      <c r="L1717" s="27">
        <v>3.2994504533321476</v>
      </c>
      <c r="M1717" s="27">
        <v>3.6140892380347358</v>
      </c>
      <c r="N1717" s="27">
        <v>3.9599369778104534</v>
      </c>
      <c r="O1717" s="27">
        <v>4.3362404169658095</v>
      </c>
      <c r="P1717" s="27">
        <v>4.7396306005258255</v>
      </c>
      <c r="Q1717" s="27">
        <v>5.1694880801049301</v>
      </c>
      <c r="R1717" s="27">
        <v>5.630225076914666</v>
      </c>
      <c r="S1717" s="14"/>
    </row>
    <row r="1718" spans="1:19" x14ac:dyDescent="0.35">
      <c r="A1718" s="22" t="s">
        <v>23</v>
      </c>
      <c r="B1718" s="24" t="s">
        <v>71</v>
      </c>
      <c r="C1718" s="30" t="s">
        <v>73</v>
      </c>
      <c r="D1718" s="31" t="s">
        <v>66</v>
      </c>
      <c r="E1718" s="32" t="s">
        <v>58</v>
      </c>
      <c r="F1718" s="27">
        <v>1.0612145402198485</v>
      </c>
      <c r="G1718" s="27">
        <v>1.1762773715945531</v>
      </c>
      <c r="H1718" s="27">
        <v>1.2993729584571851</v>
      </c>
      <c r="I1718" s="27">
        <v>1.4330743482525976</v>
      </c>
      <c r="J1718" s="27">
        <v>1.5822823039366256</v>
      </c>
      <c r="K1718" s="27">
        <v>1.7524257514644244</v>
      </c>
      <c r="L1718" s="27">
        <v>1.948477293694437</v>
      </c>
      <c r="M1718" s="27">
        <v>2.1707196317511737</v>
      </c>
      <c r="N1718" s="27">
        <v>2.4167698612970852</v>
      </c>
      <c r="O1718" s="27">
        <v>2.6882824093775359</v>
      </c>
      <c r="P1718" s="27">
        <v>2.9900465327787571</v>
      </c>
      <c r="Q1718" s="27">
        <v>3.3278450534527453</v>
      </c>
      <c r="R1718" s="27">
        <v>3.7026317773195689</v>
      </c>
      <c r="S1718" s="14"/>
    </row>
    <row r="1719" spans="1:19" x14ac:dyDescent="0.35">
      <c r="A1719" s="22" t="s">
        <v>23</v>
      </c>
      <c r="B1719" s="24" t="s">
        <v>71</v>
      </c>
      <c r="C1719" s="30" t="s">
        <v>73</v>
      </c>
      <c r="D1719" s="31" t="s">
        <v>66</v>
      </c>
      <c r="E1719" s="32" t="s">
        <v>59</v>
      </c>
      <c r="F1719" s="27">
        <v>3.2214124151045671</v>
      </c>
      <c r="G1719" s="27">
        <v>3.4471199096153686</v>
      </c>
      <c r="H1719" s="27">
        <v>3.6892735009226785</v>
      </c>
      <c r="I1719" s="27">
        <v>3.958527472384457</v>
      </c>
      <c r="J1719" s="27">
        <v>4.2552878034771711</v>
      </c>
      <c r="K1719" s="27">
        <v>4.5796213057831832</v>
      </c>
      <c r="L1719" s="27">
        <v>4.9295977160092797</v>
      </c>
      <c r="M1719" s="27">
        <v>5.3022112392238174</v>
      </c>
      <c r="N1719" s="27">
        <v>5.6978217818558781</v>
      </c>
      <c r="O1719" s="27">
        <v>6.1304539949324566</v>
      </c>
      <c r="P1719" s="27">
        <v>6.6045859380294987</v>
      </c>
      <c r="Q1719" s="27">
        <v>7.1161379221373142</v>
      </c>
      <c r="R1719" s="27">
        <v>7.661474921585218</v>
      </c>
      <c r="S1719" s="14"/>
    </row>
    <row r="1720" spans="1:19" x14ac:dyDescent="0.35">
      <c r="B1720" s="18"/>
      <c r="C1720" s="13"/>
      <c r="D1720" s="13"/>
      <c r="E1720" s="14"/>
      <c r="F1720" s="14"/>
      <c r="G1720" s="14"/>
      <c r="H1720" s="14"/>
      <c r="I1720" s="14"/>
      <c r="J1720" s="14"/>
      <c r="K1720" s="14"/>
      <c r="L1720" s="14"/>
      <c r="M1720" s="14"/>
      <c r="N1720" s="14"/>
      <c r="O1720" s="14"/>
      <c r="P1720" s="14"/>
      <c r="Q1720" s="14"/>
      <c r="R1720" s="14"/>
      <c r="S1720" s="14"/>
    </row>
    <row r="1721" spans="1:19" x14ac:dyDescent="0.35">
      <c r="B1721" s="18"/>
      <c r="C1721" s="13"/>
      <c r="D1721" s="13"/>
      <c r="E1721" s="14"/>
      <c r="F1721" s="14"/>
      <c r="G1721" s="14"/>
      <c r="H1721" s="14"/>
      <c r="I1721" s="14"/>
      <c r="J1721" s="14"/>
      <c r="K1721" s="14"/>
      <c r="L1721" s="14"/>
      <c r="M1721" s="14"/>
      <c r="N1721" s="14"/>
      <c r="O1721" s="14"/>
      <c r="P1721" s="14"/>
      <c r="Q1721" s="14"/>
      <c r="R1721" s="14"/>
      <c r="S1721" s="14"/>
    </row>
    <row r="1722" spans="1:19" x14ac:dyDescent="0.35">
      <c r="B1722" s="18"/>
      <c r="C1722" s="13"/>
      <c r="D1722" s="13"/>
      <c r="E1722" s="14"/>
      <c r="F1722" s="14"/>
      <c r="G1722" s="14"/>
      <c r="H1722" s="14"/>
      <c r="I1722" s="14"/>
      <c r="J1722" s="14"/>
      <c r="K1722" s="14"/>
      <c r="L1722" s="14"/>
      <c r="M1722" s="14"/>
      <c r="N1722" s="14"/>
      <c r="O1722" s="14"/>
      <c r="P1722" s="14"/>
      <c r="Q1722" s="14"/>
      <c r="R1722" s="14"/>
      <c r="S1722" s="14"/>
    </row>
    <row r="1723" spans="1:19" x14ac:dyDescent="0.35">
      <c r="B1723" s="18"/>
      <c r="C1723" s="13"/>
      <c r="D1723" s="13"/>
      <c r="E1723" s="14"/>
      <c r="F1723" s="14"/>
      <c r="G1723" s="14"/>
      <c r="H1723" s="14"/>
      <c r="I1723" s="14"/>
      <c r="J1723" s="14"/>
      <c r="K1723" s="14"/>
      <c r="L1723" s="14"/>
      <c r="M1723" s="14"/>
      <c r="N1723" s="14"/>
      <c r="O1723" s="14"/>
      <c r="P1723" s="14"/>
      <c r="Q1723" s="14"/>
      <c r="R1723" s="14"/>
      <c r="S1723" s="14"/>
    </row>
    <row r="1724" spans="1:19" x14ac:dyDescent="0.35">
      <c r="B1724" s="18"/>
      <c r="C1724" s="13"/>
      <c r="D1724" s="13"/>
      <c r="E1724" s="14"/>
      <c r="F1724" s="14"/>
      <c r="G1724" s="14"/>
      <c r="H1724" s="14"/>
      <c r="I1724" s="14"/>
      <c r="J1724" s="14"/>
      <c r="K1724" s="14"/>
      <c r="L1724" s="14"/>
      <c r="M1724" s="14"/>
      <c r="N1724" s="14"/>
      <c r="O1724" s="14"/>
      <c r="P1724" s="14"/>
      <c r="Q1724" s="14"/>
      <c r="R1724" s="14"/>
      <c r="S1724" s="14"/>
    </row>
    <row r="1725" spans="1:19" x14ac:dyDescent="0.35">
      <c r="B1725" s="18"/>
      <c r="C1725" s="13"/>
      <c r="D1725" s="13"/>
      <c r="E1725" s="14"/>
      <c r="F1725" s="14"/>
      <c r="G1725" s="14"/>
      <c r="H1725" s="14"/>
      <c r="I1725" s="14"/>
      <c r="J1725" s="14"/>
      <c r="K1725" s="14"/>
      <c r="L1725" s="14"/>
      <c r="M1725" s="14"/>
      <c r="N1725" s="14"/>
      <c r="O1725" s="14"/>
      <c r="P1725" s="14"/>
      <c r="Q1725" s="14"/>
      <c r="R1725" s="14"/>
      <c r="S1725" s="14"/>
    </row>
    <row r="1726" spans="1:19" x14ac:dyDescent="0.35">
      <c r="B1726" s="18"/>
      <c r="C1726" s="13"/>
      <c r="D1726" s="13"/>
      <c r="E1726" s="14"/>
      <c r="F1726" s="14"/>
      <c r="G1726" s="14"/>
      <c r="H1726" s="14"/>
      <c r="I1726" s="14"/>
      <c r="J1726" s="14"/>
      <c r="K1726" s="14"/>
      <c r="L1726" s="14"/>
      <c r="M1726" s="14"/>
      <c r="N1726" s="14"/>
      <c r="O1726" s="14"/>
      <c r="P1726" s="14"/>
      <c r="Q1726" s="14"/>
      <c r="R1726" s="14"/>
      <c r="S1726" s="14"/>
    </row>
    <row r="1727" spans="1:19" x14ac:dyDescent="0.35">
      <c r="B1727" s="18"/>
      <c r="C1727" s="13"/>
      <c r="D1727" s="13"/>
      <c r="E1727" s="14"/>
      <c r="F1727" s="14"/>
      <c r="G1727" s="14"/>
      <c r="H1727" s="14"/>
      <c r="I1727" s="14"/>
      <c r="J1727" s="14"/>
      <c r="K1727" s="14"/>
      <c r="L1727" s="14"/>
      <c r="M1727" s="14"/>
      <c r="N1727" s="14"/>
      <c r="O1727" s="14"/>
      <c r="P1727" s="14"/>
      <c r="Q1727" s="14"/>
      <c r="R1727" s="14"/>
      <c r="S1727" s="14"/>
    </row>
    <row r="1728" spans="1:19" x14ac:dyDescent="0.35">
      <c r="B1728" s="18"/>
      <c r="C1728" s="19"/>
      <c r="D1728" s="20"/>
      <c r="E1728" s="23"/>
      <c r="F1728" s="23"/>
      <c r="G1728" s="23"/>
      <c r="H1728" s="23"/>
      <c r="I1728" s="23"/>
      <c r="J1728" s="23"/>
      <c r="K1728" s="23"/>
      <c r="L1728" s="23"/>
      <c r="M1728" s="23"/>
      <c r="N1728" s="23"/>
      <c r="O1728" s="23"/>
      <c r="P1728" s="23"/>
      <c r="Q1728" s="23"/>
      <c r="R1728" s="23"/>
      <c r="S1728" s="23"/>
    </row>
    <row r="1729" spans="1:19" x14ac:dyDescent="0.35">
      <c r="B1729" s="18"/>
      <c r="C1729" s="19"/>
      <c r="D1729" s="20"/>
      <c r="E1729" s="23"/>
      <c r="F1729" s="23"/>
      <c r="G1729" s="23"/>
      <c r="H1729" s="23"/>
      <c r="I1729" s="23"/>
      <c r="J1729" s="23"/>
      <c r="K1729" s="23"/>
      <c r="L1729" s="23"/>
      <c r="M1729" s="23"/>
      <c r="N1729" s="23"/>
      <c r="O1729" s="23"/>
      <c r="P1729" s="23"/>
      <c r="Q1729" s="23"/>
      <c r="R1729" s="23"/>
      <c r="S1729" s="23"/>
    </row>
    <row r="1730" spans="1:19" x14ac:dyDescent="0.35">
      <c r="B1730" s="18"/>
      <c r="C1730" s="19"/>
      <c r="D1730" s="20"/>
      <c r="E1730" s="23"/>
      <c r="F1730" s="23"/>
      <c r="G1730" s="23"/>
      <c r="H1730" s="23"/>
      <c r="I1730" s="23"/>
      <c r="J1730" s="23"/>
      <c r="K1730" s="23"/>
      <c r="L1730" s="23"/>
      <c r="M1730" s="23"/>
      <c r="N1730" s="23"/>
      <c r="O1730" s="23"/>
      <c r="P1730" s="23"/>
      <c r="Q1730" s="23"/>
      <c r="R1730" s="23"/>
      <c r="S1730" s="23"/>
    </row>
    <row r="1731" spans="1:19" x14ac:dyDescent="0.35">
      <c r="A1731" t="s">
        <v>83</v>
      </c>
      <c r="B1731" s="18"/>
      <c r="C1731" s="19"/>
      <c r="D1731" s="20"/>
      <c r="E1731" s="23"/>
      <c r="F1731" s="23"/>
      <c r="G1731" s="23"/>
      <c r="H1731" s="23"/>
      <c r="I1731" s="23"/>
      <c r="J1731" s="23"/>
      <c r="K1731" s="23"/>
      <c r="L1731" s="23"/>
      <c r="M1731" s="23"/>
      <c r="N1731" s="23"/>
      <c r="O1731" s="23"/>
      <c r="P1731" s="23"/>
      <c r="Q1731" s="23"/>
      <c r="R1731" s="23"/>
      <c r="S1731" s="23"/>
    </row>
    <row r="1732" spans="1:19" x14ac:dyDescent="0.35">
      <c r="A1732" s="16" t="s">
        <v>82</v>
      </c>
      <c r="B1732" s="5" t="s">
        <v>17</v>
      </c>
      <c r="C1732" s="5" t="s">
        <v>18</v>
      </c>
      <c r="D1732" s="5" t="s">
        <v>50</v>
      </c>
      <c r="E1732" s="5" t="s">
        <v>81</v>
      </c>
      <c r="F1732" s="5">
        <v>2021</v>
      </c>
      <c r="G1732" s="5">
        <f>F1732+1</f>
        <v>2022</v>
      </c>
      <c r="H1732" s="5">
        <f t="shared" ref="H1732" si="33">G1732+1</f>
        <v>2023</v>
      </c>
      <c r="I1732" s="5">
        <f t="shared" ref="I1732" si="34">H1732+1</f>
        <v>2024</v>
      </c>
      <c r="J1732" s="5">
        <f t="shared" ref="J1732" si="35">I1732+1</f>
        <v>2025</v>
      </c>
      <c r="K1732" s="5">
        <f t="shared" ref="K1732" si="36">J1732+1</f>
        <v>2026</v>
      </c>
      <c r="L1732" s="5">
        <f t="shared" ref="L1732" si="37">K1732+1</f>
        <v>2027</v>
      </c>
      <c r="M1732" s="5">
        <f t="shared" ref="M1732" si="38">L1732+1</f>
        <v>2028</v>
      </c>
      <c r="N1732" s="5">
        <f t="shared" ref="N1732" si="39">M1732+1</f>
        <v>2029</v>
      </c>
      <c r="O1732" s="5">
        <f t="shared" ref="O1732" si="40">N1732+1</f>
        <v>2030</v>
      </c>
      <c r="P1732" s="5">
        <f t="shared" ref="P1732" si="41">O1732+1</f>
        <v>2031</v>
      </c>
      <c r="Q1732" s="5">
        <f t="shared" ref="Q1732" si="42">P1732+1</f>
        <v>2032</v>
      </c>
      <c r="R1732" s="5">
        <f t="shared" ref="R1732" si="43">Q1732+1</f>
        <v>2033</v>
      </c>
      <c r="S1732" s="23"/>
    </row>
    <row r="1733" spans="1:19" x14ac:dyDescent="0.35">
      <c r="A1733" s="22" t="s">
        <v>20</v>
      </c>
      <c r="B1733" s="24" t="s">
        <v>71</v>
      </c>
      <c r="C1733" s="30" t="s">
        <v>72</v>
      </c>
      <c r="D1733" s="31" t="s">
        <v>61</v>
      </c>
      <c r="E1733" s="32" t="s">
        <v>56</v>
      </c>
      <c r="F1733" s="27">
        <v>16.97885759102352</v>
      </c>
      <c r="G1733" s="27">
        <v>18.395646023798765</v>
      </c>
      <c r="H1733" s="27">
        <v>19.85256717753574</v>
      </c>
      <c r="I1733" s="27">
        <v>21.369190790406758</v>
      </c>
      <c r="J1733" s="27">
        <v>22.99503475950053</v>
      </c>
      <c r="K1733" s="27">
        <v>24.806181572984318</v>
      </c>
      <c r="L1733" s="27">
        <v>26.838690162616412</v>
      </c>
      <c r="M1733" s="27">
        <v>29.074883035674741</v>
      </c>
      <c r="N1733" s="27">
        <v>31.453643065812674</v>
      </c>
      <c r="O1733" s="27">
        <v>33.970766659822019</v>
      </c>
      <c r="P1733" s="27">
        <v>36.643237921291053</v>
      </c>
      <c r="Q1733" s="27">
        <v>39.489237867615714</v>
      </c>
      <c r="R1733" s="27">
        <v>42.524737339220323</v>
      </c>
      <c r="S1733" s="23"/>
    </row>
    <row r="1734" spans="1:19" x14ac:dyDescent="0.35">
      <c r="A1734" s="22" t="s">
        <v>20</v>
      </c>
      <c r="B1734" s="24" t="s">
        <v>71</v>
      </c>
      <c r="C1734" s="30" t="s">
        <v>72</v>
      </c>
      <c r="D1734" s="31" t="s">
        <v>61</v>
      </c>
      <c r="E1734" s="32" t="s">
        <v>57</v>
      </c>
      <c r="F1734" s="27">
        <v>3.8563111957189582</v>
      </c>
      <c r="G1734" s="27">
        <v>4.2471000063299149</v>
      </c>
      <c r="H1734" s="27">
        <v>4.675692836184373</v>
      </c>
      <c r="I1734" s="27">
        <v>5.1540150564816836</v>
      </c>
      <c r="J1734" s="27">
        <v>5.685506832333922</v>
      </c>
      <c r="K1734" s="27">
        <v>6.2678970925781323</v>
      </c>
      <c r="L1734" s="27">
        <v>6.8977582496489669</v>
      </c>
      <c r="M1734" s="27">
        <v>7.5712724000932647</v>
      </c>
      <c r="N1734" s="27">
        <v>8.2868667291303595</v>
      </c>
      <c r="O1734" s="27">
        <v>9.0746972395749097</v>
      </c>
      <c r="P1734" s="27">
        <v>9.943683930285399</v>
      </c>
      <c r="Q1734" s="27">
        <v>10.890054634894209</v>
      </c>
      <c r="R1734" s="27">
        <v>11.911398287062294</v>
      </c>
      <c r="S1734" s="23"/>
    </row>
    <row r="1735" spans="1:19" x14ac:dyDescent="0.35">
      <c r="A1735" s="22" t="s">
        <v>20</v>
      </c>
      <c r="B1735" s="24" t="s">
        <v>71</v>
      </c>
      <c r="C1735" s="30" t="s">
        <v>72</v>
      </c>
      <c r="D1735" s="31" t="s">
        <v>61</v>
      </c>
      <c r="E1735" s="32" t="s">
        <v>58</v>
      </c>
      <c r="F1735" s="27">
        <v>2.8604712322552843</v>
      </c>
      <c r="G1735" s="27">
        <v>3.2092744568910962</v>
      </c>
      <c r="H1735" s="27">
        <v>3.5864971802015639</v>
      </c>
      <c r="I1735" s="27">
        <v>3.9967734442983396</v>
      </c>
      <c r="J1735" s="27">
        <v>4.4539914808947341</v>
      </c>
      <c r="K1735" s="27">
        <v>4.9695223605932082</v>
      </c>
      <c r="L1735" s="27">
        <v>5.5548133578186674</v>
      </c>
      <c r="M1735" s="27">
        <v>6.2090949573234813</v>
      </c>
      <c r="N1735" s="27">
        <v>6.9218157372370754</v>
      </c>
      <c r="O1735" s="27">
        <v>7.7040710437278666</v>
      </c>
      <c r="P1735" s="27">
        <v>8.568327934674576</v>
      </c>
      <c r="Q1735" s="27">
        <v>9.5292941518316265</v>
      </c>
      <c r="R1735" s="27">
        <v>10.588880368170871</v>
      </c>
      <c r="S1735" s="23"/>
    </row>
    <row r="1736" spans="1:19" x14ac:dyDescent="0.35">
      <c r="A1736" s="22" t="s">
        <v>20</v>
      </c>
      <c r="B1736" s="24" t="s">
        <v>71</v>
      </c>
      <c r="C1736" s="30" t="s">
        <v>72</v>
      </c>
      <c r="D1736" s="31" t="s">
        <v>61</v>
      </c>
      <c r="E1736" s="32" t="s">
        <v>59</v>
      </c>
      <c r="F1736" s="27">
        <v>3.1912252946061272</v>
      </c>
      <c r="G1736" s="27">
        <v>3.4528070331220206</v>
      </c>
      <c r="H1736" s="27">
        <v>3.739756047060748</v>
      </c>
      <c r="I1736" s="27">
        <v>4.0469981750812991</v>
      </c>
      <c r="J1736" s="27">
        <v>4.3680370929099324</v>
      </c>
      <c r="K1736" s="27">
        <v>4.703655106181583</v>
      </c>
      <c r="L1736" s="27">
        <v>5.0552514975807181</v>
      </c>
      <c r="M1736" s="27">
        <v>5.4298877372904562</v>
      </c>
      <c r="N1736" s="27">
        <v>5.8284062676185755</v>
      </c>
      <c r="O1736" s="27">
        <v>6.2585565265505503</v>
      </c>
      <c r="P1736" s="27">
        <v>6.7135655606637554</v>
      </c>
      <c r="Q1736" s="27">
        <v>7.1864484662776409</v>
      </c>
      <c r="R1736" s="27">
        <v>7.6827509152337079</v>
      </c>
      <c r="S1736" s="23"/>
    </row>
    <row r="1737" spans="1:19" x14ac:dyDescent="0.35">
      <c r="A1737" s="22" t="s">
        <v>20</v>
      </c>
      <c r="B1737" s="24" t="s">
        <v>71</v>
      </c>
      <c r="C1737" s="30" t="s">
        <v>72</v>
      </c>
      <c r="D1737" s="31" t="s">
        <v>62</v>
      </c>
      <c r="E1737" s="32" t="s">
        <v>56</v>
      </c>
      <c r="F1737" s="27">
        <v>9.7495818639803495</v>
      </c>
      <c r="G1737" s="27">
        <v>10.425668837955396</v>
      </c>
      <c r="H1737" s="27">
        <v>11.160937405938199</v>
      </c>
      <c r="I1737" s="27">
        <v>11.954785297228886</v>
      </c>
      <c r="J1737" s="27">
        <v>12.810723710875997</v>
      </c>
      <c r="K1737" s="27">
        <v>13.752815482848103</v>
      </c>
      <c r="L1737" s="27">
        <v>14.780492300913583</v>
      </c>
      <c r="M1737" s="27">
        <v>15.902787617153628</v>
      </c>
      <c r="N1737" s="27">
        <v>17.102876814381297</v>
      </c>
      <c r="O1737" s="27">
        <v>18.368733945117576</v>
      </c>
      <c r="P1737" s="27">
        <v>19.668895882471507</v>
      </c>
      <c r="Q1737" s="27">
        <v>20.982337983985349</v>
      </c>
      <c r="R1737" s="27">
        <v>22.341685906112133</v>
      </c>
      <c r="S1737" s="23"/>
    </row>
    <row r="1738" spans="1:19" x14ac:dyDescent="0.35">
      <c r="A1738" s="22" t="s">
        <v>20</v>
      </c>
      <c r="B1738" s="24" t="s">
        <v>71</v>
      </c>
      <c r="C1738" s="30" t="s">
        <v>72</v>
      </c>
      <c r="D1738" s="31" t="s">
        <v>62</v>
      </c>
      <c r="E1738" s="32" t="s">
        <v>57</v>
      </c>
      <c r="F1738" s="27">
        <v>2.915359684883772</v>
      </c>
      <c r="G1738" s="27">
        <v>3.1899185627343156</v>
      </c>
      <c r="H1738" s="27">
        <v>3.4937014713016068</v>
      </c>
      <c r="I1738" s="27">
        <v>3.827572958503326</v>
      </c>
      <c r="J1738" s="27">
        <v>4.1965832133291379</v>
      </c>
      <c r="K1738" s="27">
        <v>4.6042131918283902</v>
      </c>
      <c r="L1738" s="27">
        <v>5.0522353201306363</v>
      </c>
      <c r="M1738" s="27">
        <v>5.5436183864715405</v>
      </c>
      <c r="N1738" s="27">
        <v>6.0725961699701614</v>
      </c>
      <c r="O1738" s="27">
        <v>6.6435657628670635</v>
      </c>
      <c r="P1738" s="27">
        <v>7.2505227352455766</v>
      </c>
      <c r="Q1738" s="27">
        <v>7.8912667275889499</v>
      </c>
      <c r="R1738" s="27">
        <v>8.5719278653654225</v>
      </c>
      <c r="S1738" s="23"/>
    </row>
    <row r="1739" spans="1:19" x14ac:dyDescent="0.35">
      <c r="A1739" s="22" t="s">
        <v>20</v>
      </c>
      <c r="B1739" s="24" t="s">
        <v>71</v>
      </c>
      <c r="C1739" s="30" t="s">
        <v>72</v>
      </c>
      <c r="D1739" s="31" t="s">
        <v>62</v>
      </c>
      <c r="E1739" s="32" t="s">
        <v>58</v>
      </c>
      <c r="F1739" s="27">
        <v>1.7864019592768114</v>
      </c>
      <c r="G1739" s="27">
        <v>2.0009274989668508</v>
      </c>
      <c r="H1739" s="27">
        <v>2.2324177510850807</v>
      </c>
      <c r="I1739" s="27">
        <v>2.4836698254927683</v>
      </c>
      <c r="J1739" s="27">
        <v>2.7632097443971051</v>
      </c>
      <c r="K1739" s="27">
        <v>3.0779491460906452</v>
      </c>
      <c r="L1739" s="27">
        <v>3.4347991053942364</v>
      </c>
      <c r="M1739" s="27">
        <v>3.8330689327771421</v>
      </c>
      <c r="N1739" s="27">
        <v>4.2660345883093385</v>
      </c>
      <c r="O1739" s="27">
        <v>4.7403454725930692</v>
      </c>
      <c r="P1739" s="27">
        <v>5.2634573966799421</v>
      </c>
      <c r="Q1739" s="27">
        <v>5.8441524846783039</v>
      </c>
      <c r="R1739" s="27">
        <v>6.4833041880429905</v>
      </c>
      <c r="S1739" s="23"/>
    </row>
    <row r="1740" spans="1:19" x14ac:dyDescent="0.35">
      <c r="A1740" s="22" t="s">
        <v>20</v>
      </c>
      <c r="B1740" s="24" t="s">
        <v>71</v>
      </c>
      <c r="C1740" s="30" t="s">
        <v>72</v>
      </c>
      <c r="D1740" s="31" t="s">
        <v>62</v>
      </c>
      <c r="E1740" s="32" t="s">
        <v>59</v>
      </c>
      <c r="F1740" s="27">
        <v>3.6225981219050292</v>
      </c>
      <c r="G1740" s="27">
        <v>3.8609511516253132</v>
      </c>
      <c r="H1740" s="27">
        <v>4.1194123929391351</v>
      </c>
      <c r="I1740" s="27">
        <v>4.3913446458371057</v>
      </c>
      <c r="J1740" s="27">
        <v>4.6688859595850412</v>
      </c>
      <c r="K1740" s="27">
        <v>4.9524674231421653</v>
      </c>
      <c r="L1740" s="27">
        <v>5.2431070732291749</v>
      </c>
      <c r="M1740" s="27">
        <v>5.5476023985068004</v>
      </c>
      <c r="N1740" s="27">
        <v>5.8659990036372358</v>
      </c>
      <c r="O1740" s="27">
        <v>6.2051341198233558</v>
      </c>
      <c r="P1740" s="27">
        <v>6.5571132375137493</v>
      </c>
      <c r="Q1740" s="27">
        <v>6.9142757128694035</v>
      </c>
      <c r="R1740" s="27">
        <v>7.2814392832408883</v>
      </c>
      <c r="S1740" s="23"/>
    </row>
    <row r="1741" spans="1:19" x14ac:dyDescent="0.35">
      <c r="A1741" s="22" t="s">
        <v>20</v>
      </c>
      <c r="B1741" s="24" t="s">
        <v>71</v>
      </c>
      <c r="C1741" s="30" t="s">
        <v>72</v>
      </c>
      <c r="D1741" s="31" t="s">
        <v>63</v>
      </c>
      <c r="E1741" s="32" t="s">
        <v>56</v>
      </c>
      <c r="F1741" s="27">
        <v>8.3646232539014189</v>
      </c>
      <c r="G1741" s="27">
        <v>9.1172420901641509</v>
      </c>
      <c r="H1741" s="27">
        <v>9.9444682873177577</v>
      </c>
      <c r="I1741" s="27">
        <v>10.828647876782622</v>
      </c>
      <c r="J1741" s="27">
        <v>11.753257016975542</v>
      </c>
      <c r="K1741" s="27">
        <v>12.74259372608703</v>
      </c>
      <c r="L1741" s="27">
        <v>13.807016125130131</v>
      </c>
      <c r="M1741" s="27">
        <v>14.990592395019533</v>
      </c>
      <c r="N1741" s="27">
        <v>16.311798116680993</v>
      </c>
      <c r="O1741" s="27">
        <v>17.748503931643896</v>
      </c>
      <c r="P1741" s="27">
        <v>19.302295510776826</v>
      </c>
      <c r="Q1741" s="27">
        <v>20.939704588396655</v>
      </c>
      <c r="R1741" s="27">
        <v>22.675543992440446</v>
      </c>
      <c r="S1741" s="23"/>
    </row>
    <row r="1742" spans="1:19" x14ac:dyDescent="0.35">
      <c r="A1742" s="22" t="s">
        <v>20</v>
      </c>
      <c r="B1742" s="24" t="s">
        <v>71</v>
      </c>
      <c r="C1742" s="30" t="s">
        <v>72</v>
      </c>
      <c r="D1742" s="31" t="s">
        <v>63</v>
      </c>
      <c r="E1742" s="32" t="s">
        <v>57</v>
      </c>
      <c r="F1742" s="27">
        <v>2.6501274197962279</v>
      </c>
      <c r="G1742" s="27">
        <v>2.9577572971181634</v>
      </c>
      <c r="H1742" s="27">
        <v>3.3029582163941118</v>
      </c>
      <c r="I1742" s="27">
        <v>3.6815306839079702</v>
      </c>
      <c r="J1742" s="27">
        <v>4.0919215693949056</v>
      </c>
      <c r="K1742" s="27">
        <v>4.5380884998414208</v>
      </c>
      <c r="L1742" s="27">
        <v>5.0253617883438277</v>
      </c>
      <c r="M1742" s="27">
        <v>5.5695867252441724</v>
      </c>
      <c r="N1742" s="27">
        <v>6.1783765131152535</v>
      </c>
      <c r="O1742" s="27">
        <v>6.8536331060275559</v>
      </c>
      <c r="P1742" s="27">
        <v>7.6028998141492075</v>
      </c>
      <c r="Q1742" s="27">
        <v>8.4212363536037724</v>
      </c>
      <c r="R1742" s="27">
        <v>9.310302588912327</v>
      </c>
      <c r="S1742" s="23"/>
    </row>
    <row r="1743" spans="1:19" x14ac:dyDescent="0.35">
      <c r="A1743" s="22" t="s">
        <v>20</v>
      </c>
      <c r="B1743" s="24" t="s">
        <v>71</v>
      </c>
      <c r="C1743" s="30" t="s">
        <v>72</v>
      </c>
      <c r="D1743" s="31" t="s">
        <v>63</v>
      </c>
      <c r="E1743" s="32" t="s">
        <v>58</v>
      </c>
      <c r="F1743" s="27">
        <v>1.8272473130826536</v>
      </c>
      <c r="G1743" s="27">
        <v>2.0725223600589358</v>
      </c>
      <c r="H1743" s="27">
        <v>2.3519488128421289</v>
      </c>
      <c r="I1743" s="27">
        <v>2.6639351790409784</v>
      </c>
      <c r="J1743" s="27">
        <v>3.0087515364524173</v>
      </c>
      <c r="K1743" s="27">
        <v>3.3905229344735042</v>
      </c>
      <c r="L1743" s="27">
        <v>3.8146684122467214</v>
      </c>
      <c r="M1743" s="27">
        <v>4.2949240473380366</v>
      </c>
      <c r="N1743" s="27">
        <v>4.8394209055527266</v>
      </c>
      <c r="O1743" s="27">
        <v>5.45267142180783</v>
      </c>
      <c r="P1743" s="27">
        <v>6.1435708343705775</v>
      </c>
      <c r="Q1743" s="27">
        <v>6.91138606374109</v>
      </c>
      <c r="R1743" s="27">
        <v>7.7606918835303951</v>
      </c>
      <c r="S1743" s="23"/>
    </row>
    <row r="1744" spans="1:19" x14ac:dyDescent="0.35">
      <c r="A1744" s="22" t="s">
        <v>20</v>
      </c>
      <c r="B1744" s="24" t="s">
        <v>71</v>
      </c>
      <c r="C1744" s="30" t="s">
        <v>72</v>
      </c>
      <c r="D1744" s="31" t="s">
        <v>63</v>
      </c>
      <c r="E1744" s="32" t="s">
        <v>59</v>
      </c>
      <c r="F1744" s="27">
        <v>4.2310474126360988</v>
      </c>
      <c r="G1744" s="27">
        <v>4.5738363384618923</v>
      </c>
      <c r="H1744" s="27">
        <v>4.9495998837563793</v>
      </c>
      <c r="I1744" s="27">
        <v>5.3515363674481806</v>
      </c>
      <c r="J1744" s="27">
        <v>5.770983840102887</v>
      </c>
      <c r="K1744" s="27">
        <v>6.20893182356805</v>
      </c>
      <c r="L1744" s="27">
        <v>6.6671788164479446</v>
      </c>
      <c r="M1744" s="27">
        <v>7.1549830319312866</v>
      </c>
      <c r="N1744" s="27">
        <v>7.6733768424948199</v>
      </c>
      <c r="O1744" s="27">
        <v>8.2324718906799443</v>
      </c>
      <c r="P1744" s="27">
        <v>8.8232491133787665</v>
      </c>
      <c r="Q1744" s="27">
        <v>9.4364425271720762</v>
      </c>
      <c r="R1744" s="27">
        <v>10.079271258345585</v>
      </c>
      <c r="S1744" s="14"/>
    </row>
    <row r="1745" spans="1:19" x14ac:dyDescent="0.35">
      <c r="A1745" s="22" t="s">
        <v>20</v>
      </c>
      <c r="B1745" s="24" t="s">
        <v>71</v>
      </c>
      <c r="C1745" s="30" t="s">
        <v>72</v>
      </c>
      <c r="D1745" s="31" t="s">
        <v>64</v>
      </c>
      <c r="E1745" s="32" t="s">
        <v>56</v>
      </c>
      <c r="F1745" s="27">
        <v>9.1608137125183831</v>
      </c>
      <c r="G1745" s="27">
        <v>10.070350076093584</v>
      </c>
      <c r="H1745" s="27">
        <v>11.077757864190577</v>
      </c>
      <c r="I1745" s="27">
        <v>12.165676620637329</v>
      </c>
      <c r="J1745" s="27">
        <v>13.317378127926585</v>
      </c>
      <c r="K1745" s="27">
        <v>14.56191464318124</v>
      </c>
      <c r="L1745" s="27">
        <v>15.913251907841714</v>
      </c>
      <c r="M1745" s="27">
        <v>17.424739052279836</v>
      </c>
      <c r="N1745" s="27">
        <v>19.121715361705661</v>
      </c>
      <c r="O1745" s="27">
        <v>20.982720225780692</v>
      </c>
      <c r="P1745" s="27">
        <v>23.013439599979424</v>
      </c>
      <c r="Q1745" s="27">
        <v>25.17786977235799</v>
      </c>
      <c r="R1745" s="27">
        <v>27.497107095989342</v>
      </c>
      <c r="S1745" s="14"/>
    </row>
    <row r="1746" spans="1:19" x14ac:dyDescent="0.35">
      <c r="A1746" s="22" t="s">
        <v>20</v>
      </c>
      <c r="B1746" s="24" t="s">
        <v>71</v>
      </c>
      <c r="C1746" s="30" t="s">
        <v>72</v>
      </c>
      <c r="D1746" s="31" t="s">
        <v>64</v>
      </c>
      <c r="E1746" s="32" t="s">
        <v>57</v>
      </c>
      <c r="F1746" s="27">
        <v>2.9533300834328529</v>
      </c>
      <c r="G1746" s="27">
        <v>3.2927306858675003</v>
      </c>
      <c r="H1746" s="27">
        <v>3.6745736081294482</v>
      </c>
      <c r="I1746" s="27">
        <v>4.1018237026177484</v>
      </c>
      <c r="J1746" s="27">
        <v>4.5821270448090639</v>
      </c>
      <c r="K1746" s="27">
        <v>5.1218296342177165</v>
      </c>
      <c r="L1746" s="27">
        <v>5.725782253267151</v>
      </c>
      <c r="M1746" s="27">
        <v>6.4004681344181806</v>
      </c>
      <c r="N1746" s="27">
        <v>7.1426204949786456</v>
      </c>
      <c r="O1746" s="27">
        <v>7.9607496136939693</v>
      </c>
      <c r="P1746" s="27">
        <v>8.8512784475876938</v>
      </c>
      <c r="Q1746" s="27">
        <v>9.8148629259900986</v>
      </c>
      <c r="R1746" s="27">
        <v>10.862461075985019</v>
      </c>
      <c r="S1746" s="14"/>
    </row>
    <row r="1747" spans="1:19" x14ac:dyDescent="0.35">
      <c r="A1747" s="22" t="s">
        <v>20</v>
      </c>
      <c r="B1747" s="24" t="s">
        <v>71</v>
      </c>
      <c r="C1747" s="30" t="s">
        <v>72</v>
      </c>
      <c r="D1747" s="31" t="s">
        <v>64</v>
      </c>
      <c r="E1747" s="32" t="s">
        <v>58</v>
      </c>
      <c r="F1747" s="27">
        <v>2.903666074538656</v>
      </c>
      <c r="G1747" s="27">
        <v>3.2759418587345914</v>
      </c>
      <c r="H1747" s="27">
        <v>3.6995844544214886</v>
      </c>
      <c r="I1747" s="27">
        <v>4.1742809455918595</v>
      </c>
      <c r="J1747" s="27">
        <v>4.6978723620141656</v>
      </c>
      <c r="K1747" s="27">
        <v>5.275034485108292</v>
      </c>
      <c r="L1747" s="27">
        <v>5.9116121807901303</v>
      </c>
      <c r="M1747" s="27">
        <v>6.6206986213508534</v>
      </c>
      <c r="N1747" s="27">
        <v>7.4094811773731806</v>
      </c>
      <c r="O1747" s="27">
        <v>8.2950289212630217</v>
      </c>
      <c r="P1747" s="27">
        <v>9.2770330770397536</v>
      </c>
      <c r="Q1747" s="27">
        <v>10.353997786870574</v>
      </c>
      <c r="R1747" s="27">
        <v>11.541477909959069</v>
      </c>
      <c r="S1747" s="14"/>
    </row>
    <row r="1748" spans="1:19" x14ac:dyDescent="0.35">
      <c r="A1748" s="22" t="s">
        <v>20</v>
      </c>
      <c r="B1748" s="24" t="s">
        <v>71</v>
      </c>
      <c r="C1748" s="30" t="s">
        <v>72</v>
      </c>
      <c r="D1748" s="31" t="s">
        <v>64</v>
      </c>
      <c r="E1748" s="32" t="s">
        <v>59</v>
      </c>
      <c r="F1748" s="27">
        <v>3.0296555912566578</v>
      </c>
      <c r="G1748" s="27">
        <v>3.2883772887071103</v>
      </c>
      <c r="H1748" s="27">
        <v>3.5736842928171582</v>
      </c>
      <c r="I1748" s="27">
        <v>3.8776699425066847</v>
      </c>
      <c r="J1748" s="27">
        <v>4.1978240964217344</v>
      </c>
      <c r="K1748" s="27">
        <v>4.5250547471471982</v>
      </c>
      <c r="L1748" s="27">
        <v>4.8693993987393975</v>
      </c>
      <c r="M1748" s="27">
        <v>5.2394985414258253</v>
      </c>
      <c r="N1748" s="27">
        <v>5.643304342127264</v>
      </c>
      <c r="O1748" s="27">
        <v>6.0887424089413669</v>
      </c>
      <c r="P1748" s="27">
        <v>6.5669709518111423</v>
      </c>
      <c r="Q1748" s="27">
        <v>7.0694621682935654</v>
      </c>
      <c r="R1748" s="27">
        <v>7.5971418276413702</v>
      </c>
      <c r="S1748" s="14"/>
    </row>
    <row r="1749" spans="1:19" x14ac:dyDescent="0.35">
      <c r="A1749" s="22" t="s">
        <v>20</v>
      </c>
      <c r="B1749" s="24" t="s">
        <v>71</v>
      </c>
      <c r="C1749" s="30" t="s">
        <v>72</v>
      </c>
      <c r="D1749" s="31" t="s">
        <v>65</v>
      </c>
      <c r="E1749" s="32" t="s">
        <v>56</v>
      </c>
      <c r="F1749" s="27">
        <v>84.521809982142543</v>
      </c>
      <c r="G1749" s="27">
        <v>90.405532734861382</v>
      </c>
      <c r="H1749" s="27">
        <v>96.805464704074922</v>
      </c>
      <c r="I1749" s="27">
        <v>103.71675795563969</v>
      </c>
      <c r="J1749" s="27">
        <v>111.17024617890992</v>
      </c>
      <c r="K1749" s="27">
        <v>119.3751701634385</v>
      </c>
      <c r="L1749" s="27">
        <v>128.32714745781198</v>
      </c>
      <c r="M1749" s="27">
        <v>138.10517614959079</v>
      </c>
      <c r="N1749" s="27">
        <v>148.56376196754047</v>
      </c>
      <c r="O1749" s="27">
        <v>159.59895130332117</v>
      </c>
      <c r="P1749" s="27">
        <v>170.93778712727556</v>
      </c>
      <c r="Q1749" s="27">
        <v>182.39775663505088</v>
      </c>
      <c r="R1749" s="27">
        <v>194.26261482924068</v>
      </c>
      <c r="S1749" s="14"/>
    </row>
    <row r="1750" spans="1:19" x14ac:dyDescent="0.35">
      <c r="A1750" s="22" t="s">
        <v>20</v>
      </c>
      <c r="B1750" s="24" t="s">
        <v>71</v>
      </c>
      <c r="C1750" s="30" t="s">
        <v>72</v>
      </c>
      <c r="D1750" s="31" t="s">
        <v>65</v>
      </c>
      <c r="E1750" s="32" t="s">
        <v>57</v>
      </c>
      <c r="F1750" s="27">
        <v>19.665349137696392</v>
      </c>
      <c r="G1750" s="27">
        <v>21.317480547373716</v>
      </c>
      <c r="H1750" s="27">
        <v>23.122200051298741</v>
      </c>
      <c r="I1750" s="27">
        <v>25.032179107719376</v>
      </c>
      <c r="J1750" s="27">
        <v>27.022079554333633</v>
      </c>
      <c r="K1750" s="27">
        <v>29.105825317436114</v>
      </c>
      <c r="L1750" s="27">
        <v>31.303689334552757</v>
      </c>
      <c r="M1750" s="27">
        <v>33.698203770000298</v>
      </c>
      <c r="N1750" s="27">
        <v>36.312048558781633</v>
      </c>
      <c r="O1750" s="27">
        <v>39.128963100116081</v>
      </c>
      <c r="P1750" s="27">
        <v>42.16638422255572</v>
      </c>
      <c r="Q1750" s="27">
        <v>45.369210664470685</v>
      </c>
      <c r="R1750" s="27">
        <v>48.722593416581603</v>
      </c>
      <c r="S1750" s="14"/>
    </row>
    <row r="1751" spans="1:19" x14ac:dyDescent="0.35">
      <c r="A1751" s="22" t="s">
        <v>20</v>
      </c>
      <c r="B1751" s="24" t="s">
        <v>71</v>
      </c>
      <c r="C1751" s="30" t="s">
        <v>72</v>
      </c>
      <c r="D1751" s="31" t="s">
        <v>65</v>
      </c>
      <c r="E1751" s="32" t="s">
        <v>58</v>
      </c>
      <c r="F1751" s="27">
        <v>15.826346736144073</v>
      </c>
      <c r="G1751" s="27">
        <v>17.311884598518812</v>
      </c>
      <c r="H1751" s="27">
        <v>18.960423530067889</v>
      </c>
      <c r="I1751" s="27">
        <v>20.733511272706703</v>
      </c>
      <c r="J1751" s="27">
        <v>22.620412455970332</v>
      </c>
      <c r="K1751" s="27">
        <v>24.574382761407868</v>
      </c>
      <c r="L1751" s="27">
        <v>26.651131017953066</v>
      </c>
      <c r="M1751" s="27">
        <v>28.900493805989381</v>
      </c>
      <c r="N1751" s="27">
        <v>31.36996733577303</v>
      </c>
      <c r="O1751" s="27">
        <v>34.108695015004784</v>
      </c>
      <c r="P1751" s="27">
        <v>37.073064852162979</v>
      </c>
      <c r="Q1751" s="27">
        <v>40.219783550151753</v>
      </c>
      <c r="R1751" s="27">
        <v>43.557960527132622</v>
      </c>
      <c r="S1751" s="23"/>
    </row>
    <row r="1752" spans="1:19" x14ac:dyDescent="0.35">
      <c r="A1752" s="22" t="s">
        <v>20</v>
      </c>
      <c r="B1752" s="24" t="s">
        <v>71</v>
      </c>
      <c r="C1752" s="30" t="s">
        <v>72</v>
      </c>
      <c r="D1752" s="31" t="s">
        <v>65</v>
      </c>
      <c r="E1752" s="32" t="s">
        <v>59</v>
      </c>
      <c r="F1752" s="27">
        <v>27.140201086579467</v>
      </c>
      <c r="G1752" s="27">
        <v>28.455106514787595</v>
      </c>
      <c r="H1752" s="27">
        <v>29.863756961631001</v>
      </c>
      <c r="I1752" s="27">
        <v>31.352069922962372</v>
      </c>
      <c r="J1752" s="27">
        <v>32.941050101493225</v>
      </c>
      <c r="K1752" s="27">
        <v>34.63448694806111</v>
      </c>
      <c r="L1752" s="27">
        <v>36.421021101548909</v>
      </c>
      <c r="M1752" s="27">
        <v>38.298061892078771</v>
      </c>
      <c r="N1752" s="27">
        <v>40.201487385925908</v>
      </c>
      <c r="O1752" s="27">
        <v>42.14340833292799</v>
      </c>
      <c r="P1752" s="27">
        <v>44.066971136625632</v>
      </c>
      <c r="Q1752" s="27">
        <v>45.946782093831331</v>
      </c>
      <c r="R1752" s="27">
        <v>47.8096067002597</v>
      </c>
      <c r="S1752" s="23"/>
    </row>
    <row r="1753" spans="1:19" x14ac:dyDescent="0.35">
      <c r="A1753" s="22" t="s">
        <v>20</v>
      </c>
      <c r="B1753" s="24" t="s">
        <v>71</v>
      </c>
      <c r="C1753" s="30" t="s">
        <v>72</v>
      </c>
      <c r="D1753" s="31" t="s">
        <v>66</v>
      </c>
      <c r="E1753" s="32" t="s">
        <v>56</v>
      </c>
      <c r="F1753" s="27">
        <v>9.8536350133859223</v>
      </c>
      <c r="G1753" s="27">
        <v>10.557878796846802</v>
      </c>
      <c r="H1753" s="27">
        <v>11.328402090684888</v>
      </c>
      <c r="I1753" s="27">
        <v>12.139428578163262</v>
      </c>
      <c r="J1753" s="27">
        <v>12.974044963133938</v>
      </c>
      <c r="K1753" s="27">
        <v>13.822594355541748</v>
      </c>
      <c r="L1753" s="27">
        <v>14.715744267869622</v>
      </c>
      <c r="M1753" s="27">
        <v>15.684459970936436</v>
      </c>
      <c r="N1753" s="27">
        <v>16.756313690038475</v>
      </c>
      <c r="O1753" s="27">
        <v>17.932453931050784</v>
      </c>
      <c r="P1753" s="27">
        <v>19.174588530658674</v>
      </c>
      <c r="Q1753" s="27">
        <v>20.444953228595072</v>
      </c>
      <c r="R1753" s="27">
        <v>21.764050669772551</v>
      </c>
      <c r="S1753" s="23"/>
    </row>
    <row r="1754" spans="1:19" x14ac:dyDescent="0.35">
      <c r="A1754" s="22" t="s">
        <v>20</v>
      </c>
      <c r="B1754" s="24" t="s">
        <v>71</v>
      </c>
      <c r="C1754" s="30" t="s">
        <v>72</v>
      </c>
      <c r="D1754" s="31" t="s">
        <v>66</v>
      </c>
      <c r="E1754" s="32" t="s">
        <v>57</v>
      </c>
      <c r="F1754" s="27">
        <v>1.5147527581292961</v>
      </c>
      <c r="G1754" s="27">
        <v>1.6315918629408708</v>
      </c>
      <c r="H1754" s="27">
        <v>1.7503496451384069</v>
      </c>
      <c r="I1754" s="27">
        <v>1.8724378150370484</v>
      </c>
      <c r="J1754" s="27">
        <v>2.003225583886437</v>
      </c>
      <c r="K1754" s="27">
        <v>2.146175313387094</v>
      </c>
      <c r="L1754" s="27">
        <v>2.3040701494549323</v>
      </c>
      <c r="M1754" s="27">
        <v>2.4739957427720265</v>
      </c>
      <c r="N1754" s="27">
        <v>2.6494762428699263</v>
      </c>
      <c r="O1754" s="27">
        <v>2.8328655853081894</v>
      </c>
      <c r="P1754" s="27">
        <v>3.026757519893144</v>
      </c>
      <c r="Q1754" s="27">
        <v>3.2340098824704144</v>
      </c>
      <c r="R1754" s="27">
        <v>3.452500598794336</v>
      </c>
      <c r="S1754" s="23"/>
    </row>
    <row r="1755" spans="1:19" x14ac:dyDescent="0.35">
      <c r="A1755" s="22" t="s">
        <v>20</v>
      </c>
      <c r="B1755" s="24" t="s">
        <v>71</v>
      </c>
      <c r="C1755" s="30" t="s">
        <v>72</v>
      </c>
      <c r="D1755" s="31" t="s">
        <v>66</v>
      </c>
      <c r="E1755" s="32" t="s">
        <v>58</v>
      </c>
      <c r="F1755" s="27">
        <v>0.92940431250055711</v>
      </c>
      <c r="G1755" s="27">
        <v>1.0080799345595766</v>
      </c>
      <c r="H1755" s="27">
        <v>1.089003949317531</v>
      </c>
      <c r="I1755" s="27">
        <v>1.1730484887340651</v>
      </c>
      <c r="J1755" s="27">
        <v>1.2636290032905826</v>
      </c>
      <c r="K1755" s="27">
        <v>1.3629941968902672</v>
      </c>
      <c r="L1755" s="27">
        <v>1.4730427262539376</v>
      </c>
      <c r="M1755" s="27">
        <v>1.5920964505806134</v>
      </c>
      <c r="N1755" s="27">
        <v>1.7161174193251427</v>
      </c>
      <c r="O1755" s="27">
        <v>1.8468003583293309</v>
      </c>
      <c r="P1755" s="27">
        <v>1.9859450449741221</v>
      </c>
      <c r="Q1755" s="27">
        <v>2.1355652642588021</v>
      </c>
      <c r="R1755" s="27">
        <v>2.2944494376363957</v>
      </c>
      <c r="S1755" s="23"/>
    </row>
    <row r="1756" spans="1:19" x14ac:dyDescent="0.35">
      <c r="A1756" s="22" t="s">
        <v>20</v>
      </c>
      <c r="B1756" s="24" t="s">
        <v>71</v>
      </c>
      <c r="C1756" s="30" t="s">
        <v>72</v>
      </c>
      <c r="D1756" s="31" t="s">
        <v>66</v>
      </c>
      <c r="E1756" s="32" t="s">
        <v>59</v>
      </c>
      <c r="F1756" s="27">
        <v>2.1829792553735463</v>
      </c>
      <c r="G1756" s="27">
        <v>2.2542260106348539</v>
      </c>
      <c r="H1756" s="27">
        <v>2.3301982599402509</v>
      </c>
      <c r="I1756" s="27">
        <v>2.4095520019141952</v>
      </c>
      <c r="J1756" s="27">
        <v>2.4936855548212327</v>
      </c>
      <c r="K1756" s="27">
        <v>2.5826394654494313</v>
      </c>
      <c r="L1756" s="27">
        <v>2.6752993299434018</v>
      </c>
      <c r="M1756" s="27">
        <v>2.771243233274534</v>
      </c>
      <c r="N1756" s="27">
        <v>2.8656266646390671</v>
      </c>
      <c r="O1756" s="27">
        <v>2.9592569439898271</v>
      </c>
      <c r="P1756" s="27">
        <v>3.0481013035549878</v>
      </c>
      <c r="Q1756" s="27">
        <v>3.1305453491869497</v>
      </c>
      <c r="R1756" s="27">
        <v>3.2086253486921534</v>
      </c>
      <c r="S1756" s="23"/>
    </row>
    <row r="1757" spans="1:19" x14ac:dyDescent="0.35">
      <c r="A1757" s="22" t="s">
        <v>20</v>
      </c>
      <c r="B1757" s="24" t="s">
        <v>71</v>
      </c>
      <c r="C1757" s="30" t="s">
        <v>73</v>
      </c>
      <c r="D1757" s="31" t="s">
        <v>61</v>
      </c>
      <c r="E1757" s="32" t="s">
        <v>56</v>
      </c>
      <c r="F1757" s="27">
        <v>18.396382076575915</v>
      </c>
      <c r="G1757" s="27">
        <v>19.688129195294831</v>
      </c>
      <c r="H1757" s="27">
        <v>21.08166529760857</v>
      </c>
      <c r="I1757" s="27">
        <v>22.581292773771558</v>
      </c>
      <c r="J1757" s="27">
        <v>24.187278318699825</v>
      </c>
      <c r="K1757" s="27">
        <v>25.928730352102576</v>
      </c>
      <c r="L1757" s="27">
        <v>27.805539803790204</v>
      </c>
      <c r="M1757" s="27">
        <v>29.815910031033155</v>
      </c>
      <c r="N1757" s="27">
        <v>31.947466177012014</v>
      </c>
      <c r="O1757" s="27">
        <v>34.191729702176495</v>
      </c>
      <c r="P1757" s="27">
        <v>36.522825701450408</v>
      </c>
      <c r="Q1757" s="27">
        <v>38.931533116560388</v>
      </c>
      <c r="R1757" s="27">
        <v>41.444503653254699</v>
      </c>
      <c r="S1757" s="23"/>
    </row>
    <row r="1758" spans="1:19" x14ac:dyDescent="0.35">
      <c r="A1758" s="22" t="s">
        <v>20</v>
      </c>
      <c r="B1758" s="24" t="s">
        <v>71</v>
      </c>
      <c r="C1758" s="30" t="s">
        <v>73</v>
      </c>
      <c r="D1758" s="31" t="s">
        <v>61</v>
      </c>
      <c r="E1758" s="32" t="s">
        <v>57</v>
      </c>
      <c r="F1758" s="27">
        <v>4.1600319904257566</v>
      </c>
      <c r="G1758" s="27">
        <v>4.498739043656931</v>
      </c>
      <c r="H1758" s="27">
        <v>4.867034495580647</v>
      </c>
      <c r="I1758" s="27">
        <v>5.2659653945070106</v>
      </c>
      <c r="J1758" s="27">
        <v>5.6995673117713883</v>
      </c>
      <c r="K1758" s="27">
        <v>6.1670991690728378</v>
      </c>
      <c r="L1758" s="27">
        <v>6.6692973933326352</v>
      </c>
      <c r="M1758" s="27">
        <v>7.2037064799831239</v>
      </c>
      <c r="N1758" s="27">
        <v>7.765447796893004</v>
      </c>
      <c r="O1758" s="27">
        <v>8.3618189270640944</v>
      </c>
      <c r="P1758" s="27">
        <v>8.9914390339260635</v>
      </c>
      <c r="Q1758" s="27">
        <v>9.6575762104685925</v>
      </c>
      <c r="R1758" s="27">
        <v>10.358364438587774</v>
      </c>
      <c r="S1758" s="23"/>
    </row>
    <row r="1759" spans="1:19" x14ac:dyDescent="0.35">
      <c r="A1759" s="22" t="s">
        <v>20</v>
      </c>
      <c r="B1759" s="24" t="s">
        <v>71</v>
      </c>
      <c r="C1759" s="30" t="s">
        <v>73</v>
      </c>
      <c r="D1759" s="31" t="s">
        <v>61</v>
      </c>
      <c r="E1759" s="32" t="s">
        <v>58</v>
      </c>
      <c r="F1759" s="27">
        <v>1.4796989808343841</v>
      </c>
      <c r="G1759" s="27">
        <v>1.6247363626905087</v>
      </c>
      <c r="H1759" s="27">
        <v>1.7849861737629469</v>
      </c>
      <c r="I1759" s="27">
        <v>1.9572421228676518</v>
      </c>
      <c r="J1759" s="27">
        <v>2.1399123922681205</v>
      </c>
      <c r="K1759" s="27">
        <v>2.3343115741585456</v>
      </c>
      <c r="L1759" s="27">
        <v>2.5423638108996203</v>
      </c>
      <c r="M1759" s="27">
        <v>2.7711679044478723</v>
      </c>
      <c r="N1759" s="27">
        <v>3.0232063372349902</v>
      </c>
      <c r="O1759" s="27">
        <v>3.2980717233436851</v>
      </c>
      <c r="P1759" s="27">
        <v>3.5979683217199723</v>
      </c>
      <c r="Q1759" s="27">
        <v>3.9189965690944297</v>
      </c>
      <c r="R1759" s="27">
        <v>4.2605409819562006</v>
      </c>
      <c r="S1759" s="23"/>
    </row>
    <row r="1760" spans="1:19" x14ac:dyDescent="0.35">
      <c r="A1760" s="22" t="s">
        <v>20</v>
      </c>
      <c r="B1760" s="24" t="s">
        <v>71</v>
      </c>
      <c r="C1760" s="30" t="s">
        <v>73</v>
      </c>
      <c r="D1760" s="31" t="s">
        <v>61</v>
      </c>
      <c r="E1760" s="32" t="s">
        <v>59</v>
      </c>
      <c r="F1760" s="27">
        <v>5.5576903636833865</v>
      </c>
      <c r="G1760" s="27">
        <v>5.8984525547750062</v>
      </c>
      <c r="H1760" s="27">
        <v>6.2668841928264234</v>
      </c>
      <c r="I1760" s="27">
        <v>6.6525362146176912</v>
      </c>
      <c r="J1760" s="27">
        <v>7.0432558983163629</v>
      </c>
      <c r="K1760" s="27">
        <v>7.4396309944044692</v>
      </c>
      <c r="L1760" s="27">
        <v>7.843108594402759</v>
      </c>
      <c r="M1760" s="27">
        <v>8.2637472277144752</v>
      </c>
      <c r="N1760" s="27">
        <v>8.7013867155531592</v>
      </c>
      <c r="O1760" s="27">
        <v>9.1658862304236912</v>
      </c>
      <c r="P1760" s="27">
        <v>9.6452193217417097</v>
      </c>
      <c r="Q1760" s="27">
        <v>10.127903615636413</v>
      </c>
      <c r="R1760" s="27">
        <v>10.620920972152515</v>
      </c>
      <c r="S1760" s="14"/>
    </row>
    <row r="1761" spans="1:19" x14ac:dyDescent="0.35">
      <c r="A1761" s="22" t="s">
        <v>20</v>
      </c>
      <c r="B1761" s="24" t="s">
        <v>71</v>
      </c>
      <c r="C1761" s="30" t="s">
        <v>73</v>
      </c>
      <c r="D1761" s="31" t="s">
        <v>62</v>
      </c>
      <c r="E1761" s="32" t="s">
        <v>56</v>
      </c>
      <c r="F1761" s="27">
        <v>10.112800407416341</v>
      </c>
      <c r="G1761" s="27">
        <v>10.834259467986548</v>
      </c>
      <c r="H1761" s="27">
        <v>11.623553231842999</v>
      </c>
      <c r="I1761" s="27">
        <v>12.454209721844379</v>
      </c>
      <c r="J1761" s="27">
        <v>13.308862596191153</v>
      </c>
      <c r="K1761" s="27">
        <v>14.177595713784909</v>
      </c>
      <c r="L1761" s="27">
        <v>15.091859558933445</v>
      </c>
      <c r="M1761" s="27">
        <v>16.083393560773828</v>
      </c>
      <c r="N1761" s="27">
        <v>17.180443039832788</v>
      </c>
      <c r="O1761" s="27">
        <v>18.384147140417014</v>
      </c>
      <c r="P1761" s="27">
        <v>19.655211404402248</v>
      </c>
      <c r="Q1761" s="27">
        <v>20.954901603379671</v>
      </c>
      <c r="R1761" s="27">
        <v>22.304218357282124</v>
      </c>
      <c r="S1761" s="14"/>
    </row>
    <row r="1762" spans="1:19" x14ac:dyDescent="0.35">
      <c r="A1762" s="22" t="s">
        <v>20</v>
      </c>
      <c r="B1762" s="24" t="s">
        <v>71</v>
      </c>
      <c r="C1762" s="30" t="s">
        <v>73</v>
      </c>
      <c r="D1762" s="31" t="s">
        <v>62</v>
      </c>
      <c r="E1762" s="32" t="s">
        <v>57</v>
      </c>
      <c r="F1762" s="27">
        <v>3.6947354260055327</v>
      </c>
      <c r="G1762" s="27">
        <v>3.9600803344747977</v>
      </c>
      <c r="H1762" s="27">
        <v>4.2462727265902451</v>
      </c>
      <c r="I1762" s="27">
        <v>4.5536199438522083</v>
      </c>
      <c r="J1762" s="27">
        <v>4.8849639811676777</v>
      </c>
      <c r="K1762" s="27">
        <v>5.2389803499517971</v>
      </c>
      <c r="L1762" s="27">
        <v>5.615619460641498</v>
      </c>
      <c r="M1762" s="27">
        <v>6.0121223177563561</v>
      </c>
      <c r="N1762" s="27">
        <v>6.4238065934155832</v>
      </c>
      <c r="O1762" s="27">
        <v>6.8561331379472961</v>
      </c>
      <c r="P1762" s="27">
        <v>7.3073059440378048</v>
      </c>
      <c r="Q1762" s="27">
        <v>7.7793612385611377</v>
      </c>
      <c r="R1762" s="27">
        <v>8.270109354819013</v>
      </c>
      <c r="S1762" s="14"/>
    </row>
    <row r="1763" spans="1:19" x14ac:dyDescent="0.35">
      <c r="A1763" s="22" t="s">
        <v>20</v>
      </c>
      <c r="B1763" s="24" t="s">
        <v>71</v>
      </c>
      <c r="C1763" s="30" t="s">
        <v>73</v>
      </c>
      <c r="D1763" s="31" t="s">
        <v>62</v>
      </c>
      <c r="E1763" s="32" t="s">
        <v>58</v>
      </c>
      <c r="F1763" s="27">
        <v>2.2146601739557634</v>
      </c>
      <c r="G1763" s="27">
        <v>2.4224788100557073</v>
      </c>
      <c r="H1763" s="27">
        <v>2.6530956723161525</v>
      </c>
      <c r="I1763" s="27">
        <v>2.9011285267257785</v>
      </c>
      <c r="J1763" s="27">
        <v>3.165073895589102</v>
      </c>
      <c r="K1763" s="27">
        <v>3.4383901101254497</v>
      </c>
      <c r="L1763" s="27">
        <v>3.7288711286188065</v>
      </c>
      <c r="M1763" s="27">
        <v>4.0434884997440124</v>
      </c>
      <c r="N1763" s="27">
        <v>4.3888856625707291</v>
      </c>
      <c r="O1763" s="27">
        <v>4.7719356848928696</v>
      </c>
      <c r="P1763" s="27">
        <v>5.1865342422620477</v>
      </c>
      <c r="Q1763" s="27">
        <v>5.6266222003686082</v>
      </c>
      <c r="R1763" s="27">
        <v>6.0934719804917394</v>
      </c>
      <c r="S1763" s="14"/>
    </row>
    <row r="1764" spans="1:19" x14ac:dyDescent="0.35">
      <c r="A1764" s="22" t="s">
        <v>20</v>
      </c>
      <c r="B1764" s="24" t="s">
        <v>71</v>
      </c>
      <c r="C1764" s="30" t="s">
        <v>73</v>
      </c>
      <c r="D1764" s="31" t="s">
        <v>62</v>
      </c>
      <c r="E1764" s="32" t="s">
        <v>59</v>
      </c>
      <c r="F1764" s="27">
        <v>4.7498078480534689</v>
      </c>
      <c r="G1764" s="27">
        <v>4.996636796536766</v>
      </c>
      <c r="H1764" s="27">
        <v>5.263212846646911</v>
      </c>
      <c r="I1764" s="27">
        <v>5.5352851375273993</v>
      </c>
      <c r="J1764" s="27">
        <v>5.8077908710867048</v>
      </c>
      <c r="K1764" s="27">
        <v>6.0672845138828286</v>
      </c>
      <c r="L1764" s="27">
        <v>6.3275260609001807</v>
      </c>
      <c r="M1764" s="27">
        <v>6.5987493269984761</v>
      </c>
      <c r="N1764" s="27">
        <v>6.8890726732867709</v>
      </c>
      <c r="O1764" s="27">
        <v>7.2051614220698097</v>
      </c>
      <c r="P1764" s="27">
        <v>7.5331080505513119</v>
      </c>
      <c r="Q1764" s="27">
        <v>7.860891070341542</v>
      </c>
      <c r="R1764" s="27">
        <v>8.1883342842831723</v>
      </c>
      <c r="S1764" s="14"/>
    </row>
    <row r="1765" spans="1:19" x14ac:dyDescent="0.35">
      <c r="A1765" s="22" t="s">
        <v>20</v>
      </c>
      <c r="B1765" s="24" t="s">
        <v>71</v>
      </c>
      <c r="C1765" s="30" t="s">
        <v>73</v>
      </c>
      <c r="D1765" s="31" t="s">
        <v>63</v>
      </c>
      <c r="E1765" s="32" t="s">
        <v>56</v>
      </c>
      <c r="F1765" s="27">
        <v>7.4097287710225883</v>
      </c>
      <c r="G1765" s="27">
        <v>7.9589338310008335</v>
      </c>
      <c r="H1765" s="27">
        <v>8.5464665965874733</v>
      </c>
      <c r="I1765" s="27">
        <v>9.1915702885921391</v>
      </c>
      <c r="J1765" s="27">
        <v>9.8894947031135239</v>
      </c>
      <c r="K1765" s="27">
        <v>10.645697450772751</v>
      </c>
      <c r="L1765" s="27">
        <v>11.449815048428723</v>
      </c>
      <c r="M1765" s="27">
        <v>12.296339288450184</v>
      </c>
      <c r="N1765" s="27">
        <v>13.18380970488052</v>
      </c>
      <c r="O1765" s="27">
        <v>14.142116555148506</v>
      </c>
      <c r="P1765" s="27">
        <v>15.172036294347347</v>
      </c>
      <c r="Q1765" s="27">
        <v>16.252786680845837</v>
      </c>
      <c r="R1765" s="27">
        <v>17.390095272784045</v>
      </c>
      <c r="S1765" s="14"/>
    </row>
    <row r="1766" spans="1:19" x14ac:dyDescent="0.35">
      <c r="A1766" s="22" t="s">
        <v>20</v>
      </c>
      <c r="B1766" s="24" t="s">
        <v>71</v>
      </c>
      <c r="C1766" s="30" t="s">
        <v>73</v>
      </c>
      <c r="D1766" s="31" t="s">
        <v>63</v>
      </c>
      <c r="E1766" s="32" t="s">
        <v>57</v>
      </c>
      <c r="F1766" s="27">
        <v>2.4476753234952588</v>
      </c>
      <c r="G1766" s="27">
        <v>2.6749152379789272</v>
      </c>
      <c r="H1766" s="27">
        <v>2.9115991836541464</v>
      </c>
      <c r="I1766" s="27">
        <v>3.1603315625240511</v>
      </c>
      <c r="J1766" s="27">
        <v>3.430571466702141</v>
      </c>
      <c r="K1766" s="27">
        <v>3.7290088051515093</v>
      </c>
      <c r="L1766" s="27">
        <v>4.0615380984823961</v>
      </c>
      <c r="M1766" s="27">
        <v>4.4243340615361575</v>
      </c>
      <c r="N1766" s="27">
        <v>4.8069231014007645</v>
      </c>
      <c r="O1766" s="27">
        <v>5.2143122887734927</v>
      </c>
      <c r="P1766" s="27">
        <v>5.6521432395052953</v>
      </c>
      <c r="Q1766" s="27">
        <v>6.1268492991459444</v>
      </c>
      <c r="R1766" s="27">
        <v>6.6357797398440539</v>
      </c>
      <c r="S1766" s="14"/>
    </row>
    <row r="1767" spans="1:19" x14ac:dyDescent="0.35">
      <c r="A1767" s="22" t="s">
        <v>20</v>
      </c>
      <c r="B1767" s="24" t="s">
        <v>71</v>
      </c>
      <c r="C1767" s="30" t="s">
        <v>73</v>
      </c>
      <c r="D1767" s="31" t="s">
        <v>63</v>
      </c>
      <c r="E1767" s="32" t="s">
        <v>58</v>
      </c>
      <c r="F1767" s="27">
        <v>1.7309573130603624</v>
      </c>
      <c r="G1767" s="27">
        <v>1.9131287343092209</v>
      </c>
      <c r="H1767" s="27">
        <v>2.115637473932432</v>
      </c>
      <c r="I1767" s="27">
        <v>2.3350596230085756</v>
      </c>
      <c r="J1767" s="27">
        <v>2.5698133900812712</v>
      </c>
      <c r="K1767" s="27">
        <v>2.8217457573542162</v>
      </c>
      <c r="L1767" s="27">
        <v>3.0934915130681517</v>
      </c>
      <c r="M1767" s="27">
        <v>3.3940523002623393</v>
      </c>
      <c r="N1767" s="27">
        <v>3.7270020149301031</v>
      </c>
      <c r="O1767" s="27">
        <v>4.0924762882245131</v>
      </c>
      <c r="P1767" s="27">
        <v>4.4938206975336499</v>
      </c>
      <c r="Q1767" s="27">
        <v>4.9268366377604282</v>
      </c>
      <c r="R1767" s="27">
        <v>5.3913400673710274</v>
      </c>
      <c r="S1767" s="14"/>
    </row>
    <row r="1768" spans="1:19" x14ac:dyDescent="0.35">
      <c r="A1768" s="22" t="s">
        <v>20</v>
      </c>
      <c r="B1768" s="24" t="s">
        <v>71</v>
      </c>
      <c r="C1768" s="30" t="s">
        <v>73</v>
      </c>
      <c r="D1768" s="31" t="s">
        <v>63</v>
      </c>
      <c r="E1768" s="32" t="s">
        <v>59</v>
      </c>
      <c r="F1768" s="27">
        <v>2.6475553334138255</v>
      </c>
      <c r="G1768" s="27">
        <v>2.807494541238909</v>
      </c>
      <c r="H1768" s="27">
        <v>2.9759007844927439</v>
      </c>
      <c r="I1768" s="27">
        <v>3.1585145743510754</v>
      </c>
      <c r="J1768" s="27">
        <v>3.3549152139772476</v>
      </c>
      <c r="K1768" s="27">
        <v>3.5611952340173674</v>
      </c>
      <c r="L1768" s="27">
        <v>3.7732070559131801</v>
      </c>
      <c r="M1768" s="27">
        <v>3.9870716315255632</v>
      </c>
      <c r="N1768" s="27">
        <v>4.2005603988142921</v>
      </c>
      <c r="O1768" s="27">
        <v>4.4277998211160767</v>
      </c>
      <c r="P1768" s="27">
        <v>4.6703713896778307</v>
      </c>
      <c r="Q1768" s="27">
        <v>4.923483369050663</v>
      </c>
      <c r="R1768" s="27">
        <v>5.1834820318150454</v>
      </c>
      <c r="S1768" s="14"/>
    </row>
    <row r="1769" spans="1:19" x14ac:dyDescent="0.35">
      <c r="A1769" s="22" t="s">
        <v>20</v>
      </c>
      <c r="B1769" s="24" t="s">
        <v>71</v>
      </c>
      <c r="C1769" s="30" t="s">
        <v>73</v>
      </c>
      <c r="D1769" s="31" t="s">
        <v>64</v>
      </c>
      <c r="E1769" s="32" t="s">
        <v>56</v>
      </c>
      <c r="F1769" s="27">
        <v>16.045249400298555</v>
      </c>
      <c r="G1769" s="27">
        <v>17.301490082808531</v>
      </c>
      <c r="H1769" s="27">
        <v>18.650882292119785</v>
      </c>
      <c r="I1769" s="27">
        <v>20.136426987066187</v>
      </c>
      <c r="J1769" s="27">
        <v>21.749218089266794</v>
      </c>
      <c r="K1769" s="27">
        <v>23.502744611863335</v>
      </c>
      <c r="L1769" s="27">
        <v>25.375671244091762</v>
      </c>
      <c r="M1769" s="27">
        <v>27.357146494570145</v>
      </c>
      <c r="N1769" s="27">
        <v>29.445116650041385</v>
      </c>
      <c r="O1769" s="27">
        <v>31.707509257593141</v>
      </c>
      <c r="P1769" s="27">
        <v>34.147961120216493</v>
      </c>
      <c r="Q1769" s="27">
        <v>36.721613519335889</v>
      </c>
      <c r="R1769" s="27">
        <v>39.443019883591553</v>
      </c>
      <c r="S1769" s="14"/>
    </row>
    <row r="1770" spans="1:19" x14ac:dyDescent="0.35">
      <c r="A1770" s="22" t="s">
        <v>20</v>
      </c>
      <c r="B1770" s="24" t="s">
        <v>71</v>
      </c>
      <c r="C1770" s="30" t="s">
        <v>73</v>
      </c>
      <c r="D1770" s="31" t="s">
        <v>64</v>
      </c>
      <c r="E1770" s="32" t="s">
        <v>57</v>
      </c>
      <c r="F1770" s="27">
        <v>5.6299838544833651</v>
      </c>
      <c r="G1770" s="27">
        <v>6.1651620416880268</v>
      </c>
      <c r="H1770" s="27">
        <v>6.7486254586695669</v>
      </c>
      <c r="I1770" s="27">
        <v>7.3967086850131762</v>
      </c>
      <c r="J1770" s="27">
        <v>8.1131578978770946</v>
      </c>
      <c r="K1770" s="27">
        <v>8.8935120544766644</v>
      </c>
      <c r="L1770" s="27">
        <v>9.7317413073565984</v>
      </c>
      <c r="M1770" s="27">
        <v>10.62137517762736</v>
      </c>
      <c r="N1770" s="27">
        <v>11.559241885166839</v>
      </c>
      <c r="O1770" s="27">
        <v>12.586390317764227</v>
      </c>
      <c r="P1770" s="27">
        <v>13.713539209528507</v>
      </c>
      <c r="Q1770" s="27">
        <v>14.933642216352601</v>
      </c>
      <c r="R1770" s="27">
        <v>16.241646386358635</v>
      </c>
      <c r="S1770" s="14"/>
    </row>
    <row r="1771" spans="1:19" x14ac:dyDescent="0.35">
      <c r="A1771" s="22" t="s">
        <v>20</v>
      </c>
      <c r="B1771" s="24" t="s">
        <v>71</v>
      </c>
      <c r="C1771" s="30" t="s">
        <v>73</v>
      </c>
      <c r="D1771" s="31" t="s">
        <v>64</v>
      </c>
      <c r="E1771" s="32" t="s">
        <v>58</v>
      </c>
      <c r="F1771" s="27">
        <v>4.7363636623527778</v>
      </c>
      <c r="G1771" s="27">
        <v>5.2804890987776929</v>
      </c>
      <c r="H1771" s="27">
        <v>5.8903114795086058</v>
      </c>
      <c r="I1771" s="27">
        <v>6.5578966567820247</v>
      </c>
      <c r="J1771" s="27">
        <v>7.2802204518706857</v>
      </c>
      <c r="K1771" s="27">
        <v>8.0637836383745434</v>
      </c>
      <c r="L1771" s="27">
        <v>8.9175645797279088</v>
      </c>
      <c r="M1771" s="27">
        <v>9.8692028610051263</v>
      </c>
      <c r="N1771" s="27">
        <v>10.931467409516243</v>
      </c>
      <c r="O1771" s="27">
        <v>12.107592301220343</v>
      </c>
      <c r="P1771" s="27">
        <v>13.41027330945078</v>
      </c>
      <c r="Q1771" s="27">
        <v>14.83008594500161</v>
      </c>
      <c r="R1771" s="27">
        <v>16.369328963843866</v>
      </c>
      <c r="S1771" s="14"/>
    </row>
    <row r="1772" spans="1:19" x14ac:dyDescent="0.35">
      <c r="A1772" s="22" t="s">
        <v>20</v>
      </c>
      <c r="B1772" s="24" t="s">
        <v>71</v>
      </c>
      <c r="C1772" s="30" t="s">
        <v>73</v>
      </c>
      <c r="D1772" s="31" t="s">
        <v>64</v>
      </c>
      <c r="E1772" s="32" t="s">
        <v>59</v>
      </c>
      <c r="F1772" s="27">
        <v>6.8965588801612148</v>
      </c>
      <c r="G1772" s="27">
        <v>7.382031261950055</v>
      </c>
      <c r="H1772" s="27">
        <v>7.9048355204706588</v>
      </c>
      <c r="I1772" s="27">
        <v>8.4651192059556539</v>
      </c>
      <c r="J1772" s="27">
        <v>9.0679780637224088</v>
      </c>
      <c r="K1772" s="27">
        <v>9.7104000718012404</v>
      </c>
      <c r="L1772" s="27">
        <v>10.391880352861785</v>
      </c>
      <c r="M1772" s="27">
        <v>11.107002182422823</v>
      </c>
      <c r="N1772" s="27">
        <v>11.846711930749988</v>
      </c>
      <c r="O1772" s="27">
        <v>12.621423619654372</v>
      </c>
      <c r="P1772" s="27">
        <v>13.427590652418081</v>
      </c>
      <c r="Q1772" s="27">
        <v>14.268704944716387</v>
      </c>
      <c r="R1772" s="27">
        <v>15.140547131501025</v>
      </c>
      <c r="S1772" s="14"/>
    </row>
    <row r="1773" spans="1:19" x14ac:dyDescent="0.35">
      <c r="A1773" s="22" t="s">
        <v>20</v>
      </c>
      <c r="B1773" s="24" t="s">
        <v>71</v>
      </c>
      <c r="C1773" s="30" t="s">
        <v>73</v>
      </c>
      <c r="D1773" s="31" t="s">
        <v>65</v>
      </c>
      <c r="E1773" s="32" t="s">
        <v>56</v>
      </c>
      <c r="F1773" s="27">
        <v>51.589735746088031</v>
      </c>
      <c r="G1773" s="27">
        <v>54.634810946665105</v>
      </c>
      <c r="H1773" s="27">
        <v>57.942447718115673</v>
      </c>
      <c r="I1773" s="27">
        <v>61.370584596197588</v>
      </c>
      <c r="J1773" s="27">
        <v>64.828345211866107</v>
      </c>
      <c r="K1773" s="27">
        <v>68.264348511005736</v>
      </c>
      <c r="L1773" s="27">
        <v>71.829535070213169</v>
      </c>
      <c r="M1773" s="27">
        <v>75.668710740445846</v>
      </c>
      <c r="N1773" s="27">
        <v>79.90371077307465</v>
      </c>
      <c r="O1773" s="27">
        <v>84.524465196338099</v>
      </c>
      <c r="P1773" s="27">
        <v>89.335601342189563</v>
      </c>
      <c r="Q1773" s="27">
        <v>94.153003732365818</v>
      </c>
      <c r="R1773" s="27">
        <v>99.067497267917247</v>
      </c>
      <c r="S1773" s="14"/>
    </row>
    <row r="1774" spans="1:19" x14ac:dyDescent="0.35">
      <c r="A1774" s="22" t="s">
        <v>20</v>
      </c>
      <c r="B1774" s="24" t="s">
        <v>71</v>
      </c>
      <c r="C1774" s="30" t="s">
        <v>73</v>
      </c>
      <c r="D1774" s="31" t="s">
        <v>65</v>
      </c>
      <c r="E1774" s="32" t="s">
        <v>57</v>
      </c>
      <c r="F1774" s="27">
        <v>17.801221766946771</v>
      </c>
      <c r="G1774" s="27">
        <v>19.111744787949146</v>
      </c>
      <c r="H1774" s="27">
        <v>20.545470877130118</v>
      </c>
      <c r="I1774" s="27">
        <v>22.053262664938341</v>
      </c>
      <c r="J1774" s="27">
        <v>23.617918982352958</v>
      </c>
      <c r="K1774" s="27">
        <v>25.187029740049436</v>
      </c>
      <c r="L1774" s="27">
        <v>26.816466218913614</v>
      </c>
      <c r="M1774" s="27">
        <v>28.551680228043331</v>
      </c>
      <c r="N1774" s="27">
        <v>30.43282536662986</v>
      </c>
      <c r="O1774" s="27">
        <v>32.495814384062633</v>
      </c>
      <c r="P1774" s="27">
        <v>34.687186381661704</v>
      </c>
      <c r="Q1774" s="27">
        <v>36.957303611940034</v>
      </c>
      <c r="R1774" s="27">
        <v>39.307731656850301</v>
      </c>
      <c r="S1774" s="14"/>
    </row>
    <row r="1775" spans="1:19" x14ac:dyDescent="0.35">
      <c r="A1775" s="22" t="s">
        <v>20</v>
      </c>
      <c r="B1775" s="24" t="s">
        <v>71</v>
      </c>
      <c r="C1775" s="30" t="s">
        <v>73</v>
      </c>
      <c r="D1775" s="31" t="s">
        <v>65</v>
      </c>
      <c r="E1775" s="32" t="s">
        <v>58</v>
      </c>
      <c r="F1775" s="27">
        <v>12.301501637335848</v>
      </c>
      <c r="G1775" s="27">
        <v>13.307404899273267</v>
      </c>
      <c r="H1775" s="27">
        <v>14.409355904426441</v>
      </c>
      <c r="I1775" s="27">
        <v>15.60674243292449</v>
      </c>
      <c r="J1775" s="27">
        <v>16.916255079752887</v>
      </c>
      <c r="K1775" s="27">
        <v>18.346907131621524</v>
      </c>
      <c r="L1775" s="27">
        <v>19.900520228975587</v>
      </c>
      <c r="M1775" s="27">
        <v>21.583529497915798</v>
      </c>
      <c r="N1775" s="27">
        <v>23.367756227530563</v>
      </c>
      <c r="O1775" s="27">
        <v>25.266322779164074</v>
      </c>
      <c r="P1775" s="27">
        <v>27.251345132851959</v>
      </c>
      <c r="Q1775" s="27">
        <v>29.310372030603414</v>
      </c>
      <c r="R1775" s="27">
        <v>31.462449702142262</v>
      </c>
      <c r="S1775" s="23"/>
    </row>
    <row r="1776" spans="1:19" x14ac:dyDescent="0.35">
      <c r="A1776" s="22" t="s">
        <v>20</v>
      </c>
      <c r="B1776" s="24" t="s">
        <v>71</v>
      </c>
      <c r="C1776" s="30" t="s">
        <v>73</v>
      </c>
      <c r="D1776" s="31" t="s">
        <v>65</v>
      </c>
      <c r="E1776" s="32" t="s">
        <v>59</v>
      </c>
      <c r="F1776" s="27">
        <v>13.190931682167117</v>
      </c>
      <c r="G1776" s="27">
        <v>13.923186276057431</v>
      </c>
      <c r="H1776" s="27">
        <v>14.635390710671969</v>
      </c>
      <c r="I1776" s="27">
        <v>15.339196437180966</v>
      </c>
      <c r="J1776" s="27">
        <v>16.077982471963129</v>
      </c>
      <c r="K1776" s="27">
        <v>16.875979825758105</v>
      </c>
      <c r="L1776" s="27">
        <v>17.750108190668037</v>
      </c>
      <c r="M1776" s="27">
        <v>18.67194356515893</v>
      </c>
      <c r="N1776" s="27">
        <v>19.588172257135106</v>
      </c>
      <c r="O1776" s="27">
        <v>20.51552692908848</v>
      </c>
      <c r="P1776" s="27">
        <v>21.470627732535025</v>
      </c>
      <c r="Q1776" s="27">
        <v>22.470515566463334</v>
      </c>
      <c r="R1776" s="27">
        <v>23.496193246295178</v>
      </c>
      <c r="S1776" s="23"/>
    </row>
    <row r="1777" spans="1:19" x14ac:dyDescent="0.35">
      <c r="A1777" s="22" t="s">
        <v>20</v>
      </c>
      <c r="B1777" s="24" t="s">
        <v>71</v>
      </c>
      <c r="C1777" s="30" t="s">
        <v>73</v>
      </c>
      <c r="D1777" s="31" t="s">
        <v>66</v>
      </c>
      <c r="E1777" s="32" t="s">
        <v>56</v>
      </c>
      <c r="F1777" s="27">
        <v>3.5091064476577563</v>
      </c>
      <c r="G1777" s="27">
        <v>3.7141957944599095</v>
      </c>
      <c r="H1777" s="27">
        <v>3.9333825136040281</v>
      </c>
      <c r="I1777" s="27">
        <v>4.1669409097472601</v>
      </c>
      <c r="J1777" s="27">
        <v>4.4143785028071978</v>
      </c>
      <c r="K1777" s="27">
        <v>4.6804213244329169</v>
      </c>
      <c r="L1777" s="27">
        <v>4.9643561264956748</v>
      </c>
      <c r="M1777" s="27">
        <v>5.2651489224923989</v>
      </c>
      <c r="N1777" s="27">
        <v>5.5799451203063866</v>
      </c>
      <c r="O1777" s="27">
        <v>5.9066802568727264</v>
      </c>
      <c r="P1777" s="27">
        <v>6.2403933706071832</v>
      </c>
      <c r="Q1777" s="27">
        <v>6.5791824220286168</v>
      </c>
      <c r="R1777" s="27">
        <v>6.9271704675246752</v>
      </c>
      <c r="S1777" s="23"/>
    </row>
    <row r="1778" spans="1:19" x14ac:dyDescent="0.35">
      <c r="A1778" s="22" t="s">
        <v>20</v>
      </c>
      <c r="B1778" s="24" t="s">
        <v>71</v>
      </c>
      <c r="C1778" s="30" t="s">
        <v>73</v>
      </c>
      <c r="D1778" s="31" t="s">
        <v>66</v>
      </c>
      <c r="E1778" s="32" t="s">
        <v>57</v>
      </c>
      <c r="F1778" s="27">
        <v>0.59769836226419149</v>
      </c>
      <c r="G1778" s="27">
        <v>0.63590038552374983</v>
      </c>
      <c r="H1778" s="27">
        <v>0.67728978776335202</v>
      </c>
      <c r="I1778" s="27">
        <v>0.72078202055262985</v>
      </c>
      <c r="J1778" s="27">
        <v>0.76507626261042228</v>
      </c>
      <c r="K1778" s="27">
        <v>0.81027034240539841</v>
      </c>
      <c r="L1778" s="27">
        <v>0.856544227711041</v>
      </c>
      <c r="M1778" s="27">
        <v>0.90501159364205752</v>
      </c>
      <c r="N1778" s="27">
        <v>0.95568776280800227</v>
      </c>
      <c r="O1778" s="27">
        <v>1.0096335604210658</v>
      </c>
      <c r="P1778" s="27">
        <v>1.065553357465906</v>
      </c>
      <c r="Q1778" s="27">
        <v>1.1221980340948263</v>
      </c>
      <c r="R1778" s="27">
        <v>1.1803461329124634</v>
      </c>
      <c r="S1778" s="23"/>
    </row>
    <row r="1779" spans="1:19" x14ac:dyDescent="0.35">
      <c r="A1779" s="22" t="s">
        <v>20</v>
      </c>
      <c r="B1779" s="24" t="s">
        <v>71</v>
      </c>
      <c r="C1779" s="30" t="s">
        <v>73</v>
      </c>
      <c r="D1779" s="31" t="s">
        <v>66</v>
      </c>
      <c r="E1779" s="32" t="s">
        <v>58</v>
      </c>
      <c r="F1779" s="27">
        <v>0.19509877867393921</v>
      </c>
      <c r="G1779" s="27">
        <v>0.20981003287700703</v>
      </c>
      <c r="H1779" s="27">
        <v>0.22584882811305376</v>
      </c>
      <c r="I1779" s="27">
        <v>0.24318111770240006</v>
      </c>
      <c r="J1779" s="27">
        <v>0.26204194648735296</v>
      </c>
      <c r="K1779" s="27">
        <v>0.28254308671882822</v>
      </c>
      <c r="L1779" s="27">
        <v>0.30468207686292054</v>
      </c>
      <c r="M1779" s="27">
        <v>0.32852636480718711</v>
      </c>
      <c r="N1779" s="27">
        <v>0.3536151244029459</v>
      </c>
      <c r="O1779" s="27">
        <v>0.38011969593345679</v>
      </c>
      <c r="P1779" s="27">
        <v>0.40759247619711697</v>
      </c>
      <c r="Q1779" s="27">
        <v>0.43582686783688812</v>
      </c>
      <c r="R1779" s="27">
        <v>0.46508892496366261</v>
      </c>
      <c r="S1779" s="23"/>
    </row>
    <row r="1780" spans="1:19" x14ac:dyDescent="0.35">
      <c r="A1780" s="22" t="s">
        <v>20</v>
      </c>
      <c r="B1780" s="24" t="s">
        <v>71</v>
      </c>
      <c r="C1780" s="30" t="s">
        <v>73</v>
      </c>
      <c r="D1780" s="31" t="s">
        <v>66</v>
      </c>
      <c r="E1780" s="32" t="s">
        <v>59</v>
      </c>
      <c r="F1780" s="27">
        <v>1.116889334197245</v>
      </c>
      <c r="G1780" s="27">
        <v>1.168297865803015</v>
      </c>
      <c r="H1780" s="27">
        <v>1.2236947199962138</v>
      </c>
      <c r="I1780" s="27">
        <v>1.2796986954738974</v>
      </c>
      <c r="J1780" s="27">
        <v>1.3351226840215058</v>
      </c>
      <c r="K1780" s="27">
        <v>1.386886158553049</v>
      </c>
      <c r="L1780" s="27">
        <v>1.4381938379337362</v>
      </c>
      <c r="M1780" s="27">
        <v>1.491374833958689</v>
      </c>
      <c r="N1780" s="27">
        <v>1.5482296814147809</v>
      </c>
      <c r="O1780" s="27">
        <v>1.6101781986211374</v>
      </c>
      <c r="P1780" s="27">
        <v>1.6740205916811808</v>
      </c>
      <c r="Q1780" s="27">
        <v>1.7370474210108071</v>
      </c>
      <c r="R1780" s="27">
        <v>1.7992260922797336</v>
      </c>
      <c r="S1780" s="23"/>
    </row>
    <row r="1781" spans="1:19" x14ac:dyDescent="0.35">
      <c r="A1781" s="22" t="s">
        <v>37</v>
      </c>
      <c r="B1781" s="24" t="s">
        <v>71</v>
      </c>
      <c r="C1781" s="30" t="s">
        <v>72</v>
      </c>
      <c r="D1781" s="31" t="s">
        <v>61</v>
      </c>
      <c r="E1781" s="32" t="s">
        <v>56</v>
      </c>
      <c r="F1781" s="27">
        <v>217.50281121036409</v>
      </c>
      <c r="G1781" s="27">
        <v>236.06262617668645</v>
      </c>
      <c r="H1781" s="27">
        <v>256.50179063029094</v>
      </c>
      <c r="I1781" s="27">
        <v>278.51445644213055</v>
      </c>
      <c r="J1781" s="27">
        <v>301.45975125534869</v>
      </c>
      <c r="K1781" s="27">
        <v>325.70761384537036</v>
      </c>
      <c r="L1781" s="27">
        <v>351.60679650290223</v>
      </c>
      <c r="M1781" s="27">
        <v>379.89470080445335</v>
      </c>
      <c r="N1781" s="27">
        <v>410.50082772481107</v>
      </c>
      <c r="O1781" s="27">
        <v>443.86910309061727</v>
      </c>
      <c r="P1781" s="27">
        <v>479.20876384117645</v>
      </c>
      <c r="Q1781" s="27">
        <v>516.14019349169064</v>
      </c>
      <c r="R1781" s="27">
        <v>555.27237651613837</v>
      </c>
      <c r="S1781" s="23"/>
    </row>
    <row r="1782" spans="1:19" x14ac:dyDescent="0.35">
      <c r="A1782" s="22" t="s">
        <v>37</v>
      </c>
      <c r="B1782" s="24" t="s">
        <v>71</v>
      </c>
      <c r="C1782" s="30" t="s">
        <v>72</v>
      </c>
      <c r="D1782" s="31" t="s">
        <v>61</v>
      </c>
      <c r="E1782" s="32" t="s">
        <v>57</v>
      </c>
      <c r="F1782" s="27">
        <v>46.349292128563775</v>
      </c>
      <c r="G1782" s="27">
        <v>51.189382467570233</v>
      </c>
      <c r="H1782" s="27">
        <v>56.605613502572687</v>
      </c>
      <c r="I1782" s="27">
        <v>62.500548861290937</v>
      </c>
      <c r="J1782" s="27">
        <v>68.854943624821203</v>
      </c>
      <c r="K1782" s="27">
        <v>75.541039787549053</v>
      </c>
      <c r="L1782" s="27">
        <v>82.74014913032633</v>
      </c>
      <c r="M1782" s="27">
        <v>90.621799282876282</v>
      </c>
      <c r="N1782" s="27">
        <v>99.355574648233869</v>
      </c>
      <c r="O1782" s="27">
        <v>109.11806799859501</v>
      </c>
      <c r="P1782" s="27">
        <v>119.79919328547111</v>
      </c>
      <c r="Q1782" s="27">
        <v>131.28511444813128</v>
      </c>
      <c r="R1782" s="27">
        <v>143.62767094778306</v>
      </c>
      <c r="S1782" s="23"/>
    </row>
    <row r="1783" spans="1:19" x14ac:dyDescent="0.35">
      <c r="A1783" s="22" t="s">
        <v>37</v>
      </c>
      <c r="B1783" s="24" t="s">
        <v>71</v>
      </c>
      <c r="C1783" s="30" t="s">
        <v>72</v>
      </c>
      <c r="D1783" s="31" t="s">
        <v>61</v>
      </c>
      <c r="E1783" s="32" t="s">
        <v>58</v>
      </c>
      <c r="F1783" s="27">
        <v>34.272129911248769</v>
      </c>
      <c r="G1783" s="27">
        <v>38.539476868846904</v>
      </c>
      <c r="H1783" s="27">
        <v>43.395461467634085</v>
      </c>
      <c r="I1783" s="27">
        <v>48.800777028800113</v>
      </c>
      <c r="J1783" s="27">
        <v>54.737135583487756</v>
      </c>
      <c r="K1783" s="27">
        <v>61.210407008228835</v>
      </c>
      <c r="L1783" s="27">
        <v>68.39755872062311</v>
      </c>
      <c r="M1783" s="27">
        <v>76.508988192280896</v>
      </c>
      <c r="N1783" s="27">
        <v>85.771424130509061</v>
      </c>
      <c r="O1783" s="27">
        <v>96.310751663315131</v>
      </c>
      <c r="P1783" s="27">
        <v>108.05023994902895</v>
      </c>
      <c r="Q1783" s="27">
        <v>120.88587626155353</v>
      </c>
      <c r="R1783" s="27">
        <v>135.03414079502997</v>
      </c>
      <c r="S1783" s="23"/>
    </row>
    <row r="1784" spans="1:19" x14ac:dyDescent="0.35">
      <c r="A1784" s="22" t="s">
        <v>37</v>
      </c>
      <c r="B1784" s="24" t="s">
        <v>71</v>
      </c>
      <c r="C1784" s="30" t="s">
        <v>72</v>
      </c>
      <c r="D1784" s="31" t="s">
        <v>61</v>
      </c>
      <c r="E1784" s="32" t="s">
        <v>59</v>
      </c>
      <c r="F1784" s="27">
        <v>64.73599861668427</v>
      </c>
      <c r="G1784" s="27">
        <v>69.554882953236074</v>
      </c>
      <c r="H1784" s="27">
        <v>74.806057927166961</v>
      </c>
      <c r="I1784" s="27">
        <v>80.478881777704785</v>
      </c>
      <c r="J1784" s="27">
        <v>86.678604569324719</v>
      </c>
      <c r="K1784" s="27">
        <v>93.516549080114103</v>
      </c>
      <c r="L1784" s="27">
        <v>101.03029649310334</v>
      </c>
      <c r="M1784" s="27">
        <v>109.31108120255938</v>
      </c>
      <c r="N1784" s="27">
        <v>118.24103971346342</v>
      </c>
      <c r="O1784" s="27">
        <v>127.75386329083828</v>
      </c>
      <c r="P1784" s="27">
        <v>137.67655260436285</v>
      </c>
      <c r="Q1784" s="27">
        <v>147.97656268906346</v>
      </c>
      <c r="R1784" s="27">
        <v>158.75984038189648</v>
      </c>
      <c r="S1784" s="23"/>
    </row>
    <row r="1785" spans="1:19" x14ac:dyDescent="0.35">
      <c r="A1785" s="22" t="s">
        <v>37</v>
      </c>
      <c r="B1785" s="24" t="s">
        <v>71</v>
      </c>
      <c r="C1785" s="30" t="s">
        <v>72</v>
      </c>
      <c r="D1785" s="31" t="s">
        <v>62</v>
      </c>
      <c r="E1785" s="32" t="s">
        <v>56</v>
      </c>
      <c r="F1785" s="27">
        <v>115.98293890793991</v>
      </c>
      <c r="G1785" s="27">
        <v>124.91446147291134</v>
      </c>
      <c r="H1785" s="27">
        <v>134.69068827520573</v>
      </c>
      <c r="I1785" s="27">
        <v>145.13022825614314</v>
      </c>
      <c r="J1785" s="27">
        <v>155.88248214457761</v>
      </c>
      <c r="K1785" s="27">
        <v>167.12910524550946</v>
      </c>
      <c r="L1785" s="27">
        <v>179.03500028693156</v>
      </c>
      <c r="M1785" s="27">
        <v>191.95739484553206</v>
      </c>
      <c r="N1785" s="27">
        <v>205.83595767671224</v>
      </c>
      <c r="O1785" s="27">
        <v>220.86726046640933</v>
      </c>
      <c r="P1785" s="27">
        <v>236.6296697609061</v>
      </c>
      <c r="Q1785" s="27">
        <v>252.91541518133067</v>
      </c>
      <c r="R1785" s="27">
        <v>270.00661854833271</v>
      </c>
      <c r="S1785" s="23"/>
    </row>
    <row r="1786" spans="1:19" x14ac:dyDescent="0.35">
      <c r="A1786" s="22" t="s">
        <v>37</v>
      </c>
      <c r="B1786" s="24" t="s">
        <v>71</v>
      </c>
      <c r="C1786" s="30" t="s">
        <v>72</v>
      </c>
      <c r="D1786" s="31" t="s">
        <v>62</v>
      </c>
      <c r="E1786" s="32" t="s">
        <v>57</v>
      </c>
      <c r="F1786" s="27">
        <v>36.876762937586356</v>
      </c>
      <c r="G1786" s="27">
        <v>40.496998525977673</v>
      </c>
      <c r="H1786" s="27">
        <v>44.455567615151551</v>
      </c>
      <c r="I1786" s="27">
        <v>48.862849764896424</v>
      </c>
      <c r="J1786" s="27">
        <v>53.747398245864964</v>
      </c>
      <c r="K1786" s="27">
        <v>59.083562092506767</v>
      </c>
      <c r="L1786" s="27">
        <v>64.835006747039699</v>
      </c>
      <c r="M1786" s="27">
        <v>70.962075309447087</v>
      </c>
      <c r="N1786" s="27">
        <v>77.446633462241721</v>
      </c>
      <c r="O1786" s="27">
        <v>84.566929615567034</v>
      </c>
      <c r="P1786" s="27">
        <v>92.400332840403038</v>
      </c>
      <c r="Q1786" s="27">
        <v>100.90535520798439</v>
      </c>
      <c r="R1786" s="27">
        <v>110.05351553803776</v>
      </c>
      <c r="S1786" s="23"/>
    </row>
    <row r="1787" spans="1:19" x14ac:dyDescent="0.35">
      <c r="A1787" s="22" t="s">
        <v>37</v>
      </c>
      <c r="B1787" s="24" t="s">
        <v>71</v>
      </c>
      <c r="C1787" s="30" t="s">
        <v>72</v>
      </c>
      <c r="D1787" s="31" t="s">
        <v>62</v>
      </c>
      <c r="E1787" s="32" t="s">
        <v>58</v>
      </c>
      <c r="F1787" s="27">
        <v>17.677269524025739</v>
      </c>
      <c r="G1787" s="27">
        <v>19.792291295266605</v>
      </c>
      <c r="H1787" s="27">
        <v>22.154047696429263</v>
      </c>
      <c r="I1787" s="27">
        <v>24.8334386721275</v>
      </c>
      <c r="J1787" s="27">
        <v>27.846438201571171</v>
      </c>
      <c r="K1787" s="27">
        <v>31.239047843281075</v>
      </c>
      <c r="L1787" s="27">
        <v>35.01442489079102</v>
      </c>
      <c r="M1787" s="27">
        <v>39.188867969571874</v>
      </c>
      <c r="N1787" s="27">
        <v>43.79070845618557</v>
      </c>
      <c r="O1787" s="27">
        <v>48.954009109348291</v>
      </c>
      <c r="P1787" s="27">
        <v>54.730284402217606</v>
      </c>
      <c r="Q1787" s="27">
        <v>61.096989522184437</v>
      </c>
      <c r="R1787" s="27">
        <v>68.126384420264017</v>
      </c>
      <c r="S1787" s="23"/>
    </row>
    <row r="1788" spans="1:19" x14ac:dyDescent="0.35">
      <c r="A1788" s="22" t="s">
        <v>37</v>
      </c>
      <c r="B1788" s="24" t="s">
        <v>71</v>
      </c>
      <c r="C1788" s="30" t="s">
        <v>72</v>
      </c>
      <c r="D1788" s="31" t="s">
        <v>62</v>
      </c>
      <c r="E1788" s="32" t="s">
        <v>59</v>
      </c>
      <c r="F1788" s="27">
        <v>46.107995625560903</v>
      </c>
      <c r="G1788" s="27">
        <v>49.152619324711111</v>
      </c>
      <c r="H1788" s="27">
        <v>52.455452301203842</v>
      </c>
      <c r="I1788" s="27">
        <v>55.933343891980464</v>
      </c>
      <c r="J1788" s="27">
        <v>59.505826682078606</v>
      </c>
      <c r="K1788" s="27">
        <v>63.228577323530871</v>
      </c>
      <c r="L1788" s="27">
        <v>67.13721755199937</v>
      </c>
      <c r="M1788" s="27">
        <v>71.35923892243585</v>
      </c>
      <c r="N1788" s="27">
        <v>75.912127083511237</v>
      </c>
      <c r="O1788" s="27">
        <v>80.801178703086691</v>
      </c>
      <c r="P1788" s="27">
        <v>85.909518418120669</v>
      </c>
      <c r="Q1788" s="27">
        <v>91.159794885898492</v>
      </c>
      <c r="R1788" s="27">
        <v>96.623598626230759</v>
      </c>
      <c r="S1788" s="23"/>
    </row>
    <row r="1789" spans="1:19" x14ac:dyDescent="0.35">
      <c r="A1789" s="22" t="s">
        <v>37</v>
      </c>
      <c r="B1789" s="24" t="s">
        <v>71</v>
      </c>
      <c r="C1789" s="30" t="s">
        <v>72</v>
      </c>
      <c r="D1789" s="31" t="s">
        <v>63</v>
      </c>
      <c r="E1789" s="32" t="s">
        <v>56</v>
      </c>
      <c r="F1789" s="27">
        <v>118.54870194339874</v>
      </c>
      <c r="G1789" s="27">
        <v>128.43250841854274</v>
      </c>
      <c r="H1789" s="27">
        <v>139.2883922757853</v>
      </c>
      <c r="I1789" s="27">
        <v>151.12865725025586</v>
      </c>
      <c r="J1789" s="27">
        <v>164.00682003269907</v>
      </c>
      <c r="K1789" s="27">
        <v>178.18201544674031</v>
      </c>
      <c r="L1789" s="27">
        <v>193.81216743123221</v>
      </c>
      <c r="M1789" s="27">
        <v>211.10151372988489</v>
      </c>
      <c r="N1789" s="27">
        <v>229.70651743109681</v>
      </c>
      <c r="O1789" s="27">
        <v>249.69598026659165</v>
      </c>
      <c r="P1789" s="27">
        <v>270.61070201007362</v>
      </c>
      <c r="Q1789" s="27">
        <v>292.38564870029359</v>
      </c>
      <c r="R1789" s="27">
        <v>315.32520189980966</v>
      </c>
      <c r="S1789" s="23"/>
    </row>
    <row r="1790" spans="1:19" x14ac:dyDescent="0.35">
      <c r="A1790" s="22" t="s">
        <v>37</v>
      </c>
      <c r="B1790" s="24" t="s">
        <v>71</v>
      </c>
      <c r="C1790" s="30" t="s">
        <v>72</v>
      </c>
      <c r="D1790" s="31" t="s">
        <v>63</v>
      </c>
      <c r="E1790" s="32" t="s">
        <v>57</v>
      </c>
      <c r="F1790" s="27">
        <v>32.69045783834887</v>
      </c>
      <c r="G1790" s="27">
        <v>36.403926958399488</v>
      </c>
      <c r="H1790" s="27">
        <v>40.523574400553507</v>
      </c>
      <c r="I1790" s="27">
        <v>45.164967829644482</v>
      </c>
      <c r="J1790" s="27">
        <v>50.37452327636872</v>
      </c>
      <c r="K1790" s="27">
        <v>56.14925666147564</v>
      </c>
      <c r="L1790" s="27">
        <v>62.475487411538914</v>
      </c>
      <c r="M1790" s="27">
        <v>69.335179739158335</v>
      </c>
      <c r="N1790" s="27">
        <v>76.729503790979578</v>
      </c>
      <c r="O1790" s="27">
        <v>84.954386241396818</v>
      </c>
      <c r="P1790" s="27">
        <v>94.118842864277383</v>
      </c>
      <c r="Q1790" s="27">
        <v>104.2160114285285</v>
      </c>
      <c r="R1790" s="27">
        <v>115.25127929041309</v>
      </c>
      <c r="S1790" s="23"/>
    </row>
    <row r="1791" spans="1:19" x14ac:dyDescent="0.35">
      <c r="A1791" s="22" t="s">
        <v>37</v>
      </c>
      <c r="B1791" s="24" t="s">
        <v>71</v>
      </c>
      <c r="C1791" s="30" t="s">
        <v>72</v>
      </c>
      <c r="D1791" s="31" t="s">
        <v>63</v>
      </c>
      <c r="E1791" s="32" t="s">
        <v>58</v>
      </c>
      <c r="F1791" s="27">
        <v>21.95665882752705</v>
      </c>
      <c r="G1791" s="27">
        <v>24.866830569177534</v>
      </c>
      <c r="H1791" s="27">
        <v>28.176028452319024</v>
      </c>
      <c r="I1791" s="27">
        <v>31.933839720028597</v>
      </c>
      <c r="J1791" s="27">
        <v>36.189567542623593</v>
      </c>
      <c r="K1791" s="27">
        <v>41.042756991681571</v>
      </c>
      <c r="L1791" s="27">
        <v>46.559894739560072</v>
      </c>
      <c r="M1791" s="27">
        <v>52.812752993254854</v>
      </c>
      <c r="N1791" s="27">
        <v>59.860122362867813</v>
      </c>
      <c r="O1791" s="27">
        <v>67.77082566184346</v>
      </c>
      <c r="P1791" s="27">
        <v>76.581663606555693</v>
      </c>
      <c r="Q1791" s="27">
        <v>86.359959957419193</v>
      </c>
      <c r="R1791" s="27">
        <v>97.263462520411423</v>
      </c>
      <c r="S1791" s="14"/>
    </row>
    <row r="1792" spans="1:19" x14ac:dyDescent="0.35">
      <c r="A1792" s="22" t="s">
        <v>37</v>
      </c>
      <c r="B1792" s="24" t="s">
        <v>71</v>
      </c>
      <c r="C1792" s="30" t="s">
        <v>72</v>
      </c>
      <c r="D1792" s="31" t="s">
        <v>63</v>
      </c>
      <c r="E1792" s="32" t="s">
        <v>59</v>
      </c>
      <c r="F1792" s="27">
        <v>63.221068463662476</v>
      </c>
      <c r="G1792" s="27">
        <v>68.304961249980835</v>
      </c>
      <c r="H1792" s="27">
        <v>73.892336257936549</v>
      </c>
      <c r="I1792" s="27">
        <v>79.814341158083948</v>
      </c>
      <c r="J1792" s="27">
        <v>86.04263604665995</v>
      </c>
      <c r="K1792" s="27">
        <v>92.461343557507334</v>
      </c>
      <c r="L1792" s="27">
        <v>99.310818350710221</v>
      </c>
      <c r="M1792" s="27">
        <v>106.82846000157134</v>
      </c>
      <c r="N1792" s="27">
        <v>115.20389447231582</v>
      </c>
      <c r="O1792" s="27">
        <v>124.47319331202328</v>
      </c>
      <c r="P1792" s="27">
        <v>134.4290749675429</v>
      </c>
      <c r="Q1792" s="27">
        <v>144.92983427754638</v>
      </c>
      <c r="R1792" s="27">
        <v>156.00688624905558</v>
      </c>
      <c r="S1792" s="14"/>
    </row>
    <row r="1793" spans="1:19" x14ac:dyDescent="0.35">
      <c r="A1793" s="22" t="s">
        <v>37</v>
      </c>
      <c r="B1793" s="24" t="s">
        <v>71</v>
      </c>
      <c r="C1793" s="30" t="s">
        <v>72</v>
      </c>
      <c r="D1793" s="31" t="s">
        <v>64</v>
      </c>
      <c r="E1793" s="32" t="s">
        <v>56</v>
      </c>
      <c r="F1793" s="27">
        <v>142.48950914943359</v>
      </c>
      <c r="G1793" s="27">
        <v>156.6197283510898</v>
      </c>
      <c r="H1793" s="27">
        <v>172.26562010778551</v>
      </c>
      <c r="I1793" s="27">
        <v>189.14038109629735</v>
      </c>
      <c r="J1793" s="27">
        <v>206.95263872213735</v>
      </c>
      <c r="K1793" s="27">
        <v>226.04232547438764</v>
      </c>
      <c r="L1793" s="27">
        <v>246.77281547405957</v>
      </c>
      <c r="M1793" s="27">
        <v>270.01514790184848</v>
      </c>
      <c r="N1793" s="27">
        <v>295.93335190551301</v>
      </c>
      <c r="O1793" s="27">
        <v>324.42380087582478</v>
      </c>
      <c r="P1793" s="27">
        <v>355.47606491665186</v>
      </c>
      <c r="Q1793" s="27">
        <v>388.79269462535962</v>
      </c>
      <c r="R1793" s="27">
        <v>424.4744981632918</v>
      </c>
      <c r="S1793" s="14"/>
    </row>
    <row r="1794" spans="1:19" x14ac:dyDescent="0.35">
      <c r="A1794" s="22" t="s">
        <v>37</v>
      </c>
      <c r="B1794" s="24" t="s">
        <v>71</v>
      </c>
      <c r="C1794" s="30" t="s">
        <v>72</v>
      </c>
      <c r="D1794" s="31" t="s">
        <v>64</v>
      </c>
      <c r="E1794" s="32" t="s">
        <v>57</v>
      </c>
      <c r="F1794" s="27">
        <v>48.391872701870241</v>
      </c>
      <c r="G1794" s="27">
        <v>53.956899008856382</v>
      </c>
      <c r="H1794" s="27">
        <v>60.218233155043826</v>
      </c>
      <c r="I1794" s="27">
        <v>67.224609649343378</v>
      </c>
      <c r="J1794" s="27">
        <v>75.101500261140202</v>
      </c>
      <c r="K1794" s="27">
        <v>83.953098854037265</v>
      </c>
      <c r="L1794" s="27">
        <v>93.859121525910552</v>
      </c>
      <c r="M1794" s="27">
        <v>104.92606787024368</v>
      </c>
      <c r="N1794" s="27">
        <v>117.10062852341835</v>
      </c>
      <c r="O1794" s="27">
        <v>130.52257253923548</v>
      </c>
      <c r="P1794" s="27">
        <v>145.13351940378752</v>
      </c>
      <c r="Q1794" s="27">
        <v>160.94448052449621</v>
      </c>
      <c r="R1794" s="27">
        <v>178.13540652048505</v>
      </c>
      <c r="S1794" s="14"/>
    </row>
    <row r="1795" spans="1:19" x14ac:dyDescent="0.35">
      <c r="A1795" s="22" t="s">
        <v>37</v>
      </c>
      <c r="B1795" s="24" t="s">
        <v>71</v>
      </c>
      <c r="C1795" s="30" t="s">
        <v>72</v>
      </c>
      <c r="D1795" s="31" t="s">
        <v>64</v>
      </c>
      <c r="E1795" s="32" t="s">
        <v>58</v>
      </c>
      <c r="F1795" s="27">
        <v>43.905797456417005</v>
      </c>
      <c r="G1795" s="27">
        <v>49.597299561347775</v>
      </c>
      <c r="H1795" s="27">
        <v>56.088745528862127</v>
      </c>
      <c r="I1795" s="27">
        <v>63.390583580960971</v>
      </c>
      <c r="J1795" s="27">
        <v>71.436632541022618</v>
      </c>
      <c r="K1795" s="27">
        <v>80.413260011320475</v>
      </c>
      <c r="L1795" s="27">
        <v>90.430630388189073</v>
      </c>
      <c r="M1795" s="27">
        <v>101.75159811949621</v>
      </c>
      <c r="N1795" s="27">
        <v>114.55824317960678</v>
      </c>
      <c r="O1795" s="27">
        <v>129.01629055554929</v>
      </c>
      <c r="P1795" s="27">
        <v>145.07872230285727</v>
      </c>
      <c r="Q1795" s="27">
        <v>162.6552586090084</v>
      </c>
      <c r="R1795" s="27">
        <v>182.15671600102729</v>
      </c>
      <c r="S1795" s="14"/>
    </row>
    <row r="1796" spans="1:19" x14ac:dyDescent="0.35">
      <c r="A1796" s="22" t="s">
        <v>37</v>
      </c>
      <c r="B1796" s="24" t="s">
        <v>71</v>
      </c>
      <c r="C1796" s="30" t="s">
        <v>72</v>
      </c>
      <c r="D1796" s="31" t="s">
        <v>64</v>
      </c>
      <c r="E1796" s="32" t="s">
        <v>59</v>
      </c>
      <c r="F1796" s="27">
        <v>49.616781641300783</v>
      </c>
      <c r="G1796" s="27">
        <v>53.522039293513743</v>
      </c>
      <c r="H1796" s="27">
        <v>57.791163623075143</v>
      </c>
      <c r="I1796" s="27">
        <v>62.419977044567943</v>
      </c>
      <c r="J1796" s="27">
        <v>67.494351088641693</v>
      </c>
      <c r="K1796" s="27">
        <v>73.106103956553255</v>
      </c>
      <c r="L1796" s="27">
        <v>79.290799348203606</v>
      </c>
      <c r="M1796" s="27">
        <v>86.126786336731556</v>
      </c>
      <c r="N1796" s="27">
        <v>93.528648379228201</v>
      </c>
      <c r="O1796" s="27">
        <v>101.4504232511606</v>
      </c>
      <c r="P1796" s="27">
        <v>109.760562923647</v>
      </c>
      <c r="Q1796" s="27">
        <v>118.43756035249477</v>
      </c>
      <c r="R1796" s="27">
        <v>127.57036864517269</v>
      </c>
      <c r="S1796" s="14"/>
    </row>
    <row r="1797" spans="1:19" x14ac:dyDescent="0.35">
      <c r="A1797" s="22" t="s">
        <v>37</v>
      </c>
      <c r="B1797" s="24" t="s">
        <v>71</v>
      </c>
      <c r="C1797" s="30" t="s">
        <v>72</v>
      </c>
      <c r="D1797" s="31" t="s">
        <v>65</v>
      </c>
      <c r="E1797" s="32" t="s">
        <v>56</v>
      </c>
      <c r="F1797" s="27">
        <v>1122.005871047963</v>
      </c>
      <c r="G1797" s="27">
        <v>1207.2606787062111</v>
      </c>
      <c r="H1797" s="27">
        <v>1299.8885944595397</v>
      </c>
      <c r="I1797" s="27">
        <v>1397.1349824834865</v>
      </c>
      <c r="J1797" s="27">
        <v>1496.4241047426319</v>
      </c>
      <c r="K1797" s="27">
        <v>1599.922191861298</v>
      </c>
      <c r="L1797" s="27">
        <v>1709.7634614551621</v>
      </c>
      <c r="M1797" s="27">
        <v>1831.394434783836</v>
      </c>
      <c r="N1797" s="27">
        <v>1965.0341742888631</v>
      </c>
      <c r="O1797" s="27">
        <v>2109.0051142687066</v>
      </c>
      <c r="P1797" s="27">
        <v>2262.4047694646565</v>
      </c>
      <c r="Q1797" s="27">
        <v>2422.5049435367278</v>
      </c>
      <c r="R1797" s="27">
        <v>2589.2393767245658</v>
      </c>
      <c r="S1797" s="14"/>
    </row>
    <row r="1798" spans="1:19" x14ac:dyDescent="0.35">
      <c r="A1798" s="22" t="s">
        <v>37</v>
      </c>
      <c r="B1798" s="24" t="s">
        <v>71</v>
      </c>
      <c r="C1798" s="30" t="s">
        <v>72</v>
      </c>
      <c r="D1798" s="31" t="s">
        <v>65</v>
      </c>
      <c r="E1798" s="32" t="s">
        <v>57</v>
      </c>
      <c r="F1798" s="27">
        <v>295.31322201189641</v>
      </c>
      <c r="G1798" s="27">
        <v>318.23230290803087</v>
      </c>
      <c r="H1798" s="27">
        <v>343.26891566635749</v>
      </c>
      <c r="I1798" s="27">
        <v>370.39597092813784</v>
      </c>
      <c r="J1798" s="27">
        <v>399.98596361356999</v>
      </c>
      <c r="K1798" s="27">
        <v>432.24150321488884</v>
      </c>
      <c r="L1798" s="27">
        <v>467.18691235834717</v>
      </c>
      <c r="M1798" s="27">
        <v>504.949996970173</v>
      </c>
      <c r="N1798" s="27">
        <v>544.8530378650488</v>
      </c>
      <c r="O1798" s="27">
        <v>587.15421726599948</v>
      </c>
      <c r="P1798" s="27">
        <v>631.18160871582734</v>
      </c>
      <c r="Q1798" s="27">
        <v>676.63097219117731</v>
      </c>
      <c r="R1798" s="27">
        <v>723.92636101968935</v>
      </c>
      <c r="S1798" s="23"/>
    </row>
    <row r="1799" spans="1:19" x14ac:dyDescent="0.35">
      <c r="A1799" s="22" t="s">
        <v>37</v>
      </c>
      <c r="B1799" s="24" t="s">
        <v>71</v>
      </c>
      <c r="C1799" s="30" t="s">
        <v>72</v>
      </c>
      <c r="D1799" s="31" t="s">
        <v>65</v>
      </c>
      <c r="E1799" s="32" t="s">
        <v>58</v>
      </c>
      <c r="F1799" s="27">
        <v>185.56117990575547</v>
      </c>
      <c r="G1799" s="27">
        <v>203.01950222617802</v>
      </c>
      <c r="H1799" s="27">
        <v>221.25757891133085</v>
      </c>
      <c r="I1799" s="27">
        <v>240.51113201278341</v>
      </c>
      <c r="J1799" s="27">
        <v>261.36174432148709</v>
      </c>
      <c r="K1799" s="27">
        <v>284.71831209746199</v>
      </c>
      <c r="L1799" s="27">
        <v>311.06239326111694</v>
      </c>
      <c r="M1799" s="27">
        <v>340.27219866069868</v>
      </c>
      <c r="N1799" s="27">
        <v>371.71019498992894</v>
      </c>
      <c r="O1799" s="27">
        <v>405.38508106557038</v>
      </c>
      <c r="P1799" s="27">
        <v>441.55571645366012</v>
      </c>
      <c r="Q1799" s="27">
        <v>480.5038734638797</v>
      </c>
      <c r="R1799" s="27">
        <v>522.50158401750252</v>
      </c>
      <c r="S1799" s="23"/>
    </row>
    <row r="1800" spans="1:19" x14ac:dyDescent="0.35">
      <c r="A1800" s="22" t="s">
        <v>37</v>
      </c>
      <c r="B1800" s="24" t="s">
        <v>71</v>
      </c>
      <c r="C1800" s="30" t="s">
        <v>72</v>
      </c>
      <c r="D1800" s="31" t="s">
        <v>65</v>
      </c>
      <c r="E1800" s="32" t="s">
        <v>59</v>
      </c>
      <c r="F1800" s="27">
        <v>425.02643241077971</v>
      </c>
      <c r="G1800" s="27">
        <v>445.71771207991856</v>
      </c>
      <c r="H1800" s="27">
        <v>467.89418890605975</v>
      </c>
      <c r="I1800" s="27">
        <v>491.34643729225343</v>
      </c>
      <c r="J1800" s="27">
        <v>516.57380054129203</v>
      </c>
      <c r="K1800" s="27">
        <v>544.06342642912705</v>
      </c>
      <c r="L1800" s="27">
        <v>573.8203344860176</v>
      </c>
      <c r="M1800" s="27">
        <v>606.13739909943365</v>
      </c>
      <c r="N1800" s="27">
        <v>640.11931437980775</v>
      </c>
      <c r="O1800" s="27">
        <v>675.22124759116332</v>
      </c>
      <c r="P1800" s="27">
        <v>710.38217821099977</v>
      </c>
      <c r="Q1800" s="27">
        <v>745.35361278304163</v>
      </c>
      <c r="R1800" s="27">
        <v>780.60646418754334</v>
      </c>
      <c r="S1800" s="23"/>
    </row>
    <row r="1801" spans="1:19" x14ac:dyDescent="0.35">
      <c r="A1801" s="22" t="s">
        <v>37</v>
      </c>
      <c r="B1801" s="24" t="s">
        <v>71</v>
      </c>
      <c r="C1801" s="30" t="s">
        <v>72</v>
      </c>
      <c r="D1801" s="31" t="s">
        <v>66</v>
      </c>
      <c r="E1801" s="32" t="s">
        <v>56</v>
      </c>
      <c r="F1801" s="27">
        <v>96.456179527434827</v>
      </c>
      <c r="G1801" s="27">
        <v>103.29582304419854</v>
      </c>
      <c r="H1801" s="27">
        <v>110.69729116598077</v>
      </c>
      <c r="I1801" s="27">
        <v>118.41779145641705</v>
      </c>
      <c r="J1801" s="27">
        <v>126.23424966176988</v>
      </c>
      <c r="K1801" s="27">
        <v>134.32731449896386</v>
      </c>
      <c r="L1801" s="27">
        <v>142.87143910222406</v>
      </c>
      <c r="M1801" s="27">
        <v>152.31438038575888</v>
      </c>
      <c r="N1801" s="27">
        <v>162.66155112082936</v>
      </c>
      <c r="O1801" s="27">
        <v>173.75993002582797</v>
      </c>
      <c r="P1801" s="27">
        <v>185.52435014464655</v>
      </c>
      <c r="Q1801" s="27">
        <v>197.72064129389017</v>
      </c>
      <c r="R1801" s="27">
        <v>210.33591535432777</v>
      </c>
      <c r="S1801" s="23"/>
    </row>
    <row r="1802" spans="1:19" x14ac:dyDescent="0.35">
      <c r="A1802" s="22" t="s">
        <v>37</v>
      </c>
      <c r="B1802" s="24" t="s">
        <v>71</v>
      </c>
      <c r="C1802" s="30" t="s">
        <v>72</v>
      </c>
      <c r="D1802" s="31" t="s">
        <v>66</v>
      </c>
      <c r="E1802" s="32" t="s">
        <v>57</v>
      </c>
      <c r="F1802" s="27">
        <v>13.259402233447023</v>
      </c>
      <c r="G1802" s="27">
        <v>14.251331251669555</v>
      </c>
      <c r="H1802" s="27">
        <v>15.323888602582578</v>
      </c>
      <c r="I1802" s="27">
        <v>16.478814351519283</v>
      </c>
      <c r="J1802" s="27">
        <v>17.727069129670639</v>
      </c>
      <c r="K1802" s="27">
        <v>19.064567592417347</v>
      </c>
      <c r="L1802" s="27">
        <v>20.491832034978074</v>
      </c>
      <c r="M1802" s="27">
        <v>21.999513648891927</v>
      </c>
      <c r="N1802" s="27">
        <v>23.571102816141721</v>
      </c>
      <c r="O1802" s="27">
        <v>25.227218564276402</v>
      </c>
      <c r="P1802" s="27">
        <v>26.961932576287413</v>
      </c>
      <c r="Q1802" s="27">
        <v>28.783384585043088</v>
      </c>
      <c r="R1802" s="27">
        <v>30.684174655583931</v>
      </c>
      <c r="S1802" s="23"/>
    </row>
    <row r="1803" spans="1:19" x14ac:dyDescent="0.35">
      <c r="A1803" s="22" t="s">
        <v>37</v>
      </c>
      <c r="B1803" s="24" t="s">
        <v>71</v>
      </c>
      <c r="C1803" s="30" t="s">
        <v>72</v>
      </c>
      <c r="D1803" s="31" t="s">
        <v>66</v>
      </c>
      <c r="E1803" s="32" t="s">
        <v>58</v>
      </c>
      <c r="F1803" s="27">
        <v>6.9859600241983175</v>
      </c>
      <c r="G1803" s="27">
        <v>7.5918834218432956</v>
      </c>
      <c r="H1803" s="27">
        <v>8.2561090643221196</v>
      </c>
      <c r="I1803" s="27">
        <v>8.963446075405022</v>
      </c>
      <c r="J1803" s="27">
        <v>9.6998175736569188</v>
      </c>
      <c r="K1803" s="27">
        <v>10.484968521008609</v>
      </c>
      <c r="L1803" s="27">
        <v>11.326968196185597</v>
      </c>
      <c r="M1803" s="27">
        <v>12.261419471104722</v>
      </c>
      <c r="N1803" s="27">
        <v>13.302575203562506</v>
      </c>
      <c r="O1803" s="27">
        <v>14.431399390989169</v>
      </c>
      <c r="P1803" s="27">
        <v>15.648378536814864</v>
      </c>
      <c r="Q1803" s="27">
        <v>16.925575730960276</v>
      </c>
      <c r="R1803" s="27">
        <v>18.274326100428716</v>
      </c>
      <c r="S1803" s="23"/>
    </row>
    <row r="1804" spans="1:19" x14ac:dyDescent="0.35">
      <c r="A1804" s="22" t="s">
        <v>37</v>
      </c>
      <c r="B1804" s="24" t="s">
        <v>71</v>
      </c>
      <c r="C1804" s="30" t="s">
        <v>72</v>
      </c>
      <c r="D1804" s="31" t="s">
        <v>66</v>
      </c>
      <c r="E1804" s="32" t="s">
        <v>59</v>
      </c>
      <c r="F1804" s="27">
        <v>25.030116242250521</v>
      </c>
      <c r="G1804" s="27">
        <v>26.047277308589432</v>
      </c>
      <c r="H1804" s="27">
        <v>27.136435509720446</v>
      </c>
      <c r="I1804" s="27">
        <v>28.24773010005627</v>
      </c>
      <c r="J1804" s="27">
        <v>29.33637255426472</v>
      </c>
      <c r="K1804" s="27">
        <v>30.429107426448862</v>
      </c>
      <c r="L1804" s="27">
        <v>31.540530545578296</v>
      </c>
      <c r="M1804" s="27">
        <v>32.726528724215605</v>
      </c>
      <c r="N1804" s="27">
        <v>33.987556932386312</v>
      </c>
      <c r="O1804" s="27">
        <v>35.318087810091839</v>
      </c>
      <c r="P1804" s="27">
        <v>36.659589745337918</v>
      </c>
      <c r="Q1804" s="27">
        <v>37.975275605626834</v>
      </c>
      <c r="R1804" s="27">
        <v>39.293815667484594</v>
      </c>
      <c r="S1804" s="23"/>
    </row>
    <row r="1805" spans="1:19" x14ac:dyDescent="0.35">
      <c r="A1805" s="22" t="s">
        <v>37</v>
      </c>
      <c r="B1805" s="24" t="s">
        <v>71</v>
      </c>
      <c r="C1805" s="30" t="s">
        <v>73</v>
      </c>
      <c r="D1805" s="31" t="s">
        <v>61</v>
      </c>
      <c r="E1805" s="32" t="s">
        <v>56</v>
      </c>
      <c r="F1805" s="27">
        <v>204.32822364812438</v>
      </c>
      <c r="G1805" s="27">
        <v>219.28949871154441</v>
      </c>
      <c r="H1805" s="27">
        <v>235.50913262839956</v>
      </c>
      <c r="I1805" s="27">
        <v>252.47829741941979</v>
      </c>
      <c r="J1805" s="27">
        <v>269.72572971184934</v>
      </c>
      <c r="K1805" s="27">
        <v>287.63916569780804</v>
      </c>
      <c r="L1805" s="27">
        <v>306.59649469398033</v>
      </c>
      <c r="M1805" s="27">
        <v>327.56549070144251</v>
      </c>
      <c r="N1805" s="27">
        <v>350.57004194140364</v>
      </c>
      <c r="O1805" s="27">
        <v>375.2939255804821</v>
      </c>
      <c r="P1805" s="27">
        <v>401.56345901000662</v>
      </c>
      <c r="Q1805" s="27">
        <v>428.88168854535058</v>
      </c>
      <c r="R1805" s="27">
        <v>457.22761217378957</v>
      </c>
      <c r="S1805" s="23"/>
    </row>
    <row r="1806" spans="1:19" x14ac:dyDescent="0.35">
      <c r="A1806" s="22" t="s">
        <v>37</v>
      </c>
      <c r="B1806" s="24" t="s">
        <v>71</v>
      </c>
      <c r="C1806" s="30" t="s">
        <v>73</v>
      </c>
      <c r="D1806" s="31" t="s">
        <v>61</v>
      </c>
      <c r="E1806" s="32" t="s">
        <v>57</v>
      </c>
      <c r="F1806" s="27">
        <v>50.584500890448609</v>
      </c>
      <c r="G1806" s="27">
        <v>54.734885360313662</v>
      </c>
      <c r="H1806" s="27">
        <v>59.203217461006574</v>
      </c>
      <c r="I1806" s="27">
        <v>64.1197324153502</v>
      </c>
      <c r="J1806" s="27">
        <v>69.498537337711866</v>
      </c>
      <c r="K1806" s="27">
        <v>75.283094334615114</v>
      </c>
      <c r="L1806" s="27">
        <v>81.405564290409117</v>
      </c>
      <c r="M1806" s="27">
        <v>87.797014084046282</v>
      </c>
      <c r="N1806" s="27">
        <v>94.418963442145483</v>
      </c>
      <c r="O1806" s="27">
        <v>101.59401892691935</v>
      </c>
      <c r="P1806" s="27">
        <v>109.38560676855204</v>
      </c>
      <c r="Q1806" s="27">
        <v>117.71195808860371</v>
      </c>
      <c r="R1806" s="27">
        <v>126.5101192984968</v>
      </c>
      <c r="S1806" s="23"/>
    </row>
    <row r="1807" spans="1:19" x14ac:dyDescent="0.35">
      <c r="A1807" s="22" t="s">
        <v>37</v>
      </c>
      <c r="B1807" s="24" t="s">
        <v>71</v>
      </c>
      <c r="C1807" s="30" t="s">
        <v>73</v>
      </c>
      <c r="D1807" s="31" t="s">
        <v>61</v>
      </c>
      <c r="E1807" s="32" t="s">
        <v>58</v>
      </c>
      <c r="F1807" s="27">
        <v>19.399494982722835</v>
      </c>
      <c r="G1807" s="27">
        <v>21.352887799954779</v>
      </c>
      <c r="H1807" s="27">
        <v>23.530009878051281</v>
      </c>
      <c r="I1807" s="27">
        <v>25.913323206524844</v>
      </c>
      <c r="J1807" s="27">
        <v>28.454736130824958</v>
      </c>
      <c r="K1807" s="27">
        <v>31.209810153944336</v>
      </c>
      <c r="L1807" s="27">
        <v>34.198721553674055</v>
      </c>
      <c r="M1807" s="27">
        <v>37.495649803414267</v>
      </c>
      <c r="N1807" s="27">
        <v>41.136427142968444</v>
      </c>
      <c r="O1807" s="27">
        <v>45.145784933533449</v>
      </c>
      <c r="P1807" s="27">
        <v>49.470337632087634</v>
      </c>
      <c r="Q1807" s="27">
        <v>54.045796837965021</v>
      </c>
      <c r="R1807" s="27">
        <v>58.977131731861469</v>
      </c>
      <c r="S1807" s="14"/>
    </row>
    <row r="1808" spans="1:19" x14ac:dyDescent="0.35">
      <c r="A1808" s="22" t="s">
        <v>37</v>
      </c>
      <c r="B1808" s="24" t="s">
        <v>71</v>
      </c>
      <c r="C1808" s="30" t="s">
        <v>73</v>
      </c>
      <c r="D1808" s="31" t="s">
        <v>61</v>
      </c>
      <c r="E1808" s="32" t="s">
        <v>59</v>
      </c>
      <c r="F1808" s="27">
        <v>67.451513695232578</v>
      </c>
      <c r="G1808" s="27">
        <v>71.516197561543052</v>
      </c>
      <c r="H1808" s="27">
        <v>75.872415736930208</v>
      </c>
      <c r="I1808" s="27">
        <v>80.338832657132201</v>
      </c>
      <c r="J1808" s="27">
        <v>84.846849553732596</v>
      </c>
      <c r="K1808" s="27">
        <v>89.499957973245699</v>
      </c>
      <c r="L1808" s="27">
        <v>94.377902246358019</v>
      </c>
      <c r="M1808" s="27">
        <v>99.768574958096082</v>
      </c>
      <c r="N1808" s="27">
        <v>105.72959178409515</v>
      </c>
      <c r="O1808" s="27">
        <v>112.06506346396134</v>
      </c>
      <c r="P1808" s="27">
        <v>118.77472047006803</v>
      </c>
      <c r="Q1808" s="27">
        <v>125.70429046077551</v>
      </c>
      <c r="R1808" s="27">
        <v>132.80328934151748</v>
      </c>
      <c r="S1808" s="14"/>
    </row>
    <row r="1809" spans="1:19" x14ac:dyDescent="0.35">
      <c r="A1809" s="22" t="s">
        <v>37</v>
      </c>
      <c r="B1809" s="24" t="s">
        <v>71</v>
      </c>
      <c r="C1809" s="30" t="s">
        <v>73</v>
      </c>
      <c r="D1809" s="31" t="s">
        <v>62</v>
      </c>
      <c r="E1809" s="32" t="s">
        <v>56</v>
      </c>
      <c r="F1809" s="27">
        <v>164.35661010371467</v>
      </c>
      <c r="G1809" s="27">
        <v>174.92378467531518</v>
      </c>
      <c r="H1809" s="27">
        <v>186.37354240677399</v>
      </c>
      <c r="I1809" s="27">
        <v>198.66596043223799</v>
      </c>
      <c r="J1809" s="27">
        <v>211.81662473239652</v>
      </c>
      <c r="K1809" s="27">
        <v>226.10092820027</v>
      </c>
      <c r="L1809" s="27">
        <v>241.64414308150023</v>
      </c>
      <c r="M1809" s="27">
        <v>258.6171682660916</v>
      </c>
      <c r="N1809" s="27">
        <v>276.51100605934329</v>
      </c>
      <c r="O1809" s="27">
        <v>295.33783945995646</v>
      </c>
      <c r="P1809" s="27">
        <v>314.49006237103293</v>
      </c>
      <c r="Q1809" s="27">
        <v>333.85355354694667</v>
      </c>
      <c r="R1809" s="27">
        <v>353.74112200541856</v>
      </c>
      <c r="S1809" s="14"/>
    </row>
    <row r="1810" spans="1:19" x14ac:dyDescent="0.35">
      <c r="A1810" s="22" t="s">
        <v>37</v>
      </c>
      <c r="B1810" s="24" t="s">
        <v>71</v>
      </c>
      <c r="C1810" s="30" t="s">
        <v>73</v>
      </c>
      <c r="D1810" s="31" t="s">
        <v>62</v>
      </c>
      <c r="E1810" s="32" t="s">
        <v>57</v>
      </c>
      <c r="F1810" s="27">
        <v>59.422974898817529</v>
      </c>
      <c r="G1810" s="27">
        <v>63.880314026875617</v>
      </c>
      <c r="H1810" s="27">
        <v>68.71363545512753</v>
      </c>
      <c r="I1810" s="27">
        <v>73.772166171646418</v>
      </c>
      <c r="J1810" s="27">
        <v>78.974352092871356</v>
      </c>
      <c r="K1810" s="27">
        <v>84.35658170995697</v>
      </c>
      <c r="L1810" s="27">
        <v>89.972130488826991</v>
      </c>
      <c r="M1810" s="27">
        <v>96.051172136105535</v>
      </c>
      <c r="N1810" s="27">
        <v>102.64573034529701</v>
      </c>
      <c r="O1810" s="27">
        <v>109.69458246173829</v>
      </c>
      <c r="P1810" s="27">
        <v>117.23367496234692</v>
      </c>
      <c r="Q1810" s="27">
        <v>125.0959115316916</v>
      </c>
      <c r="R1810" s="27">
        <v>133.23035952173117</v>
      </c>
      <c r="S1810" s="14"/>
    </row>
    <row r="1811" spans="1:19" x14ac:dyDescent="0.35">
      <c r="A1811" s="22" t="s">
        <v>37</v>
      </c>
      <c r="B1811" s="24" t="s">
        <v>71</v>
      </c>
      <c r="C1811" s="30" t="s">
        <v>73</v>
      </c>
      <c r="D1811" s="31" t="s">
        <v>62</v>
      </c>
      <c r="E1811" s="32" t="s">
        <v>58</v>
      </c>
      <c r="F1811" s="27">
        <v>40.661042660011525</v>
      </c>
      <c r="G1811" s="27">
        <v>44.410144282932876</v>
      </c>
      <c r="H1811" s="27">
        <v>48.491292267366042</v>
      </c>
      <c r="I1811" s="27">
        <v>53.027183447914098</v>
      </c>
      <c r="J1811" s="27">
        <v>58.009818203964329</v>
      </c>
      <c r="K1811" s="27">
        <v>63.490948813347686</v>
      </c>
      <c r="L1811" s="27">
        <v>69.429675790515262</v>
      </c>
      <c r="M1811" s="27">
        <v>75.811827741823237</v>
      </c>
      <c r="N1811" s="27">
        <v>82.646212535986919</v>
      </c>
      <c r="O1811" s="27">
        <v>90.138151326618512</v>
      </c>
      <c r="P1811" s="27">
        <v>98.319807199991033</v>
      </c>
      <c r="Q1811" s="27">
        <v>107.08463087664876</v>
      </c>
      <c r="R1811" s="27">
        <v>116.49541472487392</v>
      </c>
      <c r="S1811" s="14"/>
    </row>
    <row r="1812" spans="1:19" x14ac:dyDescent="0.35">
      <c r="A1812" s="22" t="s">
        <v>37</v>
      </c>
      <c r="B1812" s="24" t="s">
        <v>71</v>
      </c>
      <c r="C1812" s="30" t="s">
        <v>73</v>
      </c>
      <c r="D1812" s="31" t="s">
        <v>62</v>
      </c>
      <c r="E1812" s="32" t="s">
        <v>59</v>
      </c>
      <c r="F1812" s="27">
        <v>79.155550346709063</v>
      </c>
      <c r="G1812" s="27">
        <v>83.252120871779368</v>
      </c>
      <c r="H1812" s="27">
        <v>87.615336974235035</v>
      </c>
      <c r="I1812" s="27">
        <v>92.028979433177824</v>
      </c>
      <c r="J1812" s="27">
        <v>96.411996757878754</v>
      </c>
      <c r="K1812" s="27">
        <v>100.88179517247431</v>
      </c>
      <c r="L1812" s="27">
        <v>105.52529085944229</v>
      </c>
      <c r="M1812" s="27">
        <v>110.65885232661853</v>
      </c>
      <c r="N1812" s="27">
        <v>116.33375633748526</v>
      </c>
      <c r="O1812" s="27">
        <v>122.32034259960051</v>
      </c>
      <c r="P1812" s="27">
        <v>128.60982891274301</v>
      </c>
      <c r="Q1812" s="27">
        <v>135.0263973151331</v>
      </c>
      <c r="R1812" s="27">
        <v>141.51124276199232</v>
      </c>
      <c r="S1812" s="14"/>
    </row>
    <row r="1813" spans="1:19" x14ac:dyDescent="0.35">
      <c r="A1813" s="22" t="s">
        <v>37</v>
      </c>
      <c r="B1813" s="24" t="s">
        <v>71</v>
      </c>
      <c r="C1813" s="30" t="s">
        <v>73</v>
      </c>
      <c r="D1813" s="31" t="s">
        <v>63</v>
      </c>
      <c r="E1813" s="32" t="s">
        <v>56</v>
      </c>
      <c r="F1813" s="27">
        <v>79.609524152610575</v>
      </c>
      <c r="G1813" s="27">
        <v>85.705329681801715</v>
      </c>
      <c r="H1813" s="27">
        <v>92.331418872811682</v>
      </c>
      <c r="I1813" s="27">
        <v>99.292971864921824</v>
      </c>
      <c r="J1813" s="27">
        <v>106.40745168443958</v>
      </c>
      <c r="K1813" s="27">
        <v>113.8291582470203</v>
      </c>
      <c r="L1813" s="27">
        <v>121.71045849755166</v>
      </c>
      <c r="M1813" s="27">
        <v>130.43985407430631</v>
      </c>
      <c r="N1813" s="27">
        <v>140.03427950688931</v>
      </c>
      <c r="O1813" s="27">
        <v>150.37566574608834</v>
      </c>
      <c r="P1813" s="27">
        <v>161.40082559999541</v>
      </c>
      <c r="Q1813" s="27">
        <v>172.91626535083921</v>
      </c>
      <c r="R1813" s="27">
        <v>184.91810531265307</v>
      </c>
      <c r="S1813" s="14"/>
    </row>
    <row r="1814" spans="1:19" x14ac:dyDescent="0.35">
      <c r="A1814" s="22" t="s">
        <v>37</v>
      </c>
      <c r="B1814" s="24" t="s">
        <v>71</v>
      </c>
      <c r="C1814" s="30" t="s">
        <v>73</v>
      </c>
      <c r="D1814" s="31" t="s">
        <v>63</v>
      </c>
      <c r="E1814" s="32" t="s">
        <v>57</v>
      </c>
      <c r="F1814" s="27">
        <v>23.993318464015907</v>
      </c>
      <c r="G1814" s="27">
        <v>26.250534475168664</v>
      </c>
      <c r="H1814" s="27">
        <v>28.756511266546283</v>
      </c>
      <c r="I1814" s="27">
        <v>31.454133899648422</v>
      </c>
      <c r="J1814" s="27">
        <v>34.327431358826402</v>
      </c>
      <c r="K1814" s="27">
        <v>37.307103610246799</v>
      </c>
      <c r="L1814" s="27">
        <v>40.478881814998914</v>
      </c>
      <c r="M1814" s="27">
        <v>43.91935321139924</v>
      </c>
      <c r="N1814" s="27">
        <v>47.702247292824659</v>
      </c>
      <c r="O1814" s="27">
        <v>51.901080341362928</v>
      </c>
      <c r="P1814" s="27">
        <v>56.450523465841215</v>
      </c>
      <c r="Q1814" s="27">
        <v>61.285683384361931</v>
      </c>
      <c r="R1814" s="27">
        <v>66.421141908084422</v>
      </c>
      <c r="S1814" s="14"/>
    </row>
    <row r="1815" spans="1:19" x14ac:dyDescent="0.35">
      <c r="A1815" s="22" t="s">
        <v>37</v>
      </c>
      <c r="B1815" s="24" t="s">
        <v>71</v>
      </c>
      <c r="C1815" s="30" t="s">
        <v>73</v>
      </c>
      <c r="D1815" s="31" t="s">
        <v>63</v>
      </c>
      <c r="E1815" s="32" t="s">
        <v>58</v>
      </c>
      <c r="F1815" s="27">
        <v>18.281392716118539</v>
      </c>
      <c r="G1815" s="27">
        <v>20.11226950084172</v>
      </c>
      <c r="H1815" s="27">
        <v>22.149955030279884</v>
      </c>
      <c r="I1815" s="27">
        <v>24.406763517709201</v>
      </c>
      <c r="J1815" s="27">
        <v>26.903937494580926</v>
      </c>
      <c r="K1815" s="27">
        <v>29.70829548295016</v>
      </c>
      <c r="L1815" s="27">
        <v>32.839230630786467</v>
      </c>
      <c r="M1815" s="27">
        <v>36.339011191485028</v>
      </c>
      <c r="N1815" s="27">
        <v>40.193987915089238</v>
      </c>
      <c r="O1815" s="27">
        <v>44.398737189234964</v>
      </c>
      <c r="P1815" s="27">
        <v>48.898218416002408</v>
      </c>
      <c r="Q1815" s="27">
        <v>53.655542711563989</v>
      </c>
      <c r="R1815" s="27">
        <v>58.768126834039528</v>
      </c>
      <c r="S1815" s="14"/>
    </row>
    <row r="1816" spans="1:19" x14ac:dyDescent="0.35">
      <c r="A1816" s="22" t="s">
        <v>37</v>
      </c>
      <c r="B1816" s="24" t="s">
        <v>71</v>
      </c>
      <c r="C1816" s="30" t="s">
        <v>73</v>
      </c>
      <c r="D1816" s="31" t="s">
        <v>63</v>
      </c>
      <c r="E1816" s="32" t="s">
        <v>59</v>
      </c>
      <c r="F1816" s="27">
        <v>44.296852221969523</v>
      </c>
      <c r="G1816" s="27">
        <v>47.096837866572905</v>
      </c>
      <c r="H1816" s="27">
        <v>50.104415792519035</v>
      </c>
      <c r="I1816" s="27">
        <v>53.201418377043218</v>
      </c>
      <c r="J1816" s="27">
        <v>56.343170354995785</v>
      </c>
      <c r="K1816" s="27">
        <v>59.598704971855462</v>
      </c>
      <c r="L1816" s="27">
        <v>63.021999366010618</v>
      </c>
      <c r="M1816" s="27">
        <v>66.806712546385953</v>
      </c>
      <c r="N1816" s="27">
        <v>70.994337654514879</v>
      </c>
      <c r="O1816" s="27">
        <v>75.456626048965916</v>
      </c>
      <c r="P1816" s="27">
        <v>80.19555628405007</v>
      </c>
      <c r="Q1816" s="27">
        <v>85.109228267494302</v>
      </c>
      <c r="R1816" s="27">
        <v>90.164863318615701</v>
      </c>
      <c r="S1816" s="14"/>
    </row>
    <row r="1817" spans="1:19" x14ac:dyDescent="0.35">
      <c r="A1817" s="22" t="s">
        <v>37</v>
      </c>
      <c r="B1817" s="24" t="s">
        <v>71</v>
      </c>
      <c r="C1817" s="30" t="s">
        <v>73</v>
      </c>
      <c r="D1817" s="31" t="s">
        <v>64</v>
      </c>
      <c r="E1817" s="32" t="s">
        <v>56</v>
      </c>
      <c r="F1817" s="27">
        <v>199.72586832834105</v>
      </c>
      <c r="G1817" s="27">
        <v>216.11023455231467</v>
      </c>
      <c r="H1817" s="27">
        <v>234.10964211128262</v>
      </c>
      <c r="I1817" s="27">
        <v>253.42995480132544</v>
      </c>
      <c r="J1817" s="27">
        <v>273.47575102707918</v>
      </c>
      <c r="K1817" s="27">
        <v>294.57510110628448</v>
      </c>
      <c r="L1817" s="27">
        <v>317.03276035975904</v>
      </c>
      <c r="M1817" s="27">
        <v>341.49992971303448</v>
      </c>
      <c r="N1817" s="27">
        <v>367.8948947978302</v>
      </c>
      <c r="O1817" s="27">
        <v>396.59607369381689</v>
      </c>
      <c r="P1817" s="27">
        <v>426.87580726834739</v>
      </c>
      <c r="Q1817" s="27">
        <v>458.38020786096598</v>
      </c>
      <c r="R1817" s="27">
        <v>491.63711901434044</v>
      </c>
      <c r="S1817" s="14"/>
    </row>
    <row r="1818" spans="1:19" x14ac:dyDescent="0.35">
      <c r="A1818" s="22" t="s">
        <v>37</v>
      </c>
      <c r="B1818" s="24" t="s">
        <v>71</v>
      </c>
      <c r="C1818" s="30" t="s">
        <v>73</v>
      </c>
      <c r="D1818" s="31" t="s">
        <v>64</v>
      </c>
      <c r="E1818" s="32" t="s">
        <v>57</v>
      </c>
      <c r="F1818" s="27">
        <v>66.788362045603037</v>
      </c>
      <c r="G1818" s="27">
        <v>72.880782442886868</v>
      </c>
      <c r="H1818" s="27">
        <v>79.605996980876256</v>
      </c>
      <c r="I1818" s="27">
        <v>86.978478855811574</v>
      </c>
      <c r="J1818" s="27">
        <v>95.107470243554005</v>
      </c>
      <c r="K1818" s="27">
        <v>104.06567251056089</v>
      </c>
      <c r="L1818" s="27">
        <v>113.88627169469014</v>
      </c>
      <c r="M1818" s="27">
        <v>124.62895758249219</v>
      </c>
      <c r="N1818" s="27">
        <v>136.15644921047695</v>
      </c>
      <c r="O1818" s="27">
        <v>148.56022079494508</v>
      </c>
      <c r="P1818" s="27">
        <v>161.69850369072219</v>
      </c>
      <c r="Q1818" s="27">
        <v>175.51584653357168</v>
      </c>
      <c r="R1818" s="27">
        <v>190.14258271666688</v>
      </c>
      <c r="S1818" s="14"/>
    </row>
    <row r="1819" spans="1:19" x14ac:dyDescent="0.35">
      <c r="A1819" s="22" t="s">
        <v>37</v>
      </c>
      <c r="B1819" s="24" t="s">
        <v>71</v>
      </c>
      <c r="C1819" s="30" t="s">
        <v>73</v>
      </c>
      <c r="D1819" s="31" t="s">
        <v>64</v>
      </c>
      <c r="E1819" s="32" t="s">
        <v>58</v>
      </c>
      <c r="F1819" s="27">
        <v>61.698905462613844</v>
      </c>
      <c r="G1819" s="27">
        <v>68.901327550310015</v>
      </c>
      <c r="H1819" s="27">
        <v>77.047196978507912</v>
      </c>
      <c r="I1819" s="27">
        <v>86.045693170186311</v>
      </c>
      <c r="J1819" s="27">
        <v>95.845288734087234</v>
      </c>
      <c r="K1819" s="27">
        <v>106.43712059435951</v>
      </c>
      <c r="L1819" s="27">
        <v>118.11049619120156</v>
      </c>
      <c r="M1819" s="27">
        <v>131.20360309986756</v>
      </c>
      <c r="N1819" s="27">
        <v>146.07309694658937</v>
      </c>
      <c r="O1819" s="27">
        <v>162.89351146142366</v>
      </c>
      <c r="P1819" s="27">
        <v>181.49180882722976</v>
      </c>
      <c r="Q1819" s="27">
        <v>201.65342404805563</v>
      </c>
      <c r="R1819" s="27">
        <v>223.70150081041527</v>
      </c>
      <c r="S1819" s="14"/>
    </row>
    <row r="1820" spans="1:19" x14ac:dyDescent="0.35">
      <c r="A1820" s="22" t="s">
        <v>37</v>
      </c>
      <c r="B1820" s="24" t="s">
        <v>71</v>
      </c>
      <c r="C1820" s="30" t="s">
        <v>73</v>
      </c>
      <c r="D1820" s="31" t="s">
        <v>64</v>
      </c>
      <c r="E1820" s="32" t="s">
        <v>59</v>
      </c>
      <c r="F1820" s="27">
        <v>98.435127241308123</v>
      </c>
      <c r="G1820" s="27">
        <v>105.82111522822771</v>
      </c>
      <c r="H1820" s="27">
        <v>113.88384453472865</v>
      </c>
      <c r="I1820" s="27">
        <v>122.45786201894262</v>
      </c>
      <c r="J1820" s="27">
        <v>131.37884367523114</v>
      </c>
      <c r="K1820" s="27">
        <v>140.77683968045528</v>
      </c>
      <c r="L1820" s="27">
        <v>150.74144238706472</v>
      </c>
      <c r="M1820" s="27">
        <v>161.57203084218042</v>
      </c>
      <c r="N1820" s="27">
        <v>173.32796640365891</v>
      </c>
      <c r="O1820" s="27">
        <v>186.04272323726121</v>
      </c>
      <c r="P1820" s="27">
        <v>199.46886412520971</v>
      </c>
      <c r="Q1820" s="27">
        <v>213.44271872390271</v>
      </c>
      <c r="R1820" s="27">
        <v>228.14349549620994</v>
      </c>
      <c r="S1820" s="14"/>
    </row>
    <row r="1821" spans="1:19" x14ac:dyDescent="0.35">
      <c r="A1821" s="22" t="s">
        <v>37</v>
      </c>
      <c r="B1821" s="24" t="s">
        <v>71</v>
      </c>
      <c r="C1821" s="30" t="s">
        <v>73</v>
      </c>
      <c r="D1821" s="31" t="s">
        <v>65</v>
      </c>
      <c r="E1821" s="32" t="s">
        <v>56</v>
      </c>
      <c r="F1821" s="27">
        <v>682.53617802356871</v>
      </c>
      <c r="G1821" s="27">
        <v>720.68979557536125</v>
      </c>
      <c r="H1821" s="27">
        <v>760.75229772790965</v>
      </c>
      <c r="I1821" s="27">
        <v>804.2382160698985</v>
      </c>
      <c r="J1821" s="27">
        <v>850.40126845336442</v>
      </c>
      <c r="K1821" s="27">
        <v>899.08763285268617</v>
      </c>
      <c r="L1821" s="27">
        <v>949.84755746742451</v>
      </c>
      <c r="M1821" s="27">
        <v>1002.2350902959719</v>
      </c>
      <c r="N1821" s="27">
        <v>1055.1840632810738</v>
      </c>
      <c r="O1821" s="27">
        <v>1111.8414565300955</v>
      </c>
      <c r="P1821" s="27">
        <v>1171.7019092383835</v>
      </c>
      <c r="Q1821" s="27">
        <v>1233.7836947495582</v>
      </c>
      <c r="R1821" s="27">
        <v>1297.5995171773145</v>
      </c>
      <c r="S1821" s="14"/>
    </row>
    <row r="1822" spans="1:19" x14ac:dyDescent="0.35">
      <c r="A1822" s="22" t="s">
        <v>37</v>
      </c>
      <c r="B1822" s="24" t="s">
        <v>71</v>
      </c>
      <c r="C1822" s="30" t="s">
        <v>73</v>
      </c>
      <c r="D1822" s="31" t="s">
        <v>65</v>
      </c>
      <c r="E1822" s="32" t="s">
        <v>57</v>
      </c>
      <c r="F1822" s="27">
        <v>213.83703621782172</v>
      </c>
      <c r="G1822" s="27">
        <v>229.77629820912148</v>
      </c>
      <c r="H1822" s="27">
        <v>247.17176645230785</v>
      </c>
      <c r="I1822" s="27">
        <v>265.66528258775344</v>
      </c>
      <c r="J1822" s="27">
        <v>284.80577703810042</v>
      </c>
      <c r="K1822" s="27">
        <v>304.64170293817608</v>
      </c>
      <c r="L1822" s="27">
        <v>325.25513022804665</v>
      </c>
      <c r="M1822" s="27">
        <v>347.08646782688891</v>
      </c>
      <c r="N1822" s="27">
        <v>370.17122771331509</v>
      </c>
      <c r="O1822" s="27">
        <v>394.95605819737995</v>
      </c>
      <c r="P1822" s="27">
        <v>420.97871828999314</v>
      </c>
      <c r="Q1822" s="27">
        <v>447.77587931305737</v>
      </c>
      <c r="R1822" s="27">
        <v>475.67466881851857</v>
      </c>
      <c r="S1822" s="23"/>
    </row>
    <row r="1823" spans="1:19" x14ac:dyDescent="0.35">
      <c r="A1823" s="22" t="s">
        <v>37</v>
      </c>
      <c r="B1823" s="24" t="s">
        <v>71</v>
      </c>
      <c r="C1823" s="30" t="s">
        <v>73</v>
      </c>
      <c r="D1823" s="31" t="s">
        <v>65</v>
      </c>
      <c r="E1823" s="32" t="s">
        <v>58</v>
      </c>
      <c r="F1823" s="27">
        <v>138.73318698640387</v>
      </c>
      <c r="G1823" s="27">
        <v>150.7343050566443</v>
      </c>
      <c r="H1823" s="27">
        <v>163.8573537904233</v>
      </c>
      <c r="I1823" s="27">
        <v>178.17823041196607</v>
      </c>
      <c r="J1823" s="27">
        <v>193.74413060050048</v>
      </c>
      <c r="K1823" s="27">
        <v>210.83802443077064</v>
      </c>
      <c r="L1823" s="27">
        <v>229.51761825529965</v>
      </c>
      <c r="M1823" s="27">
        <v>249.83058775414403</v>
      </c>
      <c r="N1823" s="27">
        <v>271.73582689629467</v>
      </c>
      <c r="O1823" s="27">
        <v>295.22099620725578</v>
      </c>
      <c r="P1823" s="27">
        <v>320.11880239359596</v>
      </c>
      <c r="Q1823" s="27">
        <v>346.39544323675563</v>
      </c>
      <c r="R1823" s="27">
        <v>374.34089512181595</v>
      </c>
      <c r="S1823" s="23"/>
    </row>
    <row r="1824" spans="1:19" x14ac:dyDescent="0.35">
      <c r="A1824" s="22" t="s">
        <v>37</v>
      </c>
      <c r="B1824" s="24" t="s">
        <v>71</v>
      </c>
      <c r="C1824" s="30" t="s">
        <v>73</v>
      </c>
      <c r="D1824" s="31" t="s">
        <v>65</v>
      </c>
      <c r="E1824" s="32" t="s">
        <v>59</v>
      </c>
      <c r="F1824" s="27">
        <v>222.33243044791129</v>
      </c>
      <c r="G1824" s="27">
        <v>235.17170249396256</v>
      </c>
      <c r="H1824" s="27">
        <v>249.02701293874037</v>
      </c>
      <c r="I1824" s="27">
        <v>263.47860302928729</v>
      </c>
      <c r="J1824" s="27">
        <v>278.1298004118766</v>
      </c>
      <c r="K1824" s="27">
        <v>293.23325049427825</v>
      </c>
      <c r="L1824" s="27">
        <v>308.94077167697145</v>
      </c>
      <c r="M1824" s="27">
        <v>325.82075643317074</v>
      </c>
      <c r="N1824" s="27">
        <v>343.92294847279368</v>
      </c>
      <c r="O1824" s="27">
        <v>363.23934566822084</v>
      </c>
      <c r="P1824" s="27">
        <v>383.21316918714354</v>
      </c>
      <c r="Q1824" s="27">
        <v>403.47946944625261</v>
      </c>
      <c r="R1824" s="27">
        <v>424.34368375500497</v>
      </c>
      <c r="S1824" s="23"/>
    </row>
    <row r="1825" spans="1:19" x14ac:dyDescent="0.35">
      <c r="A1825" s="22" t="s">
        <v>37</v>
      </c>
      <c r="B1825" s="24" t="s">
        <v>71</v>
      </c>
      <c r="C1825" s="30" t="s">
        <v>73</v>
      </c>
      <c r="D1825" s="31" t="s">
        <v>66</v>
      </c>
      <c r="E1825" s="32" t="s">
        <v>56</v>
      </c>
      <c r="F1825" s="27">
        <v>50.497980407467267</v>
      </c>
      <c r="G1825" s="27">
        <v>53.666267222745816</v>
      </c>
      <c r="H1825" s="27">
        <v>57.101106064771372</v>
      </c>
      <c r="I1825" s="27">
        <v>60.713510721143145</v>
      </c>
      <c r="J1825" s="27">
        <v>64.348189261790594</v>
      </c>
      <c r="K1825" s="27">
        <v>68.076902529922066</v>
      </c>
      <c r="L1825" s="27">
        <v>71.960612222499094</v>
      </c>
      <c r="M1825" s="27">
        <v>76.134012036375907</v>
      </c>
      <c r="N1825" s="27">
        <v>80.560144585009539</v>
      </c>
      <c r="O1825" s="27">
        <v>85.302509283095191</v>
      </c>
      <c r="P1825" s="27">
        <v>90.183901830974975</v>
      </c>
      <c r="Q1825" s="27">
        <v>95.116532588332419</v>
      </c>
      <c r="R1825" s="27">
        <v>100.20092058601089</v>
      </c>
      <c r="S1825" s="23"/>
    </row>
    <row r="1826" spans="1:19" x14ac:dyDescent="0.35">
      <c r="A1826" s="22" t="s">
        <v>37</v>
      </c>
      <c r="B1826" s="24" t="s">
        <v>71</v>
      </c>
      <c r="C1826" s="30" t="s">
        <v>73</v>
      </c>
      <c r="D1826" s="31" t="s">
        <v>66</v>
      </c>
      <c r="E1826" s="32" t="s">
        <v>57</v>
      </c>
      <c r="F1826" s="27">
        <v>8.4885864790476901</v>
      </c>
      <c r="G1826" s="27">
        <v>9.0246534524288915</v>
      </c>
      <c r="H1826" s="27">
        <v>9.6072443246155181</v>
      </c>
      <c r="I1826" s="27">
        <v>10.211906032570241</v>
      </c>
      <c r="J1826" s="27">
        <v>10.829827480484012</v>
      </c>
      <c r="K1826" s="27">
        <v>11.436476161038602</v>
      </c>
      <c r="L1826" s="27">
        <v>12.057395645120632</v>
      </c>
      <c r="M1826" s="27">
        <v>12.712420944070995</v>
      </c>
      <c r="N1826" s="27">
        <v>13.41827427336184</v>
      </c>
      <c r="O1826" s="27">
        <v>14.188944432343115</v>
      </c>
      <c r="P1826" s="27">
        <v>14.998965763696923</v>
      </c>
      <c r="Q1826" s="27">
        <v>15.825479122584067</v>
      </c>
      <c r="R1826" s="27">
        <v>16.668395287823099</v>
      </c>
      <c r="S1826" s="23"/>
    </row>
    <row r="1827" spans="1:19" x14ac:dyDescent="0.35">
      <c r="A1827" s="22" t="s">
        <v>37</v>
      </c>
      <c r="B1827" s="24" t="s">
        <v>71</v>
      </c>
      <c r="C1827" s="30" t="s">
        <v>73</v>
      </c>
      <c r="D1827" s="31" t="s">
        <v>66</v>
      </c>
      <c r="E1827" s="32" t="s">
        <v>58</v>
      </c>
      <c r="F1827" s="27">
        <v>3.806642810061907</v>
      </c>
      <c r="G1827" s="27">
        <v>4.1235431428435279</v>
      </c>
      <c r="H1827" s="27">
        <v>4.4699535790087426</v>
      </c>
      <c r="I1827" s="27">
        <v>4.8373579196977268</v>
      </c>
      <c r="J1827" s="27">
        <v>5.2179490782534765</v>
      </c>
      <c r="K1827" s="27">
        <v>5.6221938601249608</v>
      </c>
      <c r="L1827" s="27">
        <v>6.0541813305184693</v>
      </c>
      <c r="M1827" s="27">
        <v>6.5326500245016605</v>
      </c>
      <c r="N1827" s="27">
        <v>7.0647272684246438</v>
      </c>
      <c r="O1827" s="27">
        <v>7.6397669557975076</v>
      </c>
      <c r="P1827" s="27">
        <v>8.2576019688077853</v>
      </c>
      <c r="Q1827" s="27">
        <v>8.9030686577632654</v>
      </c>
      <c r="R1827" s="27">
        <v>9.5818067640602322</v>
      </c>
      <c r="S1827" s="23"/>
    </row>
    <row r="1828" spans="1:19" x14ac:dyDescent="0.35">
      <c r="A1828" s="22" t="s">
        <v>37</v>
      </c>
      <c r="B1828" s="24" t="s">
        <v>71</v>
      </c>
      <c r="C1828" s="30" t="s">
        <v>73</v>
      </c>
      <c r="D1828" s="31" t="s">
        <v>66</v>
      </c>
      <c r="E1828" s="32" t="s">
        <v>59</v>
      </c>
      <c r="F1828" s="27">
        <v>15.382510938231256</v>
      </c>
      <c r="G1828" s="27">
        <v>16.07629044415193</v>
      </c>
      <c r="H1828" s="27">
        <v>16.73162336251993</v>
      </c>
      <c r="I1828" s="27">
        <v>17.363229558133476</v>
      </c>
      <c r="J1828" s="27">
        <v>18.02659520849917</v>
      </c>
      <c r="K1828" s="27">
        <v>18.762563568939932</v>
      </c>
      <c r="L1828" s="27">
        <v>19.593878628019056</v>
      </c>
      <c r="M1828" s="27">
        <v>20.497533902823129</v>
      </c>
      <c r="N1828" s="27">
        <v>21.416566189173238</v>
      </c>
      <c r="O1828" s="27">
        <v>22.343510416810563</v>
      </c>
      <c r="P1828" s="27">
        <v>23.291132829516513</v>
      </c>
      <c r="Q1828" s="27">
        <v>24.283145073272312</v>
      </c>
      <c r="R1828" s="27">
        <v>25.299692524010837</v>
      </c>
      <c r="S1828" s="23"/>
    </row>
    <row r="1829" spans="1:19" x14ac:dyDescent="0.35">
      <c r="A1829" s="22" t="s">
        <v>38</v>
      </c>
      <c r="B1829" s="24" t="s">
        <v>71</v>
      </c>
      <c r="C1829" s="30" t="s">
        <v>72</v>
      </c>
      <c r="D1829" s="31" t="s">
        <v>61</v>
      </c>
      <c r="E1829" s="32" t="s">
        <v>56</v>
      </c>
      <c r="F1829" s="27">
        <v>16.517146133194494</v>
      </c>
      <c r="G1829" s="27">
        <v>17.748592896733193</v>
      </c>
      <c r="H1829" s="27">
        <v>19.092560034945539</v>
      </c>
      <c r="I1829" s="27">
        <v>20.521386930913188</v>
      </c>
      <c r="J1829" s="27">
        <v>22.000234552116058</v>
      </c>
      <c r="K1829" s="27">
        <v>23.532847800161836</v>
      </c>
      <c r="L1829" s="27">
        <v>25.12556874654102</v>
      </c>
      <c r="M1829" s="27">
        <v>26.812421202087858</v>
      </c>
      <c r="N1829" s="27">
        <v>28.596152668676506</v>
      </c>
      <c r="O1829" s="27">
        <v>30.511272208705133</v>
      </c>
      <c r="P1829" s="27">
        <v>32.522076694747632</v>
      </c>
      <c r="Q1829" s="27">
        <v>34.592776789315778</v>
      </c>
      <c r="R1829" s="27">
        <v>36.748647472875469</v>
      </c>
      <c r="S1829" s="23"/>
    </row>
    <row r="1830" spans="1:19" x14ac:dyDescent="0.35">
      <c r="A1830" s="22" t="s">
        <v>38</v>
      </c>
      <c r="B1830" s="24" t="s">
        <v>71</v>
      </c>
      <c r="C1830" s="30" t="s">
        <v>72</v>
      </c>
      <c r="D1830" s="31" t="s">
        <v>61</v>
      </c>
      <c r="E1830" s="32" t="s">
        <v>57</v>
      </c>
      <c r="F1830" s="27">
        <v>3.6154470221593917</v>
      </c>
      <c r="G1830" s="27">
        <v>3.956639667026554</v>
      </c>
      <c r="H1830" s="27">
        <v>4.3341922255097129</v>
      </c>
      <c r="I1830" s="27">
        <v>4.7428525565997957</v>
      </c>
      <c r="J1830" s="27">
        <v>5.1786330362122373</v>
      </c>
      <c r="K1830" s="27">
        <v>5.6444496346420419</v>
      </c>
      <c r="L1830" s="27">
        <v>6.1498257326126238</v>
      </c>
      <c r="M1830" s="27">
        <v>6.7056985431426792</v>
      </c>
      <c r="N1830" s="27">
        <v>7.3155867032194601</v>
      </c>
      <c r="O1830" s="27">
        <v>7.9789545603324905</v>
      </c>
      <c r="P1830" s="27">
        <v>8.6882653481305532</v>
      </c>
      <c r="Q1830" s="27">
        <v>9.4386730651510611</v>
      </c>
      <c r="R1830" s="27">
        <v>10.241644721172841</v>
      </c>
      <c r="S1830" s="23"/>
    </row>
    <row r="1831" spans="1:19" x14ac:dyDescent="0.35">
      <c r="A1831" s="22" t="s">
        <v>38</v>
      </c>
      <c r="B1831" s="24" t="s">
        <v>71</v>
      </c>
      <c r="C1831" s="30" t="s">
        <v>72</v>
      </c>
      <c r="D1831" s="31" t="s">
        <v>61</v>
      </c>
      <c r="E1831" s="32" t="s">
        <v>58</v>
      </c>
      <c r="F1831" s="27">
        <v>2.4094828623712377</v>
      </c>
      <c r="G1831" s="27">
        <v>2.6850013058379285</v>
      </c>
      <c r="H1831" s="27">
        <v>2.9950987229477843</v>
      </c>
      <c r="I1831" s="27">
        <v>3.3382136032829934</v>
      </c>
      <c r="J1831" s="27">
        <v>3.711240147068255</v>
      </c>
      <c r="K1831" s="27">
        <v>4.1167852030920997</v>
      </c>
      <c r="L1831" s="27">
        <v>4.5581665769416606</v>
      </c>
      <c r="M1831" s="27">
        <v>5.0440599734088973</v>
      </c>
      <c r="N1831" s="27">
        <v>5.5782758367555436</v>
      </c>
      <c r="O1831" s="27">
        <v>6.1714036983188576</v>
      </c>
      <c r="P1831" s="27">
        <v>6.8208545451935905</v>
      </c>
      <c r="Q1831" s="27">
        <v>7.5232484333820207</v>
      </c>
      <c r="R1831" s="27">
        <v>8.2876659660841252</v>
      </c>
      <c r="S1831" s="23"/>
    </row>
    <row r="1832" spans="1:19" x14ac:dyDescent="0.35">
      <c r="A1832" s="22" t="s">
        <v>38</v>
      </c>
      <c r="B1832" s="24" t="s">
        <v>71</v>
      </c>
      <c r="C1832" s="30" t="s">
        <v>72</v>
      </c>
      <c r="D1832" s="31" t="s">
        <v>61</v>
      </c>
      <c r="E1832" s="32" t="s">
        <v>59</v>
      </c>
      <c r="F1832" s="27">
        <v>5.3907415988430305</v>
      </c>
      <c r="G1832" s="27">
        <v>5.7649224206553145</v>
      </c>
      <c r="H1832" s="27">
        <v>6.1394805222720503</v>
      </c>
      <c r="I1832" s="27">
        <v>6.5184639375482112</v>
      </c>
      <c r="J1832" s="27">
        <v>6.9239702552000759</v>
      </c>
      <c r="K1832" s="27">
        <v>7.3686345172255914</v>
      </c>
      <c r="L1832" s="27">
        <v>7.8698462126673316</v>
      </c>
      <c r="M1832" s="27">
        <v>8.4177493418307918</v>
      </c>
      <c r="N1832" s="27">
        <v>8.9901268358909334</v>
      </c>
      <c r="O1832" s="27">
        <v>9.5798238709704471</v>
      </c>
      <c r="P1832" s="27">
        <v>10.194284325135428</v>
      </c>
      <c r="Q1832" s="27">
        <v>10.845745460738371</v>
      </c>
      <c r="R1832" s="27">
        <v>11.529644788377439</v>
      </c>
      <c r="S1832" s="23"/>
    </row>
    <row r="1833" spans="1:19" x14ac:dyDescent="0.35">
      <c r="A1833" s="22" t="s">
        <v>38</v>
      </c>
      <c r="B1833" s="24" t="s">
        <v>71</v>
      </c>
      <c r="C1833" s="30" t="s">
        <v>72</v>
      </c>
      <c r="D1833" s="31" t="s">
        <v>62</v>
      </c>
      <c r="E1833" s="32" t="s">
        <v>56</v>
      </c>
      <c r="F1833" s="27">
        <v>11.712288011955209</v>
      </c>
      <c r="G1833" s="27">
        <v>12.472995491026717</v>
      </c>
      <c r="H1833" s="27">
        <v>13.291309148350757</v>
      </c>
      <c r="I1833" s="27">
        <v>14.136296188024529</v>
      </c>
      <c r="J1833" s="27">
        <v>14.991318754015019</v>
      </c>
      <c r="K1833" s="27">
        <v>15.862860385559214</v>
      </c>
      <c r="L1833" s="27">
        <v>16.760277306473828</v>
      </c>
      <c r="M1833" s="27">
        <v>17.725476606489497</v>
      </c>
      <c r="N1833" s="27">
        <v>18.765946181231996</v>
      </c>
      <c r="O1833" s="27">
        <v>19.86789711140008</v>
      </c>
      <c r="P1833" s="27">
        <v>21.035801513530632</v>
      </c>
      <c r="Q1833" s="27">
        <v>22.237502347923222</v>
      </c>
      <c r="R1833" s="27">
        <v>23.462627668214264</v>
      </c>
      <c r="S1833" s="23"/>
    </row>
    <row r="1834" spans="1:19" x14ac:dyDescent="0.35">
      <c r="A1834" s="22" t="s">
        <v>38</v>
      </c>
      <c r="B1834" s="24" t="s">
        <v>71</v>
      </c>
      <c r="C1834" s="30" t="s">
        <v>72</v>
      </c>
      <c r="D1834" s="31" t="s">
        <v>62</v>
      </c>
      <c r="E1834" s="32" t="s">
        <v>57</v>
      </c>
      <c r="F1834" s="27">
        <v>3.7573728665515196</v>
      </c>
      <c r="G1834" s="27">
        <v>4.0966211986050798</v>
      </c>
      <c r="H1834" s="27">
        <v>4.4717641308228337</v>
      </c>
      <c r="I1834" s="27">
        <v>4.872880597829913</v>
      </c>
      <c r="J1834" s="27">
        <v>5.2998873123728165</v>
      </c>
      <c r="K1834" s="27">
        <v>5.7429064877907932</v>
      </c>
      <c r="L1834" s="27">
        <v>6.2219310251451931</v>
      </c>
      <c r="M1834" s="27">
        <v>6.7496834628631373</v>
      </c>
      <c r="N1834" s="27">
        <v>7.3381150945130074</v>
      </c>
      <c r="O1834" s="27">
        <v>7.9866108974490242</v>
      </c>
      <c r="P1834" s="27">
        <v>8.6839419494766368</v>
      </c>
      <c r="Q1834" s="27">
        <v>9.4223452704150397</v>
      </c>
      <c r="R1834" s="27">
        <v>10.206623083999649</v>
      </c>
      <c r="S1834" s="23"/>
    </row>
    <row r="1835" spans="1:19" x14ac:dyDescent="0.35">
      <c r="A1835" s="22" t="s">
        <v>38</v>
      </c>
      <c r="B1835" s="24" t="s">
        <v>71</v>
      </c>
      <c r="C1835" s="30" t="s">
        <v>72</v>
      </c>
      <c r="D1835" s="31" t="s">
        <v>62</v>
      </c>
      <c r="E1835" s="32" t="s">
        <v>58</v>
      </c>
      <c r="F1835" s="27">
        <v>1.9438934771613228</v>
      </c>
      <c r="G1835" s="27">
        <v>2.1600691673366725</v>
      </c>
      <c r="H1835" s="27">
        <v>2.4016501265711661</v>
      </c>
      <c r="I1835" s="27">
        <v>2.6652340266562033</v>
      </c>
      <c r="J1835" s="27">
        <v>2.9493824527188304</v>
      </c>
      <c r="K1835" s="27">
        <v>3.2566626034091857</v>
      </c>
      <c r="L1835" s="27">
        <v>3.590575024701911</v>
      </c>
      <c r="M1835" s="27">
        <v>3.9620650637188013</v>
      </c>
      <c r="N1835" s="27">
        <v>4.376031605026145</v>
      </c>
      <c r="O1835" s="27">
        <v>4.8332097100965354</v>
      </c>
      <c r="P1835" s="27">
        <v>5.3383128745910522</v>
      </c>
      <c r="Q1835" s="27">
        <v>5.8872015048397008</v>
      </c>
      <c r="R1835" s="27">
        <v>6.480411770336814</v>
      </c>
      <c r="S1835" s="23"/>
    </row>
    <row r="1836" spans="1:19" x14ac:dyDescent="0.35">
      <c r="A1836" s="22" t="s">
        <v>38</v>
      </c>
      <c r="B1836" s="24" t="s">
        <v>71</v>
      </c>
      <c r="C1836" s="30" t="s">
        <v>72</v>
      </c>
      <c r="D1836" s="31" t="s">
        <v>62</v>
      </c>
      <c r="E1836" s="32" t="s">
        <v>59</v>
      </c>
      <c r="F1836" s="27">
        <v>5.255121305478716</v>
      </c>
      <c r="G1836" s="27">
        <v>5.5349547134560337</v>
      </c>
      <c r="H1836" s="27">
        <v>5.8051724622793701</v>
      </c>
      <c r="I1836" s="27">
        <v>6.0698885882589133</v>
      </c>
      <c r="J1836" s="27">
        <v>6.3496564433346423</v>
      </c>
      <c r="K1836" s="27">
        <v>6.6552270275311507</v>
      </c>
      <c r="L1836" s="27">
        <v>7.0008338468024673</v>
      </c>
      <c r="M1836" s="27">
        <v>7.3756550956598641</v>
      </c>
      <c r="N1836" s="27">
        <v>7.7586678704986234</v>
      </c>
      <c r="O1836" s="27">
        <v>8.1430936391053486</v>
      </c>
      <c r="P1836" s="27">
        <v>8.5349038576553582</v>
      </c>
      <c r="Q1836" s="27">
        <v>8.9436691862868987</v>
      </c>
      <c r="R1836" s="27">
        <v>9.3644981193475605</v>
      </c>
      <c r="S1836" s="23"/>
    </row>
    <row r="1837" spans="1:19" x14ac:dyDescent="0.35">
      <c r="A1837" s="22" t="s">
        <v>38</v>
      </c>
      <c r="B1837" s="24" t="s">
        <v>71</v>
      </c>
      <c r="C1837" s="30" t="s">
        <v>72</v>
      </c>
      <c r="D1837" s="31" t="s">
        <v>63</v>
      </c>
      <c r="E1837" s="32" t="s">
        <v>56</v>
      </c>
      <c r="F1837" s="27">
        <v>11.135616175635466</v>
      </c>
      <c r="G1837" s="27">
        <v>11.987667337160698</v>
      </c>
      <c r="H1837" s="27">
        <v>12.900003890684186</v>
      </c>
      <c r="I1837" s="27">
        <v>13.900034910033867</v>
      </c>
      <c r="J1837" s="27">
        <v>14.989376048586555</v>
      </c>
      <c r="K1837" s="27">
        <v>16.154428383262911</v>
      </c>
      <c r="L1837" s="27">
        <v>17.379403919714441</v>
      </c>
      <c r="M1837" s="27">
        <v>18.648568160659526</v>
      </c>
      <c r="N1837" s="27">
        <v>19.952988545554479</v>
      </c>
      <c r="O1837" s="27">
        <v>21.360062610630976</v>
      </c>
      <c r="P1837" s="27">
        <v>22.881425494986978</v>
      </c>
      <c r="Q1837" s="27">
        <v>24.498090094743599</v>
      </c>
      <c r="R1837" s="27">
        <v>26.195337210420369</v>
      </c>
      <c r="S1837" s="23"/>
    </row>
    <row r="1838" spans="1:19" x14ac:dyDescent="0.35">
      <c r="A1838" s="22" t="s">
        <v>38</v>
      </c>
      <c r="B1838" s="24" t="s">
        <v>71</v>
      </c>
      <c r="C1838" s="30" t="s">
        <v>72</v>
      </c>
      <c r="D1838" s="31" t="s">
        <v>63</v>
      </c>
      <c r="E1838" s="32" t="s">
        <v>57</v>
      </c>
      <c r="F1838" s="27">
        <v>3.6677169299461223</v>
      </c>
      <c r="G1838" s="27">
        <v>4.0537519469025813</v>
      </c>
      <c r="H1838" s="27">
        <v>4.4825683064743149</v>
      </c>
      <c r="I1838" s="27">
        <v>4.9464034203081528</v>
      </c>
      <c r="J1838" s="27">
        <v>5.444676575594813</v>
      </c>
      <c r="K1838" s="27">
        <v>5.9827383766348765</v>
      </c>
      <c r="L1838" s="27">
        <v>6.5738475088123245</v>
      </c>
      <c r="M1838" s="27">
        <v>7.2390755395380468</v>
      </c>
      <c r="N1838" s="27">
        <v>7.9879901967219471</v>
      </c>
      <c r="O1838" s="27">
        <v>8.8086453333294514</v>
      </c>
      <c r="P1838" s="27">
        <v>9.7077200011438798</v>
      </c>
      <c r="Q1838" s="27">
        <v>10.679470014616701</v>
      </c>
      <c r="R1838" s="27">
        <v>11.727202377549206</v>
      </c>
      <c r="S1838" s="14"/>
    </row>
    <row r="1839" spans="1:19" x14ac:dyDescent="0.35">
      <c r="A1839" s="22" t="s">
        <v>38</v>
      </c>
      <c r="B1839" s="24" t="s">
        <v>71</v>
      </c>
      <c r="C1839" s="30" t="s">
        <v>72</v>
      </c>
      <c r="D1839" s="31" t="s">
        <v>63</v>
      </c>
      <c r="E1839" s="32" t="s">
        <v>58</v>
      </c>
      <c r="F1839" s="27">
        <v>2.2122986409119898</v>
      </c>
      <c r="G1839" s="27">
        <v>2.482370650312562</v>
      </c>
      <c r="H1839" s="27">
        <v>2.7843334536182103</v>
      </c>
      <c r="I1839" s="27">
        <v>3.1268159063700272</v>
      </c>
      <c r="J1839" s="27">
        <v>3.5139282061780834</v>
      </c>
      <c r="K1839" s="27">
        <v>3.9464230466222134</v>
      </c>
      <c r="L1839" s="27">
        <v>4.4243185530817364</v>
      </c>
      <c r="M1839" s="27">
        <v>4.9473189332114309</v>
      </c>
      <c r="N1839" s="27">
        <v>5.5164668450439072</v>
      </c>
      <c r="O1839" s="27">
        <v>6.1540775139167971</v>
      </c>
      <c r="P1839" s="27">
        <v>6.8695482290124597</v>
      </c>
      <c r="Q1839" s="27">
        <v>7.6640822855354696</v>
      </c>
      <c r="R1839" s="27">
        <v>8.5398050248680502</v>
      </c>
      <c r="S1839" s="14"/>
    </row>
    <row r="1840" spans="1:19" x14ac:dyDescent="0.35">
      <c r="A1840" s="22" t="s">
        <v>38</v>
      </c>
      <c r="B1840" s="24" t="s">
        <v>71</v>
      </c>
      <c r="C1840" s="30" t="s">
        <v>72</v>
      </c>
      <c r="D1840" s="31" t="s">
        <v>63</v>
      </c>
      <c r="E1840" s="32" t="s">
        <v>59</v>
      </c>
      <c r="F1840" s="27">
        <v>5.2944110316752093</v>
      </c>
      <c r="G1840" s="27">
        <v>5.6441623814906992</v>
      </c>
      <c r="H1840" s="27">
        <v>6.0190201922761721</v>
      </c>
      <c r="I1840" s="27">
        <v>6.4181568118585286</v>
      </c>
      <c r="J1840" s="27">
        <v>6.8486750955964153</v>
      </c>
      <c r="K1840" s="27">
        <v>7.3094854806417171</v>
      </c>
      <c r="L1840" s="27">
        <v>7.808660349638771</v>
      </c>
      <c r="M1840" s="27">
        <v>8.3429379544261053</v>
      </c>
      <c r="N1840" s="27">
        <v>8.9059451093418431</v>
      </c>
      <c r="O1840" s="27">
        <v>9.4903422363523013</v>
      </c>
      <c r="P1840" s="27">
        <v>10.092425138327236</v>
      </c>
      <c r="Q1840" s="27">
        <v>10.717818920274798</v>
      </c>
      <c r="R1840" s="27">
        <v>11.366382094545507</v>
      </c>
      <c r="S1840" s="14"/>
    </row>
    <row r="1841" spans="1:19" x14ac:dyDescent="0.35">
      <c r="A1841" s="22" t="s">
        <v>38</v>
      </c>
      <c r="B1841" s="24" t="s">
        <v>71</v>
      </c>
      <c r="C1841" s="30" t="s">
        <v>72</v>
      </c>
      <c r="D1841" s="31" t="s">
        <v>64</v>
      </c>
      <c r="E1841" s="32" t="s">
        <v>56</v>
      </c>
      <c r="F1841" s="27">
        <v>8.7924590756347545</v>
      </c>
      <c r="G1841" s="27">
        <v>9.5734673552459402</v>
      </c>
      <c r="H1841" s="27">
        <v>10.43715615186227</v>
      </c>
      <c r="I1841" s="27">
        <v>11.361559772611233</v>
      </c>
      <c r="J1841" s="27">
        <v>12.339945497474938</v>
      </c>
      <c r="K1841" s="27">
        <v>13.346582910324832</v>
      </c>
      <c r="L1841" s="27">
        <v>14.411670394456216</v>
      </c>
      <c r="M1841" s="27">
        <v>15.561548939347858</v>
      </c>
      <c r="N1841" s="27">
        <v>16.82105098518641</v>
      </c>
      <c r="O1841" s="27">
        <v>18.21432663568228</v>
      </c>
      <c r="P1841" s="27">
        <v>19.716406265832291</v>
      </c>
      <c r="Q1841" s="27">
        <v>21.302931355770735</v>
      </c>
      <c r="R1841" s="27">
        <v>22.977604850303432</v>
      </c>
      <c r="S1841" s="14"/>
    </row>
    <row r="1842" spans="1:19" x14ac:dyDescent="0.35">
      <c r="A1842" s="22" t="s">
        <v>38</v>
      </c>
      <c r="B1842" s="24" t="s">
        <v>71</v>
      </c>
      <c r="C1842" s="30" t="s">
        <v>72</v>
      </c>
      <c r="D1842" s="31" t="s">
        <v>64</v>
      </c>
      <c r="E1842" s="32" t="s">
        <v>57</v>
      </c>
      <c r="F1842" s="27">
        <v>3.0474961419262003</v>
      </c>
      <c r="G1842" s="27">
        <v>3.3858135265322682</v>
      </c>
      <c r="H1842" s="27">
        <v>3.7659949134812751</v>
      </c>
      <c r="I1842" s="27">
        <v>4.1816981242729678</v>
      </c>
      <c r="J1842" s="27">
        <v>4.6345699426831688</v>
      </c>
      <c r="K1842" s="27">
        <v>5.1176452462399107</v>
      </c>
      <c r="L1842" s="27">
        <v>5.6501084142550901</v>
      </c>
      <c r="M1842" s="27">
        <v>6.2458759333771132</v>
      </c>
      <c r="N1842" s="27">
        <v>6.9190788381106811</v>
      </c>
      <c r="O1842" s="27">
        <v>7.6729182181622848</v>
      </c>
      <c r="P1842" s="27">
        <v>8.5005456261864243</v>
      </c>
      <c r="Q1842" s="27">
        <v>9.3978931136560764</v>
      </c>
      <c r="R1842" s="27">
        <v>10.373008302705891</v>
      </c>
      <c r="S1842" s="14"/>
    </row>
    <row r="1843" spans="1:19" x14ac:dyDescent="0.35">
      <c r="A1843" s="22" t="s">
        <v>38</v>
      </c>
      <c r="B1843" s="24" t="s">
        <v>71</v>
      </c>
      <c r="C1843" s="30" t="s">
        <v>72</v>
      </c>
      <c r="D1843" s="31" t="s">
        <v>64</v>
      </c>
      <c r="E1843" s="32" t="s">
        <v>58</v>
      </c>
      <c r="F1843" s="27">
        <v>2.5008909524336702</v>
      </c>
      <c r="G1843" s="27">
        <v>2.7879046403018726</v>
      </c>
      <c r="H1843" s="27">
        <v>3.1066568074168148</v>
      </c>
      <c r="I1843" s="27">
        <v>3.4661071346816459</v>
      </c>
      <c r="J1843" s="27">
        <v>3.8699483365654452</v>
      </c>
      <c r="K1843" s="27">
        <v>4.3180897602493529</v>
      </c>
      <c r="L1843" s="27">
        <v>4.8096188726600841</v>
      </c>
      <c r="M1843" s="27">
        <v>5.3432850943920833</v>
      </c>
      <c r="N1843" s="27">
        <v>5.9193112279485804</v>
      </c>
      <c r="O1843" s="27">
        <v>6.5606692721759678</v>
      </c>
      <c r="P1843" s="27">
        <v>7.2759868106870842</v>
      </c>
      <c r="Q1843" s="27">
        <v>8.0649691694377417</v>
      </c>
      <c r="R1843" s="27">
        <v>8.928269439644394</v>
      </c>
      <c r="S1843" s="14"/>
    </row>
    <row r="1844" spans="1:19" x14ac:dyDescent="0.35">
      <c r="A1844" s="22" t="s">
        <v>38</v>
      </c>
      <c r="B1844" s="24" t="s">
        <v>71</v>
      </c>
      <c r="C1844" s="30" t="s">
        <v>72</v>
      </c>
      <c r="D1844" s="31" t="s">
        <v>64</v>
      </c>
      <c r="E1844" s="32" t="s">
        <v>59</v>
      </c>
      <c r="F1844" s="27">
        <v>3.3998411061799851</v>
      </c>
      <c r="G1844" s="27">
        <v>3.6440453471293699</v>
      </c>
      <c r="H1844" s="27">
        <v>3.903940849405338</v>
      </c>
      <c r="I1844" s="27">
        <v>4.1870489131130597</v>
      </c>
      <c r="J1844" s="27">
        <v>4.4958364440257759</v>
      </c>
      <c r="K1844" s="27">
        <v>4.826756538619092</v>
      </c>
      <c r="L1844" s="27">
        <v>5.1805641131991553</v>
      </c>
      <c r="M1844" s="27">
        <v>5.5531213637237657</v>
      </c>
      <c r="N1844" s="27">
        <v>5.9419885784400561</v>
      </c>
      <c r="O1844" s="27">
        <v>6.3574058040811821</v>
      </c>
      <c r="P1844" s="27">
        <v>6.8020217185268814</v>
      </c>
      <c r="Q1844" s="27">
        <v>7.2720092642731</v>
      </c>
      <c r="R1844" s="27">
        <v>7.764944442697133</v>
      </c>
      <c r="S1844" s="14"/>
    </row>
    <row r="1845" spans="1:19" x14ac:dyDescent="0.35">
      <c r="A1845" s="22" t="s">
        <v>38</v>
      </c>
      <c r="B1845" s="24" t="s">
        <v>71</v>
      </c>
      <c r="C1845" s="30" t="s">
        <v>72</v>
      </c>
      <c r="D1845" s="31" t="s">
        <v>65</v>
      </c>
      <c r="E1845" s="32" t="s">
        <v>56</v>
      </c>
      <c r="F1845" s="27">
        <v>88.740140689580812</v>
      </c>
      <c r="G1845" s="27">
        <v>94.250943386494725</v>
      </c>
      <c r="H1845" s="27">
        <v>100.14710397779076</v>
      </c>
      <c r="I1845" s="27">
        <v>106.42442179211366</v>
      </c>
      <c r="J1845" s="27">
        <v>113.13720218255902</v>
      </c>
      <c r="K1845" s="27">
        <v>120.2420076770519</v>
      </c>
      <c r="L1845" s="27">
        <v>127.72563015442751</v>
      </c>
      <c r="M1845" s="27">
        <v>135.51321933078404</v>
      </c>
      <c r="N1845" s="27">
        <v>143.48936792469442</v>
      </c>
      <c r="O1845" s="27">
        <v>151.7673139910608</v>
      </c>
      <c r="P1845" s="27">
        <v>160.29686164389355</v>
      </c>
      <c r="Q1845" s="27">
        <v>169.11356232413183</v>
      </c>
      <c r="R1845" s="27">
        <v>178.15949837937399</v>
      </c>
      <c r="S1845" s="14"/>
    </row>
    <row r="1846" spans="1:19" x14ac:dyDescent="0.35">
      <c r="A1846" s="22" t="s">
        <v>38</v>
      </c>
      <c r="B1846" s="24" t="s">
        <v>71</v>
      </c>
      <c r="C1846" s="30" t="s">
        <v>72</v>
      </c>
      <c r="D1846" s="31" t="s">
        <v>65</v>
      </c>
      <c r="E1846" s="32" t="s">
        <v>57</v>
      </c>
      <c r="F1846" s="27">
        <v>23.571638043810314</v>
      </c>
      <c r="G1846" s="27">
        <v>25.23697424413826</v>
      </c>
      <c r="H1846" s="27">
        <v>27.00717697651703</v>
      </c>
      <c r="I1846" s="27">
        <v>28.93394517025536</v>
      </c>
      <c r="J1846" s="27">
        <v>31.033778393051698</v>
      </c>
      <c r="K1846" s="27">
        <v>33.28163282729264</v>
      </c>
      <c r="L1846" s="27">
        <v>35.682186005601892</v>
      </c>
      <c r="M1846" s="27">
        <v>38.206422012629929</v>
      </c>
      <c r="N1846" s="27">
        <v>40.837146808132424</v>
      </c>
      <c r="O1846" s="27">
        <v>43.644393849145565</v>
      </c>
      <c r="P1846" s="27">
        <v>46.645754003538258</v>
      </c>
      <c r="Q1846" s="27">
        <v>49.814313278796114</v>
      </c>
      <c r="R1846" s="27">
        <v>53.132877804114891</v>
      </c>
      <c r="S1846" s="14"/>
    </row>
    <row r="1847" spans="1:19" x14ac:dyDescent="0.35">
      <c r="A1847" s="22" t="s">
        <v>38</v>
      </c>
      <c r="B1847" s="24" t="s">
        <v>71</v>
      </c>
      <c r="C1847" s="30" t="s">
        <v>72</v>
      </c>
      <c r="D1847" s="31" t="s">
        <v>65</v>
      </c>
      <c r="E1847" s="32" t="s">
        <v>58</v>
      </c>
      <c r="F1847" s="27">
        <v>17.599468721321259</v>
      </c>
      <c r="G1847" s="27">
        <v>18.960573670726056</v>
      </c>
      <c r="H1847" s="27">
        <v>20.447132139332993</v>
      </c>
      <c r="I1847" s="27">
        <v>22.057437680983849</v>
      </c>
      <c r="J1847" s="27">
        <v>23.813577289301932</v>
      </c>
      <c r="K1847" s="27">
        <v>25.727506828435018</v>
      </c>
      <c r="L1847" s="27">
        <v>27.800556235974312</v>
      </c>
      <c r="M1847" s="27">
        <v>30.040210343101062</v>
      </c>
      <c r="N1847" s="27">
        <v>32.406026513802949</v>
      </c>
      <c r="O1847" s="27">
        <v>34.913254641201348</v>
      </c>
      <c r="P1847" s="27">
        <v>37.521831981403515</v>
      </c>
      <c r="Q1847" s="27">
        <v>40.213593802900526</v>
      </c>
      <c r="R1847" s="27">
        <v>43.013676379993271</v>
      </c>
      <c r="S1847" s="14"/>
    </row>
    <row r="1848" spans="1:19" x14ac:dyDescent="0.35">
      <c r="A1848" s="22" t="s">
        <v>38</v>
      </c>
      <c r="B1848" s="24" t="s">
        <v>71</v>
      </c>
      <c r="C1848" s="30" t="s">
        <v>72</v>
      </c>
      <c r="D1848" s="31" t="s">
        <v>65</v>
      </c>
      <c r="E1848" s="32" t="s">
        <v>59</v>
      </c>
      <c r="F1848" s="27">
        <v>33.744513281542368</v>
      </c>
      <c r="G1848" s="27">
        <v>35.218342298707427</v>
      </c>
      <c r="H1848" s="27">
        <v>36.600762200042823</v>
      </c>
      <c r="I1848" s="27">
        <v>37.920079956110023</v>
      </c>
      <c r="J1848" s="27">
        <v>39.305824028235868</v>
      </c>
      <c r="K1848" s="27">
        <v>40.822594190355261</v>
      </c>
      <c r="L1848" s="27">
        <v>42.553455611701452</v>
      </c>
      <c r="M1848" s="27">
        <v>44.426402293107756</v>
      </c>
      <c r="N1848" s="27">
        <v>46.310614793412888</v>
      </c>
      <c r="O1848" s="27">
        <v>48.165038299658384</v>
      </c>
      <c r="P1848" s="27">
        <v>50.025318343212781</v>
      </c>
      <c r="Q1848" s="27">
        <v>51.946751798734645</v>
      </c>
      <c r="R1848" s="27">
        <v>53.898577416613605</v>
      </c>
      <c r="S1848" s="14"/>
    </row>
    <row r="1849" spans="1:19" x14ac:dyDescent="0.35">
      <c r="A1849" s="22" t="s">
        <v>38</v>
      </c>
      <c r="B1849" s="24" t="s">
        <v>71</v>
      </c>
      <c r="C1849" s="30" t="s">
        <v>72</v>
      </c>
      <c r="D1849" s="31" t="s">
        <v>66</v>
      </c>
      <c r="E1849" s="32" t="s">
        <v>56</v>
      </c>
      <c r="F1849" s="27">
        <v>10.715562235810317</v>
      </c>
      <c r="G1849" s="27">
        <v>11.352409508445549</v>
      </c>
      <c r="H1849" s="27">
        <v>11.977859984393056</v>
      </c>
      <c r="I1849" s="27">
        <v>12.601663728004445</v>
      </c>
      <c r="J1849" s="27">
        <v>13.259423997296194</v>
      </c>
      <c r="K1849" s="27">
        <v>13.971958839422731</v>
      </c>
      <c r="L1849" s="27">
        <v>14.754148367443804</v>
      </c>
      <c r="M1849" s="27">
        <v>15.583258137888958</v>
      </c>
      <c r="N1849" s="27">
        <v>16.415552458328502</v>
      </c>
      <c r="O1849" s="27">
        <v>17.264377457500657</v>
      </c>
      <c r="P1849" s="27">
        <v>18.14393335601731</v>
      </c>
      <c r="Q1849" s="27">
        <v>19.069039499159448</v>
      </c>
      <c r="R1849" s="27">
        <v>20.024079277715547</v>
      </c>
      <c r="S1849" s="14"/>
    </row>
    <row r="1850" spans="1:19" x14ac:dyDescent="0.35">
      <c r="A1850" s="22" t="s">
        <v>38</v>
      </c>
      <c r="B1850" s="24" t="s">
        <v>71</v>
      </c>
      <c r="C1850" s="30" t="s">
        <v>72</v>
      </c>
      <c r="D1850" s="31" t="s">
        <v>66</v>
      </c>
      <c r="E1850" s="32" t="s">
        <v>57</v>
      </c>
      <c r="F1850" s="27">
        <v>1.5905890471602602</v>
      </c>
      <c r="G1850" s="27">
        <v>1.6922903984898499</v>
      </c>
      <c r="H1850" s="27">
        <v>1.8010969608768692</v>
      </c>
      <c r="I1850" s="27">
        <v>1.9167199328646107</v>
      </c>
      <c r="J1850" s="27">
        <v>2.0412356965639873</v>
      </c>
      <c r="K1850" s="27">
        <v>2.1742672810628614</v>
      </c>
      <c r="L1850" s="27">
        <v>2.3181599747782511</v>
      </c>
      <c r="M1850" s="27">
        <v>2.4718788791665403</v>
      </c>
      <c r="N1850" s="27">
        <v>2.6334766775266858</v>
      </c>
      <c r="O1850" s="27">
        <v>2.80073655777043</v>
      </c>
      <c r="P1850" s="27">
        <v>2.9725295888850676</v>
      </c>
      <c r="Q1850" s="27">
        <v>3.1504812621294445</v>
      </c>
      <c r="R1850" s="27">
        <v>3.3345082626079607</v>
      </c>
      <c r="S1850" s="14"/>
    </row>
    <row r="1851" spans="1:19" x14ac:dyDescent="0.35">
      <c r="A1851" s="22" t="s">
        <v>38</v>
      </c>
      <c r="B1851" s="24" t="s">
        <v>71</v>
      </c>
      <c r="C1851" s="30" t="s">
        <v>72</v>
      </c>
      <c r="D1851" s="31" t="s">
        <v>66</v>
      </c>
      <c r="E1851" s="32" t="s">
        <v>58</v>
      </c>
      <c r="F1851" s="27">
        <v>0.64264460913897259</v>
      </c>
      <c r="G1851" s="27">
        <v>0.6908752868903868</v>
      </c>
      <c r="H1851" s="27">
        <v>0.73972279426815779</v>
      </c>
      <c r="I1851" s="27">
        <v>0.7897802769472515</v>
      </c>
      <c r="J1851" s="27">
        <v>0.84330443861665338</v>
      </c>
      <c r="K1851" s="27">
        <v>0.90173315247333619</v>
      </c>
      <c r="L1851" s="27">
        <v>0.96620709537837557</v>
      </c>
      <c r="M1851" s="27">
        <v>1.0354683783109773</v>
      </c>
      <c r="N1851" s="27">
        <v>1.1067785753541022</v>
      </c>
      <c r="O1851" s="27">
        <v>1.1811056012612582</v>
      </c>
      <c r="P1851" s="27">
        <v>1.2595121611612572</v>
      </c>
      <c r="Q1851" s="27">
        <v>1.3431626596029218</v>
      </c>
      <c r="R1851" s="27">
        <v>1.4311438527839293</v>
      </c>
      <c r="S1851" s="14"/>
    </row>
    <row r="1852" spans="1:19" x14ac:dyDescent="0.35">
      <c r="A1852" s="22" t="s">
        <v>38</v>
      </c>
      <c r="B1852" s="24" t="s">
        <v>71</v>
      </c>
      <c r="C1852" s="30" t="s">
        <v>72</v>
      </c>
      <c r="D1852" s="31" t="s">
        <v>66</v>
      </c>
      <c r="E1852" s="32" t="s">
        <v>59</v>
      </c>
      <c r="F1852" s="27">
        <v>3.3099985128716605</v>
      </c>
      <c r="G1852" s="27">
        <v>3.3831917744964874</v>
      </c>
      <c r="H1852" s="27">
        <v>3.4613793295735964</v>
      </c>
      <c r="I1852" s="27">
        <v>3.5420890108125094</v>
      </c>
      <c r="J1852" s="27">
        <v>3.6292108428005521</v>
      </c>
      <c r="K1852" s="27">
        <v>3.723272229508741</v>
      </c>
      <c r="L1852" s="27">
        <v>3.8265745564386764</v>
      </c>
      <c r="M1852" s="27">
        <v>3.9382494356740665</v>
      </c>
      <c r="N1852" s="27">
        <v>4.0509842854649607</v>
      </c>
      <c r="O1852" s="27">
        <v>4.1587739492198859</v>
      </c>
      <c r="P1852" s="27">
        <v>4.255783581644299</v>
      </c>
      <c r="Q1852" s="27">
        <v>4.3413982828400997</v>
      </c>
      <c r="R1852" s="27">
        <v>4.4199527900477946</v>
      </c>
      <c r="S1852" s="23"/>
    </row>
    <row r="1853" spans="1:19" x14ac:dyDescent="0.35">
      <c r="A1853" s="22" t="s">
        <v>38</v>
      </c>
      <c r="B1853" s="24" t="s">
        <v>71</v>
      </c>
      <c r="C1853" s="30" t="s">
        <v>73</v>
      </c>
      <c r="D1853" s="31" t="s">
        <v>61</v>
      </c>
      <c r="E1853" s="32" t="s">
        <v>56</v>
      </c>
      <c r="F1853" s="27">
        <v>20.401317202209942</v>
      </c>
      <c r="G1853" s="27">
        <v>21.684611659951972</v>
      </c>
      <c r="H1853" s="27">
        <v>23.079076391703303</v>
      </c>
      <c r="I1853" s="27">
        <v>24.525893697231133</v>
      </c>
      <c r="J1853" s="27">
        <v>26.003863991921559</v>
      </c>
      <c r="K1853" s="27">
        <v>27.454063768706465</v>
      </c>
      <c r="L1853" s="27">
        <v>28.937833553634487</v>
      </c>
      <c r="M1853" s="27">
        <v>30.502753964515829</v>
      </c>
      <c r="N1853" s="27">
        <v>32.188893778649209</v>
      </c>
      <c r="O1853" s="27">
        <v>34.02971618160835</v>
      </c>
      <c r="P1853" s="27">
        <v>35.964037041655779</v>
      </c>
      <c r="Q1853" s="27">
        <v>37.936979304872978</v>
      </c>
      <c r="R1853" s="27">
        <v>39.94830031288997</v>
      </c>
      <c r="S1853" s="23"/>
    </row>
    <row r="1854" spans="1:19" x14ac:dyDescent="0.35">
      <c r="A1854" s="22" t="s">
        <v>38</v>
      </c>
      <c r="B1854" s="24" t="s">
        <v>71</v>
      </c>
      <c r="C1854" s="30" t="s">
        <v>73</v>
      </c>
      <c r="D1854" s="31" t="s">
        <v>61</v>
      </c>
      <c r="E1854" s="32" t="s">
        <v>57</v>
      </c>
      <c r="F1854" s="27">
        <v>4.8848486420321544</v>
      </c>
      <c r="G1854" s="27">
        <v>5.2450275222971081</v>
      </c>
      <c r="H1854" s="27">
        <v>5.634652410502369</v>
      </c>
      <c r="I1854" s="27">
        <v>6.040470630412333</v>
      </c>
      <c r="J1854" s="27">
        <v>6.4590911037822245</v>
      </c>
      <c r="K1854" s="27">
        <v>6.8946411109643382</v>
      </c>
      <c r="L1854" s="27">
        <v>7.3595177761252906</v>
      </c>
      <c r="M1854" s="27">
        <v>7.8734543436417193</v>
      </c>
      <c r="N1854" s="27">
        <v>8.441298279119307</v>
      </c>
      <c r="O1854" s="27">
        <v>9.0443817328791845</v>
      </c>
      <c r="P1854" s="27">
        <v>9.6848644059519096</v>
      </c>
      <c r="Q1854" s="27">
        <v>10.351927038611796</v>
      </c>
      <c r="R1854" s="27">
        <v>11.044449263813165</v>
      </c>
      <c r="S1854" s="23"/>
    </row>
    <row r="1855" spans="1:19" x14ac:dyDescent="0.35">
      <c r="A1855" s="22" t="s">
        <v>38</v>
      </c>
      <c r="B1855" s="24" t="s">
        <v>71</v>
      </c>
      <c r="C1855" s="30" t="s">
        <v>73</v>
      </c>
      <c r="D1855" s="31" t="s">
        <v>61</v>
      </c>
      <c r="E1855" s="32" t="s">
        <v>58</v>
      </c>
      <c r="F1855" s="27">
        <v>2.0742532648503138</v>
      </c>
      <c r="G1855" s="27">
        <v>2.2585853726745357</v>
      </c>
      <c r="H1855" s="27">
        <v>2.4624375569632848</v>
      </c>
      <c r="I1855" s="27">
        <v>2.6806295613647624</v>
      </c>
      <c r="J1855" s="27">
        <v>2.9115744883936472</v>
      </c>
      <c r="K1855" s="27">
        <v>3.1492026632299424</v>
      </c>
      <c r="L1855" s="27">
        <v>3.4006402823839443</v>
      </c>
      <c r="M1855" s="27">
        <v>3.6721044057334584</v>
      </c>
      <c r="N1855" s="27">
        <v>3.9694569896408907</v>
      </c>
      <c r="O1855" s="27">
        <v>4.2984000370925166</v>
      </c>
      <c r="P1855" s="27">
        <v>4.6530444565415667</v>
      </c>
      <c r="Q1855" s="27">
        <v>5.0276445192573069</v>
      </c>
      <c r="R1855" s="27">
        <v>5.4230763934018471</v>
      </c>
      <c r="S1855" s="23"/>
    </row>
    <row r="1856" spans="1:19" x14ac:dyDescent="0.35">
      <c r="A1856" s="22" t="s">
        <v>38</v>
      </c>
      <c r="B1856" s="24" t="s">
        <v>71</v>
      </c>
      <c r="C1856" s="30" t="s">
        <v>73</v>
      </c>
      <c r="D1856" s="31" t="s">
        <v>61</v>
      </c>
      <c r="E1856" s="32" t="s">
        <v>59</v>
      </c>
      <c r="F1856" s="27">
        <v>6.7148271924315646</v>
      </c>
      <c r="G1856" s="27">
        <v>7.0298910292127381</v>
      </c>
      <c r="H1856" s="27">
        <v>7.3562826132758348</v>
      </c>
      <c r="I1856" s="27">
        <v>7.7068994827840935</v>
      </c>
      <c r="J1856" s="27">
        <v>8.0838365184677716</v>
      </c>
      <c r="K1856" s="27">
        <v>8.4783167681116609</v>
      </c>
      <c r="L1856" s="27">
        <v>8.8895634089117195</v>
      </c>
      <c r="M1856" s="27">
        <v>9.3085445593087535</v>
      </c>
      <c r="N1856" s="27">
        <v>9.7299008916362659</v>
      </c>
      <c r="O1856" s="27">
        <v>10.169533269615266</v>
      </c>
      <c r="P1856" s="27">
        <v>10.629600425345334</v>
      </c>
      <c r="Q1856" s="27">
        <v>11.101770883377382</v>
      </c>
      <c r="R1856" s="27">
        <v>11.580500889707663</v>
      </c>
      <c r="S1856" s="23"/>
    </row>
    <row r="1857" spans="1:19" x14ac:dyDescent="0.35">
      <c r="A1857" s="22" t="s">
        <v>38</v>
      </c>
      <c r="B1857" s="24" t="s">
        <v>71</v>
      </c>
      <c r="C1857" s="30" t="s">
        <v>73</v>
      </c>
      <c r="D1857" s="31" t="s">
        <v>62</v>
      </c>
      <c r="E1857" s="32" t="s">
        <v>56</v>
      </c>
      <c r="F1857" s="27">
        <v>13.424137079576546</v>
      </c>
      <c r="G1857" s="27">
        <v>14.247095014269648</v>
      </c>
      <c r="H1857" s="27">
        <v>15.137231144603675</v>
      </c>
      <c r="I1857" s="27">
        <v>16.069818006964297</v>
      </c>
      <c r="J1857" s="27">
        <v>17.015518071339443</v>
      </c>
      <c r="K1857" s="27">
        <v>17.976423700398044</v>
      </c>
      <c r="L1857" s="27">
        <v>18.956412340942716</v>
      </c>
      <c r="M1857" s="27">
        <v>19.979974770233135</v>
      </c>
      <c r="N1857" s="27">
        <v>21.047124464420616</v>
      </c>
      <c r="O1857" s="27">
        <v>22.180822694262115</v>
      </c>
      <c r="P1857" s="27">
        <v>23.352092967214961</v>
      </c>
      <c r="Q1857" s="27">
        <v>24.5332609755886</v>
      </c>
      <c r="R1857" s="27">
        <v>25.741243735053644</v>
      </c>
      <c r="S1857" s="23"/>
    </row>
    <row r="1858" spans="1:19" x14ac:dyDescent="0.35">
      <c r="A1858" s="22" t="s">
        <v>38</v>
      </c>
      <c r="B1858" s="24" t="s">
        <v>71</v>
      </c>
      <c r="C1858" s="30" t="s">
        <v>73</v>
      </c>
      <c r="D1858" s="31" t="s">
        <v>62</v>
      </c>
      <c r="E1858" s="32" t="s">
        <v>57</v>
      </c>
      <c r="F1858" s="27">
        <v>4.8683166983769581</v>
      </c>
      <c r="G1858" s="27">
        <v>5.1771032742191538</v>
      </c>
      <c r="H1858" s="27">
        <v>5.4825099826202859</v>
      </c>
      <c r="I1858" s="27">
        <v>5.7881996606467201</v>
      </c>
      <c r="J1858" s="27">
        <v>6.113735678932894</v>
      </c>
      <c r="K1858" s="27">
        <v>6.4699287719161109</v>
      </c>
      <c r="L1858" s="27">
        <v>6.8714689815495333</v>
      </c>
      <c r="M1858" s="27">
        <v>7.3089521156436579</v>
      </c>
      <c r="N1858" s="27">
        <v>7.7624556526588888</v>
      </c>
      <c r="O1858" s="27">
        <v>8.2255086032191898</v>
      </c>
      <c r="P1858" s="27">
        <v>8.7042967957641029</v>
      </c>
      <c r="Q1858" s="27">
        <v>9.2089411505905705</v>
      </c>
      <c r="R1858" s="27">
        <v>9.7350629343241266</v>
      </c>
      <c r="S1858" s="23"/>
    </row>
    <row r="1859" spans="1:19" x14ac:dyDescent="0.35">
      <c r="A1859" s="22" t="s">
        <v>38</v>
      </c>
      <c r="B1859" s="24" t="s">
        <v>71</v>
      </c>
      <c r="C1859" s="30" t="s">
        <v>73</v>
      </c>
      <c r="D1859" s="31" t="s">
        <v>62</v>
      </c>
      <c r="E1859" s="32" t="s">
        <v>58</v>
      </c>
      <c r="F1859" s="27">
        <v>3.029124762312335</v>
      </c>
      <c r="G1859" s="27">
        <v>3.2807798750128541</v>
      </c>
      <c r="H1859" s="27">
        <v>3.5390676845345603</v>
      </c>
      <c r="I1859" s="27">
        <v>3.8069208418593536</v>
      </c>
      <c r="J1859" s="27">
        <v>4.095396693027574</v>
      </c>
      <c r="K1859" s="27">
        <v>4.4118774127761444</v>
      </c>
      <c r="L1859" s="27">
        <v>4.7625168288949036</v>
      </c>
      <c r="M1859" s="27">
        <v>5.1418285069935985</v>
      </c>
      <c r="N1859" s="27">
        <v>5.5367897335088099</v>
      </c>
      <c r="O1859" s="27">
        <v>5.9525838868592293</v>
      </c>
      <c r="P1859" s="27">
        <v>6.3949763872809609</v>
      </c>
      <c r="Q1859" s="27">
        <v>6.8704129021655787</v>
      </c>
      <c r="R1859" s="27">
        <v>7.3749012474540967</v>
      </c>
      <c r="S1859" s="23"/>
    </row>
    <row r="1860" spans="1:19" x14ac:dyDescent="0.35">
      <c r="A1860" s="22" t="s">
        <v>38</v>
      </c>
      <c r="B1860" s="24" t="s">
        <v>71</v>
      </c>
      <c r="C1860" s="30" t="s">
        <v>73</v>
      </c>
      <c r="D1860" s="31" t="s">
        <v>62</v>
      </c>
      <c r="E1860" s="32" t="s">
        <v>59</v>
      </c>
      <c r="F1860" s="27">
        <v>8.8619456917116839</v>
      </c>
      <c r="G1860" s="27">
        <v>9.2365347873387638</v>
      </c>
      <c r="H1860" s="27">
        <v>9.636981448186166</v>
      </c>
      <c r="I1860" s="27">
        <v>10.044560917741951</v>
      </c>
      <c r="J1860" s="27">
        <v>10.445569761813806</v>
      </c>
      <c r="K1860" s="27">
        <v>10.843107578675149</v>
      </c>
      <c r="L1860" s="27">
        <v>11.251542706870939</v>
      </c>
      <c r="M1860" s="27">
        <v>11.685269925237645</v>
      </c>
      <c r="N1860" s="27">
        <v>12.142810228586693</v>
      </c>
      <c r="O1860" s="27">
        <v>12.615793687577822</v>
      </c>
      <c r="P1860" s="27">
        <v>13.085565323035553</v>
      </c>
      <c r="Q1860" s="27">
        <v>13.54035892224104</v>
      </c>
      <c r="R1860" s="27">
        <v>13.99371580296814</v>
      </c>
      <c r="S1860" s="23"/>
    </row>
    <row r="1861" spans="1:19" x14ac:dyDescent="0.35">
      <c r="A1861" s="22" t="s">
        <v>38</v>
      </c>
      <c r="B1861" s="24" t="s">
        <v>71</v>
      </c>
      <c r="C1861" s="30" t="s">
        <v>73</v>
      </c>
      <c r="D1861" s="31" t="s">
        <v>63</v>
      </c>
      <c r="E1861" s="32" t="s">
        <v>56</v>
      </c>
      <c r="F1861" s="27">
        <v>7.7762157450933529</v>
      </c>
      <c r="G1861" s="27">
        <v>8.2679708050395107</v>
      </c>
      <c r="H1861" s="27">
        <v>8.7874975213182758</v>
      </c>
      <c r="I1861" s="27">
        <v>9.3522488519418179</v>
      </c>
      <c r="J1861" s="27">
        <v>9.9613541614531549</v>
      </c>
      <c r="K1861" s="27">
        <v>10.603940746975576</v>
      </c>
      <c r="L1861" s="27">
        <v>11.268145415079138</v>
      </c>
      <c r="M1861" s="27">
        <v>11.942652520458189</v>
      </c>
      <c r="N1861" s="27">
        <v>12.621069445694562</v>
      </c>
      <c r="O1861" s="27">
        <v>13.345355912173037</v>
      </c>
      <c r="P1861" s="27">
        <v>14.12072965962054</v>
      </c>
      <c r="Q1861" s="27">
        <v>14.933213449880226</v>
      </c>
      <c r="R1861" s="27">
        <v>15.772043450753307</v>
      </c>
      <c r="S1861" s="14"/>
    </row>
    <row r="1862" spans="1:19" x14ac:dyDescent="0.35">
      <c r="A1862" s="22" t="s">
        <v>38</v>
      </c>
      <c r="B1862" s="24" t="s">
        <v>71</v>
      </c>
      <c r="C1862" s="30" t="s">
        <v>73</v>
      </c>
      <c r="D1862" s="31" t="s">
        <v>63</v>
      </c>
      <c r="E1862" s="32" t="s">
        <v>57</v>
      </c>
      <c r="F1862" s="27">
        <v>2.239812896385089</v>
      </c>
      <c r="G1862" s="27">
        <v>2.4251419424377318</v>
      </c>
      <c r="H1862" s="27">
        <v>2.6271272391869349</v>
      </c>
      <c r="I1862" s="27">
        <v>2.839957521844398</v>
      </c>
      <c r="J1862" s="27">
        <v>3.0622896306621534</v>
      </c>
      <c r="K1862" s="27">
        <v>3.2962639635780637</v>
      </c>
      <c r="L1862" s="27">
        <v>3.5480804862019069</v>
      </c>
      <c r="M1862" s="27">
        <v>3.8276583744146095</v>
      </c>
      <c r="N1862" s="27">
        <v>4.1379957944393135</v>
      </c>
      <c r="O1862" s="27">
        <v>4.4706445317474461</v>
      </c>
      <c r="P1862" s="27">
        <v>4.8271720234620288</v>
      </c>
      <c r="Q1862" s="27">
        <v>5.2027351563357449</v>
      </c>
      <c r="R1862" s="27">
        <v>5.5972002179229401</v>
      </c>
      <c r="S1862" s="14"/>
    </row>
    <row r="1863" spans="1:19" x14ac:dyDescent="0.35">
      <c r="A1863" s="22" t="s">
        <v>38</v>
      </c>
      <c r="B1863" s="24" t="s">
        <v>71</v>
      </c>
      <c r="C1863" s="30" t="s">
        <v>73</v>
      </c>
      <c r="D1863" s="31" t="s">
        <v>63</v>
      </c>
      <c r="E1863" s="32" t="s">
        <v>58</v>
      </c>
      <c r="F1863" s="27">
        <v>1.6175027707981289</v>
      </c>
      <c r="G1863" s="27">
        <v>1.768063586103416</v>
      </c>
      <c r="H1863" s="27">
        <v>1.9318986575754185</v>
      </c>
      <c r="I1863" s="27">
        <v>2.1136112189900338</v>
      </c>
      <c r="J1863" s="27">
        <v>2.3141712871090272</v>
      </c>
      <c r="K1863" s="27">
        <v>2.5322042659053454</v>
      </c>
      <c r="L1863" s="27">
        <v>2.7658969885097746</v>
      </c>
      <c r="M1863" s="27">
        <v>3.0133225023816803</v>
      </c>
      <c r="N1863" s="27">
        <v>3.2735045388976882</v>
      </c>
      <c r="O1863" s="27">
        <v>3.5579877826318151</v>
      </c>
      <c r="P1863" s="27">
        <v>3.8696658542835998</v>
      </c>
      <c r="Q1863" s="27">
        <v>4.2063982752984153</v>
      </c>
      <c r="R1863" s="27">
        <v>4.5666198211609936</v>
      </c>
      <c r="S1863" s="14"/>
    </row>
    <row r="1864" spans="1:19" x14ac:dyDescent="0.35">
      <c r="A1864" s="22" t="s">
        <v>38</v>
      </c>
      <c r="B1864" s="24" t="s">
        <v>71</v>
      </c>
      <c r="C1864" s="30" t="s">
        <v>73</v>
      </c>
      <c r="D1864" s="31" t="s">
        <v>63</v>
      </c>
      <c r="E1864" s="32" t="s">
        <v>59</v>
      </c>
      <c r="F1864" s="27">
        <v>4.1271953924193463</v>
      </c>
      <c r="G1864" s="27">
        <v>4.3307326850515953</v>
      </c>
      <c r="H1864" s="27">
        <v>4.5458902123513996</v>
      </c>
      <c r="I1864" s="27">
        <v>4.7713783362962232</v>
      </c>
      <c r="J1864" s="27">
        <v>5.0117591499723391</v>
      </c>
      <c r="K1864" s="27">
        <v>5.2653924844772311</v>
      </c>
      <c r="L1864" s="27">
        <v>5.5372039095922583</v>
      </c>
      <c r="M1864" s="27">
        <v>5.8238138553093242</v>
      </c>
      <c r="N1864" s="27">
        <v>6.1198794440301185</v>
      </c>
      <c r="O1864" s="27">
        <v>6.4197213975865379</v>
      </c>
      <c r="P1864" s="27">
        <v>6.7204137683274441</v>
      </c>
      <c r="Q1864" s="27">
        <v>7.0253770803002729</v>
      </c>
      <c r="R1864" s="27">
        <v>7.3340188223075531</v>
      </c>
      <c r="S1864" s="14"/>
    </row>
    <row r="1865" spans="1:19" x14ac:dyDescent="0.35">
      <c r="A1865" s="22" t="s">
        <v>38</v>
      </c>
      <c r="B1865" s="24" t="s">
        <v>71</v>
      </c>
      <c r="C1865" s="30" t="s">
        <v>73</v>
      </c>
      <c r="D1865" s="31" t="s">
        <v>64</v>
      </c>
      <c r="E1865" s="32" t="s">
        <v>56</v>
      </c>
      <c r="F1865" s="27">
        <v>16.664173007896785</v>
      </c>
      <c r="G1865" s="27">
        <v>17.722212011050608</v>
      </c>
      <c r="H1865" s="27">
        <v>18.866432798383144</v>
      </c>
      <c r="I1865" s="27">
        <v>20.091485420145222</v>
      </c>
      <c r="J1865" s="27">
        <v>21.413693426693747</v>
      </c>
      <c r="K1865" s="27">
        <v>22.839592405116665</v>
      </c>
      <c r="L1865" s="27">
        <v>24.365751836298969</v>
      </c>
      <c r="M1865" s="27">
        <v>25.994125428866386</v>
      </c>
      <c r="N1865" s="27">
        <v>27.685070525361436</v>
      </c>
      <c r="O1865" s="27">
        <v>29.447904443921637</v>
      </c>
      <c r="P1865" s="27">
        <v>31.245110853592351</v>
      </c>
      <c r="Q1865" s="27">
        <v>33.059243673474526</v>
      </c>
      <c r="R1865" s="27">
        <v>34.909248379095125</v>
      </c>
      <c r="S1865" s="14"/>
    </row>
    <row r="1866" spans="1:19" x14ac:dyDescent="0.35">
      <c r="A1866" s="22" t="s">
        <v>38</v>
      </c>
      <c r="B1866" s="24" t="s">
        <v>71</v>
      </c>
      <c r="C1866" s="30" t="s">
        <v>73</v>
      </c>
      <c r="D1866" s="31" t="s">
        <v>64</v>
      </c>
      <c r="E1866" s="32" t="s">
        <v>57</v>
      </c>
      <c r="F1866" s="27">
        <v>6.0163386670003618</v>
      </c>
      <c r="G1866" s="27">
        <v>6.5198907087005269</v>
      </c>
      <c r="H1866" s="27">
        <v>7.0678270693339487</v>
      </c>
      <c r="I1866" s="27">
        <v>7.660911265027428</v>
      </c>
      <c r="J1866" s="27">
        <v>8.3095357645592713</v>
      </c>
      <c r="K1866" s="27">
        <v>9.014604452577661</v>
      </c>
      <c r="L1866" s="27">
        <v>9.7885000021494939</v>
      </c>
      <c r="M1866" s="27">
        <v>10.63001400114493</v>
      </c>
      <c r="N1866" s="27">
        <v>11.53373995810243</v>
      </c>
      <c r="O1866" s="27">
        <v>12.492527680373628</v>
      </c>
      <c r="P1866" s="27">
        <v>13.503541360267214</v>
      </c>
      <c r="Q1866" s="27">
        <v>14.576247821726316</v>
      </c>
      <c r="R1866" s="27">
        <v>15.712854649145758</v>
      </c>
      <c r="S1866" s="14"/>
    </row>
    <row r="1867" spans="1:19" x14ac:dyDescent="0.35">
      <c r="A1867" s="22" t="s">
        <v>38</v>
      </c>
      <c r="B1867" s="24" t="s">
        <v>71</v>
      </c>
      <c r="C1867" s="30" t="s">
        <v>73</v>
      </c>
      <c r="D1867" s="31" t="s">
        <v>64</v>
      </c>
      <c r="E1867" s="32" t="s">
        <v>58</v>
      </c>
      <c r="F1867" s="27">
        <v>4.905594268721214</v>
      </c>
      <c r="G1867" s="27">
        <v>5.4095154429679724</v>
      </c>
      <c r="H1867" s="27">
        <v>5.9629076745403671</v>
      </c>
      <c r="I1867" s="27">
        <v>6.5811635645294917</v>
      </c>
      <c r="J1867" s="27">
        <v>7.2689236183567596</v>
      </c>
      <c r="K1867" s="27">
        <v>8.023541141011588</v>
      </c>
      <c r="L1867" s="27">
        <v>8.8408781325800874</v>
      </c>
      <c r="M1867" s="27">
        <v>9.7162777582799045</v>
      </c>
      <c r="N1867" s="27">
        <v>10.647937561379518</v>
      </c>
      <c r="O1867" s="27">
        <v>11.674834526549288</v>
      </c>
      <c r="P1867" s="27">
        <v>12.808806383254273</v>
      </c>
      <c r="Q1867" s="27">
        <v>14.045400036449633</v>
      </c>
      <c r="R1867" s="27">
        <v>15.381897236159466</v>
      </c>
      <c r="S1867" s="14"/>
    </row>
    <row r="1868" spans="1:19" x14ac:dyDescent="0.35">
      <c r="A1868" s="22" t="s">
        <v>38</v>
      </c>
      <c r="B1868" s="24" t="s">
        <v>71</v>
      </c>
      <c r="C1868" s="30" t="s">
        <v>73</v>
      </c>
      <c r="D1868" s="31" t="s">
        <v>64</v>
      </c>
      <c r="E1868" s="32" t="s">
        <v>59</v>
      </c>
      <c r="F1868" s="27">
        <v>7.6251604720389228</v>
      </c>
      <c r="G1868" s="27">
        <v>8.0558391325660068</v>
      </c>
      <c r="H1868" s="27">
        <v>8.5187031338319876</v>
      </c>
      <c r="I1868" s="27">
        <v>9.0095083003817198</v>
      </c>
      <c r="J1868" s="27">
        <v>9.5399017031619007</v>
      </c>
      <c r="K1868" s="27">
        <v>10.1137077444728</v>
      </c>
      <c r="L1868" s="27">
        <v>10.740344096798355</v>
      </c>
      <c r="M1868" s="27">
        <v>11.421068924455605</v>
      </c>
      <c r="N1868" s="27">
        <v>12.13822369137662</v>
      </c>
      <c r="O1868" s="27">
        <v>12.875374938285944</v>
      </c>
      <c r="P1868" s="27">
        <v>13.614478289064889</v>
      </c>
      <c r="Q1868" s="27">
        <v>14.351903945186447</v>
      </c>
      <c r="R1868" s="27">
        <v>15.100008826510415</v>
      </c>
      <c r="S1868" s="14"/>
    </row>
    <row r="1869" spans="1:19" x14ac:dyDescent="0.35">
      <c r="A1869" s="22" t="s">
        <v>38</v>
      </c>
      <c r="B1869" s="24" t="s">
        <v>71</v>
      </c>
      <c r="C1869" s="30" t="s">
        <v>73</v>
      </c>
      <c r="D1869" s="31" t="s">
        <v>65</v>
      </c>
      <c r="E1869" s="32" t="s">
        <v>56</v>
      </c>
      <c r="F1869" s="27">
        <v>60.925499295436893</v>
      </c>
      <c r="G1869" s="27">
        <v>63.43749340500618</v>
      </c>
      <c r="H1869" s="27">
        <v>66.12186401101745</v>
      </c>
      <c r="I1869" s="27">
        <v>68.945981324653488</v>
      </c>
      <c r="J1869" s="27">
        <v>71.952739971636817</v>
      </c>
      <c r="K1869" s="27">
        <v>75.149452670394965</v>
      </c>
      <c r="L1869" s="27">
        <v>78.508905913090217</v>
      </c>
      <c r="M1869" s="27">
        <v>82.022491831475961</v>
      </c>
      <c r="N1869" s="27">
        <v>85.550952864111238</v>
      </c>
      <c r="O1869" s="27">
        <v>89.114715034384105</v>
      </c>
      <c r="P1869" s="27">
        <v>92.592517633658389</v>
      </c>
      <c r="Q1869" s="27">
        <v>95.932464311971685</v>
      </c>
      <c r="R1869" s="27">
        <v>99.19244738429542</v>
      </c>
      <c r="S1869" s="14"/>
    </row>
    <row r="1870" spans="1:19" x14ac:dyDescent="0.35">
      <c r="A1870" s="22" t="s">
        <v>38</v>
      </c>
      <c r="B1870" s="24" t="s">
        <v>71</v>
      </c>
      <c r="C1870" s="30" t="s">
        <v>73</v>
      </c>
      <c r="D1870" s="31" t="s">
        <v>65</v>
      </c>
      <c r="E1870" s="32" t="s">
        <v>57</v>
      </c>
      <c r="F1870" s="27">
        <v>18.926146791269193</v>
      </c>
      <c r="G1870" s="27">
        <v>20.058313557298231</v>
      </c>
      <c r="H1870" s="27">
        <v>21.248181532062219</v>
      </c>
      <c r="I1870" s="27">
        <v>22.534447387166203</v>
      </c>
      <c r="J1870" s="27">
        <v>23.92647439072767</v>
      </c>
      <c r="K1870" s="27">
        <v>25.401454168548081</v>
      </c>
      <c r="L1870" s="27">
        <v>26.959766570009322</v>
      </c>
      <c r="M1870" s="27">
        <v>28.576456028081378</v>
      </c>
      <c r="N1870" s="27">
        <v>30.236445643749704</v>
      </c>
      <c r="O1870" s="27">
        <v>31.989874243999576</v>
      </c>
      <c r="P1870" s="27">
        <v>33.846256940470802</v>
      </c>
      <c r="Q1870" s="27">
        <v>35.782246375912962</v>
      </c>
      <c r="R1870" s="27">
        <v>37.782299129346789</v>
      </c>
      <c r="S1870" s="14"/>
    </row>
    <row r="1871" spans="1:19" x14ac:dyDescent="0.35">
      <c r="A1871" s="22" t="s">
        <v>38</v>
      </c>
      <c r="B1871" s="24" t="s">
        <v>71</v>
      </c>
      <c r="C1871" s="30" t="s">
        <v>73</v>
      </c>
      <c r="D1871" s="31" t="s">
        <v>65</v>
      </c>
      <c r="E1871" s="32" t="s">
        <v>58</v>
      </c>
      <c r="F1871" s="27">
        <v>13.127967530020955</v>
      </c>
      <c r="G1871" s="27">
        <v>14.119576551141064</v>
      </c>
      <c r="H1871" s="27">
        <v>15.192443486234142</v>
      </c>
      <c r="I1871" s="27">
        <v>16.348451666498249</v>
      </c>
      <c r="J1871" s="27">
        <v>17.598644612320552</v>
      </c>
      <c r="K1871" s="27">
        <v>18.939147674701992</v>
      </c>
      <c r="L1871" s="27">
        <v>20.370657115235218</v>
      </c>
      <c r="M1871" s="27">
        <v>21.884061415953589</v>
      </c>
      <c r="N1871" s="27">
        <v>23.463097519313667</v>
      </c>
      <c r="O1871" s="27">
        <v>25.128440368286103</v>
      </c>
      <c r="P1871" s="27">
        <v>26.874359681295545</v>
      </c>
      <c r="Q1871" s="27">
        <v>28.709131434869896</v>
      </c>
      <c r="R1871" s="27">
        <v>30.625556230866891</v>
      </c>
      <c r="S1871" s="14"/>
    </row>
    <row r="1872" spans="1:19" x14ac:dyDescent="0.35">
      <c r="A1872" s="22" t="s">
        <v>38</v>
      </c>
      <c r="B1872" s="24" t="s">
        <v>71</v>
      </c>
      <c r="C1872" s="30" t="s">
        <v>73</v>
      </c>
      <c r="D1872" s="31" t="s">
        <v>65</v>
      </c>
      <c r="E1872" s="32" t="s">
        <v>59</v>
      </c>
      <c r="F1872" s="27">
        <v>23.23516450270424</v>
      </c>
      <c r="G1872" s="27">
        <v>24.146201280370406</v>
      </c>
      <c r="H1872" s="27">
        <v>25.116787001163065</v>
      </c>
      <c r="I1872" s="27">
        <v>26.130969317393994</v>
      </c>
      <c r="J1872" s="27">
        <v>27.219217243211048</v>
      </c>
      <c r="K1872" s="27">
        <v>28.388164598027195</v>
      </c>
      <c r="L1872" s="27">
        <v>29.658956433738208</v>
      </c>
      <c r="M1872" s="27">
        <v>31.029049523846741</v>
      </c>
      <c r="N1872" s="27">
        <v>32.444651757724039</v>
      </c>
      <c r="O1872" s="27">
        <v>33.858655017657931</v>
      </c>
      <c r="P1872" s="27">
        <v>35.222433393557068</v>
      </c>
      <c r="Q1872" s="27">
        <v>36.527573613442648</v>
      </c>
      <c r="R1872" s="27">
        <v>37.806889602078037</v>
      </c>
      <c r="S1872" s="14"/>
    </row>
    <row r="1873" spans="1:19" x14ac:dyDescent="0.35">
      <c r="A1873" s="22" t="s">
        <v>38</v>
      </c>
      <c r="B1873" s="24" t="s">
        <v>71</v>
      </c>
      <c r="C1873" s="30" t="s">
        <v>73</v>
      </c>
      <c r="D1873" s="31" t="s">
        <v>66</v>
      </c>
      <c r="E1873" s="32" t="s">
        <v>56</v>
      </c>
      <c r="F1873" s="27">
        <v>6.2738592343110655</v>
      </c>
      <c r="G1873" s="27">
        <v>6.5758217478584484</v>
      </c>
      <c r="H1873" s="27">
        <v>6.8897270307692908</v>
      </c>
      <c r="I1873" s="27">
        <v>7.2286055736306212</v>
      </c>
      <c r="J1873" s="27">
        <v>7.5904944425034051</v>
      </c>
      <c r="K1873" s="27">
        <v>7.9659842668425878</v>
      </c>
      <c r="L1873" s="27">
        <v>8.3453821292272359</v>
      </c>
      <c r="M1873" s="27">
        <v>8.719897633360004</v>
      </c>
      <c r="N1873" s="27">
        <v>9.0848528526269341</v>
      </c>
      <c r="O1873" s="27">
        <v>9.4704516543823054</v>
      </c>
      <c r="P1873" s="27">
        <v>9.8792647067979882</v>
      </c>
      <c r="Q1873" s="27">
        <v>10.300264228575234</v>
      </c>
      <c r="R1873" s="27">
        <v>10.725212988435294</v>
      </c>
      <c r="S1873" s="14"/>
    </row>
    <row r="1874" spans="1:19" x14ac:dyDescent="0.35">
      <c r="A1874" s="22" t="s">
        <v>38</v>
      </c>
      <c r="B1874" s="24" t="s">
        <v>71</v>
      </c>
      <c r="C1874" s="30" t="s">
        <v>73</v>
      </c>
      <c r="D1874" s="31" t="s">
        <v>66</v>
      </c>
      <c r="E1874" s="32" t="s">
        <v>57</v>
      </c>
      <c r="F1874" s="27">
        <v>0.98249934824687446</v>
      </c>
      <c r="G1874" s="27">
        <v>1.0309202961781505</v>
      </c>
      <c r="H1874" s="27">
        <v>1.0812193229246458</v>
      </c>
      <c r="I1874" s="27">
        <v>1.1353021287155218</v>
      </c>
      <c r="J1874" s="27">
        <v>1.1935038248116343</v>
      </c>
      <c r="K1874" s="27">
        <v>1.2545538785642192</v>
      </c>
      <c r="L1874" s="27">
        <v>1.318357856586295</v>
      </c>
      <c r="M1874" s="27">
        <v>1.38359386470125</v>
      </c>
      <c r="N1874" s="27">
        <v>1.4494729813337142</v>
      </c>
      <c r="O1874" s="27">
        <v>1.5183656868626842</v>
      </c>
      <c r="P1874" s="27">
        <v>1.5906134709486353</v>
      </c>
      <c r="Q1874" s="27">
        <v>1.6649923043296835</v>
      </c>
      <c r="R1874" s="27">
        <v>1.7406855321956198</v>
      </c>
      <c r="S1874" s="14"/>
    </row>
    <row r="1875" spans="1:19" x14ac:dyDescent="0.35">
      <c r="A1875" s="22" t="s">
        <v>38</v>
      </c>
      <c r="B1875" s="24" t="s">
        <v>71</v>
      </c>
      <c r="C1875" s="30" t="s">
        <v>73</v>
      </c>
      <c r="D1875" s="31" t="s">
        <v>66</v>
      </c>
      <c r="E1875" s="32" t="s">
        <v>58</v>
      </c>
      <c r="F1875" s="27">
        <v>0.5158999558751397</v>
      </c>
      <c r="G1875" s="27">
        <v>0.55158270689370448</v>
      </c>
      <c r="H1875" s="27">
        <v>0.5899837848513324</v>
      </c>
      <c r="I1875" s="27">
        <v>0.63112579219972731</v>
      </c>
      <c r="J1875" s="27">
        <v>0.67538120902559939</v>
      </c>
      <c r="K1875" s="27">
        <v>0.72254419503904999</v>
      </c>
      <c r="L1875" s="27">
        <v>0.7725860491322859</v>
      </c>
      <c r="M1875" s="27">
        <v>0.82510502366524385</v>
      </c>
      <c r="N1875" s="27">
        <v>0.87943975946879149</v>
      </c>
      <c r="O1875" s="27">
        <v>0.93632074307475477</v>
      </c>
      <c r="P1875" s="27">
        <v>0.99548251997330606</v>
      </c>
      <c r="Q1875" s="27">
        <v>1.0571842937293623</v>
      </c>
      <c r="R1875" s="27">
        <v>1.121108053338485</v>
      </c>
      <c r="S1875" s="14"/>
    </row>
    <row r="1876" spans="1:19" x14ac:dyDescent="0.35">
      <c r="A1876" s="22" t="s">
        <v>38</v>
      </c>
      <c r="B1876" s="24" t="s">
        <v>71</v>
      </c>
      <c r="C1876" s="30" t="s">
        <v>73</v>
      </c>
      <c r="D1876" s="31" t="s">
        <v>66</v>
      </c>
      <c r="E1876" s="32" t="s">
        <v>59</v>
      </c>
      <c r="F1876" s="27">
        <v>1.7368263855764448</v>
      </c>
      <c r="G1876" s="27">
        <v>1.7976990361171963</v>
      </c>
      <c r="H1876" s="27">
        <v>1.8617399655027449</v>
      </c>
      <c r="I1876" s="27">
        <v>1.9239513892496494</v>
      </c>
      <c r="J1876" s="27">
        <v>1.9830610093293357</v>
      </c>
      <c r="K1876" s="27">
        <v>2.0403756877513364</v>
      </c>
      <c r="L1876" s="27">
        <v>2.0993709412872117</v>
      </c>
      <c r="M1876" s="27">
        <v>2.1651678018067333</v>
      </c>
      <c r="N1876" s="27">
        <v>2.2380534944256762</v>
      </c>
      <c r="O1876" s="27">
        <v>2.3119914888566995</v>
      </c>
      <c r="P1876" s="27">
        <v>2.3870315940872495</v>
      </c>
      <c r="Q1876" s="27">
        <v>2.4599610850778157</v>
      </c>
      <c r="R1876" s="27">
        <v>2.530295033234732</v>
      </c>
      <c r="S1876" s="23"/>
    </row>
    <row r="1877" spans="1:19" x14ac:dyDescent="0.35">
      <c r="A1877" s="22" t="s">
        <v>75</v>
      </c>
      <c r="B1877" s="24" t="s">
        <v>71</v>
      </c>
      <c r="C1877" s="30" t="s">
        <v>72</v>
      </c>
      <c r="D1877" s="31" t="s">
        <v>61</v>
      </c>
      <c r="E1877" s="32" t="s">
        <v>56</v>
      </c>
      <c r="F1877" s="27">
        <v>25.108561042823311</v>
      </c>
      <c r="G1877" s="27">
        <v>27.271410649691276</v>
      </c>
      <c r="H1877" s="27">
        <v>29.635729060476454</v>
      </c>
      <c r="I1877" s="27">
        <v>32.215040954690174</v>
      </c>
      <c r="J1877" s="27">
        <v>35.017663879166868</v>
      </c>
      <c r="K1877" s="27">
        <v>38.094504912217815</v>
      </c>
      <c r="L1877" s="27">
        <v>41.455714615148253</v>
      </c>
      <c r="M1877" s="27">
        <v>45.109608826452515</v>
      </c>
      <c r="N1877" s="27">
        <v>49.04846548279771</v>
      </c>
      <c r="O1877" s="27">
        <v>53.269764358802455</v>
      </c>
      <c r="P1877" s="27">
        <v>57.743036666101396</v>
      </c>
      <c r="Q1877" s="27">
        <v>62.461935428498165</v>
      </c>
      <c r="R1877" s="27">
        <v>67.478472583871493</v>
      </c>
      <c r="S1877" s="23"/>
    </row>
    <row r="1878" spans="1:19" x14ac:dyDescent="0.35">
      <c r="A1878" s="22" t="s">
        <v>75</v>
      </c>
      <c r="B1878" s="24" t="s">
        <v>71</v>
      </c>
      <c r="C1878" s="30" t="s">
        <v>72</v>
      </c>
      <c r="D1878" s="31" t="s">
        <v>61</v>
      </c>
      <c r="E1878" s="32" t="s">
        <v>57</v>
      </c>
      <c r="F1878" s="27">
        <v>5.7926967102565126</v>
      </c>
      <c r="G1878" s="27">
        <v>6.4120300128620347</v>
      </c>
      <c r="H1878" s="27">
        <v>7.1010611769820677</v>
      </c>
      <c r="I1878" s="27">
        <v>7.8658828349725871</v>
      </c>
      <c r="J1878" s="27">
        <v>8.7110872764846672</v>
      </c>
      <c r="K1878" s="27">
        <v>9.6486325635604242</v>
      </c>
      <c r="L1878" s="27">
        <v>10.691935893984203</v>
      </c>
      <c r="M1878" s="27">
        <v>11.850244499590993</v>
      </c>
      <c r="N1878" s="27">
        <v>13.11748007376867</v>
      </c>
      <c r="O1878" s="27">
        <v>14.508432903992551</v>
      </c>
      <c r="P1878" s="27">
        <v>16.016633593733495</v>
      </c>
      <c r="Q1878" s="27">
        <v>17.657465604964713</v>
      </c>
      <c r="R1878" s="27">
        <v>19.441419444445479</v>
      </c>
      <c r="S1878" s="23"/>
    </row>
    <row r="1879" spans="1:19" x14ac:dyDescent="0.35">
      <c r="A1879" s="22" t="s">
        <v>75</v>
      </c>
      <c r="B1879" s="24" t="s">
        <v>71</v>
      </c>
      <c r="C1879" s="30" t="s">
        <v>72</v>
      </c>
      <c r="D1879" s="31" t="s">
        <v>61</v>
      </c>
      <c r="E1879" s="32" t="s">
        <v>58</v>
      </c>
      <c r="F1879" s="27">
        <v>3.6729034781122389</v>
      </c>
      <c r="G1879" s="27">
        <v>4.1510282728928471</v>
      </c>
      <c r="H1879" s="27">
        <v>4.6965048484682015</v>
      </c>
      <c r="I1879" s="27">
        <v>5.309840335079838</v>
      </c>
      <c r="J1879" s="27">
        <v>5.9846494145018285</v>
      </c>
      <c r="K1879" s="27">
        <v>6.7331976142761754</v>
      </c>
      <c r="L1879" s="27">
        <v>7.5689081548225499</v>
      </c>
      <c r="M1879" s="27">
        <v>8.5152812143125889</v>
      </c>
      <c r="N1879" s="27">
        <v>9.5804439923793012</v>
      </c>
      <c r="O1879" s="27">
        <v>10.785585748268701</v>
      </c>
      <c r="P1879" s="27">
        <v>12.123750180798478</v>
      </c>
      <c r="Q1879" s="27">
        <v>13.59653291308814</v>
      </c>
      <c r="R1879" s="27">
        <v>15.230965498785606</v>
      </c>
      <c r="S1879" s="23"/>
    </row>
    <row r="1880" spans="1:19" x14ac:dyDescent="0.35">
      <c r="A1880" s="22" t="s">
        <v>75</v>
      </c>
      <c r="B1880" s="24" t="s">
        <v>71</v>
      </c>
      <c r="C1880" s="30" t="s">
        <v>72</v>
      </c>
      <c r="D1880" s="31" t="s">
        <v>61</v>
      </c>
      <c r="E1880" s="32" t="s">
        <v>59</v>
      </c>
      <c r="F1880" s="27">
        <v>7.2253072901113686</v>
      </c>
      <c r="G1880" s="27">
        <v>7.8282823152253984</v>
      </c>
      <c r="H1880" s="27">
        <v>8.4783412923257373</v>
      </c>
      <c r="I1880" s="27">
        <v>9.1943110842731564</v>
      </c>
      <c r="J1880" s="27">
        <v>9.9715645475938661</v>
      </c>
      <c r="K1880" s="27">
        <v>10.815521244526442</v>
      </c>
      <c r="L1880" s="27">
        <v>11.726603693956383</v>
      </c>
      <c r="M1880" s="27">
        <v>12.692027030726523</v>
      </c>
      <c r="N1880" s="27">
        <v>13.702788001475794</v>
      </c>
      <c r="O1880" s="27">
        <v>14.801317869444388</v>
      </c>
      <c r="P1880" s="27">
        <v>15.982794988312994</v>
      </c>
      <c r="Q1880" s="27">
        <v>17.240593281766273</v>
      </c>
      <c r="R1880" s="27">
        <v>18.574229340585521</v>
      </c>
      <c r="S1880" s="23"/>
    </row>
    <row r="1881" spans="1:19" x14ac:dyDescent="0.35">
      <c r="A1881" s="22" t="s">
        <v>75</v>
      </c>
      <c r="B1881" s="24" t="s">
        <v>71</v>
      </c>
      <c r="C1881" s="30" t="s">
        <v>72</v>
      </c>
      <c r="D1881" s="31" t="s">
        <v>62</v>
      </c>
      <c r="E1881" s="32" t="s">
        <v>56</v>
      </c>
      <c r="F1881" s="27">
        <v>15.518827587712172</v>
      </c>
      <c r="G1881" s="27">
        <v>16.774809015346175</v>
      </c>
      <c r="H1881" s="27">
        <v>18.145184295950628</v>
      </c>
      <c r="I1881" s="27">
        <v>19.594639661587305</v>
      </c>
      <c r="J1881" s="27">
        <v>21.091033972942995</v>
      </c>
      <c r="K1881" s="27">
        <v>22.676310644114164</v>
      </c>
      <c r="L1881" s="27">
        <v>24.366378237146435</v>
      </c>
      <c r="M1881" s="27">
        <v>26.235931696246368</v>
      </c>
      <c r="N1881" s="27">
        <v>28.312407932211894</v>
      </c>
      <c r="O1881" s="27">
        <v>30.551775923547495</v>
      </c>
      <c r="P1881" s="27">
        <v>32.952310552102155</v>
      </c>
      <c r="Q1881" s="27">
        <v>35.452460357636404</v>
      </c>
      <c r="R1881" s="27">
        <v>38.073913937725472</v>
      </c>
      <c r="S1881" s="23"/>
    </row>
    <row r="1882" spans="1:19" x14ac:dyDescent="0.35">
      <c r="A1882" s="22" t="s">
        <v>75</v>
      </c>
      <c r="B1882" s="24" t="s">
        <v>71</v>
      </c>
      <c r="C1882" s="30" t="s">
        <v>72</v>
      </c>
      <c r="D1882" s="31" t="s">
        <v>62</v>
      </c>
      <c r="E1882" s="32" t="s">
        <v>57</v>
      </c>
      <c r="F1882" s="27">
        <v>4.7730924125714429</v>
      </c>
      <c r="G1882" s="27">
        <v>5.2518363841464888</v>
      </c>
      <c r="H1882" s="27">
        <v>5.7847013412823109</v>
      </c>
      <c r="I1882" s="27">
        <v>6.3745302097352834</v>
      </c>
      <c r="J1882" s="27">
        <v>7.0260318844735901</v>
      </c>
      <c r="K1882" s="27">
        <v>7.7528571022361765</v>
      </c>
      <c r="L1882" s="27">
        <v>8.5650160819451031</v>
      </c>
      <c r="M1882" s="27">
        <v>9.475067338060585</v>
      </c>
      <c r="N1882" s="27">
        <v>10.471877945861692</v>
      </c>
      <c r="O1882" s="27">
        <v>11.562001456056208</v>
      </c>
      <c r="P1882" s="27">
        <v>12.728156898016758</v>
      </c>
      <c r="Q1882" s="27">
        <v>13.970204550107624</v>
      </c>
      <c r="R1882" s="27">
        <v>15.305485408817482</v>
      </c>
      <c r="S1882" s="23"/>
    </row>
    <row r="1883" spans="1:19" x14ac:dyDescent="0.35">
      <c r="A1883" s="22" t="s">
        <v>75</v>
      </c>
      <c r="B1883" s="24" t="s">
        <v>71</v>
      </c>
      <c r="C1883" s="30" t="s">
        <v>72</v>
      </c>
      <c r="D1883" s="31" t="s">
        <v>62</v>
      </c>
      <c r="E1883" s="32" t="s">
        <v>58</v>
      </c>
      <c r="F1883" s="27">
        <v>3.1128226539973314</v>
      </c>
      <c r="G1883" s="27">
        <v>3.4880669551922976</v>
      </c>
      <c r="H1883" s="27">
        <v>3.9125059603302832</v>
      </c>
      <c r="I1883" s="27">
        <v>4.3903099411100603</v>
      </c>
      <c r="J1883" s="27">
        <v>4.9271100395397962</v>
      </c>
      <c r="K1883" s="27">
        <v>5.5353021349076492</v>
      </c>
      <c r="L1883" s="27">
        <v>6.2255141470340556</v>
      </c>
      <c r="M1883" s="27">
        <v>7.0109409458500433</v>
      </c>
      <c r="N1883" s="27">
        <v>7.8875974732380287</v>
      </c>
      <c r="O1883" s="27">
        <v>8.8649862443245926</v>
      </c>
      <c r="P1883" s="27">
        <v>9.934191748097053</v>
      </c>
      <c r="Q1883" s="27">
        <v>11.099287085752522</v>
      </c>
      <c r="R1883" s="27">
        <v>12.378547367487974</v>
      </c>
      <c r="S1883" s="23"/>
    </row>
    <row r="1884" spans="1:19" x14ac:dyDescent="0.35">
      <c r="A1884" s="22" t="s">
        <v>75</v>
      </c>
      <c r="B1884" s="24" t="s">
        <v>71</v>
      </c>
      <c r="C1884" s="30" t="s">
        <v>72</v>
      </c>
      <c r="D1884" s="31" t="s">
        <v>62</v>
      </c>
      <c r="E1884" s="32" t="s">
        <v>59</v>
      </c>
      <c r="F1884" s="27">
        <v>5.8875201854935799</v>
      </c>
      <c r="G1884" s="27">
        <v>6.2605537386814252</v>
      </c>
      <c r="H1884" s="27">
        <v>6.6639368598617592</v>
      </c>
      <c r="I1884" s="27">
        <v>7.0957690383732865</v>
      </c>
      <c r="J1884" s="27">
        <v>7.5565700009639771</v>
      </c>
      <c r="K1884" s="27">
        <v>8.0587959958374622</v>
      </c>
      <c r="L1884" s="27">
        <v>8.60827916125732</v>
      </c>
      <c r="M1884" s="27">
        <v>9.2030343347180565</v>
      </c>
      <c r="N1884" s="27">
        <v>9.8262016438170026</v>
      </c>
      <c r="O1884" s="27">
        <v>10.477636984946457</v>
      </c>
      <c r="P1884" s="27">
        <v>11.13366959967221</v>
      </c>
      <c r="Q1884" s="27">
        <v>11.791666631202515</v>
      </c>
      <c r="R1884" s="27">
        <v>12.464163617279912</v>
      </c>
      <c r="S1884" s="23"/>
    </row>
    <row r="1885" spans="1:19" x14ac:dyDescent="0.35">
      <c r="A1885" s="22" t="s">
        <v>75</v>
      </c>
      <c r="B1885" s="24" t="s">
        <v>71</v>
      </c>
      <c r="C1885" s="30" t="s">
        <v>72</v>
      </c>
      <c r="D1885" s="31" t="s">
        <v>63</v>
      </c>
      <c r="E1885" s="32" t="s">
        <v>56</v>
      </c>
      <c r="F1885" s="27">
        <v>9.6770004136897558</v>
      </c>
      <c r="G1885" s="27">
        <v>10.609540671613154</v>
      </c>
      <c r="H1885" s="27">
        <v>11.645400750310724</v>
      </c>
      <c r="I1885" s="27">
        <v>12.774633525888568</v>
      </c>
      <c r="J1885" s="27">
        <v>13.972378109721321</v>
      </c>
      <c r="K1885" s="27">
        <v>15.264989063664384</v>
      </c>
      <c r="L1885" s="27">
        <v>16.661150875402061</v>
      </c>
      <c r="M1885" s="27">
        <v>18.195667656710857</v>
      </c>
      <c r="N1885" s="27">
        <v>19.884195035304433</v>
      </c>
      <c r="O1885" s="27">
        <v>21.736760172552849</v>
      </c>
      <c r="P1885" s="27">
        <v>23.725645283381375</v>
      </c>
      <c r="Q1885" s="27">
        <v>25.818332990774483</v>
      </c>
      <c r="R1885" s="27">
        <v>28.063497817334813</v>
      </c>
      <c r="S1885" s="23"/>
    </row>
    <row r="1886" spans="1:19" x14ac:dyDescent="0.35">
      <c r="A1886" s="22" t="s">
        <v>75</v>
      </c>
      <c r="B1886" s="24" t="s">
        <v>71</v>
      </c>
      <c r="C1886" s="30" t="s">
        <v>72</v>
      </c>
      <c r="D1886" s="31" t="s">
        <v>63</v>
      </c>
      <c r="E1886" s="32" t="s">
        <v>57</v>
      </c>
      <c r="F1886" s="27">
        <v>3.210885653287324</v>
      </c>
      <c r="G1886" s="27">
        <v>3.6074791673830231</v>
      </c>
      <c r="H1886" s="27">
        <v>4.0575750983260566</v>
      </c>
      <c r="I1886" s="27">
        <v>4.5607210747524336</v>
      </c>
      <c r="J1886" s="27">
        <v>5.1105862946984928</v>
      </c>
      <c r="K1886" s="27">
        <v>5.7167733656063415</v>
      </c>
      <c r="L1886" s="27">
        <v>6.3896072680833802</v>
      </c>
      <c r="M1886" s="27">
        <v>7.1476138603223491</v>
      </c>
      <c r="N1886" s="27">
        <v>7.996332933420816</v>
      </c>
      <c r="O1886" s="27">
        <v>8.9516028063883333</v>
      </c>
      <c r="P1886" s="27">
        <v>10.006032709494617</v>
      </c>
      <c r="Q1886" s="27">
        <v>11.159132752183361</v>
      </c>
      <c r="R1886" s="27">
        <v>12.431150006687071</v>
      </c>
      <c r="S1886" s="23"/>
    </row>
    <row r="1887" spans="1:19" x14ac:dyDescent="0.35">
      <c r="A1887" s="22" t="s">
        <v>75</v>
      </c>
      <c r="B1887" s="24" t="s">
        <v>71</v>
      </c>
      <c r="C1887" s="30" t="s">
        <v>72</v>
      </c>
      <c r="D1887" s="31" t="s">
        <v>63</v>
      </c>
      <c r="E1887" s="32" t="s">
        <v>58</v>
      </c>
      <c r="F1887" s="27">
        <v>2.1777691055777813</v>
      </c>
      <c r="G1887" s="27">
        <v>2.4836988703539351</v>
      </c>
      <c r="H1887" s="27">
        <v>2.8343718435898269</v>
      </c>
      <c r="I1887" s="27">
        <v>3.2289318809173277</v>
      </c>
      <c r="J1887" s="27">
        <v>3.6659836593991493</v>
      </c>
      <c r="K1887" s="27">
        <v>4.1549079180616904</v>
      </c>
      <c r="L1887" s="27">
        <v>4.7066714801506819</v>
      </c>
      <c r="M1887" s="27">
        <v>5.3432671116627741</v>
      </c>
      <c r="N1887" s="27">
        <v>6.0753150322221572</v>
      </c>
      <c r="O1887" s="27">
        <v>6.9092855405067519</v>
      </c>
      <c r="P1887" s="27">
        <v>7.8535455042152105</v>
      </c>
      <c r="Q1887" s="27">
        <v>8.910920483491795</v>
      </c>
      <c r="R1887" s="27">
        <v>10.093141249138187</v>
      </c>
      <c r="S1887" s="23"/>
    </row>
    <row r="1888" spans="1:19" x14ac:dyDescent="0.35">
      <c r="A1888" s="22" t="s">
        <v>75</v>
      </c>
      <c r="B1888" s="24" t="s">
        <v>71</v>
      </c>
      <c r="C1888" s="30" t="s">
        <v>72</v>
      </c>
      <c r="D1888" s="31" t="s">
        <v>63</v>
      </c>
      <c r="E1888" s="32" t="s">
        <v>59</v>
      </c>
      <c r="F1888" s="27">
        <v>5.4064212985597795</v>
      </c>
      <c r="G1888" s="27">
        <v>5.8312838083039251</v>
      </c>
      <c r="H1888" s="27">
        <v>6.295739013698836</v>
      </c>
      <c r="I1888" s="27">
        <v>6.7993940560869479</v>
      </c>
      <c r="J1888" s="27">
        <v>7.3441065503856713</v>
      </c>
      <c r="K1888" s="27">
        <v>7.9435170979004637</v>
      </c>
      <c r="L1888" s="27">
        <v>8.605463598837634</v>
      </c>
      <c r="M1888" s="27">
        <v>9.330243888254584</v>
      </c>
      <c r="N1888" s="27">
        <v>10.102986724433819</v>
      </c>
      <c r="O1888" s="27">
        <v>10.925299502146157</v>
      </c>
      <c r="P1888" s="27">
        <v>11.77403888545126</v>
      </c>
      <c r="Q1888" s="27">
        <v>12.647148755096705</v>
      </c>
      <c r="R1888" s="27">
        <v>13.558753090224501</v>
      </c>
      <c r="S1888" s="23"/>
    </row>
    <row r="1889" spans="1:19" x14ac:dyDescent="0.35">
      <c r="A1889" s="22" t="s">
        <v>75</v>
      </c>
      <c r="B1889" s="24" t="s">
        <v>71</v>
      </c>
      <c r="C1889" s="30" t="s">
        <v>72</v>
      </c>
      <c r="D1889" s="31" t="s">
        <v>64</v>
      </c>
      <c r="E1889" s="32" t="s">
        <v>56</v>
      </c>
      <c r="F1889" s="27">
        <v>12.00105036242347</v>
      </c>
      <c r="G1889" s="27">
        <v>13.253792200595797</v>
      </c>
      <c r="H1889" s="27">
        <v>14.647232360963253</v>
      </c>
      <c r="I1889" s="27">
        <v>16.160301000563837</v>
      </c>
      <c r="J1889" s="27">
        <v>17.772356653276141</v>
      </c>
      <c r="K1889" s="27">
        <v>19.52355016700194</v>
      </c>
      <c r="L1889" s="27">
        <v>21.434450825272936</v>
      </c>
      <c r="M1889" s="27">
        <v>23.579107746370731</v>
      </c>
      <c r="N1889" s="27">
        <v>25.994994062593889</v>
      </c>
      <c r="O1889" s="27">
        <v>28.65662909728492</v>
      </c>
      <c r="P1889" s="27">
        <v>31.575042009633478</v>
      </c>
      <c r="Q1889" s="27">
        <v>34.704219030468167</v>
      </c>
      <c r="R1889" s="27">
        <v>38.07622550493209</v>
      </c>
      <c r="S1889" s="23"/>
    </row>
    <row r="1890" spans="1:19" x14ac:dyDescent="0.35">
      <c r="A1890" s="22" t="s">
        <v>75</v>
      </c>
      <c r="B1890" s="24" t="s">
        <v>71</v>
      </c>
      <c r="C1890" s="30" t="s">
        <v>72</v>
      </c>
      <c r="D1890" s="31" t="s">
        <v>64</v>
      </c>
      <c r="E1890" s="32" t="s">
        <v>57</v>
      </c>
      <c r="F1890" s="27">
        <v>4.1612914179475293</v>
      </c>
      <c r="G1890" s="27">
        <v>4.6790938227725549</v>
      </c>
      <c r="H1890" s="27">
        <v>5.2638312522996085</v>
      </c>
      <c r="I1890" s="27">
        <v>5.9228410714669799</v>
      </c>
      <c r="J1890" s="27">
        <v>6.6626918013135361</v>
      </c>
      <c r="K1890" s="27">
        <v>7.4959771554937777</v>
      </c>
      <c r="L1890" s="27">
        <v>8.4371309433903612</v>
      </c>
      <c r="M1890" s="27">
        <v>9.4981171354693572</v>
      </c>
      <c r="N1890" s="27">
        <v>10.679046816214553</v>
      </c>
      <c r="O1890" s="27">
        <v>11.997125703863595</v>
      </c>
      <c r="P1890" s="27">
        <v>13.452640972898179</v>
      </c>
      <c r="Q1890" s="27">
        <v>15.064249925560089</v>
      </c>
      <c r="R1890" s="27">
        <v>16.847512672390881</v>
      </c>
      <c r="S1890" s="23"/>
    </row>
    <row r="1891" spans="1:19" x14ac:dyDescent="0.35">
      <c r="A1891" s="22" t="s">
        <v>75</v>
      </c>
      <c r="B1891" s="24" t="s">
        <v>71</v>
      </c>
      <c r="C1891" s="30" t="s">
        <v>72</v>
      </c>
      <c r="D1891" s="31" t="s">
        <v>64</v>
      </c>
      <c r="E1891" s="32" t="s">
        <v>58</v>
      </c>
      <c r="F1891" s="27">
        <v>3.914375139642845</v>
      </c>
      <c r="G1891" s="27">
        <v>4.4373632908573111</v>
      </c>
      <c r="H1891" s="27">
        <v>5.0367086465099389</v>
      </c>
      <c r="I1891" s="27">
        <v>5.709131312584919</v>
      </c>
      <c r="J1891" s="27">
        <v>6.4531725391592065</v>
      </c>
      <c r="K1891" s="27">
        <v>7.2675429134183114</v>
      </c>
      <c r="L1891" s="27">
        <v>8.179392881741629</v>
      </c>
      <c r="M1891" s="27">
        <v>9.2176709031706263</v>
      </c>
      <c r="N1891" s="27">
        <v>10.404734283516408</v>
      </c>
      <c r="O1891" s="27">
        <v>11.767198904973743</v>
      </c>
      <c r="P1891" s="27">
        <v>13.296184928841837</v>
      </c>
      <c r="Q1891" s="27">
        <v>14.992579763011925</v>
      </c>
      <c r="R1891" s="27">
        <v>16.878860756171964</v>
      </c>
      <c r="S1891" s="23"/>
    </row>
    <row r="1892" spans="1:19" x14ac:dyDescent="0.35">
      <c r="A1892" s="22" t="s">
        <v>75</v>
      </c>
      <c r="B1892" s="24" t="s">
        <v>71</v>
      </c>
      <c r="C1892" s="30" t="s">
        <v>72</v>
      </c>
      <c r="D1892" s="31" t="s">
        <v>64</v>
      </c>
      <c r="E1892" s="32" t="s">
        <v>59</v>
      </c>
      <c r="F1892" s="27">
        <v>4.0212232907231273</v>
      </c>
      <c r="G1892" s="27">
        <v>4.3860848758149373</v>
      </c>
      <c r="H1892" s="27">
        <v>4.790143281109863</v>
      </c>
      <c r="I1892" s="27">
        <v>5.2235176115016095</v>
      </c>
      <c r="J1892" s="27">
        <v>5.6793327391793795</v>
      </c>
      <c r="K1892" s="27">
        <v>6.1534379723754764</v>
      </c>
      <c r="L1892" s="27">
        <v>6.6654796605360094</v>
      </c>
      <c r="M1892" s="27">
        <v>7.2260732926924209</v>
      </c>
      <c r="N1892" s="27">
        <v>7.8450857876161022</v>
      </c>
      <c r="O1892" s="27">
        <v>8.5317010245869067</v>
      </c>
      <c r="P1892" s="27">
        <v>9.2663023433602696</v>
      </c>
      <c r="Q1892" s="27">
        <v>10.040469468179563</v>
      </c>
      <c r="R1892" s="27">
        <v>10.861021497469377</v>
      </c>
      <c r="S1892" s="14"/>
    </row>
    <row r="1893" spans="1:19" x14ac:dyDescent="0.35">
      <c r="A1893" s="22" t="s">
        <v>75</v>
      </c>
      <c r="B1893" s="24" t="s">
        <v>71</v>
      </c>
      <c r="C1893" s="30" t="s">
        <v>72</v>
      </c>
      <c r="D1893" s="31" t="s">
        <v>65</v>
      </c>
      <c r="E1893" s="32" t="s">
        <v>56</v>
      </c>
      <c r="F1893" s="27">
        <v>112.85410789825389</v>
      </c>
      <c r="G1893" s="27">
        <v>122.16335144003412</v>
      </c>
      <c r="H1893" s="27">
        <v>132.39618282184961</v>
      </c>
      <c r="I1893" s="27">
        <v>143.39970115471297</v>
      </c>
      <c r="J1893" s="27">
        <v>154.8604367722325</v>
      </c>
      <c r="K1893" s="27">
        <v>167.04531891003543</v>
      </c>
      <c r="L1893" s="27">
        <v>180.01594192467394</v>
      </c>
      <c r="M1893" s="27">
        <v>194.11066492114543</v>
      </c>
      <c r="N1893" s="27">
        <v>209.44621023575769</v>
      </c>
      <c r="O1893" s="27">
        <v>226.07282025337187</v>
      </c>
      <c r="P1893" s="27">
        <v>243.64563724508702</v>
      </c>
      <c r="Q1893" s="27">
        <v>261.78690486874916</v>
      </c>
      <c r="R1893" s="27">
        <v>280.95489696228105</v>
      </c>
      <c r="S1893" s="14"/>
    </row>
    <row r="1894" spans="1:19" x14ac:dyDescent="0.35">
      <c r="A1894" s="22" t="s">
        <v>75</v>
      </c>
      <c r="B1894" s="24" t="s">
        <v>71</v>
      </c>
      <c r="C1894" s="30" t="s">
        <v>72</v>
      </c>
      <c r="D1894" s="31" t="s">
        <v>65</v>
      </c>
      <c r="E1894" s="32" t="s">
        <v>57</v>
      </c>
      <c r="F1894" s="27">
        <v>30.758184665020817</v>
      </c>
      <c r="G1894" s="27">
        <v>33.508368452927691</v>
      </c>
      <c r="H1894" s="27">
        <v>36.36200358150726</v>
      </c>
      <c r="I1894" s="27">
        <v>39.353920929446964</v>
      </c>
      <c r="J1894" s="27">
        <v>42.572250536389767</v>
      </c>
      <c r="K1894" s="27">
        <v>46.139319929527673</v>
      </c>
      <c r="L1894" s="27">
        <v>50.158360246096365</v>
      </c>
      <c r="M1894" s="27">
        <v>54.612105743637784</v>
      </c>
      <c r="N1894" s="27">
        <v>59.348901514927732</v>
      </c>
      <c r="O1894" s="27">
        <v>64.411685693007897</v>
      </c>
      <c r="P1894" s="27">
        <v>69.820342338535625</v>
      </c>
      <c r="Q1894" s="27">
        <v>75.665790772428863</v>
      </c>
      <c r="R1894" s="27">
        <v>81.940237650656357</v>
      </c>
      <c r="S1894" s="14"/>
    </row>
    <row r="1895" spans="1:19" x14ac:dyDescent="0.35">
      <c r="A1895" s="22" t="s">
        <v>75</v>
      </c>
      <c r="B1895" s="24" t="s">
        <v>71</v>
      </c>
      <c r="C1895" s="30" t="s">
        <v>72</v>
      </c>
      <c r="D1895" s="31" t="s">
        <v>65</v>
      </c>
      <c r="E1895" s="32" t="s">
        <v>58</v>
      </c>
      <c r="F1895" s="27">
        <v>20.734215949297244</v>
      </c>
      <c r="G1895" s="27">
        <v>22.785031774110738</v>
      </c>
      <c r="H1895" s="27">
        <v>24.941357667599501</v>
      </c>
      <c r="I1895" s="27">
        <v>27.228689759245903</v>
      </c>
      <c r="J1895" s="27">
        <v>29.71008712038368</v>
      </c>
      <c r="K1895" s="27">
        <v>32.475529806185747</v>
      </c>
      <c r="L1895" s="27">
        <v>35.604715757736997</v>
      </c>
      <c r="M1895" s="27">
        <v>39.09472789309865</v>
      </c>
      <c r="N1895" s="27">
        <v>42.844100006167956</v>
      </c>
      <c r="O1895" s="27">
        <v>46.89101071407876</v>
      </c>
      <c r="P1895" s="27">
        <v>51.255074727074302</v>
      </c>
      <c r="Q1895" s="27">
        <v>56.010419683538025</v>
      </c>
      <c r="R1895" s="27">
        <v>61.16118810079999</v>
      </c>
      <c r="S1895" s="14"/>
    </row>
    <row r="1896" spans="1:19" x14ac:dyDescent="0.35">
      <c r="A1896" s="22" t="s">
        <v>75</v>
      </c>
      <c r="B1896" s="24" t="s">
        <v>71</v>
      </c>
      <c r="C1896" s="30" t="s">
        <v>72</v>
      </c>
      <c r="D1896" s="31" t="s">
        <v>65</v>
      </c>
      <c r="E1896" s="32" t="s">
        <v>59</v>
      </c>
      <c r="F1896" s="27">
        <v>49.168299659437672</v>
      </c>
      <c r="G1896" s="27">
        <v>52.153094681490238</v>
      </c>
      <c r="H1896" s="27">
        <v>55.39237593024091</v>
      </c>
      <c r="I1896" s="27">
        <v>58.743425095339255</v>
      </c>
      <c r="J1896" s="27">
        <v>62.111683956054293</v>
      </c>
      <c r="K1896" s="27">
        <v>65.440053862547657</v>
      </c>
      <c r="L1896" s="27">
        <v>68.930402121477869</v>
      </c>
      <c r="M1896" s="27">
        <v>72.670444836861336</v>
      </c>
      <c r="N1896" s="27">
        <v>76.730224405344686</v>
      </c>
      <c r="O1896" s="27">
        <v>81.160994527149597</v>
      </c>
      <c r="P1896" s="27">
        <v>85.736323153413565</v>
      </c>
      <c r="Q1896" s="27">
        <v>90.35335193756498</v>
      </c>
      <c r="R1896" s="27">
        <v>95.055721439624762</v>
      </c>
      <c r="S1896" s="14"/>
    </row>
    <row r="1897" spans="1:19" x14ac:dyDescent="0.35">
      <c r="A1897" s="22" t="s">
        <v>75</v>
      </c>
      <c r="B1897" s="24" t="s">
        <v>71</v>
      </c>
      <c r="C1897" s="30" t="s">
        <v>72</v>
      </c>
      <c r="D1897" s="31" t="s">
        <v>66</v>
      </c>
      <c r="E1897" s="32" t="s">
        <v>56</v>
      </c>
      <c r="F1897" s="27">
        <v>12.292374336987972</v>
      </c>
      <c r="G1897" s="27">
        <v>13.228113621749156</v>
      </c>
      <c r="H1897" s="27">
        <v>14.24516261778145</v>
      </c>
      <c r="I1897" s="27">
        <v>15.31467080442367</v>
      </c>
      <c r="J1897" s="27">
        <v>16.410772816663897</v>
      </c>
      <c r="K1897" s="27">
        <v>17.5656182712864</v>
      </c>
      <c r="L1897" s="27">
        <v>18.790693202877993</v>
      </c>
      <c r="M1897" s="27">
        <v>20.142550138322211</v>
      </c>
      <c r="N1897" s="27">
        <v>21.640469943008885</v>
      </c>
      <c r="O1897" s="27">
        <v>23.248748948292604</v>
      </c>
      <c r="P1897" s="27">
        <v>24.964540292150115</v>
      </c>
      <c r="Q1897" s="27">
        <v>26.739721883253154</v>
      </c>
      <c r="R1897" s="27">
        <v>28.589606277934205</v>
      </c>
      <c r="S1897" s="14"/>
    </row>
    <row r="1898" spans="1:19" x14ac:dyDescent="0.35">
      <c r="A1898" s="22" t="s">
        <v>75</v>
      </c>
      <c r="B1898" s="24" t="s">
        <v>71</v>
      </c>
      <c r="C1898" s="30" t="s">
        <v>72</v>
      </c>
      <c r="D1898" s="31" t="s">
        <v>66</v>
      </c>
      <c r="E1898" s="32" t="s">
        <v>57</v>
      </c>
      <c r="F1898" s="27">
        <v>1.7763159754084676</v>
      </c>
      <c r="G1898" s="27">
        <v>1.9139251776928823</v>
      </c>
      <c r="H1898" s="27">
        <v>2.0644385393779618</v>
      </c>
      <c r="I1898" s="27">
        <v>2.2278721536418451</v>
      </c>
      <c r="J1898" s="27">
        <v>2.4048599414028478</v>
      </c>
      <c r="K1898" s="27">
        <v>2.5989682948252888</v>
      </c>
      <c r="L1898" s="27">
        <v>2.8121988469861279</v>
      </c>
      <c r="M1898" s="27">
        <v>3.0471589240480506</v>
      </c>
      <c r="N1898" s="27">
        <v>3.2986409243826404</v>
      </c>
      <c r="O1898" s="27">
        <v>3.5672679556637945</v>
      </c>
      <c r="P1898" s="27">
        <v>3.8463088023047325</v>
      </c>
      <c r="Q1898" s="27">
        <v>4.1346446219353039</v>
      </c>
      <c r="R1898" s="27">
        <v>4.4363563888993509</v>
      </c>
      <c r="S1898" s="14"/>
    </row>
    <row r="1899" spans="1:19" x14ac:dyDescent="0.35">
      <c r="A1899" s="22" t="s">
        <v>75</v>
      </c>
      <c r="B1899" s="24" t="s">
        <v>71</v>
      </c>
      <c r="C1899" s="30" t="s">
        <v>72</v>
      </c>
      <c r="D1899" s="31" t="s">
        <v>66</v>
      </c>
      <c r="E1899" s="32" t="s">
        <v>58</v>
      </c>
      <c r="F1899" s="27">
        <v>0.69022369791082938</v>
      </c>
      <c r="G1899" s="27">
        <v>0.7543117474520743</v>
      </c>
      <c r="H1899" s="27">
        <v>0.82529240012755212</v>
      </c>
      <c r="I1899" s="27">
        <v>0.90231433110918435</v>
      </c>
      <c r="J1899" s="27">
        <v>0.9834146641880257</v>
      </c>
      <c r="K1899" s="27">
        <v>1.0698772292373429</v>
      </c>
      <c r="L1899" s="27">
        <v>1.1629518024423342</v>
      </c>
      <c r="M1899" s="27">
        <v>1.2652086975262031</v>
      </c>
      <c r="N1899" s="27">
        <v>1.3765858356602603</v>
      </c>
      <c r="O1899" s="27">
        <v>1.4987571673012152</v>
      </c>
      <c r="P1899" s="27">
        <v>1.6292558147617442</v>
      </c>
      <c r="Q1899" s="27">
        <v>1.7669517476092107</v>
      </c>
      <c r="R1899" s="27">
        <v>1.9140696827016486</v>
      </c>
      <c r="S1899" s="23"/>
    </row>
    <row r="1900" spans="1:19" x14ac:dyDescent="0.35">
      <c r="A1900" s="22" t="s">
        <v>75</v>
      </c>
      <c r="B1900" s="24" t="s">
        <v>71</v>
      </c>
      <c r="C1900" s="30" t="s">
        <v>72</v>
      </c>
      <c r="D1900" s="31" t="s">
        <v>66</v>
      </c>
      <c r="E1900" s="32" t="s">
        <v>59</v>
      </c>
      <c r="F1900" s="27">
        <v>3.616409410071427</v>
      </c>
      <c r="G1900" s="27">
        <v>3.7771370572676428</v>
      </c>
      <c r="H1900" s="27">
        <v>3.9475334049672703</v>
      </c>
      <c r="I1900" s="27">
        <v>4.1176914648734559</v>
      </c>
      <c r="J1900" s="27">
        <v>4.2795827905431096</v>
      </c>
      <c r="K1900" s="27">
        <v>4.4410470528954438</v>
      </c>
      <c r="L1900" s="27">
        <v>4.6082630422102744</v>
      </c>
      <c r="M1900" s="27">
        <v>4.790651288458136</v>
      </c>
      <c r="N1900" s="27">
        <v>4.9876767477167858</v>
      </c>
      <c r="O1900" s="27">
        <v>5.192799888296344</v>
      </c>
      <c r="P1900" s="27">
        <v>5.4015077049612046</v>
      </c>
      <c r="Q1900" s="27">
        <v>5.6068526488123576</v>
      </c>
      <c r="R1900" s="27">
        <v>5.8088419600028764</v>
      </c>
      <c r="S1900" s="23"/>
    </row>
    <row r="1901" spans="1:19" x14ac:dyDescent="0.35">
      <c r="A1901" s="22" t="s">
        <v>75</v>
      </c>
      <c r="B1901" s="24" t="s">
        <v>71</v>
      </c>
      <c r="C1901" s="30" t="s">
        <v>73</v>
      </c>
      <c r="D1901" s="31" t="s">
        <v>61</v>
      </c>
      <c r="E1901" s="32" t="s">
        <v>56</v>
      </c>
      <c r="F1901" s="27">
        <v>21.152285212626914</v>
      </c>
      <c r="G1901" s="27">
        <v>22.811394583519363</v>
      </c>
      <c r="H1901" s="27">
        <v>24.617993874894957</v>
      </c>
      <c r="I1901" s="27">
        <v>26.52313689583189</v>
      </c>
      <c r="J1901" s="27">
        <v>28.482621104078806</v>
      </c>
      <c r="K1901" s="27">
        <v>30.552622249858132</v>
      </c>
      <c r="L1901" s="27">
        <v>32.753789232771908</v>
      </c>
      <c r="M1901" s="27">
        <v>35.185547591629138</v>
      </c>
      <c r="N1901" s="27">
        <v>37.883044704775195</v>
      </c>
      <c r="O1901" s="27">
        <v>40.785469327416173</v>
      </c>
      <c r="P1901" s="27">
        <v>43.889082065703917</v>
      </c>
      <c r="Q1901" s="27">
        <v>47.110499758551143</v>
      </c>
      <c r="R1901" s="27">
        <v>50.477540155239446</v>
      </c>
      <c r="S1901" s="23"/>
    </row>
    <row r="1902" spans="1:19" x14ac:dyDescent="0.35">
      <c r="A1902" s="22" t="s">
        <v>75</v>
      </c>
      <c r="B1902" s="24" t="s">
        <v>71</v>
      </c>
      <c r="C1902" s="30" t="s">
        <v>73</v>
      </c>
      <c r="D1902" s="31" t="s">
        <v>61</v>
      </c>
      <c r="E1902" s="32" t="s">
        <v>57</v>
      </c>
      <c r="F1902" s="27">
        <v>4.6488374709012312</v>
      </c>
      <c r="G1902" s="27">
        <v>5.07624897062031</v>
      </c>
      <c r="H1902" s="27">
        <v>5.5493849588032989</v>
      </c>
      <c r="I1902" s="27">
        <v>6.0625541186646172</v>
      </c>
      <c r="J1902" s="27">
        <v>6.6026480121196673</v>
      </c>
      <c r="K1902" s="27">
        <v>7.1782366865578728</v>
      </c>
      <c r="L1902" s="27">
        <v>7.7976086211676003</v>
      </c>
      <c r="M1902" s="27">
        <v>8.4778324577470094</v>
      </c>
      <c r="N1902" s="27">
        <v>9.218663339068307</v>
      </c>
      <c r="O1902" s="27">
        <v>10.031002532280558</v>
      </c>
      <c r="P1902" s="27">
        <v>10.898520577381502</v>
      </c>
      <c r="Q1902" s="27">
        <v>11.813556457626216</v>
      </c>
      <c r="R1902" s="27">
        <v>12.790786262186224</v>
      </c>
      <c r="S1902" s="23"/>
    </row>
    <row r="1903" spans="1:19" x14ac:dyDescent="0.35">
      <c r="A1903" s="22" t="s">
        <v>75</v>
      </c>
      <c r="B1903" s="24" t="s">
        <v>71</v>
      </c>
      <c r="C1903" s="30" t="s">
        <v>73</v>
      </c>
      <c r="D1903" s="31" t="s">
        <v>61</v>
      </c>
      <c r="E1903" s="32" t="s">
        <v>58</v>
      </c>
      <c r="F1903" s="27">
        <v>2.2949667590505731</v>
      </c>
      <c r="G1903" s="27">
        <v>2.5282774574160989</v>
      </c>
      <c r="H1903" s="27">
        <v>2.7844674850903193</v>
      </c>
      <c r="I1903" s="27">
        <v>3.0708578758938549</v>
      </c>
      <c r="J1903" s="27">
        <v>3.3872053824034571</v>
      </c>
      <c r="K1903" s="27">
        <v>3.7354351633075531</v>
      </c>
      <c r="L1903" s="27">
        <v>4.1163400925595779</v>
      </c>
      <c r="M1903" s="27">
        <v>4.530635506887954</v>
      </c>
      <c r="N1903" s="27">
        <v>4.9758393448983824</v>
      </c>
      <c r="O1903" s="27">
        <v>5.4689935061175206</v>
      </c>
      <c r="P1903" s="27">
        <v>6.0115212607596842</v>
      </c>
      <c r="Q1903" s="27">
        <v>6.6024797027751072</v>
      </c>
      <c r="R1903" s="27">
        <v>7.2430802265498802</v>
      </c>
      <c r="S1903" s="23"/>
    </row>
    <row r="1904" spans="1:19" x14ac:dyDescent="0.35">
      <c r="A1904" s="22" t="s">
        <v>75</v>
      </c>
      <c r="B1904" s="24" t="s">
        <v>71</v>
      </c>
      <c r="C1904" s="30" t="s">
        <v>73</v>
      </c>
      <c r="D1904" s="31" t="s">
        <v>61</v>
      </c>
      <c r="E1904" s="32" t="s">
        <v>59</v>
      </c>
      <c r="F1904" s="27">
        <v>7.0425579712443849</v>
      </c>
      <c r="G1904" s="27">
        <v>7.5028406027136709</v>
      </c>
      <c r="H1904" s="27">
        <v>7.9981360589162227</v>
      </c>
      <c r="I1904" s="27">
        <v>8.5098685978798247</v>
      </c>
      <c r="J1904" s="27">
        <v>9.0217921616616259</v>
      </c>
      <c r="K1904" s="27">
        <v>9.5499955009704216</v>
      </c>
      <c r="L1904" s="27">
        <v>10.108282872946925</v>
      </c>
      <c r="M1904" s="27">
        <v>10.718466595746243</v>
      </c>
      <c r="N1904" s="27">
        <v>11.381726246648565</v>
      </c>
      <c r="O1904" s="27">
        <v>12.085848043658943</v>
      </c>
      <c r="P1904" s="27">
        <v>12.821836232577636</v>
      </c>
      <c r="Q1904" s="27">
        <v>13.574445055101128</v>
      </c>
      <c r="R1904" s="27">
        <v>14.34406667043231</v>
      </c>
      <c r="S1904" s="23"/>
    </row>
    <row r="1905" spans="1:19" x14ac:dyDescent="0.35">
      <c r="A1905" s="22" t="s">
        <v>75</v>
      </c>
      <c r="B1905" s="24" t="s">
        <v>71</v>
      </c>
      <c r="C1905" s="30" t="s">
        <v>73</v>
      </c>
      <c r="D1905" s="31" t="s">
        <v>62</v>
      </c>
      <c r="E1905" s="32" t="s">
        <v>56</v>
      </c>
      <c r="F1905" s="27">
        <v>16.45947305079908</v>
      </c>
      <c r="G1905" s="27">
        <v>17.60352538036571</v>
      </c>
      <c r="H1905" s="27">
        <v>18.847861573416925</v>
      </c>
      <c r="I1905" s="27">
        <v>20.191508969272977</v>
      </c>
      <c r="J1905" s="27">
        <v>21.640441818102058</v>
      </c>
      <c r="K1905" s="27">
        <v>23.23535842254455</v>
      </c>
      <c r="L1905" s="27">
        <v>24.975363657225515</v>
      </c>
      <c r="M1905" s="27">
        <v>26.875788889836379</v>
      </c>
      <c r="N1905" s="27">
        <v>28.908273232771851</v>
      </c>
      <c r="O1905" s="27">
        <v>31.052549882341076</v>
      </c>
      <c r="P1905" s="27">
        <v>33.255478932485865</v>
      </c>
      <c r="Q1905" s="27">
        <v>35.481537079314982</v>
      </c>
      <c r="R1905" s="27">
        <v>37.785911714831784</v>
      </c>
      <c r="S1905" s="23"/>
    </row>
    <row r="1906" spans="1:19" x14ac:dyDescent="0.35">
      <c r="A1906" s="22" t="s">
        <v>75</v>
      </c>
      <c r="B1906" s="24" t="s">
        <v>71</v>
      </c>
      <c r="C1906" s="30" t="s">
        <v>73</v>
      </c>
      <c r="D1906" s="31" t="s">
        <v>62</v>
      </c>
      <c r="E1906" s="32" t="s">
        <v>57</v>
      </c>
      <c r="F1906" s="27">
        <v>5.9737082857957784</v>
      </c>
      <c r="G1906" s="27">
        <v>6.4604804652128447</v>
      </c>
      <c r="H1906" s="27">
        <v>6.9966229934105382</v>
      </c>
      <c r="I1906" s="27">
        <v>7.5669872508386034</v>
      </c>
      <c r="J1906" s="27">
        <v>8.1608726896546653</v>
      </c>
      <c r="K1906" s="27">
        <v>8.7686129542018545</v>
      </c>
      <c r="L1906" s="27">
        <v>9.4159466928822102</v>
      </c>
      <c r="M1906" s="27">
        <v>10.125283505686081</v>
      </c>
      <c r="N1906" s="27">
        <v>10.907866401584938</v>
      </c>
      <c r="O1906" s="27">
        <v>11.774960327240088</v>
      </c>
      <c r="P1906" s="27">
        <v>12.700299744381038</v>
      </c>
      <c r="Q1906" s="27">
        <v>13.669500059723397</v>
      </c>
      <c r="R1906" s="27">
        <v>14.688957733211719</v>
      </c>
      <c r="S1906" s="23"/>
    </row>
    <row r="1907" spans="1:19" x14ac:dyDescent="0.35">
      <c r="A1907" s="22" t="s">
        <v>75</v>
      </c>
      <c r="B1907" s="24" t="s">
        <v>71</v>
      </c>
      <c r="C1907" s="30" t="s">
        <v>73</v>
      </c>
      <c r="D1907" s="31" t="s">
        <v>62</v>
      </c>
      <c r="E1907" s="32" t="s">
        <v>58</v>
      </c>
      <c r="F1907" s="27">
        <v>3.5999947600740696</v>
      </c>
      <c r="G1907" s="27">
        <v>3.9473156485059238</v>
      </c>
      <c r="H1907" s="27">
        <v>4.3302392860095402</v>
      </c>
      <c r="I1907" s="27">
        <v>4.7512510156545993</v>
      </c>
      <c r="J1907" s="27">
        <v>5.2117869970017594</v>
      </c>
      <c r="K1907" s="27">
        <v>5.7176920783822673</v>
      </c>
      <c r="L1907" s="27">
        <v>6.2754384379148647</v>
      </c>
      <c r="M1907" s="27">
        <v>6.8888034397571065</v>
      </c>
      <c r="N1907" s="27">
        <v>7.5522633353417543</v>
      </c>
      <c r="O1907" s="27">
        <v>8.2727487343351669</v>
      </c>
      <c r="P1907" s="27">
        <v>9.044472534031593</v>
      </c>
      <c r="Q1907" s="27">
        <v>9.8743381778794053</v>
      </c>
      <c r="R1907" s="27">
        <v>10.766277581833045</v>
      </c>
      <c r="S1907" s="23"/>
    </row>
    <row r="1908" spans="1:19" x14ac:dyDescent="0.35">
      <c r="A1908" s="22" t="s">
        <v>75</v>
      </c>
      <c r="B1908" s="24" t="s">
        <v>71</v>
      </c>
      <c r="C1908" s="30" t="s">
        <v>73</v>
      </c>
      <c r="D1908" s="31" t="s">
        <v>62</v>
      </c>
      <c r="E1908" s="32" t="s">
        <v>59</v>
      </c>
      <c r="F1908" s="27">
        <v>8.1050890984621624</v>
      </c>
      <c r="G1908" s="27">
        <v>8.5694799792529235</v>
      </c>
      <c r="H1908" s="27">
        <v>9.0725376931132597</v>
      </c>
      <c r="I1908" s="27">
        <v>9.5905169926701781</v>
      </c>
      <c r="J1908" s="27">
        <v>10.107838093767924</v>
      </c>
      <c r="K1908" s="27">
        <v>10.61517921242922</v>
      </c>
      <c r="L1908" s="27">
        <v>11.145348265614293</v>
      </c>
      <c r="M1908" s="27">
        <v>11.712306563207836</v>
      </c>
      <c r="N1908" s="27">
        <v>12.326995189073465</v>
      </c>
      <c r="O1908" s="27">
        <v>12.997138168817134</v>
      </c>
      <c r="P1908" s="27">
        <v>13.685960450649633</v>
      </c>
      <c r="Q1908" s="27">
        <v>14.37682585713741</v>
      </c>
      <c r="R1908" s="27">
        <v>15.076607298086108</v>
      </c>
      <c r="S1908" s="14"/>
    </row>
    <row r="1909" spans="1:19" x14ac:dyDescent="0.35">
      <c r="A1909" s="22" t="s">
        <v>75</v>
      </c>
      <c r="B1909" s="24" t="s">
        <v>71</v>
      </c>
      <c r="C1909" s="30" t="s">
        <v>73</v>
      </c>
      <c r="D1909" s="31" t="s">
        <v>63</v>
      </c>
      <c r="E1909" s="32" t="s">
        <v>56</v>
      </c>
      <c r="F1909" s="27">
        <v>12.848844586867699</v>
      </c>
      <c r="G1909" s="27">
        <v>13.905455410945766</v>
      </c>
      <c r="H1909" s="27">
        <v>15.069891554749683</v>
      </c>
      <c r="I1909" s="27">
        <v>16.310751691500915</v>
      </c>
      <c r="J1909" s="27">
        <v>17.607217669907293</v>
      </c>
      <c r="K1909" s="27">
        <v>18.947644355549969</v>
      </c>
      <c r="L1909" s="27">
        <v>20.374965245850245</v>
      </c>
      <c r="M1909" s="27">
        <v>21.934369491741453</v>
      </c>
      <c r="N1909" s="27">
        <v>23.668005847942464</v>
      </c>
      <c r="O1909" s="27">
        <v>25.582318294212318</v>
      </c>
      <c r="P1909" s="27">
        <v>27.627519430815983</v>
      </c>
      <c r="Q1909" s="27">
        <v>29.752462966949661</v>
      </c>
      <c r="R1909" s="27">
        <v>31.989149256463573</v>
      </c>
      <c r="S1909" s="14"/>
    </row>
    <row r="1910" spans="1:19" x14ac:dyDescent="0.35">
      <c r="A1910" s="22" t="s">
        <v>75</v>
      </c>
      <c r="B1910" s="24" t="s">
        <v>71</v>
      </c>
      <c r="C1910" s="30" t="s">
        <v>73</v>
      </c>
      <c r="D1910" s="31" t="s">
        <v>63</v>
      </c>
      <c r="E1910" s="32" t="s">
        <v>57</v>
      </c>
      <c r="F1910" s="27">
        <v>3.9296401646490433</v>
      </c>
      <c r="G1910" s="27">
        <v>4.3213285423150802</v>
      </c>
      <c r="H1910" s="27">
        <v>4.7552892014281181</v>
      </c>
      <c r="I1910" s="27">
        <v>5.2237913178404281</v>
      </c>
      <c r="J1910" s="27">
        <v>5.7189932715087757</v>
      </c>
      <c r="K1910" s="27">
        <v>6.2503506582962496</v>
      </c>
      <c r="L1910" s="27">
        <v>6.8279660655778711</v>
      </c>
      <c r="M1910" s="27">
        <v>7.4759728218104815</v>
      </c>
      <c r="N1910" s="27">
        <v>8.199306281622615</v>
      </c>
      <c r="O1910" s="27">
        <v>8.9950871806625941</v>
      </c>
      <c r="P1910" s="27">
        <v>9.8634616061131801</v>
      </c>
      <c r="Q1910" s="27">
        <v>10.796342432843034</v>
      </c>
      <c r="R1910" s="27">
        <v>11.7965778087099</v>
      </c>
      <c r="S1910" s="14"/>
    </row>
    <row r="1911" spans="1:19" x14ac:dyDescent="0.35">
      <c r="A1911" s="22" t="s">
        <v>75</v>
      </c>
      <c r="B1911" s="24" t="s">
        <v>71</v>
      </c>
      <c r="C1911" s="30" t="s">
        <v>73</v>
      </c>
      <c r="D1911" s="31" t="s">
        <v>63</v>
      </c>
      <c r="E1911" s="32" t="s">
        <v>58</v>
      </c>
      <c r="F1911" s="27">
        <v>3.3013959235938013</v>
      </c>
      <c r="G1911" s="27">
        <v>3.6693707299071168</v>
      </c>
      <c r="H1911" s="27">
        <v>4.0810198847273762</v>
      </c>
      <c r="I1911" s="27">
        <v>4.5308803118951939</v>
      </c>
      <c r="J1911" s="27">
        <v>5.0130985157813193</v>
      </c>
      <c r="K1911" s="27">
        <v>5.5368678850622448</v>
      </c>
      <c r="L1911" s="27">
        <v>6.1123561487160405</v>
      </c>
      <c r="M1911" s="27">
        <v>6.762750297636873</v>
      </c>
      <c r="N1911" s="27">
        <v>7.4944361389622784</v>
      </c>
      <c r="O1911" s="27">
        <v>8.3073852592651001</v>
      </c>
      <c r="P1911" s="27">
        <v>9.2037618339200247</v>
      </c>
      <c r="Q1911" s="27">
        <v>10.178429541409615</v>
      </c>
      <c r="R1911" s="27">
        <v>11.236431970702277</v>
      </c>
      <c r="S1911" s="14"/>
    </row>
    <row r="1912" spans="1:19" x14ac:dyDescent="0.35">
      <c r="A1912" s="22" t="s">
        <v>75</v>
      </c>
      <c r="B1912" s="24" t="s">
        <v>71</v>
      </c>
      <c r="C1912" s="30" t="s">
        <v>73</v>
      </c>
      <c r="D1912" s="31" t="s">
        <v>63</v>
      </c>
      <c r="E1912" s="32" t="s">
        <v>59</v>
      </c>
      <c r="F1912" s="27">
        <v>5.1521185343969735</v>
      </c>
      <c r="G1912" s="27">
        <v>5.4908298743381483</v>
      </c>
      <c r="H1912" s="27">
        <v>5.8495923603774873</v>
      </c>
      <c r="I1912" s="27">
        <v>6.2401520450095953</v>
      </c>
      <c r="J1912" s="27">
        <v>6.6575373053858931</v>
      </c>
      <c r="K1912" s="27">
        <v>7.1036293696505082</v>
      </c>
      <c r="L1912" s="27">
        <v>7.5768544193024088</v>
      </c>
      <c r="M1912" s="27">
        <v>8.0672604048987147</v>
      </c>
      <c r="N1912" s="27">
        <v>8.5679321809453199</v>
      </c>
      <c r="O1912" s="27">
        <v>9.1043323928282565</v>
      </c>
      <c r="P1912" s="27">
        <v>9.6714217935885234</v>
      </c>
      <c r="Q1912" s="27">
        <v>10.263143965241387</v>
      </c>
      <c r="R1912" s="27">
        <v>10.877379250615656</v>
      </c>
      <c r="S1912" s="14"/>
    </row>
    <row r="1913" spans="1:19" x14ac:dyDescent="0.35">
      <c r="A1913" s="22" t="s">
        <v>75</v>
      </c>
      <c r="B1913" s="24" t="s">
        <v>71</v>
      </c>
      <c r="C1913" s="30" t="s">
        <v>73</v>
      </c>
      <c r="D1913" s="31" t="s">
        <v>64</v>
      </c>
      <c r="E1913" s="32" t="s">
        <v>56</v>
      </c>
      <c r="F1913" s="27">
        <v>20.528292456704587</v>
      </c>
      <c r="G1913" s="27">
        <v>22.31939598980361</v>
      </c>
      <c r="H1913" s="27">
        <v>24.295168736212762</v>
      </c>
      <c r="I1913" s="27">
        <v>26.42986420990734</v>
      </c>
      <c r="J1913" s="27">
        <v>28.66766409481772</v>
      </c>
      <c r="K1913" s="27">
        <v>31.059339092341126</v>
      </c>
      <c r="L1913" s="27">
        <v>33.618224191234575</v>
      </c>
      <c r="M1913" s="27">
        <v>36.409656709454921</v>
      </c>
      <c r="N1913" s="27">
        <v>39.458487002788907</v>
      </c>
      <c r="O1913" s="27">
        <v>42.777455588625472</v>
      </c>
      <c r="P1913" s="27">
        <v>46.304648891963289</v>
      </c>
      <c r="Q1913" s="27">
        <v>49.970763554846705</v>
      </c>
      <c r="R1913" s="27">
        <v>53.865187764649619</v>
      </c>
      <c r="S1913" s="14"/>
    </row>
    <row r="1914" spans="1:19" x14ac:dyDescent="0.35">
      <c r="A1914" s="22" t="s">
        <v>75</v>
      </c>
      <c r="B1914" s="24" t="s">
        <v>71</v>
      </c>
      <c r="C1914" s="30" t="s">
        <v>73</v>
      </c>
      <c r="D1914" s="31" t="s">
        <v>64</v>
      </c>
      <c r="E1914" s="32" t="s">
        <v>57</v>
      </c>
      <c r="F1914" s="27">
        <v>6.8172547297180861</v>
      </c>
      <c r="G1914" s="27">
        <v>7.5275935639176366</v>
      </c>
      <c r="H1914" s="27">
        <v>8.3231789554052522</v>
      </c>
      <c r="I1914" s="27">
        <v>9.190431635473912</v>
      </c>
      <c r="J1914" s="27">
        <v>10.119815680074515</v>
      </c>
      <c r="K1914" s="27">
        <v>11.102274604607718</v>
      </c>
      <c r="L1914" s="27">
        <v>12.17271258192679</v>
      </c>
      <c r="M1914" s="27">
        <v>13.364613461867844</v>
      </c>
      <c r="N1914" s="27">
        <v>14.698990945909177</v>
      </c>
      <c r="O1914" s="27">
        <v>16.198840180105215</v>
      </c>
      <c r="P1914" s="27">
        <v>17.836616877996221</v>
      </c>
      <c r="Q1914" s="27">
        <v>19.599096105733611</v>
      </c>
      <c r="R1914" s="27">
        <v>21.501558592035273</v>
      </c>
      <c r="S1914" s="14"/>
    </row>
    <row r="1915" spans="1:19" x14ac:dyDescent="0.35">
      <c r="A1915" s="22" t="s">
        <v>75</v>
      </c>
      <c r="B1915" s="24" t="s">
        <v>71</v>
      </c>
      <c r="C1915" s="30" t="s">
        <v>73</v>
      </c>
      <c r="D1915" s="31" t="s">
        <v>64</v>
      </c>
      <c r="E1915" s="32" t="s">
        <v>58</v>
      </c>
      <c r="F1915" s="27">
        <v>5.4809233759787936</v>
      </c>
      <c r="G1915" s="27">
        <v>6.1276260541255532</v>
      </c>
      <c r="H1915" s="27">
        <v>6.8538230458233471</v>
      </c>
      <c r="I1915" s="27">
        <v>7.667412791985404</v>
      </c>
      <c r="J1915" s="27">
        <v>8.5750369348891002</v>
      </c>
      <c r="K1915" s="27">
        <v>9.5910592645156676</v>
      </c>
      <c r="L1915" s="27">
        <v>10.731858132354542</v>
      </c>
      <c r="M1915" s="27">
        <v>12.010316634818034</v>
      </c>
      <c r="N1915" s="27">
        <v>13.423560608409433</v>
      </c>
      <c r="O1915" s="27">
        <v>14.990765703914887</v>
      </c>
      <c r="P1915" s="27">
        <v>16.708859844869462</v>
      </c>
      <c r="Q1915" s="27">
        <v>18.597954377660074</v>
      </c>
      <c r="R1915" s="27">
        <v>20.673959045560188</v>
      </c>
      <c r="S1915" s="14"/>
    </row>
    <row r="1916" spans="1:19" x14ac:dyDescent="0.35">
      <c r="A1916" s="22" t="s">
        <v>75</v>
      </c>
      <c r="B1916" s="24" t="s">
        <v>71</v>
      </c>
      <c r="C1916" s="30" t="s">
        <v>73</v>
      </c>
      <c r="D1916" s="31" t="s">
        <v>64</v>
      </c>
      <c r="E1916" s="32" t="s">
        <v>59</v>
      </c>
      <c r="F1916" s="27">
        <v>9.1736407031191529</v>
      </c>
      <c r="G1916" s="27">
        <v>9.9010192098468401</v>
      </c>
      <c r="H1916" s="27">
        <v>10.699884618079089</v>
      </c>
      <c r="I1916" s="27">
        <v>11.545692252295808</v>
      </c>
      <c r="J1916" s="27">
        <v>12.42152625729446</v>
      </c>
      <c r="K1916" s="27">
        <v>13.316956738788388</v>
      </c>
      <c r="L1916" s="27">
        <v>14.273467434096574</v>
      </c>
      <c r="M1916" s="27">
        <v>15.311571885520875</v>
      </c>
      <c r="N1916" s="27">
        <v>16.449337216175675</v>
      </c>
      <c r="O1916" s="27">
        <v>17.702342160133686</v>
      </c>
      <c r="P1916" s="27">
        <v>19.025993722976686</v>
      </c>
      <c r="Q1916" s="27">
        <v>20.400233605354224</v>
      </c>
      <c r="R1916" s="27">
        <v>21.836679160118603</v>
      </c>
      <c r="S1916" s="14"/>
    </row>
    <row r="1917" spans="1:19" x14ac:dyDescent="0.35">
      <c r="A1917" s="22" t="s">
        <v>75</v>
      </c>
      <c r="B1917" s="24" t="s">
        <v>71</v>
      </c>
      <c r="C1917" s="30" t="s">
        <v>73</v>
      </c>
      <c r="D1917" s="31" t="s">
        <v>65</v>
      </c>
      <c r="E1917" s="32" t="s">
        <v>56</v>
      </c>
      <c r="F1917" s="27">
        <v>70.259761638291721</v>
      </c>
      <c r="G1917" s="27">
        <v>74.733757824710437</v>
      </c>
      <c r="H1917" s="27">
        <v>79.550001972121166</v>
      </c>
      <c r="I1917" s="27">
        <v>84.533880998685575</v>
      </c>
      <c r="J1917" s="27">
        <v>89.535058492980383</v>
      </c>
      <c r="K1917" s="27">
        <v>94.725327689758814</v>
      </c>
      <c r="L1917" s="27">
        <v>100.15817985841218</v>
      </c>
      <c r="M1917" s="27">
        <v>106.12388181179421</v>
      </c>
      <c r="N1917" s="27">
        <v>112.70303379173322</v>
      </c>
      <c r="O1917" s="27">
        <v>119.68569475785689</v>
      </c>
      <c r="P1917" s="27">
        <v>127.04086936927467</v>
      </c>
      <c r="Q1917" s="27">
        <v>134.50838064920927</v>
      </c>
      <c r="R1917" s="27">
        <v>142.15633329627548</v>
      </c>
      <c r="S1917" s="14"/>
    </row>
    <row r="1918" spans="1:19" x14ac:dyDescent="0.35">
      <c r="A1918" s="22" t="s">
        <v>75</v>
      </c>
      <c r="B1918" s="24" t="s">
        <v>71</v>
      </c>
      <c r="C1918" s="30" t="s">
        <v>73</v>
      </c>
      <c r="D1918" s="31" t="s">
        <v>65</v>
      </c>
      <c r="E1918" s="32" t="s">
        <v>57</v>
      </c>
      <c r="F1918" s="27">
        <v>23.594617134978265</v>
      </c>
      <c r="G1918" s="27">
        <v>25.448293313328254</v>
      </c>
      <c r="H1918" s="27">
        <v>27.339539492262016</v>
      </c>
      <c r="I1918" s="27">
        <v>29.29289902182828</v>
      </c>
      <c r="J1918" s="27">
        <v>31.37161156535063</v>
      </c>
      <c r="K1918" s="27">
        <v>33.661307113308702</v>
      </c>
      <c r="L1918" s="27">
        <v>36.230138142558225</v>
      </c>
      <c r="M1918" s="27">
        <v>39.056300842651495</v>
      </c>
      <c r="N1918" s="27">
        <v>42.023051735972281</v>
      </c>
      <c r="O1918" s="27">
        <v>45.155255893820538</v>
      </c>
      <c r="P1918" s="27">
        <v>48.461180075564755</v>
      </c>
      <c r="Q1918" s="27">
        <v>51.997542571173305</v>
      </c>
      <c r="R1918" s="27">
        <v>55.75069654337954</v>
      </c>
      <c r="S1918" s="14"/>
    </row>
    <row r="1919" spans="1:19" x14ac:dyDescent="0.35">
      <c r="A1919" s="22" t="s">
        <v>75</v>
      </c>
      <c r="B1919" s="24" t="s">
        <v>71</v>
      </c>
      <c r="C1919" s="30" t="s">
        <v>73</v>
      </c>
      <c r="D1919" s="31" t="s">
        <v>65</v>
      </c>
      <c r="E1919" s="32" t="s">
        <v>58</v>
      </c>
      <c r="F1919" s="27">
        <v>17.033011269519104</v>
      </c>
      <c r="G1919" s="27">
        <v>18.663746217737842</v>
      </c>
      <c r="H1919" s="27">
        <v>20.473888587962197</v>
      </c>
      <c r="I1919" s="27">
        <v>22.443699858330028</v>
      </c>
      <c r="J1919" s="27">
        <v>24.52557059957601</v>
      </c>
      <c r="K1919" s="27">
        <v>26.752402068973979</v>
      </c>
      <c r="L1919" s="27">
        <v>29.15659813367531</v>
      </c>
      <c r="M1919" s="27">
        <v>31.804025983138615</v>
      </c>
      <c r="N1919" s="27">
        <v>34.69496418842494</v>
      </c>
      <c r="O1919" s="27">
        <v>37.873584273295869</v>
      </c>
      <c r="P1919" s="27">
        <v>41.279726414027486</v>
      </c>
      <c r="Q1919" s="27">
        <v>44.886553117448074</v>
      </c>
      <c r="R1919" s="27">
        <v>48.752195535546896</v>
      </c>
      <c r="S1919" s="14"/>
    </row>
    <row r="1920" spans="1:19" x14ac:dyDescent="0.35">
      <c r="A1920" s="22" t="s">
        <v>75</v>
      </c>
      <c r="B1920" s="24" t="s">
        <v>71</v>
      </c>
      <c r="C1920" s="30" t="s">
        <v>73</v>
      </c>
      <c r="D1920" s="31" t="s">
        <v>65</v>
      </c>
      <c r="E1920" s="32" t="s">
        <v>59</v>
      </c>
      <c r="F1920" s="27">
        <v>18.987857642618124</v>
      </c>
      <c r="G1920" s="27">
        <v>20.033615237269498</v>
      </c>
      <c r="H1920" s="27">
        <v>21.158544353965123</v>
      </c>
      <c r="I1920" s="27">
        <v>22.35465687320707</v>
      </c>
      <c r="J1920" s="27">
        <v>23.621811549225278</v>
      </c>
      <c r="K1920" s="27">
        <v>24.996949245698129</v>
      </c>
      <c r="L1920" s="27">
        <v>26.495301290290346</v>
      </c>
      <c r="M1920" s="27">
        <v>28.10771122216951</v>
      </c>
      <c r="N1920" s="27">
        <v>29.779888840948967</v>
      </c>
      <c r="O1920" s="27">
        <v>31.509508499681399</v>
      </c>
      <c r="P1920" s="27">
        <v>33.223948171339813</v>
      </c>
      <c r="Q1920" s="27">
        <v>34.915270562730385</v>
      </c>
      <c r="R1920" s="27">
        <v>36.620623114791293</v>
      </c>
      <c r="S1920" s="14"/>
    </row>
    <row r="1921" spans="1:19" x14ac:dyDescent="0.35">
      <c r="A1921" s="22" t="s">
        <v>75</v>
      </c>
      <c r="B1921" s="24" t="s">
        <v>71</v>
      </c>
      <c r="C1921" s="30" t="s">
        <v>73</v>
      </c>
      <c r="D1921" s="31" t="s">
        <v>66</v>
      </c>
      <c r="E1921" s="32" t="s">
        <v>56</v>
      </c>
      <c r="F1921" s="27">
        <v>6.5361520140070128</v>
      </c>
      <c r="G1921" s="27">
        <v>6.9672124485466016</v>
      </c>
      <c r="H1921" s="27">
        <v>7.3971799633603101</v>
      </c>
      <c r="I1921" s="27">
        <v>7.8330611017039509</v>
      </c>
      <c r="J1921" s="27">
        <v>8.292385891923967</v>
      </c>
      <c r="K1921" s="27">
        <v>8.800955270842838</v>
      </c>
      <c r="L1921" s="27">
        <v>9.3688020487055166</v>
      </c>
      <c r="M1921" s="27">
        <v>9.9863726391101189</v>
      </c>
      <c r="N1921" s="27">
        <v>10.629753302629338</v>
      </c>
      <c r="O1921" s="27">
        <v>11.29570895167077</v>
      </c>
      <c r="P1921" s="27">
        <v>11.98829147187684</v>
      </c>
      <c r="Q1921" s="27">
        <v>12.711658182764486</v>
      </c>
      <c r="R1921" s="27">
        <v>13.468610819066235</v>
      </c>
      <c r="S1921" s="14"/>
    </row>
    <row r="1922" spans="1:19" x14ac:dyDescent="0.35">
      <c r="A1922" s="22" t="s">
        <v>75</v>
      </c>
      <c r="B1922" s="24" t="s">
        <v>71</v>
      </c>
      <c r="C1922" s="30" t="s">
        <v>73</v>
      </c>
      <c r="D1922" s="31" t="s">
        <v>66</v>
      </c>
      <c r="E1922" s="32" t="s">
        <v>57</v>
      </c>
      <c r="F1922" s="27">
        <v>1.1156767490642587</v>
      </c>
      <c r="G1922" s="27">
        <v>1.1888681628336224</v>
      </c>
      <c r="H1922" s="27">
        <v>1.2675287417309666</v>
      </c>
      <c r="I1922" s="27">
        <v>1.3517607573734798</v>
      </c>
      <c r="J1922" s="27">
        <v>1.4413361885220726</v>
      </c>
      <c r="K1922" s="27">
        <v>1.5371746382457734</v>
      </c>
      <c r="L1922" s="27">
        <v>1.6402162847809594</v>
      </c>
      <c r="M1922" s="27">
        <v>1.750531131570201</v>
      </c>
      <c r="N1922" s="27">
        <v>1.8659089438339149</v>
      </c>
      <c r="O1922" s="27">
        <v>1.9872439325370965</v>
      </c>
      <c r="P1922" s="27">
        <v>2.1124194759290402</v>
      </c>
      <c r="Q1922" s="27">
        <v>2.2423712541948984</v>
      </c>
      <c r="R1922" s="27">
        <v>2.3771840033698286</v>
      </c>
      <c r="S1922" s="14"/>
    </row>
    <row r="1923" spans="1:19" x14ac:dyDescent="0.35">
      <c r="A1923" s="22" t="s">
        <v>75</v>
      </c>
      <c r="B1923" s="24" t="s">
        <v>71</v>
      </c>
      <c r="C1923" s="30" t="s">
        <v>73</v>
      </c>
      <c r="D1923" s="31" t="s">
        <v>66</v>
      </c>
      <c r="E1923" s="32" t="s">
        <v>58</v>
      </c>
      <c r="F1923" s="27">
        <v>0.37863198165419687</v>
      </c>
      <c r="G1923" s="27">
        <v>0.411710603630429</v>
      </c>
      <c r="H1923" s="27">
        <v>0.44592252010036704</v>
      </c>
      <c r="I1923" s="27">
        <v>0.48167663493652646</v>
      </c>
      <c r="J1923" s="27">
        <v>0.52002883836340308</v>
      </c>
      <c r="K1923" s="27">
        <v>0.56245624287558582</v>
      </c>
      <c r="L1923" s="27">
        <v>0.61019285812655866</v>
      </c>
      <c r="M1923" s="27">
        <v>0.6630006386699614</v>
      </c>
      <c r="N1923" s="27">
        <v>0.71898527122988243</v>
      </c>
      <c r="O1923" s="27">
        <v>0.77865955608472437</v>
      </c>
      <c r="P1923" s="27">
        <v>0.84221614298723924</v>
      </c>
      <c r="Q1923" s="27">
        <v>0.91072483570945306</v>
      </c>
      <c r="R1923" s="27">
        <v>0.98406654327172072</v>
      </c>
      <c r="S1923" s="23"/>
    </row>
    <row r="1924" spans="1:19" x14ac:dyDescent="0.35">
      <c r="A1924" s="22" t="s">
        <v>75</v>
      </c>
      <c r="B1924" s="24" t="s">
        <v>71</v>
      </c>
      <c r="C1924" s="30" t="s">
        <v>73</v>
      </c>
      <c r="D1924" s="31" t="s">
        <v>66</v>
      </c>
      <c r="E1924" s="32" t="s">
        <v>59</v>
      </c>
      <c r="F1924" s="27">
        <v>2.0110255472130216</v>
      </c>
      <c r="G1924" s="27">
        <v>2.1071419048847999</v>
      </c>
      <c r="H1924" s="27">
        <v>2.2088330353671619</v>
      </c>
      <c r="I1924" s="27">
        <v>2.315741352514765</v>
      </c>
      <c r="J1924" s="27">
        <v>2.427090948698023</v>
      </c>
      <c r="K1924" s="27">
        <v>2.5449562811605184</v>
      </c>
      <c r="L1924" s="27">
        <v>2.6709141501204714</v>
      </c>
      <c r="M1924" s="27">
        <v>2.8021386516016977</v>
      </c>
      <c r="N1924" s="27">
        <v>2.935070620814284</v>
      </c>
      <c r="O1924" s="27">
        <v>3.0707904473026244</v>
      </c>
      <c r="P1924" s="27">
        <v>3.2051178408138972</v>
      </c>
      <c r="Q1924" s="27">
        <v>3.3397992008065147</v>
      </c>
      <c r="R1924" s="27">
        <v>3.4752249930076746</v>
      </c>
      <c r="S1924" s="23"/>
    </row>
    <row r="1925" spans="1:19" x14ac:dyDescent="0.35">
      <c r="A1925" s="22" t="s">
        <v>27</v>
      </c>
      <c r="B1925" s="24" t="s">
        <v>71</v>
      </c>
      <c r="C1925" s="30" t="s">
        <v>72</v>
      </c>
      <c r="D1925" s="31" t="s">
        <v>61</v>
      </c>
      <c r="E1925" s="32" t="s">
        <v>56</v>
      </c>
      <c r="F1925" s="27">
        <v>23.431888706148214</v>
      </c>
      <c r="G1925" s="27">
        <v>25.319470379265521</v>
      </c>
      <c r="H1925" s="27">
        <v>27.390871632703451</v>
      </c>
      <c r="I1925" s="27">
        <v>29.6109263464134</v>
      </c>
      <c r="J1925" s="27">
        <v>31.909460249606116</v>
      </c>
      <c r="K1925" s="27">
        <v>34.324400874301169</v>
      </c>
      <c r="L1925" s="27">
        <v>36.890744610279654</v>
      </c>
      <c r="M1925" s="27">
        <v>39.683597237423278</v>
      </c>
      <c r="N1925" s="27">
        <v>42.692554271209723</v>
      </c>
      <c r="O1925" s="27">
        <v>45.960568862674755</v>
      </c>
      <c r="P1925" s="27">
        <v>49.402271784371933</v>
      </c>
      <c r="Q1925" s="27">
        <v>52.975951891780689</v>
      </c>
      <c r="R1925" s="27">
        <v>56.742004628159066</v>
      </c>
      <c r="S1925" s="23"/>
    </row>
    <row r="1926" spans="1:19" x14ac:dyDescent="0.35">
      <c r="A1926" s="22" t="s">
        <v>27</v>
      </c>
      <c r="B1926" s="24" t="s">
        <v>71</v>
      </c>
      <c r="C1926" s="30" t="s">
        <v>72</v>
      </c>
      <c r="D1926" s="31" t="s">
        <v>61</v>
      </c>
      <c r="E1926" s="32" t="s">
        <v>57</v>
      </c>
      <c r="F1926" s="27">
        <v>5.2934023896689348</v>
      </c>
      <c r="G1926" s="27">
        <v>5.8262368534345361</v>
      </c>
      <c r="H1926" s="27">
        <v>6.4195227764828475</v>
      </c>
      <c r="I1926" s="27">
        <v>7.0675783339130849</v>
      </c>
      <c r="J1926" s="27">
        <v>7.7629566535510692</v>
      </c>
      <c r="K1926" s="27">
        <v>8.5169461656217997</v>
      </c>
      <c r="L1926" s="27">
        <v>9.3389852872285193</v>
      </c>
      <c r="M1926" s="27">
        <v>10.24921743859751</v>
      </c>
      <c r="N1926" s="27">
        <v>11.258528114157587</v>
      </c>
      <c r="O1926" s="27">
        <v>12.376455765362342</v>
      </c>
      <c r="P1926" s="27">
        <v>13.595242793256251</v>
      </c>
      <c r="Q1926" s="27">
        <v>14.907796775902838</v>
      </c>
      <c r="R1926" s="27">
        <v>16.329887723657897</v>
      </c>
      <c r="S1926" s="23"/>
    </row>
    <row r="1927" spans="1:19" x14ac:dyDescent="0.35">
      <c r="A1927" s="22" t="s">
        <v>27</v>
      </c>
      <c r="B1927" s="24" t="s">
        <v>71</v>
      </c>
      <c r="C1927" s="30" t="s">
        <v>72</v>
      </c>
      <c r="D1927" s="31" t="s">
        <v>61</v>
      </c>
      <c r="E1927" s="32" t="s">
        <v>58</v>
      </c>
      <c r="F1927" s="27">
        <v>3.9686635862129216</v>
      </c>
      <c r="G1927" s="27">
        <v>4.4412909386383612</v>
      </c>
      <c r="H1927" s="27">
        <v>4.9734068308646506</v>
      </c>
      <c r="I1927" s="27">
        <v>5.5595225465598066</v>
      </c>
      <c r="J1927" s="27">
        <v>6.1934991797064907</v>
      </c>
      <c r="K1927" s="27">
        <v>6.8876373984911652</v>
      </c>
      <c r="L1927" s="27">
        <v>7.655784587751933</v>
      </c>
      <c r="M1927" s="27">
        <v>8.5284751583231415</v>
      </c>
      <c r="N1927" s="27">
        <v>9.5158023132715854</v>
      </c>
      <c r="O1927" s="27">
        <v>10.620066586887024</v>
      </c>
      <c r="P1927" s="27">
        <v>11.846300143951781</v>
      </c>
      <c r="Q1927" s="27">
        <v>13.190316961467378</v>
      </c>
      <c r="R1927" s="27">
        <v>14.661011257927891</v>
      </c>
      <c r="S1927" s="23"/>
    </row>
    <row r="1928" spans="1:19" x14ac:dyDescent="0.35">
      <c r="A1928" s="22" t="s">
        <v>27</v>
      </c>
      <c r="B1928" s="24" t="s">
        <v>71</v>
      </c>
      <c r="C1928" s="30" t="s">
        <v>72</v>
      </c>
      <c r="D1928" s="31" t="s">
        <v>61</v>
      </c>
      <c r="E1928" s="32" t="s">
        <v>59</v>
      </c>
      <c r="F1928" s="27">
        <v>4.805330196191278</v>
      </c>
      <c r="G1928" s="27">
        <v>5.1404893248924273</v>
      </c>
      <c r="H1928" s="27">
        <v>5.5045197974950435</v>
      </c>
      <c r="I1928" s="27">
        <v>5.8963175120638587</v>
      </c>
      <c r="J1928" s="27">
        <v>6.3167561815037852</v>
      </c>
      <c r="K1928" s="27">
        <v>6.7767457200709016</v>
      </c>
      <c r="L1928" s="27">
        <v>7.2818785232041705</v>
      </c>
      <c r="M1928" s="27">
        <v>7.8312202371270878</v>
      </c>
      <c r="N1928" s="27">
        <v>8.4111346540816783</v>
      </c>
      <c r="O1928" s="27">
        <v>9.0220319331929133</v>
      </c>
      <c r="P1928" s="27">
        <v>9.6439776261178274</v>
      </c>
      <c r="Q1928" s="27">
        <v>10.274849716854392</v>
      </c>
      <c r="R1928" s="27">
        <v>10.925708364688631</v>
      </c>
      <c r="S1928" s="23"/>
    </row>
    <row r="1929" spans="1:19" x14ac:dyDescent="0.35">
      <c r="A1929" s="22" t="s">
        <v>27</v>
      </c>
      <c r="B1929" s="24" t="s">
        <v>71</v>
      </c>
      <c r="C1929" s="30" t="s">
        <v>72</v>
      </c>
      <c r="D1929" s="31" t="s">
        <v>62</v>
      </c>
      <c r="E1929" s="32" t="s">
        <v>56</v>
      </c>
      <c r="F1929" s="27">
        <v>12.02327076052824</v>
      </c>
      <c r="G1929" s="27">
        <v>12.838742666096039</v>
      </c>
      <c r="H1929" s="27">
        <v>13.716505668971653</v>
      </c>
      <c r="I1929" s="27">
        <v>14.657687641251567</v>
      </c>
      <c r="J1929" s="27">
        <v>15.659790379681437</v>
      </c>
      <c r="K1929" s="27">
        <v>16.733183787648326</v>
      </c>
      <c r="L1929" s="27">
        <v>17.888600324236965</v>
      </c>
      <c r="M1929" s="27">
        <v>19.127483306692071</v>
      </c>
      <c r="N1929" s="27">
        <v>20.425502066774445</v>
      </c>
      <c r="O1929" s="27">
        <v>21.793261560957234</v>
      </c>
      <c r="P1929" s="27">
        <v>23.207254569521787</v>
      </c>
      <c r="Q1929" s="27">
        <v>24.67806133043463</v>
      </c>
      <c r="R1929" s="27">
        <v>26.207221187135655</v>
      </c>
      <c r="S1929" s="23"/>
    </row>
    <row r="1930" spans="1:19" x14ac:dyDescent="0.35">
      <c r="A1930" s="22" t="s">
        <v>27</v>
      </c>
      <c r="B1930" s="24" t="s">
        <v>71</v>
      </c>
      <c r="C1930" s="30" t="s">
        <v>72</v>
      </c>
      <c r="D1930" s="31" t="s">
        <v>62</v>
      </c>
      <c r="E1930" s="32" t="s">
        <v>57</v>
      </c>
      <c r="F1930" s="27">
        <v>3.9682092720141404</v>
      </c>
      <c r="G1930" s="27">
        <v>4.3496603637453966</v>
      </c>
      <c r="H1930" s="27">
        <v>4.7706389826302811</v>
      </c>
      <c r="I1930" s="27">
        <v>5.2226647311268923</v>
      </c>
      <c r="J1930" s="27">
        <v>5.7024549274525747</v>
      </c>
      <c r="K1930" s="27">
        <v>6.2193269427474078</v>
      </c>
      <c r="L1930" s="27">
        <v>6.781767960895575</v>
      </c>
      <c r="M1930" s="27">
        <v>7.411996223434139</v>
      </c>
      <c r="N1930" s="27">
        <v>8.1209901984072204</v>
      </c>
      <c r="O1930" s="27">
        <v>8.9009618089715641</v>
      </c>
      <c r="P1930" s="27">
        <v>9.7586365249575771</v>
      </c>
      <c r="Q1930" s="27">
        <v>10.68573012622967</v>
      </c>
      <c r="R1930" s="27">
        <v>11.681186187561478</v>
      </c>
      <c r="S1930" s="23"/>
    </row>
    <row r="1931" spans="1:19" x14ac:dyDescent="0.35">
      <c r="A1931" s="22" t="s">
        <v>27</v>
      </c>
      <c r="B1931" s="24" t="s">
        <v>71</v>
      </c>
      <c r="C1931" s="30" t="s">
        <v>72</v>
      </c>
      <c r="D1931" s="31" t="s">
        <v>62</v>
      </c>
      <c r="E1931" s="32" t="s">
        <v>58</v>
      </c>
      <c r="F1931" s="27">
        <v>2.3709270109639404</v>
      </c>
      <c r="G1931" s="27">
        <v>2.647195414922046</v>
      </c>
      <c r="H1931" s="27">
        <v>2.9443251917488249</v>
      </c>
      <c r="I1931" s="27">
        <v>3.266124329754077</v>
      </c>
      <c r="J1931" s="27">
        <v>3.6211168207840356</v>
      </c>
      <c r="K1931" s="27">
        <v>4.0216679750414919</v>
      </c>
      <c r="L1931" s="27">
        <v>4.4796279642481114</v>
      </c>
      <c r="M1931" s="27">
        <v>4.9971642224769655</v>
      </c>
      <c r="N1931" s="27">
        <v>5.5638039632238385</v>
      </c>
      <c r="O1931" s="27">
        <v>6.186598641696353</v>
      </c>
      <c r="P1931" s="27">
        <v>6.8703893373806553</v>
      </c>
      <c r="Q1931" s="27">
        <v>7.627653954401092</v>
      </c>
      <c r="R1931" s="27">
        <v>8.4620954424999226</v>
      </c>
      <c r="S1931" s="23"/>
    </row>
    <row r="1932" spans="1:19" x14ac:dyDescent="0.35">
      <c r="A1932" s="22" t="s">
        <v>27</v>
      </c>
      <c r="B1932" s="24" t="s">
        <v>71</v>
      </c>
      <c r="C1932" s="30" t="s">
        <v>72</v>
      </c>
      <c r="D1932" s="31" t="s">
        <v>62</v>
      </c>
      <c r="E1932" s="32" t="s">
        <v>59</v>
      </c>
      <c r="F1932" s="27">
        <v>5.0861085025487434</v>
      </c>
      <c r="G1932" s="27">
        <v>5.3784961646982534</v>
      </c>
      <c r="H1932" s="27">
        <v>5.6855457525625921</v>
      </c>
      <c r="I1932" s="27">
        <v>6.0183028415355668</v>
      </c>
      <c r="J1932" s="27">
        <v>6.3713434757269889</v>
      </c>
      <c r="K1932" s="27">
        <v>6.7459041645889108</v>
      </c>
      <c r="L1932" s="27">
        <v>7.1398963839508696</v>
      </c>
      <c r="M1932" s="27">
        <v>7.5434415158380013</v>
      </c>
      <c r="N1932" s="27">
        <v>7.949812799587554</v>
      </c>
      <c r="O1932" s="27">
        <v>8.3824417549564494</v>
      </c>
      <c r="P1932" s="27">
        <v>8.836061533064175</v>
      </c>
      <c r="Q1932" s="27">
        <v>9.3045452194007723</v>
      </c>
      <c r="R1932" s="27">
        <v>9.7854941483302849</v>
      </c>
      <c r="S1932" s="23"/>
    </row>
    <row r="1933" spans="1:19" x14ac:dyDescent="0.35">
      <c r="A1933" s="22" t="s">
        <v>27</v>
      </c>
      <c r="B1933" s="24" t="s">
        <v>71</v>
      </c>
      <c r="C1933" s="30" t="s">
        <v>72</v>
      </c>
      <c r="D1933" s="31" t="s">
        <v>63</v>
      </c>
      <c r="E1933" s="32" t="s">
        <v>56</v>
      </c>
      <c r="F1933" s="27">
        <v>11.135248253143004</v>
      </c>
      <c r="G1933" s="27">
        <v>12.087660387953186</v>
      </c>
      <c r="H1933" s="27">
        <v>13.139463127727776</v>
      </c>
      <c r="I1933" s="27">
        <v>14.262929605123187</v>
      </c>
      <c r="J1933" s="27">
        <v>15.438226803042332</v>
      </c>
      <c r="K1933" s="27">
        <v>16.64761606266336</v>
      </c>
      <c r="L1933" s="27">
        <v>17.94037327867855</v>
      </c>
      <c r="M1933" s="27">
        <v>19.360269945159089</v>
      </c>
      <c r="N1933" s="27">
        <v>20.929417753064989</v>
      </c>
      <c r="O1933" s="27">
        <v>22.671479429965256</v>
      </c>
      <c r="P1933" s="27">
        <v>24.536917099408694</v>
      </c>
      <c r="Q1933" s="27">
        <v>26.499226898881513</v>
      </c>
      <c r="R1933" s="27">
        <v>28.572087680551398</v>
      </c>
      <c r="S1933" s="23"/>
    </row>
    <row r="1934" spans="1:19" x14ac:dyDescent="0.35">
      <c r="A1934" s="22" t="s">
        <v>27</v>
      </c>
      <c r="B1934" s="24" t="s">
        <v>71</v>
      </c>
      <c r="C1934" s="30" t="s">
        <v>72</v>
      </c>
      <c r="D1934" s="31" t="s">
        <v>63</v>
      </c>
      <c r="E1934" s="32" t="s">
        <v>57</v>
      </c>
      <c r="F1934" s="27">
        <v>3.5482602318804903</v>
      </c>
      <c r="G1934" s="27">
        <v>3.9210795264082199</v>
      </c>
      <c r="H1934" s="27">
        <v>4.3372553250033397</v>
      </c>
      <c r="I1934" s="27">
        <v>4.7991504329070001</v>
      </c>
      <c r="J1934" s="27">
        <v>5.315395898656881</v>
      </c>
      <c r="K1934" s="27">
        <v>5.8972913536496936</v>
      </c>
      <c r="L1934" s="27">
        <v>6.5523192203990543</v>
      </c>
      <c r="M1934" s="27">
        <v>7.2899029875655561</v>
      </c>
      <c r="N1934" s="27">
        <v>8.1092619054071449</v>
      </c>
      <c r="O1934" s="27">
        <v>9.0124519212061784</v>
      </c>
      <c r="P1934" s="27">
        <v>9.9944845668601126</v>
      </c>
      <c r="Q1934" s="27">
        <v>11.056755000909824</v>
      </c>
      <c r="R1934" s="27">
        <v>12.2107460079873</v>
      </c>
      <c r="S1934" s="23"/>
    </row>
    <row r="1935" spans="1:19" x14ac:dyDescent="0.35">
      <c r="A1935" s="22" t="s">
        <v>27</v>
      </c>
      <c r="B1935" s="24" t="s">
        <v>71</v>
      </c>
      <c r="C1935" s="30" t="s">
        <v>72</v>
      </c>
      <c r="D1935" s="31" t="s">
        <v>63</v>
      </c>
      <c r="E1935" s="32" t="s">
        <v>58</v>
      </c>
      <c r="F1935" s="27">
        <v>2.5302214220008792</v>
      </c>
      <c r="G1935" s="27">
        <v>2.8620065667602943</v>
      </c>
      <c r="H1935" s="27">
        <v>3.2414825889426111</v>
      </c>
      <c r="I1935" s="27">
        <v>3.6662142612014299</v>
      </c>
      <c r="J1935" s="27">
        <v>4.1349562771072854</v>
      </c>
      <c r="K1935" s="27">
        <v>4.6465739311228313</v>
      </c>
      <c r="L1935" s="27">
        <v>5.2181216251850913</v>
      </c>
      <c r="M1935" s="27">
        <v>5.8676457036646372</v>
      </c>
      <c r="N1935" s="27">
        <v>6.6088517665639168</v>
      </c>
      <c r="O1935" s="27">
        <v>7.4580047422307523</v>
      </c>
      <c r="P1935" s="27">
        <v>8.4087497222021099</v>
      </c>
      <c r="Q1935" s="27">
        <v>9.4609438126699228</v>
      </c>
      <c r="R1935" s="27">
        <v>10.628056607392926</v>
      </c>
      <c r="S1935" s="23"/>
    </row>
    <row r="1936" spans="1:19" x14ac:dyDescent="0.35">
      <c r="A1936" s="22" t="s">
        <v>27</v>
      </c>
      <c r="B1936" s="24" t="s">
        <v>71</v>
      </c>
      <c r="C1936" s="30" t="s">
        <v>72</v>
      </c>
      <c r="D1936" s="31" t="s">
        <v>63</v>
      </c>
      <c r="E1936" s="32" t="s">
        <v>59</v>
      </c>
      <c r="F1936" s="27">
        <v>5.7979190500672795</v>
      </c>
      <c r="G1936" s="27">
        <v>6.2418362310119555</v>
      </c>
      <c r="H1936" s="27">
        <v>6.7270179683299256</v>
      </c>
      <c r="I1936" s="27">
        <v>7.2439392767388773</v>
      </c>
      <c r="J1936" s="27">
        <v>7.7750928101165737</v>
      </c>
      <c r="K1936" s="27">
        <v>8.3323246234085051</v>
      </c>
      <c r="L1936" s="27">
        <v>8.925383012803481</v>
      </c>
      <c r="M1936" s="27">
        <v>9.5637821351130636</v>
      </c>
      <c r="N1936" s="27">
        <v>10.245842485727064</v>
      </c>
      <c r="O1936" s="27">
        <v>10.980716250672897</v>
      </c>
      <c r="P1936" s="27">
        <v>11.745126315147209</v>
      </c>
      <c r="Q1936" s="27">
        <v>12.530082329962784</v>
      </c>
      <c r="R1936" s="27">
        <v>13.351004977950879</v>
      </c>
      <c r="S1936" s="23"/>
    </row>
    <row r="1937" spans="1:19" x14ac:dyDescent="0.35">
      <c r="A1937" s="22" t="s">
        <v>27</v>
      </c>
      <c r="B1937" s="24" t="s">
        <v>71</v>
      </c>
      <c r="C1937" s="30" t="s">
        <v>72</v>
      </c>
      <c r="D1937" s="31" t="s">
        <v>64</v>
      </c>
      <c r="E1937" s="32" t="s">
        <v>56</v>
      </c>
      <c r="F1937" s="27">
        <v>8.0759413234028496</v>
      </c>
      <c r="G1937" s="27">
        <v>8.8418534875691588</v>
      </c>
      <c r="H1937" s="27">
        <v>9.6934804491353006</v>
      </c>
      <c r="I1937" s="27">
        <v>10.612385938471652</v>
      </c>
      <c r="J1937" s="27">
        <v>11.58532972953012</v>
      </c>
      <c r="K1937" s="27">
        <v>12.60023846711295</v>
      </c>
      <c r="L1937" s="27">
        <v>13.69533898122819</v>
      </c>
      <c r="M1937" s="27">
        <v>14.905979964997934</v>
      </c>
      <c r="N1937" s="27">
        <v>16.251851002339322</v>
      </c>
      <c r="O1937" s="27">
        <v>17.754692459485888</v>
      </c>
      <c r="P1937" s="27">
        <v>19.379375603939867</v>
      </c>
      <c r="Q1937" s="27">
        <v>21.107847522522125</v>
      </c>
      <c r="R1937" s="27">
        <v>22.953454900968797</v>
      </c>
      <c r="S1937" s="23"/>
    </row>
    <row r="1938" spans="1:19" x14ac:dyDescent="0.35">
      <c r="A1938" s="22" t="s">
        <v>27</v>
      </c>
      <c r="B1938" s="24" t="s">
        <v>71</v>
      </c>
      <c r="C1938" s="30" t="s">
        <v>72</v>
      </c>
      <c r="D1938" s="31" t="s">
        <v>64</v>
      </c>
      <c r="E1938" s="32" t="s">
        <v>57</v>
      </c>
      <c r="F1938" s="27">
        <v>2.9859961366379371</v>
      </c>
      <c r="G1938" s="27">
        <v>3.3256787488492594</v>
      </c>
      <c r="H1938" s="27">
        <v>3.705489158006237</v>
      </c>
      <c r="I1938" s="27">
        <v>4.129042594289615</v>
      </c>
      <c r="J1938" s="27">
        <v>4.6034237172092478</v>
      </c>
      <c r="K1938" s="27">
        <v>5.1361539857067537</v>
      </c>
      <c r="L1938" s="27">
        <v>5.7346058687426504</v>
      </c>
      <c r="M1938" s="27">
        <v>6.4039522545221681</v>
      </c>
      <c r="N1938" s="27">
        <v>7.1480924951369902</v>
      </c>
      <c r="O1938" s="27">
        <v>7.9728762967774474</v>
      </c>
      <c r="P1938" s="27">
        <v>8.8828140163403599</v>
      </c>
      <c r="Q1938" s="27">
        <v>9.8885914889036428</v>
      </c>
      <c r="R1938" s="27">
        <v>10.995130764756967</v>
      </c>
      <c r="S1938" s="23"/>
    </row>
    <row r="1939" spans="1:19" x14ac:dyDescent="0.35">
      <c r="A1939" s="22" t="s">
        <v>27</v>
      </c>
      <c r="B1939" s="24" t="s">
        <v>71</v>
      </c>
      <c r="C1939" s="30" t="s">
        <v>72</v>
      </c>
      <c r="D1939" s="31" t="s">
        <v>64</v>
      </c>
      <c r="E1939" s="32" t="s">
        <v>58</v>
      </c>
      <c r="F1939" s="27">
        <v>2.3649299748495554</v>
      </c>
      <c r="G1939" s="27">
        <v>2.6566745110134935</v>
      </c>
      <c r="H1939" s="27">
        <v>2.9863204108111034</v>
      </c>
      <c r="I1939" s="27">
        <v>3.3509990384380295</v>
      </c>
      <c r="J1939" s="27">
        <v>3.7474014889400791</v>
      </c>
      <c r="K1939" s="27">
        <v>4.1833334811557688</v>
      </c>
      <c r="L1939" s="27">
        <v>4.667660381387627</v>
      </c>
      <c r="M1939" s="27">
        <v>5.2195595547649605</v>
      </c>
      <c r="N1939" s="27">
        <v>5.8459628863874933</v>
      </c>
      <c r="O1939" s="27">
        <v>6.5491504059325134</v>
      </c>
      <c r="P1939" s="27">
        <v>7.3330804196319086</v>
      </c>
      <c r="Q1939" s="27">
        <v>8.1960838626498234</v>
      </c>
      <c r="R1939" s="27">
        <v>9.1446001773606103</v>
      </c>
      <c r="S1939" s="14"/>
    </row>
    <row r="1940" spans="1:19" x14ac:dyDescent="0.35">
      <c r="A1940" s="22" t="s">
        <v>27</v>
      </c>
      <c r="B1940" s="24" t="s">
        <v>71</v>
      </c>
      <c r="C1940" s="30" t="s">
        <v>72</v>
      </c>
      <c r="D1940" s="31" t="s">
        <v>64</v>
      </c>
      <c r="E1940" s="32" t="s">
        <v>59</v>
      </c>
      <c r="F1940" s="27">
        <v>3.3943500464001568</v>
      </c>
      <c r="G1940" s="27">
        <v>3.6719616411894047</v>
      </c>
      <c r="H1940" s="27">
        <v>3.9765479274560214</v>
      </c>
      <c r="I1940" s="27">
        <v>4.3028429696779034</v>
      </c>
      <c r="J1940" s="27">
        <v>4.6407328037050037</v>
      </c>
      <c r="K1940" s="27">
        <v>4.9974502704395833</v>
      </c>
      <c r="L1940" s="27">
        <v>5.3791083133989748</v>
      </c>
      <c r="M1940" s="27">
        <v>5.7917718142820593</v>
      </c>
      <c r="N1940" s="27">
        <v>6.2348333735328314</v>
      </c>
      <c r="O1940" s="27">
        <v>6.7143035593259324</v>
      </c>
      <c r="P1940" s="27">
        <v>7.2164212903141056</v>
      </c>
      <c r="Q1940" s="27">
        <v>7.7359747323169508</v>
      </c>
      <c r="R1940" s="27">
        <v>8.2827308662047958</v>
      </c>
      <c r="S1940" s="14"/>
    </row>
    <row r="1941" spans="1:19" x14ac:dyDescent="0.35">
      <c r="A1941" s="22" t="s">
        <v>27</v>
      </c>
      <c r="B1941" s="24" t="s">
        <v>71</v>
      </c>
      <c r="C1941" s="30" t="s">
        <v>72</v>
      </c>
      <c r="D1941" s="31" t="s">
        <v>65</v>
      </c>
      <c r="E1941" s="32" t="s">
        <v>56</v>
      </c>
      <c r="F1941" s="27">
        <v>97.516200681545854</v>
      </c>
      <c r="G1941" s="27">
        <v>104.20999006953471</v>
      </c>
      <c r="H1941" s="27">
        <v>111.33026553056406</v>
      </c>
      <c r="I1941" s="27">
        <v>119.11058387484141</v>
      </c>
      <c r="J1941" s="27">
        <v>127.46049555287553</v>
      </c>
      <c r="K1941" s="27">
        <v>136.37467691054036</v>
      </c>
      <c r="L1941" s="27">
        <v>145.80239447159059</v>
      </c>
      <c r="M1941" s="27">
        <v>155.69096479703086</v>
      </c>
      <c r="N1941" s="27">
        <v>165.88602597167929</v>
      </c>
      <c r="O1941" s="27">
        <v>176.89104538818316</v>
      </c>
      <c r="P1941" s="27">
        <v>188.6490934013211</v>
      </c>
      <c r="Q1941" s="27">
        <v>201.02527440158491</v>
      </c>
      <c r="R1941" s="27">
        <v>213.95888099329974</v>
      </c>
      <c r="S1941" s="14"/>
    </row>
    <row r="1942" spans="1:19" x14ac:dyDescent="0.35">
      <c r="A1942" s="22" t="s">
        <v>27</v>
      </c>
      <c r="B1942" s="24" t="s">
        <v>71</v>
      </c>
      <c r="C1942" s="30" t="s">
        <v>72</v>
      </c>
      <c r="D1942" s="31" t="s">
        <v>65</v>
      </c>
      <c r="E1942" s="32" t="s">
        <v>57</v>
      </c>
      <c r="F1942" s="27">
        <v>28.280747702733876</v>
      </c>
      <c r="G1942" s="27">
        <v>30.508310627720778</v>
      </c>
      <c r="H1942" s="27">
        <v>32.779158104702809</v>
      </c>
      <c r="I1942" s="27">
        <v>35.1206560591543</v>
      </c>
      <c r="J1942" s="27">
        <v>37.641025316406605</v>
      </c>
      <c r="K1942" s="27">
        <v>40.442674484765639</v>
      </c>
      <c r="L1942" s="27">
        <v>43.599029371592856</v>
      </c>
      <c r="M1942" s="27">
        <v>47.075558216807948</v>
      </c>
      <c r="N1942" s="27">
        <v>50.77327294324202</v>
      </c>
      <c r="O1942" s="27">
        <v>54.69328847713065</v>
      </c>
      <c r="P1942" s="27">
        <v>58.887854521433688</v>
      </c>
      <c r="Q1942" s="27">
        <v>63.425047331788889</v>
      </c>
      <c r="R1942" s="27">
        <v>68.26713459374588</v>
      </c>
      <c r="S1942" s="14"/>
    </row>
    <row r="1943" spans="1:19" x14ac:dyDescent="0.35">
      <c r="A1943" s="22" t="s">
        <v>27</v>
      </c>
      <c r="B1943" s="24" t="s">
        <v>71</v>
      </c>
      <c r="C1943" s="30" t="s">
        <v>72</v>
      </c>
      <c r="D1943" s="31" t="s">
        <v>65</v>
      </c>
      <c r="E1943" s="32" t="s">
        <v>58</v>
      </c>
      <c r="F1943" s="27">
        <v>17.187281441745867</v>
      </c>
      <c r="G1943" s="27">
        <v>18.687047203730604</v>
      </c>
      <c r="H1943" s="27">
        <v>20.311603730139346</v>
      </c>
      <c r="I1943" s="27">
        <v>22.108642276327302</v>
      </c>
      <c r="J1943" s="27">
        <v>24.068799068357791</v>
      </c>
      <c r="K1943" s="27">
        <v>26.198176864530943</v>
      </c>
      <c r="L1943" s="27">
        <v>28.494374509941245</v>
      </c>
      <c r="M1943" s="27">
        <v>30.954281602220615</v>
      </c>
      <c r="N1943" s="27">
        <v>33.553409715499662</v>
      </c>
      <c r="O1943" s="27">
        <v>36.399314562911655</v>
      </c>
      <c r="P1943" s="27">
        <v>39.490526273365312</v>
      </c>
      <c r="Q1943" s="27">
        <v>42.809379001257255</v>
      </c>
      <c r="R1943" s="27">
        <v>46.352616862106302</v>
      </c>
      <c r="S1943" s="14"/>
    </row>
    <row r="1944" spans="1:19" x14ac:dyDescent="0.35">
      <c r="A1944" s="22" t="s">
        <v>27</v>
      </c>
      <c r="B1944" s="24" t="s">
        <v>71</v>
      </c>
      <c r="C1944" s="30" t="s">
        <v>72</v>
      </c>
      <c r="D1944" s="31" t="s">
        <v>65</v>
      </c>
      <c r="E1944" s="32" t="s">
        <v>59</v>
      </c>
      <c r="F1944" s="27">
        <v>41.837128726850658</v>
      </c>
      <c r="G1944" s="27">
        <v>43.677492479866785</v>
      </c>
      <c r="H1944" s="27">
        <v>45.646118766899278</v>
      </c>
      <c r="I1944" s="27">
        <v>47.721379728067802</v>
      </c>
      <c r="J1944" s="27">
        <v>49.899216126344768</v>
      </c>
      <c r="K1944" s="27">
        <v>52.253396026546987</v>
      </c>
      <c r="L1944" s="27">
        <v>54.809184116362154</v>
      </c>
      <c r="M1944" s="27">
        <v>57.540738661830986</v>
      </c>
      <c r="N1944" s="27">
        <v>60.330915097953834</v>
      </c>
      <c r="O1944" s="27">
        <v>63.171694673801362</v>
      </c>
      <c r="P1944" s="27">
        <v>65.915519542786015</v>
      </c>
      <c r="Q1944" s="27">
        <v>68.548414227704853</v>
      </c>
      <c r="R1944" s="27">
        <v>71.145356792401415</v>
      </c>
      <c r="S1944" s="14"/>
    </row>
    <row r="1945" spans="1:19" x14ac:dyDescent="0.35">
      <c r="A1945" s="22" t="s">
        <v>27</v>
      </c>
      <c r="B1945" s="24" t="s">
        <v>71</v>
      </c>
      <c r="C1945" s="30" t="s">
        <v>72</v>
      </c>
      <c r="D1945" s="31" t="s">
        <v>66</v>
      </c>
      <c r="E1945" s="32" t="s">
        <v>56</v>
      </c>
      <c r="F1945" s="27">
        <v>9.2295387335554793</v>
      </c>
      <c r="G1945" s="27">
        <v>9.8440538735849561</v>
      </c>
      <c r="H1945" s="27">
        <v>10.514173012730195</v>
      </c>
      <c r="I1945" s="27">
        <v>11.214235005398212</v>
      </c>
      <c r="J1945" s="27">
        <v>11.926481213164308</v>
      </c>
      <c r="K1945" s="27">
        <v>12.635779945824567</v>
      </c>
      <c r="L1945" s="27">
        <v>13.378854699378396</v>
      </c>
      <c r="M1945" s="27">
        <v>14.185691463698443</v>
      </c>
      <c r="N1945" s="27">
        <v>15.068547923370824</v>
      </c>
      <c r="O1945" s="27">
        <v>16.039395010831814</v>
      </c>
      <c r="P1945" s="27">
        <v>17.057850942318286</v>
      </c>
      <c r="Q1945" s="27">
        <v>18.101909242207764</v>
      </c>
      <c r="R1945" s="27">
        <v>19.178332755208828</v>
      </c>
      <c r="S1945" s="14"/>
    </row>
    <row r="1946" spans="1:19" x14ac:dyDescent="0.35">
      <c r="A1946" s="22" t="s">
        <v>27</v>
      </c>
      <c r="B1946" s="24" t="s">
        <v>71</v>
      </c>
      <c r="C1946" s="30" t="s">
        <v>72</v>
      </c>
      <c r="D1946" s="31" t="s">
        <v>66</v>
      </c>
      <c r="E1946" s="32" t="s">
        <v>57</v>
      </c>
      <c r="F1946" s="27">
        <v>1.309166355298373</v>
      </c>
      <c r="G1946" s="27">
        <v>1.3966595765278285</v>
      </c>
      <c r="H1946" s="27">
        <v>1.4915189192322749</v>
      </c>
      <c r="I1946" s="27">
        <v>1.5934199802079716</v>
      </c>
      <c r="J1946" s="27">
        <v>1.7040464918708249</v>
      </c>
      <c r="K1946" s="27">
        <v>1.8256404807722271</v>
      </c>
      <c r="L1946" s="27">
        <v>1.958875031135058</v>
      </c>
      <c r="M1946" s="27">
        <v>2.1047954694412669</v>
      </c>
      <c r="N1946" s="27">
        <v>2.2612600681031223</v>
      </c>
      <c r="O1946" s="27">
        <v>2.4270797475165002</v>
      </c>
      <c r="P1946" s="27">
        <v>2.5992371859932932</v>
      </c>
      <c r="Q1946" s="27">
        <v>2.7766774980662388</v>
      </c>
      <c r="R1946" s="27">
        <v>2.9609460451341221</v>
      </c>
      <c r="S1946" s="23"/>
    </row>
    <row r="1947" spans="1:19" x14ac:dyDescent="0.35">
      <c r="A1947" s="22" t="s">
        <v>27</v>
      </c>
      <c r="B1947" s="24" t="s">
        <v>71</v>
      </c>
      <c r="C1947" s="30" t="s">
        <v>72</v>
      </c>
      <c r="D1947" s="31" t="s">
        <v>66</v>
      </c>
      <c r="E1947" s="32" t="s">
        <v>58</v>
      </c>
      <c r="F1947" s="27">
        <v>0.58628653228150984</v>
      </c>
      <c r="G1947" s="27">
        <v>0.63042147322404829</v>
      </c>
      <c r="H1947" s="27">
        <v>0.67860784441747435</v>
      </c>
      <c r="I1947" s="27">
        <v>0.73080864366097431</v>
      </c>
      <c r="J1947" s="27">
        <v>0.78718647251072804</v>
      </c>
      <c r="K1947" s="27">
        <v>0.84888011039250333</v>
      </c>
      <c r="L1947" s="27">
        <v>0.91650998186692811</v>
      </c>
      <c r="M1947" s="27">
        <v>0.99089369141761374</v>
      </c>
      <c r="N1947" s="27">
        <v>1.0702606726729691</v>
      </c>
      <c r="O1947" s="27">
        <v>1.1547989394863256</v>
      </c>
      <c r="P1947" s="27">
        <v>1.2422599397527718</v>
      </c>
      <c r="Q1947" s="27">
        <v>1.3322611210051714</v>
      </c>
      <c r="R1947" s="27">
        <v>1.4261103188194693</v>
      </c>
      <c r="S1947" s="23"/>
    </row>
    <row r="1948" spans="1:19" x14ac:dyDescent="0.35">
      <c r="A1948" s="22" t="s">
        <v>27</v>
      </c>
      <c r="B1948" s="24" t="s">
        <v>71</v>
      </c>
      <c r="C1948" s="30" t="s">
        <v>72</v>
      </c>
      <c r="D1948" s="31" t="s">
        <v>66</v>
      </c>
      <c r="E1948" s="32" t="s">
        <v>59</v>
      </c>
      <c r="F1948" s="27">
        <v>2.7316112973765003</v>
      </c>
      <c r="G1948" s="27">
        <v>2.8177644688578134</v>
      </c>
      <c r="H1948" s="27">
        <v>2.9079717667115403</v>
      </c>
      <c r="I1948" s="27">
        <v>3.0015315585216773</v>
      </c>
      <c r="J1948" s="27">
        <v>3.0972356070124487</v>
      </c>
      <c r="K1948" s="27">
        <v>3.1975262606624675</v>
      </c>
      <c r="L1948" s="27">
        <v>3.3040689821748921</v>
      </c>
      <c r="M1948" s="27">
        <v>3.4130185586265034</v>
      </c>
      <c r="N1948" s="27">
        <v>3.5198757220690031</v>
      </c>
      <c r="O1948" s="27">
        <v>3.6258994615635434</v>
      </c>
      <c r="P1948" s="27">
        <v>3.7261562948599853</v>
      </c>
      <c r="Q1948" s="27">
        <v>3.822834278844101</v>
      </c>
      <c r="R1948" s="27">
        <v>3.9164253603847112</v>
      </c>
      <c r="S1948" s="23"/>
    </row>
    <row r="1949" spans="1:19" x14ac:dyDescent="0.35">
      <c r="A1949" s="22" t="s">
        <v>27</v>
      </c>
      <c r="B1949" s="24" t="s">
        <v>71</v>
      </c>
      <c r="C1949" s="30" t="s">
        <v>73</v>
      </c>
      <c r="D1949" s="31" t="s">
        <v>61</v>
      </c>
      <c r="E1949" s="32" t="s">
        <v>56</v>
      </c>
      <c r="F1949" s="27">
        <v>22.02134334813347</v>
      </c>
      <c r="G1949" s="27">
        <v>23.459966264446205</v>
      </c>
      <c r="H1949" s="27">
        <v>25.005358045733093</v>
      </c>
      <c r="I1949" s="27">
        <v>26.658830494034859</v>
      </c>
      <c r="J1949" s="27">
        <v>28.415090352052111</v>
      </c>
      <c r="K1949" s="27">
        <v>30.292188053844995</v>
      </c>
      <c r="L1949" s="27">
        <v>32.308650538588601</v>
      </c>
      <c r="M1949" s="27">
        <v>34.466035975147392</v>
      </c>
      <c r="N1949" s="27">
        <v>36.719543866780768</v>
      </c>
      <c r="O1949" s="27">
        <v>39.087452865171549</v>
      </c>
      <c r="P1949" s="27">
        <v>41.526825369680644</v>
      </c>
      <c r="Q1949" s="27">
        <v>44.056026858810093</v>
      </c>
      <c r="R1949" s="27">
        <v>46.677079585169274</v>
      </c>
      <c r="S1949" s="23"/>
    </row>
    <row r="1950" spans="1:19" x14ac:dyDescent="0.35">
      <c r="A1950" s="22" t="s">
        <v>27</v>
      </c>
      <c r="B1950" s="24" t="s">
        <v>71</v>
      </c>
      <c r="C1950" s="30" t="s">
        <v>73</v>
      </c>
      <c r="D1950" s="31" t="s">
        <v>61</v>
      </c>
      <c r="E1950" s="32" t="s">
        <v>57</v>
      </c>
      <c r="F1950" s="27">
        <v>6.0423232761789327</v>
      </c>
      <c r="G1950" s="27">
        <v>6.4865546883069314</v>
      </c>
      <c r="H1950" s="27">
        <v>6.9704768063314724</v>
      </c>
      <c r="I1950" s="27">
        <v>7.4932460153432601</v>
      </c>
      <c r="J1950" s="27">
        <v>8.0634737888032291</v>
      </c>
      <c r="K1950" s="27">
        <v>8.6926132043252125</v>
      </c>
      <c r="L1950" s="27">
        <v>9.384916191379423</v>
      </c>
      <c r="M1950" s="27">
        <v>10.146521870372911</v>
      </c>
      <c r="N1950" s="27">
        <v>10.968332678933272</v>
      </c>
      <c r="O1950" s="27">
        <v>11.845641836140258</v>
      </c>
      <c r="P1950" s="27">
        <v>12.764677825852864</v>
      </c>
      <c r="Q1950" s="27">
        <v>13.720962436690016</v>
      </c>
      <c r="R1950" s="27">
        <v>14.722742743914592</v>
      </c>
      <c r="S1950" s="23"/>
    </row>
    <row r="1951" spans="1:19" x14ac:dyDescent="0.35">
      <c r="A1951" s="22" t="s">
        <v>27</v>
      </c>
      <c r="B1951" s="24" t="s">
        <v>71</v>
      </c>
      <c r="C1951" s="30" t="s">
        <v>73</v>
      </c>
      <c r="D1951" s="31" t="s">
        <v>61</v>
      </c>
      <c r="E1951" s="32" t="s">
        <v>58</v>
      </c>
      <c r="F1951" s="27">
        <v>1.9191162776622142</v>
      </c>
      <c r="G1951" s="27">
        <v>2.1011990590752387</v>
      </c>
      <c r="H1951" s="27">
        <v>2.3036650993090482</v>
      </c>
      <c r="I1951" s="27">
        <v>2.5221352090853655</v>
      </c>
      <c r="J1951" s="27">
        <v>2.7534644434054329</v>
      </c>
      <c r="K1951" s="27">
        <v>2.994784806084215</v>
      </c>
      <c r="L1951" s="27">
        <v>3.2551830895310037</v>
      </c>
      <c r="M1951" s="27">
        <v>3.5430633444258426</v>
      </c>
      <c r="N1951" s="27">
        <v>3.8631086016091105</v>
      </c>
      <c r="O1951" s="27">
        <v>4.2204902677341112</v>
      </c>
      <c r="P1951" s="27">
        <v>4.6068618440149516</v>
      </c>
      <c r="Q1951" s="27">
        <v>5.0179350351205576</v>
      </c>
      <c r="R1951" s="27">
        <v>5.4568855650411985</v>
      </c>
      <c r="S1951" s="23"/>
    </row>
    <row r="1952" spans="1:19" x14ac:dyDescent="0.35">
      <c r="A1952" s="22" t="s">
        <v>27</v>
      </c>
      <c r="B1952" s="24" t="s">
        <v>71</v>
      </c>
      <c r="C1952" s="30" t="s">
        <v>73</v>
      </c>
      <c r="D1952" s="31" t="s">
        <v>61</v>
      </c>
      <c r="E1952" s="32" t="s">
        <v>59</v>
      </c>
      <c r="F1952" s="27">
        <v>6.1613600966921727</v>
      </c>
      <c r="G1952" s="27">
        <v>6.4879366945836789</v>
      </c>
      <c r="H1952" s="27">
        <v>6.8292496252544357</v>
      </c>
      <c r="I1952" s="27">
        <v>7.198378825946814</v>
      </c>
      <c r="J1952" s="27">
        <v>7.5884825100349733</v>
      </c>
      <c r="K1952" s="27">
        <v>8.0007278806865365</v>
      </c>
      <c r="L1952" s="27">
        <v>8.4323184824402837</v>
      </c>
      <c r="M1952" s="27">
        <v>8.8713343068707999</v>
      </c>
      <c r="N1952" s="27">
        <v>9.3097703154732745</v>
      </c>
      <c r="O1952" s="27">
        <v>9.7750170599045632</v>
      </c>
      <c r="P1952" s="27">
        <v>10.260606931927395</v>
      </c>
      <c r="Q1952" s="27">
        <v>10.759126274305659</v>
      </c>
      <c r="R1952" s="27">
        <v>11.267582372785965</v>
      </c>
      <c r="S1952" s="23"/>
    </row>
    <row r="1953" spans="1:19" x14ac:dyDescent="0.35">
      <c r="A1953" s="22" t="s">
        <v>27</v>
      </c>
      <c r="B1953" s="24" t="s">
        <v>71</v>
      </c>
      <c r="C1953" s="30" t="s">
        <v>73</v>
      </c>
      <c r="D1953" s="31" t="s">
        <v>62</v>
      </c>
      <c r="E1953" s="32" t="s">
        <v>56</v>
      </c>
      <c r="F1953" s="27">
        <v>13.984436279665809</v>
      </c>
      <c r="G1953" s="27">
        <v>14.897497804710499</v>
      </c>
      <c r="H1953" s="27">
        <v>15.806767400947868</v>
      </c>
      <c r="I1953" s="27">
        <v>16.725806194929355</v>
      </c>
      <c r="J1953" s="27">
        <v>17.68955383790161</v>
      </c>
      <c r="K1953" s="27">
        <v>18.744092499418112</v>
      </c>
      <c r="L1953" s="27">
        <v>19.923458457886817</v>
      </c>
      <c r="M1953" s="27">
        <v>21.210521115963733</v>
      </c>
      <c r="N1953" s="27">
        <v>22.536754685513635</v>
      </c>
      <c r="O1953" s="27">
        <v>23.913590359012744</v>
      </c>
      <c r="P1953" s="27">
        <v>25.342283651118144</v>
      </c>
      <c r="Q1953" s="27">
        <v>26.849752887499793</v>
      </c>
      <c r="R1953" s="27">
        <v>28.42533701403131</v>
      </c>
      <c r="S1953" s="23"/>
    </row>
    <row r="1954" spans="1:19" x14ac:dyDescent="0.35">
      <c r="A1954" s="22" t="s">
        <v>27</v>
      </c>
      <c r="B1954" s="24" t="s">
        <v>71</v>
      </c>
      <c r="C1954" s="30" t="s">
        <v>73</v>
      </c>
      <c r="D1954" s="31" t="s">
        <v>62</v>
      </c>
      <c r="E1954" s="32" t="s">
        <v>57</v>
      </c>
      <c r="F1954" s="27">
        <v>5.008179682699434</v>
      </c>
      <c r="G1954" s="27">
        <v>5.3282836320713542</v>
      </c>
      <c r="H1954" s="27">
        <v>5.6746501205254436</v>
      </c>
      <c r="I1954" s="27">
        <v>6.0458305981484717</v>
      </c>
      <c r="J1954" s="27">
        <v>6.4479958533992896</v>
      </c>
      <c r="K1954" s="27">
        <v>6.889363249956185</v>
      </c>
      <c r="L1954" s="27">
        <v>7.372140785067165</v>
      </c>
      <c r="M1954" s="27">
        <v>7.8999078608956435</v>
      </c>
      <c r="N1954" s="27">
        <v>8.4642452147467235</v>
      </c>
      <c r="O1954" s="27">
        <v>9.0603848204166351</v>
      </c>
      <c r="P1954" s="27">
        <v>9.6767876035209568</v>
      </c>
      <c r="Q1954" s="27">
        <v>10.309340657856495</v>
      </c>
      <c r="R1954" s="27">
        <v>10.963630185729578</v>
      </c>
      <c r="S1954" s="23"/>
    </row>
    <row r="1955" spans="1:19" x14ac:dyDescent="0.35">
      <c r="A1955" s="22" t="s">
        <v>27</v>
      </c>
      <c r="B1955" s="24" t="s">
        <v>71</v>
      </c>
      <c r="C1955" s="30" t="s">
        <v>73</v>
      </c>
      <c r="D1955" s="31" t="s">
        <v>62</v>
      </c>
      <c r="E1955" s="32" t="s">
        <v>58</v>
      </c>
      <c r="F1955" s="27">
        <v>3.3417801953199917</v>
      </c>
      <c r="G1955" s="27">
        <v>3.6314499130850422</v>
      </c>
      <c r="H1955" s="27">
        <v>3.9481714962276615</v>
      </c>
      <c r="I1955" s="27">
        <v>4.2934164845754363</v>
      </c>
      <c r="J1955" s="27">
        <v>4.6676467018326502</v>
      </c>
      <c r="K1955" s="27">
        <v>5.075209546019483</v>
      </c>
      <c r="L1955" s="27">
        <v>5.5208321109887324</v>
      </c>
      <c r="M1955" s="27">
        <v>6.0066725670957002</v>
      </c>
      <c r="N1955" s="27">
        <v>6.5267492855904692</v>
      </c>
      <c r="O1955" s="27">
        <v>7.0859432232403279</v>
      </c>
      <c r="P1955" s="27">
        <v>7.6781430386891083</v>
      </c>
      <c r="Q1955" s="27">
        <v>8.3081473029909905</v>
      </c>
      <c r="R1955" s="27">
        <v>8.9780410426002906</v>
      </c>
      <c r="S1955" s="14"/>
    </row>
    <row r="1956" spans="1:19" x14ac:dyDescent="0.35">
      <c r="A1956" s="22" t="s">
        <v>27</v>
      </c>
      <c r="B1956" s="24" t="s">
        <v>71</v>
      </c>
      <c r="C1956" s="30" t="s">
        <v>73</v>
      </c>
      <c r="D1956" s="31" t="s">
        <v>62</v>
      </c>
      <c r="E1956" s="32" t="s">
        <v>59</v>
      </c>
      <c r="F1956" s="27">
        <v>8.9255857199607949</v>
      </c>
      <c r="G1956" s="27">
        <v>9.2877797244452385</v>
      </c>
      <c r="H1956" s="27">
        <v>9.674748334605491</v>
      </c>
      <c r="I1956" s="27">
        <v>10.081674534993788</v>
      </c>
      <c r="J1956" s="27">
        <v>10.507513461140253</v>
      </c>
      <c r="K1956" s="27">
        <v>10.96758157754026</v>
      </c>
      <c r="L1956" s="27">
        <v>11.466817991465183</v>
      </c>
      <c r="M1956" s="27">
        <v>11.999437786885405</v>
      </c>
      <c r="N1956" s="27">
        <v>12.540697829835414</v>
      </c>
      <c r="O1956" s="27">
        <v>13.088797859250063</v>
      </c>
      <c r="P1956" s="27">
        <v>13.613120813633598</v>
      </c>
      <c r="Q1956" s="27">
        <v>14.110977745311445</v>
      </c>
      <c r="R1956" s="27">
        <v>14.598015917045625</v>
      </c>
      <c r="S1956" s="14"/>
    </row>
    <row r="1957" spans="1:19" x14ac:dyDescent="0.35">
      <c r="A1957" s="22" t="s">
        <v>27</v>
      </c>
      <c r="B1957" s="24" t="s">
        <v>71</v>
      </c>
      <c r="C1957" s="30" t="s">
        <v>73</v>
      </c>
      <c r="D1957" s="31" t="s">
        <v>63</v>
      </c>
      <c r="E1957" s="32" t="s">
        <v>56</v>
      </c>
      <c r="F1957" s="27">
        <v>11.198427441363064</v>
      </c>
      <c r="G1957" s="27">
        <v>12.016870979717073</v>
      </c>
      <c r="H1957" s="27">
        <v>12.910248061878187</v>
      </c>
      <c r="I1957" s="27">
        <v>13.860338582147422</v>
      </c>
      <c r="J1957" s="27">
        <v>14.833026683045723</v>
      </c>
      <c r="K1957" s="27">
        <v>15.845293098286053</v>
      </c>
      <c r="L1957" s="27">
        <v>16.912273653359644</v>
      </c>
      <c r="M1957" s="27">
        <v>18.067034782128349</v>
      </c>
      <c r="N1957" s="27">
        <v>19.302940740069506</v>
      </c>
      <c r="O1957" s="27">
        <v>20.637424850103852</v>
      </c>
      <c r="P1957" s="27">
        <v>22.030010868499208</v>
      </c>
      <c r="Q1957" s="27">
        <v>23.460640259104757</v>
      </c>
      <c r="R1957" s="27">
        <v>24.954958201364519</v>
      </c>
      <c r="S1957" s="14"/>
    </row>
    <row r="1958" spans="1:19" x14ac:dyDescent="0.35">
      <c r="A1958" s="22" t="s">
        <v>27</v>
      </c>
      <c r="B1958" s="24" t="s">
        <v>71</v>
      </c>
      <c r="C1958" s="30" t="s">
        <v>73</v>
      </c>
      <c r="D1958" s="31" t="s">
        <v>63</v>
      </c>
      <c r="E1958" s="32" t="s">
        <v>57</v>
      </c>
      <c r="F1958" s="27">
        <v>3.3397880638206789</v>
      </c>
      <c r="G1958" s="27">
        <v>3.6385898834231094</v>
      </c>
      <c r="H1958" s="27">
        <v>3.9692436823012893</v>
      </c>
      <c r="I1958" s="27">
        <v>4.3235475647397541</v>
      </c>
      <c r="J1958" s="27">
        <v>4.6998854280619931</v>
      </c>
      <c r="K1958" s="27">
        <v>5.0931318853002043</v>
      </c>
      <c r="L1958" s="27">
        <v>5.5174148105459722</v>
      </c>
      <c r="M1958" s="27">
        <v>5.985361881056293</v>
      </c>
      <c r="N1958" s="27">
        <v>6.5098236167818433</v>
      </c>
      <c r="O1958" s="27">
        <v>7.0951413380390189</v>
      </c>
      <c r="P1958" s="27">
        <v>7.7324035779525282</v>
      </c>
      <c r="Q1958" s="27">
        <v>8.4138911785346941</v>
      </c>
      <c r="R1958" s="27">
        <v>9.1415571877927668</v>
      </c>
      <c r="S1958" s="14"/>
    </row>
    <row r="1959" spans="1:19" x14ac:dyDescent="0.35">
      <c r="A1959" s="22" t="s">
        <v>27</v>
      </c>
      <c r="B1959" s="24" t="s">
        <v>71</v>
      </c>
      <c r="C1959" s="30" t="s">
        <v>73</v>
      </c>
      <c r="D1959" s="31" t="s">
        <v>63</v>
      </c>
      <c r="E1959" s="32" t="s">
        <v>58</v>
      </c>
      <c r="F1959" s="27">
        <v>2.5392017819654615</v>
      </c>
      <c r="G1959" s="27">
        <v>2.7894287840965806</v>
      </c>
      <c r="H1959" s="27">
        <v>3.0657915094106616</v>
      </c>
      <c r="I1959" s="27">
        <v>3.3701943664312366</v>
      </c>
      <c r="J1959" s="27">
        <v>3.7038105718563346</v>
      </c>
      <c r="K1959" s="27">
        <v>4.0709599937828864</v>
      </c>
      <c r="L1959" s="27">
        <v>4.476442284599087</v>
      </c>
      <c r="M1959" s="27">
        <v>4.9231723838402894</v>
      </c>
      <c r="N1959" s="27">
        <v>5.4074276866251365</v>
      </c>
      <c r="O1959" s="27">
        <v>5.9343903777431812</v>
      </c>
      <c r="P1959" s="27">
        <v>6.5001415150763915</v>
      </c>
      <c r="Q1959" s="27">
        <v>7.1098632420191636</v>
      </c>
      <c r="R1959" s="27">
        <v>7.7666407751667625</v>
      </c>
      <c r="S1959" s="14"/>
    </row>
    <row r="1960" spans="1:19" x14ac:dyDescent="0.35">
      <c r="A1960" s="22" t="s">
        <v>27</v>
      </c>
      <c r="B1960" s="24" t="s">
        <v>71</v>
      </c>
      <c r="C1960" s="30" t="s">
        <v>73</v>
      </c>
      <c r="D1960" s="31" t="s">
        <v>63</v>
      </c>
      <c r="E1960" s="32" t="s">
        <v>59</v>
      </c>
      <c r="F1960" s="27">
        <v>6.1268823492857738</v>
      </c>
      <c r="G1960" s="27">
        <v>6.4457027208646629</v>
      </c>
      <c r="H1960" s="27">
        <v>6.7880661667156161</v>
      </c>
      <c r="I1960" s="27">
        <v>7.1512109367167485</v>
      </c>
      <c r="J1960" s="27">
        <v>7.5349161990173164</v>
      </c>
      <c r="K1960" s="27">
        <v>7.9507664252805608</v>
      </c>
      <c r="L1960" s="27">
        <v>8.4033087863474147</v>
      </c>
      <c r="M1960" s="27">
        <v>8.8893239186767801</v>
      </c>
      <c r="N1960" s="27">
        <v>9.3913601396465882</v>
      </c>
      <c r="O1960" s="27">
        <v>9.9085123565673854</v>
      </c>
      <c r="P1960" s="27">
        <v>10.417827293563986</v>
      </c>
      <c r="Q1960" s="27">
        <v>10.916858889607221</v>
      </c>
      <c r="R1960" s="27">
        <v>11.41727747574714</v>
      </c>
      <c r="S1960" s="14"/>
    </row>
    <row r="1961" spans="1:19" x14ac:dyDescent="0.35">
      <c r="A1961" s="22" t="s">
        <v>27</v>
      </c>
      <c r="B1961" s="24" t="s">
        <v>71</v>
      </c>
      <c r="C1961" s="30" t="s">
        <v>73</v>
      </c>
      <c r="D1961" s="31" t="s">
        <v>64</v>
      </c>
      <c r="E1961" s="32" t="s">
        <v>56</v>
      </c>
      <c r="F1961" s="27">
        <v>19.173652928999967</v>
      </c>
      <c r="G1961" s="27">
        <v>20.505906656013103</v>
      </c>
      <c r="H1961" s="27">
        <v>21.954498186726571</v>
      </c>
      <c r="I1961" s="27">
        <v>23.516278241769825</v>
      </c>
      <c r="J1961" s="27">
        <v>25.194580721906142</v>
      </c>
      <c r="K1961" s="27">
        <v>27.023786964794638</v>
      </c>
      <c r="L1961" s="27">
        <v>29.021000857793918</v>
      </c>
      <c r="M1961" s="27">
        <v>31.209143769528698</v>
      </c>
      <c r="N1961" s="27">
        <v>33.52931424186621</v>
      </c>
      <c r="O1961" s="27">
        <v>35.984906091246437</v>
      </c>
      <c r="P1961" s="27">
        <v>38.503579082255577</v>
      </c>
      <c r="Q1961" s="27">
        <v>41.072165043256604</v>
      </c>
      <c r="R1961" s="27">
        <v>43.729812258863049</v>
      </c>
      <c r="S1961" s="14"/>
    </row>
    <row r="1962" spans="1:19" x14ac:dyDescent="0.35">
      <c r="A1962" s="22" t="s">
        <v>27</v>
      </c>
      <c r="B1962" s="24" t="s">
        <v>71</v>
      </c>
      <c r="C1962" s="30" t="s">
        <v>73</v>
      </c>
      <c r="D1962" s="31" t="s">
        <v>64</v>
      </c>
      <c r="E1962" s="32" t="s">
        <v>57</v>
      </c>
      <c r="F1962" s="27">
        <v>6.5166912384403011</v>
      </c>
      <c r="G1962" s="27">
        <v>7.1262531400847049</v>
      </c>
      <c r="H1962" s="27">
        <v>7.8028427271131369</v>
      </c>
      <c r="I1962" s="27">
        <v>8.5310556796073218</v>
      </c>
      <c r="J1962" s="27">
        <v>9.308275218952657</v>
      </c>
      <c r="K1962" s="27">
        <v>10.124887841595822</v>
      </c>
      <c r="L1962" s="27">
        <v>11.009403650507528</v>
      </c>
      <c r="M1962" s="27">
        <v>11.987771977128112</v>
      </c>
      <c r="N1962" s="27">
        <v>13.086764158727421</v>
      </c>
      <c r="O1962" s="27">
        <v>14.316445208869014</v>
      </c>
      <c r="P1962" s="27">
        <v>15.660270546249338</v>
      </c>
      <c r="Q1962" s="27">
        <v>17.103862247667919</v>
      </c>
      <c r="R1962" s="27">
        <v>18.652280761315616</v>
      </c>
      <c r="S1962" s="14"/>
    </row>
    <row r="1963" spans="1:19" x14ac:dyDescent="0.35">
      <c r="A1963" s="22" t="s">
        <v>27</v>
      </c>
      <c r="B1963" s="24" t="s">
        <v>71</v>
      </c>
      <c r="C1963" s="30" t="s">
        <v>73</v>
      </c>
      <c r="D1963" s="31" t="s">
        <v>64</v>
      </c>
      <c r="E1963" s="32" t="s">
        <v>58</v>
      </c>
      <c r="F1963" s="27">
        <v>5.0918591061722456</v>
      </c>
      <c r="G1963" s="27">
        <v>5.6427710254789893</v>
      </c>
      <c r="H1963" s="27">
        <v>6.2562510202600619</v>
      </c>
      <c r="I1963" s="27">
        <v>6.9377086269164554</v>
      </c>
      <c r="J1963" s="27">
        <v>7.6912031543539472</v>
      </c>
      <c r="K1963" s="27">
        <v>8.5274923480942562</v>
      </c>
      <c r="L1963" s="27">
        <v>9.4586971059399598</v>
      </c>
      <c r="M1963" s="27">
        <v>10.493366406106558</v>
      </c>
      <c r="N1963" s="27">
        <v>11.626046021000159</v>
      </c>
      <c r="O1963" s="27">
        <v>12.870354379658831</v>
      </c>
      <c r="P1963" s="27">
        <v>14.220441681439951</v>
      </c>
      <c r="Q1963" s="27">
        <v>15.690226640656725</v>
      </c>
      <c r="R1963" s="27">
        <v>17.289489718833799</v>
      </c>
      <c r="S1963" s="14"/>
    </row>
    <row r="1964" spans="1:19" x14ac:dyDescent="0.35">
      <c r="A1964" s="22" t="s">
        <v>27</v>
      </c>
      <c r="B1964" s="24" t="s">
        <v>71</v>
      </c>
      <c r="C1964" s="30" t="s">
        <v>73</v>
      </c>
      <c r="D1964" s="31" t="s">
        <v>64</v>
      </c>
      <c r="E1964" s="32" t="s">
        <v>59</v>
      </c>
      <c r="F1964" s="27">
        <v>8.7039794835386335</v>
      </c>
      <c r="G1964" s="27">
        <v>9.2779064748109885</v>
      </c>
      <c r="H1964" s="27">
        <v>9.8939038447904011</v>
      </c>
      <c r="I1964" s="27">
        <v>10.551969502520983</v>
      </c>
      <c r="J1964" s="27">
        <v>11.250133083393841</v>
      </c>
      <c r="K1964" s="27">
        <v>11.999660869979406</v>
      </c>
      <c r="L1964" s="27">
        <v>12.810174439752835</v>
      </c>
      <c r="M1964" s="27">
        <v>13.67056221522958</v>
      </c>
      <c r="N1964" s="27">
        <v>14.565220574660728</v>
      </c>
      <c r="O1964" s="27">
        <v>15.500782659328099</v>
      </c>
      <c r="P1964" s="27">
        <v>16.457282472007819</v>
      </c>
      <c r="Q1964" s="27">
        <v>17.444112153724301</v>
      </c>
      <c r="R1964" s="27">
        <v>18.46428822919853</v>
      </c>
      <c r="S1964" s="14"/>
    </row>
    <row r="1965" spans="1:19" x14ac:dyDescent="0.35">
      <c r="A1965" s="22" t="s">
        <v>27</v>
      </c>
      <c r="B1965" s="24" t="s">
        <v>71</v>
      </c>
      <c r="C1965" s="30" t="s">
        <v>73</v>
      </c>
      <c r="D1965" s="31" t="s">
        <v>65</v>
      </c>
      <c r="E1965" s="32" t="s">
        <v>56</v>
      </c>
      <c r="F1965" s="27">
        <v>64.753761316455254</v>
      </c>
      <c r="G1965" s="27">
        <v>68.184229121808599</v>
      </c>
      <c r="H1965" s="27">
        <v>71.506618978815041</v>
      </c>
      <c r="I1965" s="27">
        <v>74.78498845679259</v>
      </c>
      <c r="J1965" s="27">
        <v>78.176151473291227</v>
      </c>
      <c r="K1965" s="27">
        <v>81.878172822819806</v>
      </c>
      <c r="L1965" s="27">
        <v>86.027110938086807</v>
      </c>
      <c r="M1965" s="27">
        <v>90.531375291804821</v>
      </c>
      <c r="N1965" s="27">
        <v>95.085214369962515</v>
      </c>
      <c r="O1965" s="27">
        <v>99.732223909554165</v>
      </c>
      <c r="P1965" s="27">
        <v>104.47325595311642</v>
      </c>
      <c r="Q1965" s="27">
        <v>109.41370970150271</v>
      </c>
      <c r="R1965" s="27">
        <v>114.50052529415601</v>
      </c>
      <c r="S1965" s="14"/>
    </row>
    <row r="1966" spans="1:19" x14ac:dyDescent="0.35">
      <c r="A1966" s="22" t="s">
        <v>27</v>
      </c>
      <c r="B1966" s="24" t="s">
        <v>71</v>
      </c>
      <c r="C1966" s="30" t="s">
        <v>73</v>
      </c>
      <c r="D1966" s="31" t="s">
        <v>65</v>
      </c>
      <c r="E1966" s="32" t="s">
        <v>57</v>
      </c>
      <c r="F1966" s="27">
        <v>23.953719837491153</v>
      </c>
      <c r="G1966" s="27">
        <v>25.628727587468948</v>
      </c>
      <c r="H1966" s="27">
        <v>27.451267862709006</v>
      </c>
      <c r="I1966" s="27">
        <v>29.380266832359688</v>
      </c>
      <c r="J1966" s="27">
        <v>31.370319244212961</v>
      </c>
      <c r="K1966" s="27">
        <v>33.456179759040403</v>
      </c>
      <c r="L1966" s="27">
        <v>35.661032406529287</v>
      </c>
      <c r="M1966" s="27">
        <v>38.045467282245852</v>
      </c>
      <c r="N1966" s="27">
        <v>40.628324088085016</v>
      </c>
      <c r="O1966" s="27">
        <v>43.420212201430111</v>
      </c>
      <c r="P1966" s="27">
        <v>46.368875059710142</v>
      </c>
      <c r="Q1966" s="27">
        <v>49.428708593364178</v>
      </c>
      <c r="R1966" s="27">
        <v>52.633981306573808</v>
      </c>
      <c r="S1966" s="14"/>
    </row>
    <row r="1967" spans="1:19" x14ac:dyDescent="0.35">
      <c r="A1967" s="22" t="s">
        <v>27</v>
      </c>
      <c r="B1967" s="24" t="s">
        <v>71</v>
      </c>
      <c r="C1967" s="30" t="s">
        <v>73</v>
      </c>
      <c r="D1967" s="31" t="s">
        <v>65</v>
      </c>
      <c r="E1967" s="32" t="s">
        <v>58</v>
      </c>
      <c r="F1967" s="27">
        <v>13.460289896394647</v>
      </c>
      <c r="G1967" s="27">
        <v>14.565205602028644</v>
      </c>
      <c r="H1967" s="27">
        <v>15.756117556418635</v>
      </c>
      <c r="I1967" s="27">
        <v>17.068734189186127</v>
      </c>
      <c r="J1967" s="27">
        <v>18.494034126675615</v>
      </c>
      <c r="K1967" s="27">
        <v>20.034967831841819</v>
      </c>
      <c r="L1967" s="27">
        <v>21.687896538602615</v>
      </c>
      <c r="M1967" s="27">
        <v>23.448668756069857</v>
      </c>
      <c r="N1967" s="27">
        <v>25.297141167372221</v>
      </c>
      <c r="O1967" s="27">
        <v>27.312898561063907</v>
      </c>
      <c r="P1967" s="27">
        <v>29.492389450277802</v>
      </c>
      <c r="Q1967" s="27">
        <v>31.819886948243447</v>
      </c>
      <c r="R1967" s="27">
        <v>34.290600291394249</v>
      </c>
      <c r="S1967" s="14"/>
    </row>
    <row r="1968" spans="1:19" x14ac:dyDescent="0.35">
      <c r="A1968" s="22" t="s">
        <v>27</v>
      </c>
      <c r="B1968" s="24" t="s">
        <v>71</v>
      </c>
      <c r="C1968" s="30" t="s">
        <v>73</v>
      </c>
      <c r="D1968" s="31" t="s">
        <v>65</v>
      </c>
      <c r="E1968" s="32" t="s">
        <v>59</v>
      </c>
      <c r="F1968" s="27">
        <v>22.303075275810425</v>
      </c>
      <c r="G1968" s="27">
        <v>23.467599131134516</v>
      </c>
      <c r="H1968" s="27">
        <v>24.726016217878389</v>
      </c>
      <c r="I1968" s="27">
        <v>26.012249323582576</v>
      </c>
      <c r="J1968" s="27">
        <v>27.283624210313214</v>
      </c>
      <c r="K1968" s="27">
        <v>28.515023446202541</v>
      </c>
      <c r="L1968" s="27">
        <v>29.794995680635207</v>
      </c>
      <c r="M1968" s="27">
        <v>31.160136405767918</v>
      </c>
      <c r="N1968" s="27">
        <v>32.63833080419473</v>
      </c>
      <c r="O1968" s="27">
        <v>34.248177146455156</v>
      </c>
      <c r="P1968" s="27">
        <v>35.890926405139382</v>
      </c>
      <c r="Q1968" s="27">
        <v>37.522300608389969</v>
      </c>
      <c r="R1968" s="27">
        <v>39.160170320816704</v>
      </c>
      <c r="S1968" s="14"/>
    </row>
    <row r="1969" spans="1:19" x14ac:dyDescent="0.35">
      <c r="A1969" s="22" t="s">
        <v>27</v>
      </c>
      <c r="B1969" s="24" t="s">
        <v>71</v>
      </c>
      <c r="C1969" s="30" t="s">
        <v>73</v>
      </c>
      <c r="D1969" s="31" t="s">
        <v>66</v>
      </c>
      <c r="E1969" s="32" t="s">
        <v>56</v>
      </c>
      <c r="F1969" s="27">
        <v>5.8105969448253862</v>
      </c>
      <c r="G1969" s="27">
        <v>6.1218015730479056</v>
      </c>
      <c r="H1969" s="27">
        <v>6.4530437674397634</v>
      </c>
      <c r="I1969" s="27">
        <v>6.8039121389843382</v>
      </c>
      <c r="J1969" s="27">
        <v>7.1723178782587818</v>
      </c>
      <c r="K1969" s="27">
        <v>7.5620785738083205</v>
      </c>
      <c r="L1969" s="27">
        <v>7.97693845736047</v>
      </c>
      <c r="M1969" s="27">
        <v>8.4162525731431721</v>
      </c>
      <c r="N1969" s="27">
        <v>8.86818260684983</v>
      </c>
      <c r="O1969" s="27">
        <v>9.33646754427056</v>
      </c>
      <c r="P1969" s="27">
        <v>9.8102057496339246</v>
      </c>
      <c r="Q1969" s="27">
        <v>10.293343709974215</v>
      </c>
      <c r="R1969" s="27">
        <v>10.78579672950646</v>
      </c>
      <c r="S1969" s="14"/>
    </row>
    <row r="1970" spans="1:19" x14ac:dyDescent="0.35">
      <c r="A1970" s="22" t="s">
        <v>27</v>
      </c>
      <c r="B1970" s="24" t="s">
        <v>71</v>
      </c>
      <c r="C1970" s="30" t="s">
        <v>73</v>
      </c>
      <c r="D1970" s="31" t="s">
        <v>66</v>
      </c>
      <c r="E1970" s="32" t="s">
        <v>57</v>
      </c>
      <c r="F1970" s="27">
        <v>1.076948073852757</v>
      </c>
      <c r="G1970" s="27">
        <v>1.1399897541223443</v>
      </c>
      <c r="H1970" s="27">
        <v>1.2083443681025807</v>
      </c>
      <c r="I1970" s="27">
        <v>1.2788937677594359</v>
      </c>
      <c r="J1970" s="27">
        <v>1.350757374828133</v>
      </c>
      <c r="K1970" s="27">
        <v>1.422131918897781</v>
      </c>
      <c r="L1970" s="27">
        <v>1.4967847923685822</v>
      </c>
      <c r="M1970" s="27">
        <v>1.5776335151883154</v>
      </c>
      <c r="N1970" s="27">
        <v>1.6673064391825574</v>
      </c>
      <c r="O1970" s="27">
        <v>1.7659092880672231</v>
      </c>
      <c r="P1970" s="27">
        <v>1.8701946299542271</v>
      </c>
      <c r="Q1970" s="27">
        <v>1.9775107147285251</v>
      </c>
      <c r="R1970" s="27">
        <v>2.0877418191852439</v>
      </c>
      <c r="S1970" s="23"/>
    </row>
    <row r="1971" spans="1:19" x14ac:dyDescent="0.35">
      <c r="A1971" s="22" t="s">
        <v>27</v>
      </c>
      <c r="B1971" s="24" t="s">
        <v>71</v>
      </c>
      <c r="C1971" s="30" t="s">
        <v>73</v>
      </c>
      <c r="D1971" s="31" t="s">
        <v>66</v>
      </c>
      <c r="E1971" s="32" t="s">
        <v>58</v>
      </c>
      <c r="F1971" s="27">
        <v>0.49070600672854037</v>
      </c>
      <c r="G1971" s="27">
        <v>0.52785931671764974</v>
      </c>
      <c r="H1971" s="27">
        <v>0.56765677966804218</v>
      </c>
      <c r="I1971" s="27">
        <v>0.61133524190461874</v>
      </c>
      <c r="J1971" s="27">
        <v>0.65850023843178729</v>
      </c>
      <c r="K1971" s="27">
        <v>0.70918906202043031</v>
      </c>
      <c r="L1971" s="27">
        <v>0.76320354850376659</v>
      </c>
      <c r="M1971" s="27">
        <v>0.82033030795299766</v>
      </c>
      <c r="N1971" s="27">
        <v>0.87980685492940525</v>
      </c>
      <c r="O1971" s="27">
        <v>0.94434809478738746</v>
      </c>
      <c r="P1971" s="27">
        <v>1.0137386308883898</v>
      </c>
      <c r="Q1971" s="27">
        <v>1.0873432276856605</v>
      </c>
      <c r="R1971" s="27">
        <v>1.1649121573962169</v>
      </c>
      <c r="S1971" s="23"/>
    </row>
    <row r="1972" spans="1:19" x14ac:dyDescent="0.35">
      <c r="A1972" s="22" t="s">
        <v>27</v>
      </c>
      <c r="B1972" s="24" t="s">
        <v>71</v>
      </c>
      <c r="C1972" s="30" t="s">
        <v>73</v>
      </c>
      <c r="D1972" s="31" t="s">
        <v>66</v>
      </c>
      <c r="E1972" s="32" t="s">
        <v>59</v>
      </c>
      <c r="F1972" s="27">
        <v>1.6183359003432507</v>
      </c>
      <c r="G1972" s="27">
        <v>1.684883456286876</v>
      </c>
      <c r="H1972" s="27">
        <v>1.7552970727072903</v>
      </c>
      <c r="I1972" s="27">
        <v>1.8251363766518438</v>
      </c>
      <c r="J1972" s="27">
        <v>1.8908497147536782</v>
      </c>
      <c r="K1972" s="27">
        <v>1.9559347075923572</v>
      </c>
      <c r="L1972" s="27">
        <v>2.0231137446687111</v>
      </c>
      <c r="M1972" s="27">
        <v>2.0965036426164798</v>
      </c>
      <c r="N1972" s="27">
        <v>2.1758134042366399</v>
      </c>
      <c r="O1972" s="27">
        <v>2.2581261682771294</v>
      </c>
      <c r="P1972" s="27">
        <v>2.3414552602773111</v>
      </c>
      <c r="Q1972" s="27">
        <v>2.4227742425707119</v>
      </c>
      <c r="R1972" s="27">
        <v>2.5020981608093136</v>
      </c>
      <c r="S1972" s="23"/>
    </row>
    <row r="1973" spans="1:19" x14ac:dyDescent="0.35">
      <c r="A1973" s="22" t="s">
        <v>19</v>
      </c>
      <c r="B1973" s="24" t="s">
        <v>71</v>
      </c>
      <c r="C1973" s="30" t="s">
        <v>72</v>
      </c>
      <c r="D1973" s="31" t="s">
        <v>61</v>
      </c>
      <c r="E1973" s="32" t="s">
        <v>56</v>
      </c>
      <c r="F1973" s="27">
        <v>22.444606858596554</v>
      </c>
      <c r="G1973" s="27">
        <v>24.25517437659844</v>
      </c>
      <c r="H1973" s="27">
        <v>26.204388239548187</v>
      </c>
      <c r="I1973" s="27">
        <v>28.351784000778956</v>
      </c>
      <c r="J1973" s="27">
        <v>30.68242752628014</v>
      </c>
      <c r="K1973" s="27">
        <v>33.200551632219103</v>
      </c>
      <c r="L1973" s="27">
        <v>35.899324100999863</v>
      </c>
      <c r="M1973" s="27">
        <v>38.770842300295477</v>
      </c>
      <c r="N1973" s="27">
        <v>41.782516733698152</v>
      </c>
      <c r="O1973" s="27">
        <v>45.064417806772269</v>
      </c>
      <c r="P1973" s="27">
        <v>48.611219178417869</v>
      </c>
      <c r="Q1973" s="27">
        <v>52.396097688713638</v>
      </c>
      <c r="R1973" s="27">
        <v>56.409833413151695</v>
      </c>
      <c r="S1973" s="23"/>
    </row>
    <row r="1974" spans="1:19" x14ac:dyDescent="0.35">
      <c r="A1974" s="22" t="s">
        <v>19</v>
      </c>
      <c r="B1974" s="24" t="s">
        <v>71</v>
      </c>
      <c r="C1974" s="30" t="s">
        <v>72</v>
      </c>
      <c r="D1974" s="31" t="s">
        <v>61</v>
      </c>
      <c r="E1974" s="32" t="s">
        <v>57</v>
      </c>
      <c r="F1974" s="27">
        <v>4.9912059026768096</v>
      </c>
      <c r="G1974" s="27">
        <v>5.4898182444830308</v>
      </c>
      <c r="H1974" s="27">
        <v>6.0406394147385507</v>
      </c>
      <c r="I1974" s="27">
        <v>6.6471936920794334</v>
      </c>
      <c r="J1974" s="27">
        <v>7.317015532795633</v>
      </c>
      <c r="K1974" s="27">
        <v>8.0518219812309937</v>
      </c>
      <c r="L1974" s="27">
        <v>8.8553217989977835</v>
      </c>
      <c r="M1974" s="27">
        <v>9.7271740222588967</v>
      </c>
      <c r="N1974" s="27">
        <v>10.663596514082997</v>
      </c>
      <c r="O1974" s="27">
        <v>11.67743674139591</v>
      </c>
      <c r="P1974" s="27">
        <v>12.770003767941112</v>
      </c>
      <c r="Q1974" s="27">
        <v>13.949176762182578</v>
      </c>
      <c r="R1974" s="27">
        <v>15.215866128180428</v>
      </c>
      <c r="S1974" s="23"/>
    </row>
    <row r="1975" spans="1:19" x14ac:dyDescent="0.35">
      <c r="A1975" s="22" t="s">
        <v>19</v>
      </c>
      <c r="B1975" s="24" t="s">
        <v>71</v>
      </c>
      <c r="C1975" s="30" t="s">
        <v>72</v>
      </c>
      <c r="D1975" s="31" t="s">
        <v>61</v>
      </c>
      <c r="E1975" s="32" t="s">
        <v>58</v>
      </c>
      <c r="F1975" s="27">
        <v>3.0870182655358356</v>
      </c>
      <c r="G1975" s="27">
        <v>3.4648255208798528</v>
      </c>
      <c r="H1975" s="27">
        <v>3.8741022511764225</v>
      </c>
      <c r="I1975" s="27">
        <v>4.3207090513658857</v>
      </c>
      <c r="J1975" s="27">
        <v>4.8172202583218864</v>
      </c>
      <c r="K1975" s="27">
        <v>5.3835698387803523</v>
      </c>
      <c r="L1975" s="27">
        <v>6.0333668086093164</v>
      </c>
      <c r="M1975" s="27">
        <v>6.7697768822202056</v>
      </c>
      <c r="N1975" s="27">
        <v>7.585689065118812</v>
      </c>
      <c r="O1975" s="27">
        <v>8.4861544929787627</v>
      </c>
      <c r="P1975" s="27">
        <v>9.4816128364880186</v>
      </c>
      <c r="Q1975" s="27">
        <v>10.583760022845823</v>
      </c>
      <c r="R1975" s="27">
        <v>11.805396475685129</v>
      </c>
      <c r="S1975" s="23"/>
    </row>
    <row r="1976" spans="1:19" x14ac:dyDescent="0.35">
      <c r="A1976" s="22" t="s">
        <v>19</v>
      </c>
      <c r="B1976" s="24" t="s">
        <v>71</v>
      </c>
      <c r="C1976" s="30" t="s">
        <v>72</v>
      </c>
      <c r="D1976" s="31" t="s">
        <v>61</v>
      </c>
      <c r="E1976" s="32" t="s">
        <v>59</v>
      </c>
      <c r="F1976" s="27">
        <v>5.2869819096064496</v>
      </c>
      <c r="G1976" s="27">
        <v>5.6745901984725373</v>
      </c>
      <c r="H1976" s="27">
        <v>6.0965251963149205</v>
      </c>
      <c r="I1976" s="27">
        <v>6.5516691710050123</v>
      </c>
      <c r="J1976" s="27">
        <v>7.0461527804808286</v>
      </c>
      <c r="K1976" s="27">
        <v>7.5827565793082909</v>
      </c>
      <c r="L1976" s="27">
        <v>8.1611680625116687</v>
      </c>
      <c r="M1976" s="27">
        <v>8.7829449238483939</v>
      </c>
      <c r="N1976" s="27">
        <v>9.4355133850228334</v>
      </c>
      <c r="O1976" s="27">
        <v>10.123235463983209</v>
      </c>
      <c r="P1976" s="27">
        <v>10.833975598469749</v>
      </c>
      <c r="Q1976" s="27">
        <v>11.562097509186083</v>
      </c>
      <c r="R1976" s="27">
        <v>12.31454436021092</v>
      </c>
      <c r="S1976" s="23"/>
    </row>
    <row r="1977" spans="1:19" x14ac:dyDescent="0.35">
      <c r="A1977" s="22" t="s">
        <v>19</v>
      </c>
      <c r="B1977" s="24" t="s">
        <v>71</v>
      </c>
      <c r="C1977" s="30" t="s">
        <v>72</v>
      </c>
      <c r="D1977" s="31" t="s">
        <v>62</v>
      </c>
      <c r="E1977" s="32" t="s">
        <v>56</v>
      </c>
      <c r="F1977" s="27">
        <v>13.934539650678355</v>
      </c>
      <c r="G1977" s="27">
        <v>14.984601462648333</v>
      </c>
      <c r="H1977" s="27">
        <v>16.136344825556115</v>
      </c>
      <c r="I1977" s="27">
        <v>17.35302737880815</v>
      </c>
      <c r="J1977" s="27">
        <v>18.60892889073013</v>
      </c>
      <c r="K1977" s="27">
        <v>19.881177807121468</v>
      </c>
      <c r="L1977" s="27">
        <v>21.227673427411911</v>
      </c>
      <c r="M1977" s="27">
        <v>22.697465417109473</v>
      </c>
      <c r="N1977" s="27">
        <v>24.313602856507593</v>
      </c>
      <c r="O1977" s="27">
        <v>26.098426487334834</v>
      </c>
      <c r="P1977" s="27">
        <v>27.990777128957191</v>
      </c>
      <c r="Q1977" s="27">
        <v>29.95688990463298</v>
      </c>
      <c r="R1977" s="27">
        <v>32.009230140883773</v>
      </c>
      <c r="S1977" s="23"/>
    </row>
    <row r="1978" spans="1:19" x14ac:dyDescent="0.35">
      <c r="A1978" s="22" t="s">
        <v>19</v>
      </c>
      <c r="B1978" s="24" t="s">
        <v>71</v>
      </c>
      <c r="C1978" s="30" t="s">
        <v>72</v>
      </c>
      <c r="D1978" s="31" t="s">
        <v>62</v>
      </c>
      <c r="E1978" s="32" t="s">
        <v>57</v>
      </c>
      <c r="F1978" s="27">
        <v>4.0707260660789597</v>
      </c>
      <c r="G1978" s="27">
        <v>4.4664224340576126</v>
      </c>
      <c r="H1978" s="27">
        <v>4.8987023999440638</v>
      </c>
      <c r="I1978" s="27">
        <v>5.3796320237214585</v>
      </c>
      <c r="J1978" s="27">
        <v>5.9122227436796386</v>
      </c>
      <c r="K1978" s="27">
        <v>6.4935173459421902</v>
      </c>
      <c r="L1978" s="27">
        <v>7.1193928230885355</v>
      </c>
      <c r="M1978" s="27">
        <v>7.785373999319475</v>
      </c>
      <c r="N1978" s="27">
        <v>8.4893640543183224</v>
      </c>
      <c r="O1978" s="27">
        <v>9.2617503496442097</v>
      </c>
      <c r="P1978" s="27">
        <v>10.110820948626635</v>
      </c>
      <c r="Q1978" s="27">
        <v>11.031828832036885</v>
      </c>
      <c r="R1978" s="27">
        <v>12.021463833010705</v>
      </c>
      <c r="S1978" s="23"/>
    </row>
    <row r="1979" spans="1:19" x14ac:dyDescent="0.35">
      <c r="A1979" s="22" t="s">
        <v>19</v>
      </c>
      <c r="B1979" s="24" t="s">
        <v>71</v>
      </c>
      <c r="C1979" s="30" t="s">
        <v>72</v>
      </c>
      <c r="D1979" s="31" t="s">
        <v>62</v>
      </c>
      <c r="E1979" s="32" t="s">
        <v>58</v>
      </c>
      <c r="F1979" s="27">
        <v>2.7968260220731591</v>
      </c>
      <c r="G1979" s="27">
        <v>3.133934715035041</v>
      </c>
      <c r="H1979" s="27">
        <v>3.4983202387158312</v>
      </c>
      <c r="I1979" s="27">
        <v>3.8951329764069125</v>
      </c>
      <c r="J1979" s="27">
        <v>4.3355413951106092</v>
      </c>
      <c r="K1979" s="27">
        <v>4.8372544912921622</v>
      </c>
      <c r="L1979" s="27">
        <v>5.4121874379714221</v>
      </c>
      <c r="M1979" s="27">
        <v>6.0628015066067444</v>
      </c>
      <c r="N1979" s="27">
        <v>6.7823387719635502</v>
      </c>
      <c r="O1979" s="27">
        <v>7.5749572725030268</v>
      </c>
      <c r="P1979" s="27">
        <v>8.4496014391757495</v>
      </c>
      <c r="Q1979" s="27">
        <v>9.4162764499829059</v>
      </c>
      <c r="R1979" s="27">
        <v>10.485877510213182</v>
      </c>
      <c r="S1979" s="23"/>
    </row>
    <row r="1980" spans="1:19" x14ac:dyDescent="0.35">
      <c r="A1980" s="22" t="s">
        <v>19</v>
      </c>
      <c r="B1980" s="24" t="s">
        <v>71</v>
      </c>
      <c r="C1980" s="30" t="s">
        <v>72</v>
      </c>
      <c r="D1980" s="31" t="s">
        <v>62</v>
      </c>
      <c r="E1980" s="32" t="s">
        <v>59</v>
      </c>
      <c r="F1980" s="27">
        <v>5.8722663655639762</v>
      </c>
      <c r="G1980" s="27">
        <v>6.2416749797140483</v>
      </c>
      <c r="H1980" s="27">
        <v>6.607084649117696</v>
      </c>
      <c r="I1980" s="27">
        <v>6.9735870040289525</v>
      </c>
      <c r="J1980" s="27">
        <v>7.3608797391183289</v>
      </c>
      <c r="K1980" s="27">
        <v>7.7804006368148579</v>
      </c>
      <c r="L1980" s="27">
        <v>8.2405542086630081</v>
      </c>
      <c r="M1980" s="27">
        <v>8.7289343322097945</v>
      </c>
      <c r="N1980" s="27">
        <v>9.2211248066530018</v>
      </c>
      <c r="O1980" s="27">
        <v>9.7250934506972886</v>
      </c>
      <c r="P1980" s="27">
        <v>10.248899518723178</v>
      </c>
      <c r="Q1980" s="27">
        <v>10.801022600326572</v>
      </c>
      <c r="R1980" s="27">
        <v>11.372859769919826</v>
      </c>
      <c r="S1980" s="23"/>
    </row>
    <row r="1981" spans="1:19" x14ac:dyDescent="0.35">
      <c r="A1981" s="22" t="s">
        <v>19</v>
      </c>
      <c r="B1981" s="24" t="s">
        <v>71</v>
      </c>
      <c r="C1981" s="30" t="s">
        <v>72</v>
      </c>
      <c r="D1981" s="31" t="s">
        <v>63</v>
      </c>
      <c r="E1981" s="32" t="s">
        <v>56</v>
      </c>
      <c r="F1981" s="27">
        <v>13.804033208247368</v>
      </c>
      <c r="G1981" s="27">
        <v>15.033325144087854</v>
      </c>
      <c r="H1981" s="27">
        <v>16.383400239234074</v>
      </c>
      <c r="I1981" s="27">
        <v>17.823762876474227</v>
      </c>
      <c r="J1981" s="27">
        <v>19.324664110075613</v>
      </c>
      <c r="K1981" s="27">
        <v>20.915758528929508</v>
      </c>
      <c r="L1981" s="27">
        <v>22.627646341008116</v>
      </c>
      <c r="M1981" s="27">
        <v>24.536128685272978</v>
      </c>
      <c r="N1981" s="27">
        <v>26.651283561773827</v>
      </c>
      <c r="O1981" s="27">
        <v>28.956891644034329</v>
      </c>
      <c r="P1981" s="27">
        <v>31.447368685799486</v>
      </c>
      <c r="Q1981" s="27">
        <v>34.090721972604598</v>
      </c>
      <c r="R1981" s="27">
        <v>36.890494103214849</v>
      </c>
      <c r="S1981" s="23"/>
    </row>
    <row r="1982" spans="1:19" x14ac:dyDescent="0.35">
      <c r="A1982" s="22" t="s">
        <v>19</v>
      </c>
      <c r="B1982" s="24" t="s">
        <v>71</v>
      </c>
      <c r="C1982" s="30" t="s">
        <v>72</v>
      </c>
      <c r="D1982" s="31" t="s">
        <v>63</v>
      </c>
      <c r="E1982" s="32" t="s">
        <v>57</v>
      </c>
      <c r="F1982" s="27">
        <v>4.1608304432963301</v>
      </c>
      <c r="G1982" s="27">
        <v>4.6294608724501902</v>
      </c>
      <c r="H1982" s="27">
        <v>5.1488846087638471</v>
      </c>
      <c r="I1982" s="27">
        <v>5.7336511671643091</v>
      </c>
      <c r="J1982" s="27">
        <v>6.3894771767659915</v>
      </c>
      <c r="K1982" s="27">
        <v>7.1157980588775658</v>
      </c>
      <c r="L1982" s="27">
        <v>7.910693407756888</v>
      </c>
      <c r="M1982" s="27">
        <v>8.7716958507931171</v>
      </c>
      <c r="N1982" s="27">
        <v>9.6987776281904257</v>
      </c>
      <c r="O1982" s="27">
        <v>10.729155805470874</v>
      </c>
      <c r="P1982" s="27">
        <v>11.876320992966646</v>
      </c>
      <c r="Q1982" s="27">
        <v>13.139094500786532</v>
      </c>
      <c r="R1982" s="27">
        <v>14.517843512923731</v>
      </c>
      <c r="S1982" s="23"/>
    </row>
    <row r="1983" spans="1:19" x14ac:dyDescent="0.35">
      <c r="A1983" s="22" t="s">
        <v>19</v>
      </c>
      <c r="B1983" s="24" t="s">
        <v>71</v>
      </c>
      <c r="C1983" s="30" t="s">
        <v>72</v>
      </c>
      <c r="D1983" s="31" t="s">
        <v>63</v>
      </c>
      <c r="E1983" s="32" t="s">
        <v>58</v>
      </c>
      <c r="F1983" s="27">
        <v>2.7643693389571276</v>
      </c>
      <c r="G1983" s="27">
        <v>3.1379482441970876</v>
      </c>
      <c r="H1983" s="27">
        <v>3.5666629719100471</v>
      </c>
      <c r="I1983" s="27">
        <v>4.0487736369863043</v>
      </c>
      <c r="J1983" s="27">
        <v>4.5841900638699675</v>
      </c>
      <c r="K1983" s="27">
        <v>5.1748673640968086</v>
      </c>
      <c r="L1983" s="27">
        <v>5.8372293703799789</v>
      </c>
      <c r="M1983" s="27">
        <v>6.5911865807264798</v>
      </c>
      <c r="N1983" s="27">
        <v>7.4587627164485006</v>
      </c>
      <c r="O1983" s="27">
        <v>8.454003890851892</v>
      </c>
      <c r="P1983" s="27">
        <v>9.5736097502970914</v>
      </c>
      <c r="Q1983" s="27">
        <v>10.811665832180015</v>
      </c>
      <c r="R1983" s="27">
        <v>12.190804505588876</v>
      </c>
      <c r="S1983" s="23"/>
    </row>
    <row r="1984" spans="1:19" x14ac:dyDescent="0.35">
      <c r="A1984" s="22" t="s">
        <v>19</v>
      </c>
      <c r="B1984" s="24" t="s">
        <v>71</v>
      </c>
      <c r="C1984" s="30" t="s">
        <v>72</v>
      </c>
      <c r="D1984" s="31" t="s">
        <v>63</v>
      </c>
      <c r="E1984" s="32" t="s">
        <v>59</v>
      </c>
      <c r="F1984" s="27">
        <v>6.6036094595904142</v>
      </c>
      <c r="G1984" s="27">
        <v>7.0814609396466865</v>
      </c>
      <c r="H1984" s="27">
        <v>7.601269516673792</v>
      </c>
      <c r="I1984" s="27">
        <v>8.1615323873347432</v>
      </c>
      <c r="J1984" s="27">
        <v>8.7697760590354079</v>
      </c>
      <c r="K1984" s="27">
        <v>9.429337965998263</v>
      </c>
      <c r="L1984" s="27">
        <v>10.139694436995613</v>
      </c>
      <c r="M1984" s="27">
        <v>10.902644812780922</v>
      </c>
      <c r="N1984" s="27">
        <v>11.702442449909267</v>
      </c>
      <c r="O1984" s="27">
        <v>12.544384563173498</v>
      </c>
      <c r="P1984" s="27">
        <v>13.413317845788633</v>
      </c>
      <c r="Q1984" s="27">
        <v>14.302188995660718</v>
      </c>
      <c r="R1984" s="27">
        <v>15.219528628633611</v>
      </c>
      <c r="S1984" s="23"/>
    </row>
    <row r="1985" spans="1:19" x14ac:dyDescent="0.35">
      <c r="A1985" s="22" t="s">
        <v>19</v>
      </c>
      <c r="B1985" s="24" t="s">
        <v>71</v>
      </c>
      <c r="C1985" s="30" t="s">
        <v>72</v>
      </c>
      <c r="D1985" s="31" t="s">
        <v>64</v>
      </c>
      <c r="E1985" s="32" t="s">
        <v>56</v>
      </c>
      <c r="F1985" s="27">
        <v>13.991579551494903</v>
      </c>
      <c r="G1985" s="27">
        <v>15.331908392414681</v>
      </c>
      <c r="H1985" s="27">
        <v>16.795846551543107</v>
      </c>
      <c r="I1985" s="27">
        <v>18.425923272202319</v>
      </c>
      <c r="J1985" s="27">
        <v>20.218488886578687</v>
      </c>
      <c r="K1985" s="27">
        <v>22.182349393292231</v>
      </c>
      <c r="L1985" s="27">
        <v>24.319278096529594</v>
      </c>
      <c r="M1985" s="27">
        <v>26.630318611010846</v>
      </c>
      <c r="N1985" s="27">
        <v>29.098980662185248</v>
      </c>
      <c r="O1985" s="27">
        <v>31.821583866793059</v>
      </c>
      <c r="P1985" s="27">
        <v>34.803401075551314</v>
      </c>
      <c r="Q1985" s="27">
        <v>38.034756685637596</v>
      </c>
      <c r="R1985" s="27">
        <v>41.518104356111643</v>
      </c>
      <c r="S1985" s="23"/>
    </row>
    <row r="1986" spans="1:19" x14ac:dyDescent="0.35">
      <c r="A1986" s="22" t="s">
        <v>19</v>
      </c>
      <c r="B1986" s="24" t="s">
        <v>71</v>
      </c>
      <c r="C1986" s="30" t="s">
        <v>72</v>
      </c>
      <c r="D1986" s="31" t="s">
        <v>64</v>
      </c>
      <c r="E1986" s="32" t="s">
        <v>57</v>
      </c>
      <c r="F1986" s="27">
        <v>4.6269625381219752</v>
      </c>
      <c r="G1986" s="27">
        <v>5.186644925701513</v>
      </c>
      <c r="H1986" s="27">
        <v>5.821144214114387</v>
      </c>
      <c r="I1986" s="27">
        <v>6.5234424468180121</v>
      </c>
      <c r="J1986" s="27">
        <v>7.2942384734931469</v>
      </c>
      <c r="K1986" s="27">
        <v>8.1225993217271988</v>
      </c>
      <c r="L1986" s="27">
        <v>9.0301233346348955</v>
      </c>
      <c r="M1986" s="27">
        <v>10.038384190307756</v>
      </c>
      <c r="N1986" s="27">
        <v>11.170122725420315</v>
      </c>
      <c r="O1986" s="27">
        <v>12.450353617251375</v>
      </c>
      <c r="P1986" s="27">
        <v>13.872550780889847</v>
      </c>
      <c r="Q1986" s="27">
        <v>15.429183494650804</v>
      </c>
      <c r="R1986" s="27">
        <v>17.131605934234702</v>
      </c>
      <c r="S1986" s="14"/>
    </row>
    <row r="1987" spans="1:19" x14ac:dyDescent="0.35">
      <c r="A1987" s="22" t="s">
        <v>19</v>
      </c>
      <c r="B1987" s="24" t="s">
        <v>71</v>
      </c>
      <c r="C1987" s="30" t="s">
        <v>72</v>
      </c>
      <c r="D1987" s="31" t="s">
        <v>64</v>
      </c>
      <c r="E1987" s="32" t="s">
        <v>58</v>
      </c>
      <c r="F1987" s="27">
        <v>3.8951477372268273</v>
      </c>
      <c r="G1987" s="27">
        <v>4.3660175843287048</v>
      </c>
      <c r="H1987" s="27">
        <v>4.8988584592105697</v>
      </c>
      <c r="I1987" s="27">
        <v>5.4994316945888242</v>
      </c>
      <c r="J1987" s="27">
        <v>6.1758197030423956</v>
      </c>
      <c r="K1987" s="27">
        <v>6.947178855856631</v>
      </c>
      <c r="L1987" s="27">
        <v>7.8227420147240343</v>
      </c>
      <c r="M1987" s="27">
        <v>8.8177986115976807</v>
      </c>
      <c r="N1987" s="27">
        <v>9.9349762459688691</v>
      </c>
      <c r="O1987" s="27">
        <v>11.178917762683406</v>
      </c>
      <c r="P1987" s="27">
        <v>12.541799365519267</v>
      </c>
      <c r="Q1987" s="27">
        <v>14.01960497904378</v>
      </c>
      <c r="R1987" s="27">
        <v>15.643310626496685</v>
      </c>
      <c r="S1987" s="14"/>
    </row>
    <row r="1988" spans="1:19" x14ac:dyDescent="0.35">
      <c r="A1988" s="22" t="s">
        <v>19</v>
      </c>
      <c r="B1988" s="24" t="s">
        <v>71</v>
      </c>
      <c r="C1988" s="30" t="s">
        <v>72</v>
      </c>
      <c r="D1988" s="31" t="s">
        <v>64</v>
      </c>
      <c r="E1988" s="32" t="s">
        <v>59</v>
      </c>
      <c r="F1988" s="27">
        <v>5.7258822054102971</v>
      </c>
      <c r="G1988" s="27">
        <v>6.2097687219412991</v>
      </c>
      <c r="H1988" s="27">
        <v>6.7430325524786827</v>
      </c>
      <c r="I1988" s="27">
        <v>7.3106348514177641</v>
      </c>
      <c r="J1988" s="27">
        <v>7.9077555221461893</v>
      </c>
      <c r="K1988" s="27">
        <v>8.5171973703845119</v>
      </c>
      <c r="L1988" s="27">
        <v>9.1578232166660563</v>
      </c>
      <c r="M1988" s="27">
        <v>9.8458047426312554</v>
      </c>
      <c r="N1988" s="27">
        <v>10.595969195304397</v>
      </c>
      <c r="O1988" s="27">
        <v>11.423032092100486</v>
      </c>
      <c r="P1988" s="27">
        <v>12.310213339441566</v>
      </c>
      <c r="Q1988" s="27">
        <v>13.241375987014978</v>
      </c>
      <c r="R1988" s="27">
        <v>14.218140894575557</v>
      </c>
      <c r="S1988" s="14"/>
    </row>
    <row r="1989" spans="1:19" x14ac:dyDescent="0.35">
      <c r="A1989" s="22" t="s">
        <v>19</v>
      </c>
      <c r="B1989" s="24" t="s">
        <v>71</v>
      </c>
      <c r="C1989" s="30" t="s">
        <v>72</v>
      </c>
      <c r="D1989" s="31" t="s">
        <v>65</v>
      </c>
      <c r="E1989" s="32" t="s">
        <v>56</v>
      </c>
      <c r="F1989" s="27">
        <v>115.63209669910707</v>
      </c>
      <c r="G1989" s="27">
        <v>123.57477454259289</v>
      </c>
      <c r="H1989" s="27">
        <v>132.20838748532879</v>
      </c>
      <c r="I1989" s="27">
        <v>141.5158110178937</v>
      </c>
      <c r="J1989" s="27">
        <v>151.51955228322385</v>
      </c>
      <c r="K1989" s="27">
        <v>162.42495206397976</v>
      </c>
      <c r="L1989" s="27">
        <v>174.33244912912045</v>
      </c>
      <c r="M1989" s="27">
        <v>187.37610572873544</v>
      </c>
      <c r="N1989" s="27">
        <v>201.20655153282752</v>
      </c>
      <c r="O1989" s="27">
        <v>215.83835915383432</v>
      </c>
      <c r="P1989" s="27">
        <v>230.84283970548043</v>
      </c>
      <c r="Q1989" s="27">
        <v>246.14002420468429</v>
      </c>
      <c r="R1989" s="27">
        <v>261.96131780008955</v>
      </c>
      <c r="S1989" s="14"/>
    </row>
    <row r="1990" spans="1:19" x14ac:dyDescent="0.35">
      <c r="A1990" s="22" t="s">
        <v>19</v>
      </c>
      <c r="B1990" s="24" t="s">
        <v>71</v>
      </c>
      <c r="C1990" s="30" t="s">
        <v>72</v>
      </c>
      <c r="D1990" s="31" t="s">
        <v>65</v>
      </c>
      <c r="E1990" s="32" t="s">
        <v>57</v>
      </c>
      <c r="F1990" s="27">
        <v>29.037880877449656</v>
      </c>
      <c r="G1990" s="27">
        <v>31.451635744920495</v>
      </c>
      <c r="H1990" s="27">
        <v>34.086391523913285</v>
      </c>
      <c r="I1990" s="27">
        <v>36.871838974713256</v>
      </c>
      <c r="J1990" s="27">
        <v>39.770268426921</v>
      </c>
      <c r="K1990" s="27">
        <v>42.801907266241905</v>
      </c>
      <c r="L1990" s="27">
        <v>45.99624103610202</v>
      </c>
      <c r="M1990" s="27">
        <v>49.474129521700341</v>
      </c>
      <c r="N1990" s="27">
        <v>53.268173945484136</v>
      </c>
      <c r="O1990" s="27">
        <v>57.353680160887599</v>
      </c>
      <c r="P1990" s="27">
        <v>61.755472193915345</v>
      </c>
      <c r="Q1990" s="27">
        <v>66.392056243952581</v>
      </c>
      <c r="R1990" s="27">
        <v>71.241100222970346</v>
      </c>
      <c r="S1990" s="14"/>
    </row>
    <row r="1991" spans="1:19" x14ac:dyDescent="0.35">
      <c r="A1991" s="22" t="s">
        <v>19</v>
      </c>
      <c r="B1991" s="24" t="s">
        <v>71</v>
      </c>
      <c r="C1991" s="30" t="s">
        <v>72</v>
      </c>
      <c r="D1991" s="31" t="s">
        <v>65</v>
      </c>
      <c r="E1991" s="32" t="s">
        <v>58</v>
      </c>
      <c r="F1991" s="27">
        <v>23.176802300700182</v>
      </c>
      <c r="G1991" s="27">
        <v>25.2792239967239</v>
      </c>
      <c r="H1991" s="27">
        <v>27.586363030697914</v>
      </c>
      <c r="I1991" s="27">
        <v>30.113265869759395</v>
      </c>
      <c r="J1991" s="27">
        <v>32.87033808978012</v>
      </c>
      <c r="K1991" s="27">
        <v>35.908273634179274</v>
      </c>
      <c r="L1991" s="27">
        <v>39.240024965377941</v>
      </c>
      <c r="M1991" s="27">
        <v>42.877105346888499</v>
      </c>
      <c r="N1991" s="27">
        <v>46.815900067133107</v>
      </c>
      <c r="O1991" s="27">
        <v>51.057675686264197</v>
      </c>
      <c r="P1991" s="27">
        <v>55.576803132667891</v>
      </c>
      <c r="Q1991" s="27">
        <v>60.370384415239194</v>
      </c>
      <c r="R1991" s="27">
        <v>65.492250232274927</v>
      </c>
      <c r="S1991" s="14"/>
    </row>
    <row r="1992" spans="1:19" x14ac:dyDescent="0.35">
      <c r="A1992" s="22" t="s">
        <v>19</v>
      </c>
      <c r="B1992" s="24" t="s">
        <v>71</v>
      </c>
      <c r="C1992" s="30" t="s">
        <v>72</v>
      </c>
      <c r="D1992" s="31" t="s">
        <v>65</v>
      </c>
      <c r="E1992" s="32" t="s">
        <v>59</v>
      </c>
      <c r="F1992" s="27">
        <v>39.006402934515215</v>
      </c>
      <c r="G1992" s="27">
        <v>41.13174619091852</v>
      </c>
      <c r="H1992" s="27">
        <v>43.429801328988887</v>
      </c>
      <c r="I1992" s="27">
        <v>45.78411003578217</v>
      </c>
      <c r="J1992" s="27">
        <v>48.153174717760947</v>
      </c>
      <c r="K1992" s="27">
        <v>50.425488626828574</v>
      </c>
      <c r="L1992" s="27">
        <v>52.714630573708718</v>
      </c>
      <c r="M1992" s="27">
        <v>55.10593287993386</v>
      </c>
      <c r="N1992" s="27">
        <v>57.667846791235682</v>
      </c>
      <c r="O1992" s="27">
        <v>60.457520490485287</v>
      </c>
      <c r="P1992" s="27">
        <v>63.359849485613644</v>
      </c>
      <c r="Q1992" s="27">
        <v>66.274481203963262</v>
      </c>
      <c r="R1992" s="27">
        <v>69.199986864228208</v>
      </c>
      <c r="S1992" s="14"/>
    </row>
    <row r="1993" spans="1:19" x14ac:dyDescent="0.35">
      <c r="A1993" s="22" t="s">
        <v>19</v>
      </c>
      <c r="B1993" s="24" t="s">
        <v>71</v>
      </c>
      <c r="C1993" s="30" t="s">
        <v>72</v>
      </c>
      <c r="D1993" s="31" t="s">
        <v>66</v>
      </c>
      <c r="E1993" s="32" t="s">
        <v>56</v>
      </c>
      <c r="F1993" s="27">
        <v>10.058799108301221</v>
      </c>
      <c r="G1993" s="27">
        <v>10.776897789007911</v>
      </c>
      <c r="H1993" s="27">
        <v>11.560009361395805</v>
      </c>
      <c r="I1993" s="27">
        <v>12.391805898796296</v>
      </c>
      <c r="J1993" s="27">
        <v>13.24189431244929</v>
      </c>
      <c r="K1993" s="27">
        <v>14.125333184636055</v>
      </c>
      <c r="L1993" s="27">
        <v>15.05539167646725</v>
      </c>
      <c r="M1993" s="27">
        <v>16.061129343973874</v>
      </c>
      <c r="N1993" s="27">
        <v>17.136863401360074</v>
      </c>
      <c r="O1993" s="27">
        <v>18.297375261982726</v>
      </c>
      <c r="P1993" s="27">
        <v>19.506983070116647</v>
      </c>
      <c r="Q1993" s="27">
        <v>20.747672152504418</v>
      </c>
      <c r="R1993" s="27">
        <v>22.041749492907677</v>
      </c>
      <c r="S1993" s="23"/>
    </row>
    <row r="1994" spans="1:19" x14ac:dyDescent="0.35">
      <c r="A1994" s="22" t="s">
        <v>19</v>
      </c>
      <c r="B1994" s="24" t="s">
        <v>71</v>
      </c>
      <c r="C1994" s="30" t="s">
        <v>72</v>
      </c>
      <c r="D1994" s="31" t="s">
        <v>66</v>
      </c>
      <c r="E1994" s="32" t="s">
        <v>57</v>
      </c>
      <c r="F1994" s="27">
        <v>1.2276403302996914</v>
      </c>
      <c r="G1994" s="27">
        <v>1.3237002998164387</v>
      </c>
      <c r="H1994" s="27">
        <v>1.4288185418042461</v>
      </c>
      <c r="I1994" s="27">
        <v>1.5410127173460635</v>
      </c>
      <c r="J1994" s="27">
        <v>1.6577373296606457</v>
      </c>
      <c r="K1994" s="27">
        <v>1.7793136788443613</v>
      </c>
      <c r="L1994" s="27">
        <v>1.9062656547856711</v>
      </c>
      <c r="M1994" s="27">
        <v>2.0412258772939782</v>
      </c>
      <c r="N1994" s="27">
        <v>2.184479956594727</v>
      </c>
      <c r="O1994" s="27">
        <v>2.3387541849205551</v>
      </c>
      <c r="P1994" s="27">
        <v>2.5014214704656816</v>
      </c>
      <c r="Q1994" s="27">
        <v>2.6698111082281208</v>
      </c>
      <c r="R1994" s="27">
        <v>2.8459290919137454</v>
      </c>
      <c r="S1994" s="23"/>
    </row>
    <row r="1995" spans="1:19" x14ac:dyDescent="0.35">
      <c r="A1995" s="22" t="s">
        <v>19</v>
      </c>
      <c r="B1995" s="24" t="s">
        <v>71</v>
      </c>
      <c r="C1995" s="30" t="s">
        <v>72</v>
      </c>
      <c r="D1995" s="31" t="s">
        <v>66</v>
      </c>
      <c r="E1995" s="32" t="s">
        <v>58</v>
      </c>
      <c r="F1995" s="27">
        <v>0.75352430027199324</v>
      </c>
      <c r="G1995" s="27">
        <v>0.81621832325529087</v>
      </c>
      <c r="H1995" s="27">
        <v>0.883881250589859</v>
      </c>
      <c r="I1995" s="27">
        <v>0.9586138634644733</v>
      </c>
      <c r="J1995" s="27">
        <v>1.0400832816308958</v>
      </c>
      <c r="K1995" s="27">
        <v>1.1290260730760457</v>
      </c>
      <c r="L1995" s="27">
        <v>1.224513252829361</v>
      </c>
      <c r="M1995" s="27">
        <v>1.3261077257766885</v>
      </c>
      <c r="N1995" s="27">
        <v>1.4337885287612264</v>
      </c>
      <c r="O1995" s="27">
        <v>1.5509414145873113</v>
      </c>
      <c r="P1995" s="27">
        <v>1.6778647619648019</v>
      </c>
      <c r="Q1995" s="27">
        <v>1.8124775526206407</v>
      </c>
      <c r="R1995" s="27">
        <v>1.9556053514480876</v>
      </c>
      <c r="S1995" s="23"/>
    </row>
    <row r="1996" spans="1:19" x14ac:dyDescent="0.35">
      <c r="A1996" s="22" t="s">
        <v>19</v>
      </c>
      <c r="B1996" s="24" t="s">
        <v>71</v>
      </c>
      <c r="C1996" s="30" t="s">
        <v>72</v>
      </c>
      <c r="D1996" s="31" t="s">
        <v>66</v>
      </c>
      <c r="E1996" s="32" t="s">
        <v>59</v>
      </c>
      <c r="F1996" s="27">
        <v>2.6318029158450318</v>
      </c>
      <c r="G1996" s="27">
        <v>2.7153616814541435</v>
      </c>
      <c r="H1996" s="27">
        <v>2.804465968121884</v>
      </c>
      <c r="I1996" s="27">
        <v>2.8974855137714264</v>
      </c>
      <c r="J1996" s="27">
        <v>2.9960912928704149</v>
      </c>
      <c r="K1996" s="27">
        <v>3.1003196061679295</v>
      </c>
      <c r="L1996" s="27">
        <v>3.2088189968100229</v>
      </c>
      <c r="M1996" s="27">
        <v>3.3210724131787304</v>
      </c>
      <c r="N1996" s="27">
        <v>3.4312652054468651</v>
      </c>
      <c r="O1996" s="27">
        <v>3.5403654593660101</v>
      </c>
      <c r="P1996" s="27">
        <v>3.6435510131974334</v>
      </c>
      <c r="Q1996" s="27">
        <v>3.7389070581064701</v>
      </c>
      <c r="R1996" s="27">
        <v>3.8288851172231979</v>
      </c>
      <c r="S1996" s="23"/>
    </row>
    <row r="1997" spans="1:19" x14ac:dyDescent="0.35">
      <c r="A1997" s="22" t="s">
        <v>19</v>
      </c>
      <c r="B1997" s="24" t="s">
        <v>71</v>
      </c>
      <c r="C1997" s="30" t="s">
        <v>73</v>
      </c>
      <c r="D1997" s="31" t="s">
        <v>61</v>
      </c>
      <c r="E1997" s="32" t="s">
        <v>56</v>
      </c>
      <c r="F1997" s="27">
        <v>24.065966663253345</v>
      </c>
      <c r="G1997" s="27">
        <v>25.74689284663696</v>
      </c>
      <c r="H1997" s="27">
        <v>27.537487166020515</v>
      </c>
      <c r="I1997" s="27">
        <v>29.496573606385581</v>
      </c>
      <c r="J1997" s="27">
        <v>31.603105893288124</v>
      </c>
      <c r="K1997" s="27">
        <v>33.856279710389941</v>
      </c>
      <c r="L1997" s="27">
        <v>36.243897830313436</v>
      </c>
      <c r="M1997" s="27">
        <v>38.752990017654881</v>
      </c>
      <c r="N1997" s="27">
        <v>41.346811325496517</v>
      </c>
      <c r="O1997" s="27">
        <v>44.150326272833048</v>
      </c>
      <c r="P1997" s="27">
        <v>47.151448043667067</v>
      </c>
      <c r="Q1997" s="27">
        <v>50.317179248337744</v>
      </c>
      <c r="R1997" s="27">
        <v>53.632458545872801</v>
      </c>
      <c r="S1997" s="23"/>
    </row>
    <row r="1998" spans="1:19" x14ac:dyDescent="0.35">
      <c r="A1998" s="22" t="s">
        <v>19</v>
      </c>
      <c r="B1998" s="24" t="s">
        <v>71</v>
      </c>
      <c r="C1998" s="30" t="s">
        <v>73</v>
      </c>
      <c r="D1998" s="31" t="s">
        <v>61</v>
      </c>
      <c r="E1998" s="32" t="s">
        <v>57</v>
      </c>
      <c r="F1998" s="27">
        <v>5.7212107029371237</v>
      </c>
      <c r="G1998" s="27">
        <v>6.2023289600397629</v>
      </c>
      <c r="H1998" s="27">
        <v>6.7325428262834759</v>
      </c>
      <c r="I1998" s="27">
        <v>7.2970233057935978</v>
      </c>
      <c r="J1998" s="27">
        <v>7.8909545811430872</v>
      </c>
      <c r="K1998" s="27">
        <v>8.4974826979206508</v>
      </c>
      <c r="L1998" s="27">
        <v>9.1356404574248256</v>
      </c>
      <c r="M1998" s="27">
        <v>9.8216725352142085</v>
      </c>
      <c r="N1998" s="27">
        <v>10.57059566096196</v>
      </c>
      <c r="O1998" s="27">
        <v>11.396663909026456</v>
      </c>
      <c r="P1998" s="27">
        <v>12.283191898987683</v>
      </c>
      <c r="Q1998" s="27">
        <v>13.214155652292709</v>
      </c>
      <c r="R1998" s="27">
        <v>14.191200466180939</v>
      </c>
      <c r="S1998" s="23"/>
    </row>
    <row r="1999" spans="1:19" x14ac:dyDescent="0.35">
      <c r="A1999" s="22" t="s">
        <v>19</v>
      </c>
      <c r="B1999" s="24" t="s">
        <v>71</v>
      </c>
      <c r="C1999" s="30" t="s">
        <v>73</v>
      </c>
      <c r="D1999" s="31" t="s">
        <v>61</v>
      </c>
      <c r="E1999" s="32" t="s">
        <v>58</v>
      </c>
      <c r="F1999" s="27">
        <v>2.2217125358199481</v>
      </c>
      <c r="G1999" s="27">
        <v>2.4388244306799467</v>
      </c>
      <c r="H1999" s="27">
        <v>2.666784599067674</v>
      </c>
      <c r="I1999" s="27">
        <v>2.9085349295285536</v>
      </c>
      <c r="J1999" s="27">
        <v>3.1712379242903284</v>
      </c>
      <c r="K1999" s="27">
        <v>3.4661345626387652</v>
      </c>
      <c r="L1999" s="27">
        <v>3.7994003731557302</v>
      </c>
      <c r="M1999" s="27">
        <v>4.1699295052583016</v>
      </c>
      <c r="N1999" s="27">
        <v>4.5702750069615554</v>
      </c>
      <c r="O1999" s="27">
        <v>5.0008352050278013</v>
      </c>
      <c r="P1999" s="27">
        <v>5.4650902142234568</v>
      </c>
      <c r="Q1999" s="27">
        <v>5.9668458656900407</v>
      </c>
      <c r="R1999" s="27">
        <v>6.5098667500892686</v>
      </c>
      <c r="S1999" s="23"/>
    </row>
    <row r="2000" spans="1:19" x14ac:dyDescent="0.35">
      <c r="A2000" s="22" t="s">
        <v>19</v>
      </c>
      <c r="B2000" s="24" t="s">
        <v>71</v>
      </c>
      <c r="C2000" s="30" t="s">
        <v>73</v>
      </c>
      <c r="D2000" s="31" t="s">
        <v>61</v>
      </c>
      <c r="E2000" s="32" t="s">
        <v>59</v>
      </c>
      <c r="F2000" s="27">
        <v>8.1819073409540835</v>
      </c>
      <c r="G2000" s="27">
        <v>8.6127525835673371</v>
      </c>
      <c r="H2000" s="27">
        <v>9.0753569791110209</v>
      </c>
      <c r="I2000" s="27">
        <v>9.5657775924793285</v>
      </c>
      <c r="J2000" s="27">
        <v>10.090740021236478</v>
      </c>
      <c r="K2000" s="27">
        <v>10.651763496506945</v>
      </c>
      <c r="L2000" s="27">
        <v>11.245746112917734</v>
      </c>
      <c r="M2000" s="27">
        <v>11.872252611283509</v>
      </c>
      <c r="N2000" s="27">
        <v>12.511750984041717</v>
      </c>
      <c r="O2000" s="27">
        <v>13.168197712700408</v>
      </c>
      <c r="P2000" s="27">
        <v>13.824003111271375</v>
      </c>
      <c r="Q2000" s="27">
        <v>14.471163241383238</v>
      </c>
      <c r="R2000" s="27">
        <v>15.117980576948733</v>
      </c>
      <c r="S2000" s="23"/>
    </row>
    <row r="2001" spans="1:19" x14ac:dyDescent="0.35">
      <c r="A2001" s="22" t="s">
        <v>19</v>
      </c>
      <c r="B2001" s="24" t="s">
        <v>71</v>
      </c>
      <c r="C2001" s="30" t="s">
        <v>73</v>
      </c>
      <c r="D2001" s="31" t="s">
        <v>62</v>
      </c>
      <c r="E2001" s="32" t="s">
        <v>56</v>
      </c>
      <c r="F2001" s="27">
        <v>16.310996056566932</v>
      </c>
      <c r="G2001" s="27">
        <v>17.45229424039043</v>
      </c>
      <c r="H2001" s="27">
        <v>18.686731571748691</v>
      </c>
      <c r="I2001" s="27">
        <v>19.973548551987655</v>
      </c>
      <c r="J2001" s="27">
        <v>21.275517833022775</v>
      </c>
      <c r="K2001" s="27">
        <v>22.623021274091919</v>
      </c>
      <c r="L2001" s="27">
        <v>24.045217977611454</v>
      </c>
      <c r="M2001" s="27">
        <v>25.617041571354374</v>
      </c>
      <c r="N2001" s="27">
        <v>27.339939016686735</v>
      </c>
      <c r="O2001" s="27">
        <v>29.18724427673645</v>
      </c>
      <c r="P2001" s="27">
        <v>31.145295710171908</v>
      </c>
      <c r="Q2001" s="27">
        <v>33.174495922262267</v>
      </c>
      <c r="R2001" s="27">
        <v>35.272160230147641</v>
      </c>
      <c r="S2001" s="23"/>
    </row>
    <row r="2002" spans="1:19" x14ac:dyDescent="0.35">
      <c r="A2002" s="22" t="s">
        <v>19</v>
      </c>
      <c r="B2002" s="24" t="s">
        <v>71</v>
      </c>
      <c r="C2002" s="30" t="s">
        <v>73</v>
      </c>
      <c r="D2002" s="31" t="s">
        <v>62</v>
      </c>
      <c r="E2002" s="32" t="s">
        <v>57</v>
      </c>
      <c r="F2002" s="27">
        <v>5.9396449363142194</v>
      </c>
      <c r="G2002" s="27">
        <v>6.3609383791599701</v>
      </c>
      <c r="H2002" s="27">
        <v>6.8149940204329917</v>
      </c>
      <c r="I2002" s="27">
        <v>7.3022256610913585</v>
      </c>
      <c r="J2002" s="27">
        <v>7.827105938454852</v>
      </c>
      <c r="K2002" s="27">
        <v>8.3874225116476655</v>
      </c>
      <c r="L2002" s="27">
        <v>8.9830089087275535</v>
      </c>
      <c r="M2002" s="27">
        <v>9.6093631532504684</v>
      </c>
      <c r="N2002" s="27">
        <v>10.258925795008251</v>
      </c>
      <c r="O2002" s="27">
        <v>10.940348482315581</v>
      </c>
      <c r="P2002" s="27">
        <v>11.65068371269275</v>
      </c>
      <c r="Q2002" s="27">
        <v>12.393103919730288</v>
      </c>
      <c r="R2002" s="27">
        <v>13.164037636389113</v>
      </c>
      <c r="S2002" s="14"/>
    </row>
    <row r="2003" spans="1:19" x14ac:dyDescent="0.35">
      <c r="A2003" s="22" t="s">
        <v>19</v>
      </c>
      <c r="B2003" s="24" t="s">
        <v>71</v>
      </c>
      <c r="C2003" s="30" t="s">
        <v>73</v>
      </c>
      <c r="D2003" s="31" t="s">
        <v>62</v>
      </c>
      <c r="E2003" s="32" t="s">
        <v>58</v>
      </c>
      <c r="F2003" s="27">
        <v>3.5489581664366097</v>
      </c>
      <c r="G2003" s="27">
        <v>3.8707959410917163</v>
      </c>
      <c r="H2003" s="27">
        <v>4.223963641142749</v>
      </c>
      <c r="I2003" s="27">
        <v>4.6107628139587939</v>
      </c>
      <c r="J2003" s="27">
        <v>5.0327841972657685</v>
      </c>
      <c r="K2003" s="27">
        <v>5.4977867867810266</v>
      </c>
      <c r="L2003" s="27">
        <v>6.0077504798666741</v>
      </c>
      <c r="M2003" s="27">
        <v>6.5644345327139577</v>
      </c>
      <c r="N2003" s="27">
        <v>7.1672819923246482</v>
      </c>
      <c r="O2003" s="27">
        <v>7.8164832509982443</v>
      </c>
      <c r="P2003" s="27">
        <v>8.5081112843721431</v>
      </c>
      <c r="Q2003" s="27">
        <v>9.2417193243913989</v>
      </c>
      <c r="R2003" s="27">
        <v>10.025544518717957</v>
      </c>
      <c r="S2003" s="14"/>
    </row>
    <row r="2004" spans="1:19" x14ac:dyDescent="0.35">
      <c r="A2004" s="22" t="s">
        <v>19</v>
      </c>
      <c r="B2004" s="24" t="s">
        <v>71</v>
      </c>
      <c r="C2004" s="30" t="s">
        <v>73</v>
      </c>
      <c r="D2004" s="31" t="s">
        <v>62</v>
      </c>
      <c r="E2004" s="32" t="s">
        <v>59</v>
      </c>
      <c r="F2004" s="27">
        <v>7.9847987496219099</v>
      </c>
      <c r="G2004" s="27">
        <v>8.3890809899187175</v>
      </c>
      <c r="H2004" s="27">
        <v>8.8192038846384051</v>
      </c>
      <c r="I2004" s="27">
        <v>9.2531336354184255</v>
      </c>
      <c r="J2004" s="27">
        <v>9.6795353488408757</v>
      </c>
      <c r="K2004" s="27">
        <v>10.10235616049712</v>
      </c>
      <c r="L2004" s="27">
        <v>10.527270590537805</v>
      </c>
      <c r="M2004" s="27">
        <v>10.980153018470714</v>
      </c>
      <c r="N2004" s="27">
        <v>11.464051718155094</v>
      </c>
      <c r="O2004" s="27">
        <v>11.96929084783145</v>
      </c>
      <c r="P2004" s="27">
        <v>12.497317392614033</v>
      </c>
      <c r="Q2004" s="27">
        <v>13.027705506141213</v>
      </c>
      <c r="R2004" s="27">
        <v>13.553922188038888</v>
      </c>
      <c r="S2004" s="14"/>
    </row>
    <row r="2005" spans="1:19" x14ac:dyDescent="0.35">
      <c r="A2005" s="22" t="s">
        <v>19</v>
      </c>
      <c r="B2005" s="24" t="s">
        <v>71</v>
      </c>
      <c r="C2005" s="30" t="s">
        <v>73</v>
      </c>
      <c r="D2005" s="31" t="s">
        <v>63</v>
      </c>
      <c r="E2005" s="32" t="s">
        <v>56</v>
      </c>
      <c r="F2005" s="27">
        <v>10.832848871098625</v>
      </c>
      <c r="G2005" s="27">
        <v>11.619798906440177</v>
      </c>
      <c r="H2005" s="27">
        <v>12.470404928724861</v>
      </c>
      <c r="I2005" s="27">
        <v>13.386795743009893</v>
      </c>
      <c r="J2005" s="27">
        <v>14.367862132968471</v>
      </c>
      <c r="K2005" s="27">
        <v>15.423960975148178</v>
      </c>
      <c r="L2005" s="27">
        <v>16.565923842642938</v>
      </c>
      <c r="M2005" s="27">
        <v>17.796081268355028</v>
      </c>
      <c r="N2005" s="27">
        <v>19.09347744215097</v>
      </c>
      <c r="O2005" s="27">
        <v>20.468547134465776</v>
      </c>
      <c r="P2005" s="27">
        <v>21.90077238922342</v>
      </c>
      <c r="Q2005" s="27">
        <v>23.400849747767879</v>
      </c>
      <c r="R2005" s="27">
        <v>24.970906582119177</v>
      </c>
      <c r="S2005" s="14"/>
    </row>
    <row r="2006" spans="1:19" x14ac:dyDescent="0.35">
      <c r="A2006" s="22" t="s">
        <v>19</v>
      </c>
      <c r="B2006" s="24" t="s">
        <v>71</v>
      </c>
      <c r="C2006" s="30" t="s">
        <v>73</v>
      </c>
      <c r="D2006" s="31" t="s">
        <v>63</v>
      </c>
      <c r="E2006" s="32" t="s">
        <v>57</v>
      </c>
      <c r="F2006" s="27">
        <v>3.0292275718236494</v>
      </c>
      <c r="G2006" s="27">
        <v>3.300490707586198</v>
      </c>
      <c r="H2006" s="27">
        <v>3.5975057656157938</v>
      </c>
      <c r="I2006" s="27">
        <v>3.9215723133901834</v>
      </c>
      <c r="J2006" s="27">
        <v>4.2762667322868033</v>
      </c>
      <c r="K2006" s="27">
        <v>4.661651364169848</v>
      </c>
      <c r="L2006" s="27">
        <v>5.0789087579479437</v>
      </c>
      <c r="M2006" s="27">
        <v>5.5268255118425715</v>
      </c>
      <c r="N2006" s="27">
        <v>6.002272603898394</v>
      </c>
      <c r="O2006" s="27">
        <v>6.5114961422184967</v>
      </c>
      <c r="P2006" s="27">
        <v>7.054114246099072</v>
      </c>
      <c r="Q2006" s="27">
        <v>7.6333691306271305</v>
      </c>
      <c r="R2006" s="27">
        <v>8.2485384805028534</v>
      </c>
      <c r="S2006" s="14"/>
    </row>
    <row r="2007" spans="1:19" x14ac:dyDescent="0.35">
      <c r="A2007" s="22" t="s">
        <v>19</v>
      </c>
      <c r="B2007" s="24" t="s">
        <v>71</v>
      </c>
      <c r="C2007" s="30" t="s">
        <v>73</v>
      </c>
      <c r="D2007" s="31" t="s">
        <v>63</v>
      </c>
      <c r="E2007" s="32" t="s">
        <v>58</v>
      </c>
      <c r="F2007" s="27">
        <v>2.4094519637811822</v>
      </c>
      <c r="G2007" s="27">
        <v>2.6651367342119832</v>
      </c>
      <c r="H2007" s="27">
        <v>2.9519382131678289</v>
      </c>
      <c r="I2007" s="27">
        <v>3.265403366441451</v>
      </c>
      <c r="J2007" s="27">
        <v>3.6027224039876922</v>
      </c>
      <c r="K2007" s="27">
        <v>3.962739727133358</v>
      </c>
      <c r="L2007" s="27">
        <v>4.3554654278783351</v>
      </c>
      <c r="M2007" s="27">
        <v>4.7922882396841668</v>
      </c>
      <c r="N2007" s="27">
        <v>5.2848279519995582</v>
      </c>
      <c r="O2007" s="27">
        <v>5.8376449666330235</v>
      </c>
      <c r="P2007" s="27">
        <v>6.4426631397644334</v>
      </c>
      <c r="Q2007" s="27">
        <v>7.0906098897822547</v>
      </c>
      <c r="R2007" s="27">
        <v>7.7913312793163128</v>
      </c>
      <c r="S2007" s="14"/>
    </row>
    <row r="2008" spans="1:19" x14ac:dyDescent="0.35">
      <c r="A2008" s="22" t="s">
        <v>19</v>
      </c>
      <c r="B2008" s="24" t="s">
        <v>71</v>
      </c>
      <c r="C2008" s="30" t="s">
        <v>73</v>
      </c>
      <c r="D2008" s="31" t="s">
        <v>63</v>
      </c>
      <c r="E2008" s="32" t="s">
        <v>59</v>
      </c>
      <c r="F2008" s="27">
        <v>4.7540346523099437</v>
      </c>
      <c r="G2008" s="27">
        <v>5.0458046508324621</v>
      </c>
      <c r="H2008" s="27">
        <v>5.3334670156809922</v>
      </c>
      <c r="I2008" s="27">
        <v>5.6211527661750171</v>
      </c>
      <c r="J2008" s="27">
        <v>5.9247363989783226</v>
      </c>
      <c r="K2008" s="27">
        <v>6.2533599998744558</v>
      </c>
      <c r="L2008" s="27">
        <v>6.6136711550133285</v>
      </c>
      <c r="M2008" s="27">
        <v>6.9955744257843522</v>
      </c>
      <c r="N2008" s="27">
        <v>7.3794096698241205</v>
      </c>
      <c r="O2008" s="27">
        <v>7.7715292271474663</v>
      </c>
      <c r="P2008" s="27">
        <v>8.1783343705261373</v>
      </c>
      <c r="Q2008" s="27">
        <v>8.6065252931504048</v>
      </c>
      <c r="R2008" s="27">
        <v>9.0491502758040951</v>
      </c>
      <c r="S2008" s="14"/>
    </row>
    <row r="2009" spans="1:19" x14ac:dyDescent="0.35">
      <c r="A2009" s="22" t="s">
        <v>19</v>
      </c>
      <c r="B2009" s="24" t="s">
        <v>71</v>
      </c>
      <c r="C2009" s="30" t="s">
        <v>73</v>
      </c>
      <c r="D2009" s="31" t="s">
        <v>64</v>
      </c>
      <c r="E2009" s="32" t="s">
        <v>56</v>
      </c>
      <c r="F2009" s="27">
        <v>22.252584149442683</v>
      </c>
      <c r="G2009" s="27">
        <v>23.887044572700663</v>
      </c>
      <c r="H2009" s="27">
        <v>25.669603265081246</v>
      </c>
      <c r="I2009" s="27">
        <v>27.598767670606353</v>
      </c>
      <c r="J2009" s="27">
        <v>29.680719270394953</v>
      </c>
      <c r="K2009" s="27">
        <v>31.95764586363812</v>
      </c>
      <c r="L2009" s="27">
        <v>34.451841176512197</v>
      </c>
      <c r="M2009" s="27">
        <v>37.192645535915148</v>
      </c>
      <c r="N2009" s="27">
        <v>40.113730553802952</v>
      </c>
      <c r="O2009" s="27">
        <v>43.220402626604589</v>
      </c>
      <c r="P2009" s="27">
        <v>46.429001646732921</v>
      </c>
      <c r="Q2009" s="27">
        <v>49.724686694876176</v>
      </c>
      <c r="R2009" s="27">
        <v>53.155308236883243</v>
      </c>
      <c r="S2009" s="14"/>
    </row>
    <row r="2010" spans="1:19" x14ac:dyDescent="0.35">
      <c r="A2010" s="22" t="s">
        <v>19</v>
      </c>
      <c r="B2010" s="24" t="s">
        <v>71</v>
      </c>
      <c r="C2010" s="30" t="s">
        <v>73</v>
      </c>
      <c r="D2010" s="31" t="s">
        <v>64</v>
      </c>
      <c r="E2010" s="32" t="s">
        <v>57</v>
      </c>
      <c r="F2010" s="27">
        <v>6.9166663037356644</v>
      </c>
      <c r="G2010" s="27">
        <v>7.5888395411942531</v>
      </c>
      <c r="H2010" s="27">
        <v>8.3368483230952428</v>
      </c>
      <c r="I2010" s="27">
        <v>9.1447595394285166</v>
      </c>
      <c r="J2010" s="27">
        <v>10.008435825707073</v>
      </c>
      <c r="K2010" s="27">
        <v>10.9081163692024</v>
      </c>
      <c r="L2010" s="27">
        <v>11.869151955705764</v>
      </c>
      <c r="M2010" s="27">
        <v>12.914507041713991</v>
      </c>
      <c r="N2010" s="27">
        <v>14.066554667147312</v>
      </c>
      <c r="O2010" s="27">
        <v>15.347913511966516</v>
      </c>
      <c r="P2010" s="27">
        <v>16.740352429032917</v>
      </c>
      <c r="Q2010" s="27">
        <v>18.225556975314216</v>
      </c>
      <c r="R2010" s="27">
        <v>19.808642487770616</v>
      </c>
      <c r="S2010" s="14"/>
    </row>
    <row r="2011" spans="1:19" x14ac:dyDescent="0.35">
      <c r="A2011" s="22" t="s">
        <v>19</v>
      </c>
      <c r="B2011" s="24" t="s">
        <v>71</v>
      </c>
      <c r="C2011" s="30" t="s">
        <v>73</v>
      </c>
      <c r="D2011" s="31" t="s">
        <v>64</v>
      </c>
      <c r="E2011" s="32" t="s">
        <v>58</v>
      </c>
      <c r="F2011" s="27">
        <v>6.1887506714492284</v>
      </c>
      <c r="G2011" s="27">
        <v>6.8980260809544172</v>
      </c>
      <c r="H2011" s="27">
        <v>7.6592108603331894</v>
      </c>
      <c r="I2011" s="27">
        <v>8.4826725937120528</v>
      </c>
      <c r="J2011" s="27">
        <v>9.3916572017002977</v>
      </c>
      <c r="K2011" s="27">
        <v>10.423014590089965</v>
      </c>
      <c r="L2011" s="27">
        <v>11.600364733638068</v>
      </c>
      <c r="M2011" s="27">
        <v>12.926502027204791</v>
      </c>
      <c r="N2011" s="27">
        <v>14.384492955694013</v>
      </c>
      <c r="O2011" s="27">
        <v>15.980877877105367</v>
      </c>
      <c r="P2011" s="27">
        <v>17.732168299993365</v>
      </c>
      <c r="Q2011" s="27">
        <v>19.656738850740016</v>
      </c>
      <c r="R2011" s="27">
        <v>21.774238540179613</v>
      </c>
      <c r="S2011" s="14"/>
    </row>
    <row r="2012" spans="1:19" x14ac:dyDescent="0.35">
      <c r="A2012" s="22" t="s">
        <v>19</v>
      </c>
      <c r="B2012" s="24" t="s">
        <v>71</v>
      </c>
      <c r="C2012" s="30" t="s">
        <v>73</v>
      </c>
      <c r="D2012" s="31" t="s">
        <v>64</v>
      </c>
      <c r="E2012" s="32" t="s">
        <v>59</v>
      </c>
      <c r="F2012" s="27">
        <v>10.334833341509428</v>
      </c>
      <c r="G2012" s="27">
        <v>11.018390540224848</v>
      </c>
      <c r="H2012" s="27">
        <v>11.758679177368794</v>
      </c>
      <c r="I2012" s="27">
        <v>12.552352575622333</v>
      </c>
      <c r="J2012" s="27">
        <v>13.409963594866758</v>
      </c>
      <c r="K2012" s="27">
        <v>14.335477455697053</v>
      </c>
      <c r="L2012" s="27">
        <v>15.32685625424476</v>
      </c>
      <c r="M2012" s="27">
        <v>16.385584587888541</v>
      </c>
      <c r="N2012" s="27">
        <v>17.486754614938377</v>
      </c>
      <c r="O2012" s="27">
        <v>18.637306816911714</v>
      </c>
      <c r="P2012" s="27">
        <v>19.813741795453353</v>
      </c>
      <c r="Q2012" s="27">
        <v>21.005058173356531</v>
      </c>
      <c r="R2012" s="27">
        <v>22.223375874572913</v>
      </c>
      <c r="S2012" s="14"/>
    </row>
    <row r="2013" spans="1:19" x14ac:dyDescent="0.35">
      <c r="A2013" s="22" t="s">
        <v>19</v>
      </c>
      <c r="B2013" s="24" t="s">
        <v>71</v>
      </c>
      <c r="C2013" s="30" t="s">
        <v>73</v>
      </c>
      <c r="D2013" s="31" t="s">
        <v>65</v>
      </c>
      <c r="E2013" s="32" t="s">
        <v>56</v>
      </c>
      <c r="F2013" s="27">
        <v>76.40541707470102</v>
      </c>
      <c r="G2013" s="27">
        <v>80.844761910564529</v>
      </c>
      <c r="H2013" s="27">
        <v>85.664347414389567</v>
      </c>
      <c r="I2013" s="27">
        <v>90.647592388952802</v>
      </c>
      <c r="J2013" s="27">
        <v>95.648848887022609</v>
      </c>
      <c r="K2013" s="27">
        <v>100.54496125102244</v>
      </c>
      <c r="L2013" s="27">
        <v>105.62886768412383</v>
      </c>
      <c r="M2013" s="27">
        <v>111.13036844198217</v>
      </c>
      <c r="N2013" s="27">
        <v>117.13904120427713</v>
      </c>
      <c r="O2013" s="27">
        <v>123.73169460025461</v>
      </c>
      <c r="P2013" s="27">
        <v>130.58642872361295</v>
      </c>
      <c r="Q2013" s="27">
        <v>137.52688680540848</v>
      </c>
      <c r="R2013" s="27">
        <v>144.59904568144776</v>
      </c>
      <c r="S2013" s="14"/>
    </row>
    <row r="2014" spans="1:19" x14ac:dyDescent="0.35">
      <c r="A2014" s="22" t="s">
        <v>19</v>
      </c>
      <c r="B2014" s="24" t="s">
        <v>71</v>
      </c>
      <c r="C2014" s="30" t="s">
        <v>73</v>
      </c>
      <c r="D2014" s="31" t="s">
        <v>65</v>
      </c>
      <c r="E2014" s="32" t="s">
        <v>57</v>
      </c>
      <c r="F2014" s="27">
        <v>26.742421113279917</v>
      </c>
      <c r="G2014" s="27">
        <v>28.502183442993466</v>
      </c>
      <c r="H2014" s="27">
        <v>30.40827436912797</v>
      </c>
      <c r="I2014" s="27">
        <v>32.452962329193014</v>
      </c>
      <c r="J2014" s="27">
        <v>34.663502917818874</v>
      </c>
      <c r="K2014" s="27">
        <v>37.051471765608753</v>
      </c>
      <c r="L2014" s="27">
        <v>39.612400063854686</v>
      </c>
      <c r="M2014" s="27">
        <v>42.350549479856575</v>
      </c>
      <c r="N2014" s="27">
        <v>45.202419954480931</v>
      </c>
      <c r="O2014" s="27">
        <v>48.184042520803153</v>
      </c>
      <c r="P2014" s="27">
        <v>51.234844410880171</v>
      </c>
      <c r="Q2014" s="27">
        <v>54.326634558593078</v>
      </c>
      <c r="R2014" s="27">
        <v>57.490791494825885</v>
      </c>
      <c r="S2014" s="14"/>
    </row>
    <row r="2015" spans="1:19" x14ac:dyDescent="0.35">
      <c r="A2015" s="22" t="s">
        <v>19</v>
      </c>
      <c r="B2015" s="24" t="s">
        <v>71</v>
      </c>
      <c r="C2015" s="30" t="s">
        <v>73</v>
      </c>
      <c r="D2015" s="31" t="s">
        <v>65</v>
      </c>
      <c r="E2015" s="32" t="s">
        <v>58</v>
      </c>
      <c r="F2015" s="27">
        <v>15.968892623467958</v>
      </c>
      <c r="G2015" s="27">
        <v>17.405238923418807</v>
      </c>
      <c r="H2015" s="27">
        <v>18.992901347410161</v>
      </c>
      <c r="I2015" s="27">
        <v>20.712845066630901</v>
      </c>
      <c r="J2015" s="27">
        <v>22.52227212432139</v>
      </c>
      <c r="K2015" s="27">
        <v>24.461759831924052</v>
      </c>
      <c r="L2015" s="27">
        <v>26.542740047138587</v>
      </c>
      <c r="M2015" s="27">
        <v>28.817854917853264</v>
      </c>
      <c r="N2015" s="27">
        <v>31.308199068093824</v>
      </c>
      <c r="O2015" s="27">
        <v>34.025462706891545</v>
      </c>
      <c r="P2015" s="27">
        <v>36.922024315580401</v>
      </c>
      <c r="Q2015" s="27">
        <v>39.943880996406079</v>
      </c>
      <c r="R2015" s="27">
        <v>43.163494802523537</v>
      </c>
      <c r="S2015" s="14"/>
    </row>
    <row r="2016" spans="1:19" x14ac:dyDescent="0.35">
      <c r="A2016" s="22" t="s">
        <v>19</v>
      </c>
      <c r="B2016" s="24" t="s">
        <v>71</v>
      </c>
      <c r="C2016" s="30" t="s">
        <v>73</v>
      </c>
      <c r="D2016" s="31" t="s">
        <v>65</v>
      </c>
      <c r="E2016" s="32" t="s">
        <v>59</v>
      </c>
      <c r="F2016" s="27">
        <v>23.955958860082156</v>
      </c>
      <c r="G2016" s="27">
        <v>25.31247127293517</v>
      </c>
      <c r="H2016" s="27">
        <v>26.774943275367999</v>
      </c>
      <c r="I2016" s="27">
        <v>28.297320963175711</v>
      </c>
      <c r="J2016" s="27">
        <v>29.827009935249087</v>
      </c>
      <c r="K2016" s="27">
        <v>31.366413464097274</v>
      </c>
      <c r="L2016" s="27">
        <v>32.921460188247949</v>
      </c>
      <c r="M2016" s="27">
        <v>34.534078885059202</v>
      </c>
      <c r="N2016" s="27">
        <v>36.202790626892764</v>
      </c>
      <c r="O2016" s="27">
        <v>37.96757791715342</v>
      </c>
      <c r="P2016" s="27">
        <v>39.777243500607028</v>
      </c>
      <c r="Q2016" s="27">
        <v>41.583729987961988</v>
      </c>
      <c r="R2016" s="27">
        <v>43.415611991621759</v>
      </c>
      <c r="S2016" s="14"/>
    </row>
    <row r="2017" spans="1:19" x14ac:dyDescent="0.35">
      <c r="A2017" s="22" t="s">
        <v>19</v>
      </c>
      <c r="B2017" s="24" t="s">
        <v>71</v>
      </c>
      <c r="C2017" s="30" t="s">
        <v>73</v>
      </c>
      <c r="D2017" s="31" t="s">
        <v>66</v>
      </c>
      <c r="E2017" s="32" t="s">
        <v>56</v>
      </c>
      <c r="F2017" s="27">
        <v>7.136059101368093</v>
      </c>
      <c r="G2017" s="27">
        <v>7.5687965619682354</v>
      </c>
      <c r="H2017" s="27">
        <v>8.0335674066412501</v>
      </c>
      <c r="I2017" s="27">
        <v>8.5119379982744405</v>
      </c>
      <c r="J2017" s="27">
        <v>8.9876131524280609</v>
      </c>
      <c r="K2017" s="27">
        <v>9.4733604511952141</v>
      </c>
      <c r="L2017" s="27">
        <v>9.98098002524784</v>
      </c>
      <c r="M2017" s="27">
        <v>10.540837464016692</v>
      </c>
      <c r="N2017" s="27">
        <v>11.152104961936347</v>
      </c>
      <c r="O2017" s="27">
        <v>11.802342235570228</v>
      </c>
      <c r="P2017" s="27">
        <v>12.484927111218997</v>
      </c>
      <c r="Q2017" s="27">
        <v>13.182956207742265</v>
      </c>
      <c r="R2017" s="27">
        <v>13.894731898850941</v>
      </c>
      <c r="S2017" s="23"/>
    </row>
    <row r="2018" spans="1:19" x14ac:dyDescent="0.35">
      <c r="A2018" s="22" t="s">
        <v>19</v>
      </c>
      <c r="B2018" s="24" t="s">
        <v>71</v>
      </c>
      <c r="C2018" s="30" t="s">
        <v>73</v>
      </c>
      <c r="D2018" s="31" t="s">
        <v>66</v>
      </c>
      <c r="E2018" s="32" t="s">
        <v>57</v>
      </c>
      <c r="F2018" s="27">
        <v>1.2494084868627311</v>
      </c>
      <c r="G2018" s="27">
        <v>1.3226528833807096</v>
      </c>
      <c r="H2018" s="27">
        <v>1.4007989544646964</v>
      </c>
      <c r="I2018" s="27">
        <v>1.4837401080565074</v>
      </c>
      <c r="J2018" s="27">
        <v>1.5721830263146028</v>
      </c>
      <c r="K2018" s="27">
        <v>1.6654712160265241</v>
      </c>
      <c r="L2018" s="27">
        <v>1.7633731428183466</v>
      </c>
      <c r="M2018" s="27">
        <v>1.8648074931612333</v>
      </c>
      <c r="N2018" s="27">
        <v>1.9681501077115928</v>
      </c>
      <c r="O2018" s="27">
        <v>2.0749244648093019</v>
      </c>
      <c r="P2018" s="27">
        <v>2.1844067897215433</v>
      </c>
      <c r="Q2018" s="27">
        <v>2.2970512412166491</v>
      </c>
      <c r="R2018" s="27">
        <v>2.4120354757741298</v>
      </c>
      <c r="S2018" s="23"/>
    </row>
    <row r="2019" spans="1:19" x14ac:dyDescent="0.35">
      <c r="A2019" s="22" t="s">
        <v>19</v>
      </c>
      <c r="B2019" s="24" t="s">
        <v>71</v>
      </c>
      <c r="C2019" s="30" t="s">
        <v>73</v>
      </c>
      <c r="D2019" s="31" t="s">
        <v>66</v>
      </c>
      <c r="E2019" s="32" t="s">
        <v>58</v>
      </c>
      <c r="F2019" s="27">
        <v>0.41942483294881416</v>
      </c>
      <c r="G2019" s="27">
        <v>0.4539361687115831</v>
      </c>
      <c r="H2019" s="27">
        <v>0.49163176506677203</v>
      </c>
      <c r="I2019" s="27">
        <v>0.53156644135048026</v>
      </c>
      <c r="J2019" s="27">
        <v>0.57287631376988524</v>
      </c>
      <c r="K2019" s="27">
        <v>0.61670627011680623</v>
      </c>
      <c r="L2019" s="27">
        <v>0.66349807706918607</v>
      </c>
      <c r="M2019" s="27">
        <v>0.7152969985769877</v>
      </c>
      <c r="N2019" s="27">
        <v>0.77286978662122841</v>
      </c>
      <c r="O2019" s="27">
        <v>0.83503604786136731</v>
      </c>
      <c r="P2019" s="27">
        <v>0.90176527306751653</v>
      </c>
      <c r="Q2019" s="27">
        <v>0.97138944320007026</v>
      </c>
      <c r="R2019" s="27">
        <v>1.0445148769724617</v>
      </c>
      <c r="S2019" s="23"/>
    </row>
    <row r="2020" spans="1:19" x14ac:dyDescent="0.35">
      <c r="A2020" s="22" t="s">
        <v>19</v>
      </c>
      <c r="B2020" s="24" t="s">
        <v>71</v>
      </c>
      <c r="C2020" s="30" t="s">
        <v>73</v>
      </c>
      <c r="D2020" s="31" t="s">
        <v>66</v>
      </c>
      <c r="E2020" s="32" t="s">
        <v>59</v>
      </c>
      <c r="F2020" s="27">
        <v>2.0881651301182589</v>
      </c>
      <c r="G2020" s="27">
        <v>2.1761398230362512</v>
      </c>
      <c r="H2020" s="27">
        <v>2.2669175039750948</v>
      </c>
      <c r="I2020" s="27">
        <v>2.3646617606505478</v>
      </c>
      <c r="J2020" s="27">
        <v>2.468599529352693</v>
      </c>
      <c r="K2020" s="27">
        <v>2.5754710684571456</v>
      </c>
      <c r="L2020" s="27">
        <v>2.6820369193906215</v>
      </c>
      <c r="M2020" s="27">
        <v>2.7854507614101123</v>
      </c>
      <c r="N2020" s="27">
        <v>2.884224867910163</v>
      </c>
      <c r="O2020" s="27">
        <v>2.9881308803078706</v>
      </c>
      <c r="P2020" s="27">
        <v>3.0978669835801824</v>
      </c>
      <c r="Q2020" s="27">
        <v>3.2098470334213309</v>
      </c>
      <c r="R2020" s="27">
        <v>3.3214535789695137</v>
      </c>
      <c r="S2020" s="23"/>
    </row>
    <row r="2021" spans="1:19" x14ac:dyDescent="0.35">
      <c r="A2021" s="22" t="s">
        <v>21</v>
      </c>
      <c r="B2021" s="24" t="s">
        <v>71</v>
      </c>
      <c r="C2021" s="30" t="s">
        <v>72</v>
      </c>
      <c r="D2021" s="31" t="s">
        <v>61</v>
      </c>
      <c r="E2021" s="32" t="s">
        <v>56</v>
      </c>
      <c r="F2021" s="27">
        <v>10.13312785182049</v>
      </c>
      <c r="G2021" s="27">
        <v>11.123621551356225</v>
      </c>
      <c r="H2021" s="27">
        <v>12.217948668092472</v>
      </c>
      <c r="I2021" s="27">
        <v>13.394389221443326</v>
      </c>
      <c r="J2021" s="27">
        <v>14.646841648162781</v>
      </c>
      <c r="K2021" s="27">
        <v>15.997383032584967</v>
      </c>
      <c r="L2021" s="27">
        <v>17.466556756556169</v>
      </c>
      <c r="M2021" s="27">
        <v>19.11612552124328</v>
      </c>
      <c r="N2021" s="27">
        <v>20.971371015038603</v>
      </c>
      <c r="O2021" s="27">
        <v>23.009879043039266</v>
      </c>
      <c r="P2021" s="27">
        <v>25.244781374947202</v>
      </c>
      <c r="Q2021" s="27">
        <v>27.657630378629044</v>
      </c>
      <c r="R2021" s="27">
        <v>30.249045048893255</v>
      </c>
      <c r="S2021" s="23"/>
    </row>
    <row r="2022" spans="1:19" x14ac:dyDescent="0.35">
      <c r="A2022" s="22" t="s">
        <v>21</v>
      </c>
      <c r="B2022" s="24" t="s">
        <v>71</v>
      </c>
      <c r="C2022" s="30" t="s">
        <v>72</v>
      </c>
      <c r="D2022" s="31" t="s">
        <v>61</v>
      </c>
      <c r="E2022" s="32" t="s">
        <v>57</v>
      </c>
      <c r="F2022" s="27">
        <v>2.4266760431928929</v>
      </c>
      <c r="G2022" s="27">
        <v>2.7131951545548398</v>
      </c>
      <c r="H2022" s="27">
        <v>3.0369818066742149</v>
      </c>
      <c r="I2022" s="27">
        <v>3.3935981762659768</v>
      </c>
      <c r="J2022" s="27">
        <v>3.784998592706962</v>
      </c>
      <c r="K2022" s="27">
        <v>4.2061189529316847</v>
      </c>
      <c r="L2022" s="27">
        <v>4.6732867055761034</v>
      </c>
      <c r="M2022" s="27">
        <v>5.1988628046590604</v>
      </c>
      <c r="N2022" s="27">
        <v>5.7956812620537512</v>
      </c>
      <c r="O2022" s="27">
        <v>6.4677244599595243</v>
      </c>
      <c r="P2022" s="27">
        <v>7.2106042663137693</v>
      </c>
      <c r="Q2022" s="27">
        <v>8.0221820630979561</v>
      </c>
      <c r="R2022" s="27">
        <v>8.910602460473525</v>
      </c>
      <c r="S2022" s="23"/>
    </row>
    <row r="2023" spans="1:19" x14ac:dyDescent="0.35">
      <c r="A2023" s="22" t="s">
        <v>21</v>
      </c>
      <c r="B2023" s="24" t="s">
        <v>71</v>
      </c>
      <c r="C2023" s="30" t="s">
        <v>72</v>
      </c>
      <c r="D2023" s="31" t="s">
        <v>61</v>
      </c>
      <c r="E2023" s="32" t="s">
        <v>58</v>
      </c>
      <c r="F2023" s="27">
        <v>1.4615239993348694</v>
      </c>
      <c r="G2023" s="27">
        <v>1.6639714681918971</v>
      </c>
      <c r="H2023" s="27">
        <v>1.8956466707064765</v>
      </c>
      <c r="I2023" s="27">
        <v>2.155820480376756</v>
      </c>
      <c r="J2023" s="27">
        <v>2.4434084500894837</v>
      </c>
      <c r="K2023" s="27">
        <v>2.7645118686509438</v>
      </c>
      <c r="L2023" s="27">
        <v>3.1262433282130053</v>
      </c>
      <c r="M2023" s="27">
        <v>3.5429871052027155</v>
      </c>
      <c r="N2023" s="27">
        <v>4.0214937144904574</v>
      </c>
      <c r="O2023" s="27">
        <v>4.5657078928460697</v>
      </c>
      <c r="P2023" s="27">
        <v>5.180809464829272</v>
      </c>
      <c r="Q2023" s="27">
        <v>5.8682776362001778</v>
      </c>
      <c r="R2023" s="27">
        <v>6.6354394784051509</v>
      </c>
      <c r="S2023" s="23"/>
    </row>
    <row r="2024" spans="1:19" x14ac:dyDescent="0.35">
      <c r="A2024" s="22" t="s">
        <v>21</v>
      </c>
      <c r="B2024" s="24" t="s">
        <v>71</v>
      </c>
      <c r="C2024" s="30" t="s">
        <v>72</v>
      </c>
      <c r="D2024" s="31" t="s">
        <v>61</v>
      </c>
      <c r="E2024" s="32" t="s">
        <v>59</v>
      </c>
      <c r="F2024" s="27">
        <v>2.4477586724756057</v>
      </c>
      <c r="G2024" s="27">
        <v>2.6854182433720855</v>
      </c>
      <c r="H2024" s="27">
        <v>2.9492996969361336</v>
      </c>
      <c r="I2024" s="27">
        <v>3.2365303699364989</v>
      </c>
      <c r="J2024" s="27">
        <v>3.5434555234499165</v>
      </c>
      <c r="K2024" s="27">
        <v>3.8750188225173674</v>
      </c>
      <c r="L2024" s="27">
        <v>4.2352574974045423</v>
      </c>
      <c r="M2024" s="27">
        <v>4.6330062523215929</v>
      </c>
      <c r="N2024" s="27">
        <v>5.0728004709520187</v>
      </c>
      <c r="O2024" s="27">
        <v>5.5585042965629459</v>
      </c>
      <c r="P2024" s="27">
        <v>6.0861634004417819</v>
      </c>
      <c r="Q2024" s="27">
        <v>6.6521660960505162</v>
      </c>
      <c r="R2024" s="27">
        <v>7.2631461429529152</v>
      </c>
      <c r="S2024" s="23"/>
    </row>
    <row r="2025" spans="1:19" x14ac:dyDescent="0.35">
      <c r="A2025" s="22" t="s">
        <v>21</v>
      </c>
      <c r="B2025" s="24" t="s">
        <v>71</v>
      </c>
      <c r="C2025" s="30" t="s">
        <v>72</v>
      </c>
      <c r="D2025" s="31" t="s">
        <v>62</v>
      </c>
      <c r="E2025" s="32" t="s">
        <v>56</v>
      </c>
      <c r="F2025" s="27">
        <v>6.9668155838025818</v>
      </c>
      <c r="G2025" s="27">
        <v>7.5447183224853198</v>
      </c>
      <c r="H2025" s="27">
        <v>8.1785038004085155</v>
      </c>
      <c r="I2025" s="27">
        <v>8.8681997274410165</v>
      </c>
      <c r="J2025" s="27">
        <v>9.6266595847702803</v>
      </c>
      <c r="K2025" s="27">
        <v>10.467766411120245</v>
      </c>
      <c r="L2025" s="27">
        <v>11.397557036181979</v>
      </c>
      <c r="M2025" s="27">
        <v>12.428329033615956</v>
      </c>
      <c r="N2025" s="27">
        <v>13.548904095661712</v>
      </c>
      <c r="O2025" s="27">
        <v>14.753647634911006</v>
      </c>
      <c r="P2025" s="27">
        <v>16.024370496661298</v>
      </c>
      <c r="Q2025" s="27">
        <v>17.358684710711117</v>
      </c>
      <c r="R2025" s="27">
        <v>18.77034746060178</v>
      </c>
      <c r="S2025" s="23"/>
    </row>
    <row r="2026" spans="1:19" x14ac:dyDescent="0.35">
      <c r="A2026" s="22" t="s">
        <v>21</v>
      </c>
      <c r="B2026" s="24" t="s">
        <v>71</v>
      </c>
      <c r="C2026" s="30" t="s">
        <v>72</v>
      </c>
      <c r="D2026" s="31" t="s">
        <v>62</v>
      </c>
      <c r="E2026" s="32" t="s">
        <v>57</v>
      </c>
      <c r="F2026" s="27">
        <v>2.3713635229816794</v>
      </c>
      <c r="G2026" s="27">
        <v>2.6409175244066381</v>
      </c>
      <c r="H2026" s="27">
        <v>2.9293114300566239</v>
      </c>
      <c r="I2026" s="27">
        <v>3.2395155828938309</v>
      </c>
      <c r="J2026" s="27">
        <v>3.5840258258116786</v>
      </c>
      <c r="K2026" s="27">
        <v>3.9721814185162718</v>
      </c>
      <c r="L2026" s="27">
        <v>4.4173814967922418</v>
      </c>
      <c r="M2026" s="27">
        <v>4.9194493213840689</v>
      </c>
      <c r="N2026" s="27">
        <v>5.4704044712576243</v>
      </c>
      <c r="O2026" s="27">
        <v>6.0696024201541476</v>
      </c>
      <c r="P2026" s="27">
        <v>6.7252750802320431</v>
      </c>
      <c r="Q2026" s="27">
        <v>7.4499233502508693</v>
      </c>
      <c r="R2026" s="27">
        <v>8.2461840964460134</v>
      </c>
      <c r="S2026" s="23"/>
    </row>
    <row r="2027" spans="1:19" x14ac:dyDescent="0.35">
      <c r="A2027" s="22" t="s">
        <v>21</v>
      </c>
      <c r="B2027" s="24" t="s">
        <v>71</v>
      </c>
      <c r="C2027" s="30" t="s">
        <v>72</v>
      </c>
      <c r="D2027" s="31" t="s">
        <v>62</v>
      </c>
      <c r="E2027" s="32" t="s">
        <v>58</v>
      </c>
      <c r="F2027" s="27">
        <v>1.1182848039015658</v>
      </c>
      <c r="G2027" s="27">
        <v>1.2676286528670315</v>
      </c>
      <c r="H2027" s="27">
        <v>1.437567434631426</v>
      </c>
      <c r="I2027" s="27">
        <v>1.6305429154865545</v>
      </c>
      <c r="J2027" s="27">
        <v>1.8488405576407019</v>
      </c>
      <c r="K2027" s="27">
        <v>2.0965330401927771</v>
      </c>
      <c r="L2027" s="27">
        <v>2.3783388943042487</v>
      </c>
      <c r="M2027" s="27">
        <v>2.698443299019238</v>
      </c>
      <c r="N2027" s="27">
        <v>3.0576423123548859</v>
      </c>
      <c r="O2027" s="27">
        <v>3.4618264074564777</v>
      </c>
      <c r="P2027" s="27">
        <v>3.9119666959691148</v>
      </c>
      <c r="Q2027" s="27">
        <v>4.414516917903331</v>
      </c>
      <c r="R2027" s="27">
        <v>4.9752674604593388</v>
      </c>
      <c r="S2027" s="23"/>
    </row>
    <row r="2028" spans="1:19" x14ac:dyDescent="0.35">
      <c r="A2028" s="22" t="s">
        <v>21</v>
      </c>
      <c r="B2028" s="24" t="s">
        <v>71</v>
      </c>
      <c r="C2028" s="30" t="s">
        <v>72</v>
      </c>
      <c r="D2028" s="31" t="s">
        <v>62</v>
      </c>
      <c r="E2028" s="32" t="s">
        <v>59</v>
      </c>
      <c r="F2028" s="27">
        <v>3.1083934764118468</v>
      </c>
      <c r="G2028" s="27">
        <v>3.34792806128387</v>
      </c>
      <c r="H2028" s="27">
        <v>3.6046054654758524</v>
      </c>
      <c r="I2028" s="27">
        <v>3.8861965930636497</v>
      </c>
      <c r="J2028" s="27">
        <v>4.1939953085477599</v>
      </c>
      <c r="K2028" s="27">
        <v>4.5283491510567435</v>
      </c>
      <c r="L2028" s="27">
        <v>4.8871179262785338</v>
      </c>
      <c r="M2028" s="27">
        <v>5.2679704070303082</v>
      </c>
      <c r="N2028" s="27">
        <v>5.6708560901880567</v>
      </c>
      <c r="O2028" s="27">
        <v>6.1099778988136455</v>
      </c>
      <c r="P2028" s="27">
        <v>6.5890603483254768</v>
      </c>
      <c r="Q2028" s="27">
        <v>7.1040764067675051</v>
      </c>
      <c r="R2028" s="27">
        <v>7.6510563664588727</v>
      </c>
      <c r="S2028" s="23"/>
    </row>
    <row r="2029" spans="1:19" x14ac:dyDescent="0.35">
      <c r="A2029" s="22" t="s">
        <v>21</v>
      </c>
      <c r="B2029" s="24" t="s">
        <v>71</v>
      </c>
      <c r="C2029" s="30" t="s">
        <v>72</v>
      </c>
      <c r="D2029" s="31" t="s">
        <v>63</v>
      </c>
      <c r="E2029" s="32" t="s">
        <v>56</v>
      </c>
      <c r="F2029" s="27">
        <v>5.4141921491445189</v>
      </c>
      <c r="G2029" s="27">
        <v>5.9748885735482693</v>
      </c>
      <c r="H2029" s="27">
        <v>6.5973994047167954</v>
      </c>
      <c r="I2029" s="27">
        <v>7.2709276427313041</v>
      </c>
      <c r="J2029" s="27">
        <v>7.9929568925090431</v>
      </c>
      <c r="K2029" s="27">
        <v>8.7762713797521208</v>
      </c>
      <c r="L2029" s="27">
        <v>9.6330757741689155</v>
      </c>
      <c r="M2029" s="27">
        <v>10.598585528186307</v>
      </c>
      <c r="N2029" s="27">
        <v>11.688492933393444</v>
      </c>
      <c r="O2029" s="27">
        <v>12.892233126136754</v>
      </c>
      <c r="P2029" s="27">
        <v>14.218900319844241</v>
      </c>
      <c r="Q2029" s="27">
        <v>15.66000861554722</v>
      </c>
      <c r="R2029" s="27">
        <v>17.21767134363305</v>
      </c>
      <c r="S2029" s="23"/>
    </row>
    <row r="2030" spans="1:19" x14ac:dyDescent="0.35">
      <c r="A2030" s="22" t="s">
        <v>21</v>
      </c>
      <c r="B2030" s="24" t="s">
        <v>71</v>
      </c>
      <c r="C2030" s="30" t="s">
        <v>72</v>
      </c>
      <c r="D2030" s="31" t="s">
        <v>63</v>
      </c>
      <c r="E2030" s="32" t="s">
        <v>57</v>
      </c>
      <c r="F2030" s="27">
        <v>1.8041904004570151</v>
      </c>
      <c r="G2030" s="27">
        <v>2.0370760751027537</v>
      </c>
      <c r="H2030" s="27">
        <v>2.2909002580528068</v>
      </c>
      <c r="I2030" s="27">
        <v>2.5687289259492503</v>
      </c>
      <c r="J2030" s="27">
        <v>2.8813790094998684</v>
      </c>
      <c r="K2030" s="27">
        <v>3.2376600730614835</v>
      </c>
      <c r="L2030" s="27">
        <v>3.6502034449035725</v>
      </c>
      <c r="M2030" s="27">
        <v>4.1210432845705114</v>
      </c>
      <c r="N2030" s="27">
        <v>4.6457128861079191</v>
      </c>
      <c r="O2030" s="27">
        <v>5.225654424140437</v>
      </c>
      <c r="P2030" s="27">
        <v>5.87000539816834</v>
      </c>
      <c r="Q2030" s="27">
        <v>6.5921102710955166</v>
      </c>
      <c r="R2030" s="27">
        <v>7.3972747367960183</v>
      </c>
      <c r="S2030" s="23"/>
    </row>
    <row r="2031" spans="1:19" x14ac:dyDescent="0.35">
      <c r="A2031" s="22" t="s">
        <v>21</v>
      </c>
      <c r="B2031" s="24" t="s">
        <v>71</v>
      </c>
      <c r="C2031" s="30" t="s">
        <v>72</v>
      </c>
      <c r="D2031" s="31" t="s">
        <v>63</v>
      </c>
      <c r="E2031" s="32" t="s">
        <v>58</v>
      </c>
      <c r="F2031" s="27">
        <v>1.1533438678175856</v>
      </c>
      <c r="G2031" s="27">
        <v>1.325649209058501</v>
      </c>
      <c r="H2031" s="27">
        <v>1.5180020283436226</v>
      </c>
      <c r="I2031" s="27">
        <v>1.7337353766399464</v>
      </c>
      <c r="J2031" s="27">
        <v>1.9789850783875607</v>
      </c>
      <c r="K2031" s="27">
        <v>2.2626537928974102</v>
      </c>
      <c r="L2031" s="27">
        <v>2.5942853878842169</v>
      </c>
      <c r="M2031" s="27">
        <v>2.978786127035379</v>
      </c>
      <c r="N2031" s="27">
        <v>3.4137774721304228</v>
      </c>
      <c r="O2031" s="27">
        <v>3.9072757016248398</v>
      </c>
      <c r="P2031" s="27">
        <v>4.4664576346572789</v>
      </c>
      <c r="Q2031" s="27">
        <v>5.1041644956658851</v>
      </c>
      <c r="R2031" s="27">
        <v>5.8286407470463182</v>
      </c>
      <c r="S2031" s="23"/>
    </row>
    <row r="2032" spans="1:19" x14ac:dyDescent="0.35">
      <c r="A2032" s="22" t="s">
        <v>21</v>
      </c>
      <c r="B2032" s="24" t="s">
        <v>71</v>
      </c>
      <c r="C2032" s="30" t="s">
        <v>72</v>
      </c>
      <c r="D2032" s="31" t="s">
        <v>63</v>
      </c>
      <c r="E2032" s="32" t="s">
        <v>59</v>
      </c>
      <c r="F2032" s="27">
        <v>3.2057784966991978</v>
      </c>
      <c r="G2032" s="27">
        <v>3.489074295343253</v>
      </c>
      <c r="H2032" s="27">
        <v>3.8011592023937268</v>
      </c>
      <c r="I2032" s="27">
        <v>4.1425894277851327</v>
      </c>
      <c r="J2032" s="27">
        <v>4.5191994699762228</v>
      </c>
      <c r="K2032" s="27">
        <v>4.9387000611074683</v>
      </c>
      <c r="L2032" s="27">
        <v>5.4050915858991146</v>
      </c>
      <c r="M2032" s="27">
        <v>5.9236509298596935</v>
      </c>
      <c r="N2032" s="27">
        <v>6.4909862909246323</v>
      </c>
      <c r="O2032" s="27">
        <v>7.106079616583628</v>
      </c>
      <c r="P2032" s="27">
        <v>7.7623547935981341</v>
      </c>
      <c r="Q2032" s="27">
        <v>8.4584926246813428</v>
      </c>
      <c r="R2032" s="27">
        <v>9.2009017945158273</v>
      </c>
      <c r="S2032" s="23"/>
    </row>
    <row r="2033" spans="1:19" x14ac:dyDescent="0.35">
      <c r="A2033" s="22" t="s">
        <v>21</v>
      </c>
      <c r="B2033" s="24" t="s">
        <v>71</v>
      </c>
      <c r="C2033" s="30" t="s">
        <v>72</v>
      </c>
      <c r="D2033" s="31" t="s">
        <v>64</v>
      </c>
      <c r="E2033" s="32" t="s">
        <v>56</v>
      </c>
      <c r="F2033" s="27">
        <v>5.3073390428019236</v>
      </c>
      <c r="G2033" s="27">
        <v>5.8719318251876196</v>
      </c>
      <c r="H2033" s="27">
        <v>6.502692736847667</v>
      </c>
      <c r="I2033" s="27">
        <v>7.2031460905642444</v>
      </c>
      <c r="J2033" s="27">
        <v>7.9875390306942409</v>
      </c>
      <c r="K2033" s="27">
        <v>8.8719639132625776</v>
      </c>
      <c r="L2033" s="27">
        <v>9.8670310979534896</v>
      </c>
      <c r="M2033" s="27">
        <v>10.989549561410978</v>
      </c>
      <c r="N2033" s="27">
        <v>12.236606433167877</v>
      </c>
      <c r="O2033" s="27">
        <v>13.609789606689425</v>
      </c>
      <c r="P2033" s="27">
        <v>15.098879726438557</v>
      </c>
      <c r="Q2033" s="27">
        <v>16.707509027148554</v>
      </c>
      <c r="R2033" s="27">
        <v>18.454888462411027</v>
      </c>
      <c r="S2033" s="14"/>
    </row>
    <row r="2034" spans="1:19" x14ac:dyDescent="0.35">
      <c r="A2034" s="22" t="s">
        <v>21</v>
      </c>
      <c r="B2034" s="24" t="s">
        <v>71</v>
      </c>
      <c r="C2034" s="30" t="s">
        <v>72</v>
      </c>
      <c r="D2034" s="31" t="s">
        <v>64</v>
      </c>
      <c r="E2034" s="32" t="s">
        <v>57</v>
      </c>
      <c r="F2034" s="27">
        <v>1.9055473049897391</v>
      </c>
      <c r="G2034" s="27">
        <v>2.157072453371693</v>
      </c>
      <c r="H2034" s="27">
        <v>2.4424714849711453</v>
      </c>
      <c r="I2034" s="27">
        <v>2.7651531454967055</v>
      </c>
      <c r="J2034" s="27">
        <v>3.1324571739695757</v>
      </c>
      <c r="K2034" s="27">
        <v>3.5489329937666949</v>
      </c>
      <c r="L2034" s="27">
        <v>4.0242449557817839</v>
      </c>
      <c r="M2034" s="27">
        <v>4.5635996626708888</v>
      </c>
      <c r="N2034" s="27">
        <v>5.1707028130591031</v>
      </c>
      <c r="O2034" s="27">
        <v>5.8484821138756136</v>
      </c>
      <c r="P2034" s="27">
        <v>6.6018835101497952</v>
      </c>
      <c r="Q2034" s="27">
        <v>7.4422157708251362</v>
      </c>
      <c r="R2034" s="27">
        <v>8.3784612788280981</v>
      </c>
      <c r="S2034" s="14"/>
    </row>
    <row r="2035" spans="1:19" x14ac:dyDescent="0.35">
      <c r="A2035" s="22" t="s">
        <v>21</v>
      </c>
      <c r="B2035" s="24" t="s">
        <v>71</v>
      </c>
      <c r="C2035" s="30" t="s">
        <v>72</v>
      </c>
      <c r="D2035" s="31" t="s">
        <v>64</v>
      </c>
      <c r="E2035" s="32" t="s">
        <v>58</v>
      </c>
      <c r="F2035" s="27">
        <v>1.8855047407553907</v>
      </c>
      <c r="G2035" s="27">
        <v>2.1425089061062792</v>
      </c>
      <c r="H2035" s="27">
        <v>2.4369605744041198</v>
      </c>
      <c r="I2035" s="27">
        <v>2.7729080030078781</v>
      </c>
      <c r="J2035" s="27">
        <v>3.1555038237241395</v>
      </c>
      <c r="K2035" s="27">
        <v>3.5945112459706632</v>
      </c>
      <c r="L2035" s="27">
        <v>4.0990528791189158</v>
      </c>
      <c r="M2035" s="27">
        <v>4.6804099691367442</v>
      </c>
      <c r="N2035" s="27">
        <v>5.3388764558338435</v>
      </c>
      <c r="O2035" s="27">
        <v>6.0839303583955084</v>
      </c>
      <c r="P2035" s="27">
        <v>6.9127402672006166</v>
      </c>
      <c r="Q2035" s="27">
        <v>7.8313495933805388</v>
      </c>
      <c r="R2035" s="27">
        <v>8.8561165779229629</v>
      </c>
      <c r="S2035" s="14"/>
    </row>
    <row r="2036" spans="1:19" x14ac:dyDescent="0.35">
      <c r="A2036" s="22" t="s">
        <v>21</v>
      </c>
      <c r="B2036" s="24" t="s">
        <v>71</v>
      </c>
      <c r="C2036" s="30" t="s">
        <v>72</v>
      </c>
      <c r="D2036" s="31" t="s">
        <v>64</v>
      </c>
      <c r="E2036" s="32" t="s">
        <v>59</v>
      </c>
      <c r="F2036" s="27">
        <v>2.1885576631468298</v>
      </c>
      <c r="G2036" s="27">
        <v>2.3933904613986741</v>
      </c>
      <c r="H2036" s="27">
        <v>2.6199626452359914</v>
      </c>
      <c r="I2036" s="27">
        <v>2.8689533620403629</v>
      </c>
      <c r="J2036" s="27">
        <v>3.1447194058765771</v>
      </c>
      <c r="K2036" s="27">
        <v>3.4530020834692245</v>
      </c>
      <c r="L2036" s="27">
        <v>3.7970533132701787</v>
      </c>
      <c r="M2036" s="27">
        <v>4.1810833976010748</v>
      </c>
      <c r="N2036" s="27">
        <v>4.6032565523759361</v>
      </c>
      <c r="O2036" s="27">
        <v>5.0633845181645469</v>
      </c>
      <c r="P2036" s="27">
        <v>5.5573071216347332</v>
      </c>
      <c r="Q2036" s="27">
        <v>6.0845477911350496</v>
      </c>
      <c r="R2036" s="27">
        <v>6.6501751710877599</v>
      </c>
      <c r="S2036" s="14"/>
    </row>
    <row r="2037" spans="1:19" x14ac:dyDescent="0.35">
      <c r="A2037" s="22" t="s">
        <v>21</v>
      </c>
      <c r="B2037" s="24" t="s">
        <v>71</v>
      </c>
      <c r="C2037" s="30" t="s">
        <v>72</v>
      </c>
      <c r="D2037" s="31" t="s">
        <v>65</v>
      </c>
      <c r="E2037" s="32" t="s">
        <v>56</v>
      </c>
      <c r="F2037" s="27">
        <v>53.42210508489066</v>
      </c>
      <c r="G2037" s="27">
        <v>58.175846242513387</v>
      </c>
      <c r="H2037" s="27">
        <v>63.098812406097473</v>
      </c>
      <c r="I2037" s="27">
        <v>68.244755758182563</v>
      </c>
      <c r="J2037" s="27">
        <v>73.839311106357897</v>
      </c>
      <c r="K2037" s="27">
        <v>80.083700197969861</v>
      </c>
      <c r="L2037" s="27">
        <v>87.132105064129377</v>
      </c>
      <c r="M2037" s="27">
        <v>94.957474036944944</v>
      </c>
      <c r="N2037" s="27">
        <v>103.36150777047133</v>
      </c>
      <c r="O2037" s="27">
        <v>112.3462167156799</v>
      </c>
      <c r="P2037" s="27">
        <v>122.01051331399455</v>
      </c>
      <c r="Q2037" s="27">
        <v>132.52543206464728</v>
      </c>
      <c r="R2037" s="27">
        <v>143.84773242379606</v>
      </c>
      <c r="S2037" s="14"/>
    </row>
    <row r="2038" spans="1:19" x14ac:dyDescent="0.35">
      <c r="A2038" s="22" t="s">
        <v>21</v>
      </c>
      <c r="B2038" s="24" t="s">
        <v>71</v>
      </c>
      <c r="C2038" s="30" t="s">
        <v>72</v>
      </c>
      <c r="D2038" s="31" t="s">
        <v>65</v>
      </c>
      <c r="E2038" s="32" t="s">
        <v>57</v>
      </c>
      <c r="F2038" s="27">
        <v>15.693952044443236</v>
      </c>
      <c r="G2038" s="27">
        <v>17.216895576857187</v>
      </c>
      <c r="H2038" s="27">
        <v>18.810879666069578</v>
      </c>
      <c r="I2038" s="27">
        <v>20.490700529750232</v>
      </c>
      <c r="J2038" s="27">
        <v>22.329976822541141</v>
      </c>
      <c r="K2038" s="27">
        <v>24.378488434556505</v>
      </c>
      <c r="L2038" s="27">
        <v>26.707216571645375</v>
      </c>
      <c r="M2038" s="27">
        <v>29.300765586221928</v>
      </c>
      <c r="N2038" s="27">
        <v>32.097894133742528</v>
      </c>
      <c r="O2038" s="27">
        <v>35.083758771798365</v>
      </c>
      <c r="P2038" s="27">
        <v>38.295182968901635</v>
      </c>
      <c r="Q2038" s="27">
        <v>41.790574273695967</v>
      </c>
      <c r="R2038" s="27">
        <v>45.569046587928391</v>
      </c>
      <c r="S2038" s="14"/>
    </row>
    <row r="2039" spans="1:19" x14ac:dyDescent="0.35">
      <c r="A2039" s="22" t="s">
        <v>21</v>
      </c>
      <c r="B2039" s="24" t="s">
        <v>71</v>
      </c>
      <c r="C2039" s="30" t="s">
        <v>72</v>
      </c>
      <c r="D2039" s="31" t="s">
        <v>65</v>
      </c>
      <c r="E2039" s="32" t="s">
        <v>58</v>
      </c>
      <c r="F2039" s="27">
        <v>10.28031467924683</v>
      </c>
      <c r="G2039" s="27">
        <v>11.403486637834282</v>
      </c>
      <c r="H2039" s="27">
        <v>12.657647887454479</v>
      </c>
      <c r="I2039" s="27">
        <v>14.025054054104428</v>
      </c>
      <c r="J2039" s="27">
        <v>15.486893043624304</v>
      </c>
      <c r="K2039" s="27">
        <v>17.070959759062738</v>
      </c>
      <c r="L2039" s="27">
        <v>18.807823255852451</v>
      </c>
      <c r="M2039" s="27">
        <v>20.767855928709672</v>
      </c>
      <c r="N2039" s="27">
        <v>22.96932326927854</v>
      </c>
      <c r="O2039" s="27">
        <v>25.410609946117408</v>
      </c>
      <c r="P2039" s="27">
        <v>28.096885763262978</v>
      </c>
      <c r="Q2039" s="27">
        <v>31.010937693470545</v>
      </c>
      <c r="R2039" s="27">
        <v>34.166674437941118</v>
      </c>
      <c r="S2039" s="14"/>
    </row>
    <row r="2040" spans="1:19" x14ac:dyDescent="0.35">
      <c r="A2040" s="22" t="s">
        <v>21</v>
      </c>
      <c r="B2040" s="24" t="s">
        <v>71</v>
      </c>
      <c r="C2040" s="30" t="s">
        <v>72</v>
      </c>
      <c r="D2040" s="31" t="s">
        <v>65</v>
      </c>
      <c r="E2040" s="32" t="s">
        <v>59</v>
      </c>
      <c r="F2040" s="27">
        <v>14.974996579028366</v>
      </c>
      <c r="G2040" s="27">
        <v>16.030562904893408</v>
      </c>
      <c r="H2040" s="27">
        <v>17.183249886284031</v>
      </c>
      <c r="I2040" s="27">
        <v>18.391507453538161</v>
      </c>
      <c r="J2040" s="27">
        <v>19.644208809333353</v>
      </c>
      <c r="K2040" s="27">
        <v>20.916238825702443</v>
      </c>
      <c r="L2040" s="27">
        <v>22.263224120806658</v>
      </c>
      <c r="M2040" s="27">
        <v>23.730706976441855</v>
      </c>
      <c r="N2040" s="27">
        <v>25.361836188121238</v>
      </c>
      <c r="O2040" s="27">
        <v>27.163286965894411</v>
      </c>
      <c r="P2040" s="27">
        <v>29.0902799103463</v>
      </c>
      <c r="Q2040" s="27">
        <v>31.10520843254394</v>
      </c>
      <c r="R2040" s="27">
        <v>33.208567190968552</v>
      </c>
      <c r="S2040" s="23"/>
    </row>
    <row r="2041" spans="1:19" x14ac:dyDescent="0.35">
      <c r="A2041" s="22" t="s">
        <v>21</v>
      </c>
      <c r="B2041" s="24" t="s">
        <v>71</v>
      </c>
      <c r="C2041" s="30" t="s">
        <v>72</v>
      </c>
      <c r="D2041" s="31" t="s">
        <v>66</v>
      </c>
      <c r="E2041" s="32" t="s">
        <v>56</v>
      </c>
      <c r="F2041" s="27">
        <v>6.3249129790390102</v>
      </c>
      <c r="G2041" s="27">
        <v>6.8191833230431591</v>
      </c>
      <c r="H2041" s="27">
        <v>7.3592786808616326</v>
      </c>
      <c r="I2041" s="27">
        <v>7.944596735479478</v>
      </c>
      <c r="J2041" s="27">
        <v>8.5859931181834312</v>
      </c>
      <c r="K2041" s="27">
        <v>9.2950591137622229</v>
      </c>
      <c r="L2041" s="27">
        <v>10.076209718153494</v>
      </c>
      <c r="M2041" s="27">
        <v>10.939285041164263</v>
      </c>
      <c r="N2041" s="27">
        <v>11.873307529631541</v>
      </c>
      <c r="O2041" s="27">
        <v>12.872329491452195</v>
      </c>
      <c r="P2041" s="27">
        <v>13.919557439044034</v>
      </c>
      <c r="Q2041" s="27">
        <v>15.012184482941072</v>
      </c>
      <c r="R2041" s="27">
        <v>16.161410641351221</v>
      </c>
      <c r="S2041" s="23"/>
    </row>
    <row r="2042" spans="1:19" x14ac:dyDescent="0.35">
      <c r="A2042" s="22" t="s">
        <v>21</v>
      </c>
      <c r="B2042" s="24" t="s">
        <v>71</v>
      </c>
      <c r="C2042" s="30" t="s">
        <v>72</v>
      </c>
      <c r="D2042" s="31" t="s">
        <v>66</v>
      </c>
      <c r="E2042" s="32" t="s">
        <v>57</v>
      </c>
      <c r="F2042" s="27">
        <v>0.83884859836236758</v>
      </c>
      <c r="G2042" s="27">
        <v>0.91508351418280875</v>
      </c>
      <c r="H2042" s="27">
        <v>0.99417123733209156</v>
      </c>
      <c r="I2042" s="27">
        <v>1.0768399858993785</v>
      </c>
      <c r="J2042" s="27">
        <v>1.1668839177640868</v>
      </c>
      <c r="K2042" s="27">
        <v>1.2667729745831284</v>
      </c>
      <c r="L2042" s="27">
        <v>1.3800121367266762</v>
      </c>
      <c r="M2042" s="27">
        <v>1.5055678177656993</v>
      </c>
      <c r="N2042" s="27">
        <v>1.640073873550697</v>
      </c>
      <c r="O2042" s="27">
        <v>1.7826097913919798</v>
      </c>
      <c r="P2042" s="27">
        <v>1.9348950574160246</v>
      </c>
      <c r="Q2042" s="27">
        <v>2.099695386249798</v>
      </c>
      <c r="R2042" s="27">
        <v>2.2767314543779507</v>
      </c>
      <c r="S2042" s="23"/>
    </row>
    <row r="2043" spans="1:19" x14ac:dyDescent="0.35">
      <c r="A2043" s="22" t="s">
        <v>21</v>
      </c>
      <c r="B2043" s="24" t="s">
        <v>71</v>
      </c>
      <c r="C2043" s="30" t="s">
        <v>72</v>
      </c>
      <c r="D2043" s="31" t="s">
        <v>66</v>
      </c>
      <c r="E2043" s="32" t="s">
        <v>58</v>
      </c>
      <c r="F2043" s="27">
        <v>0.37237840555676766</v>
      </c>
      <c r="G2043" s="27">
        <v>0.4088994227815167</v>
      </c>
      <c r="H2043" s="27">
        <v>0.44921883644452482</v>
      </c>
      <c r="I2043" s="27">
        <v>0.49361079627174081</v>
      </c>
      <c r="J2043" s="27">
        <v>0.54224191147819223</v>
      </c>
      <c r="K2043" s="27">
        <v>0.59573899775450145</v>
      </c>
      <c r="L2043" s="27">
        <v>0.65479796334767015</v>
      </c>
      <c r="M2043" s="27">
        <v>0.71983775916869808</v>
      </c>
      <c r="N2043" s="27">
        <v>0.79030649167805589</v>
      </c>
      <c r="O2043" s="27">
        <v>0.86695411468923356</v>
      </c>
      <c r="P2043" s="27">
        <v>0.94920025356222981</v>
      </c>
      <c r="Q2043" s="27">
        <v>1.0377941660409387</v>
      </c>
      <c r="R2043" s="27">
        <v>1.1331775930625037</v>
      </c>
      <c r="S2043" s="23"/>
    </row>
    <row r="2044" spans="1:19" x14ac:dyDescent="0.35">
      <c r="A2044" s="22" t="s">
        <v>21</v>
      </c>
      <c r="B2044" s="24" t="s">
        <v>71</v>
      </c>
      <c r="C2044" s="30" t="s">
        <v>72</v>
      </c>
      <c r="D2044" s="31" t="s">
        <v>66</v>
      </c>
      <c r="E2044" s="32" t="s">
        <v>59</v>
      </c>
      <c r="F2044" s="27">
        <v>1.6696871276340017</v>
      </c>
      <c r="G2044" s="27">
        <v>1.7550223974674921</v>
      </c>
      <c r="H2044" s="27">
        <v>1.8455619481610284</v>
      </c>
      <c r="I2044" s="27">
        <v>1.9410906135761039</v>
      </c>
      <c r="J2044" s="27">
        <v>2.042798446151521</v>
      </c>
      <c r="K2044" s="27">
        <v>2.151628517515404</v>
      </c>
      <c r="L2044" s="27">
        <v>2.268048559790552</v>
      </c>
      <c r="M2044" s="27">
        <v>2.3912902343837108</v>
      </c>
      <c r="N2044" s="27">
        <v>2.5200515200893108</v>
      </c>
      <c r="O2044" s="27">
        <v>2.653742946875238</v>
      </c>
      <c r="P2044" s="27">
        <v>2.7912584334942609</v>
      </c>
      <c r="Q2044" s="27">
        <v>2.9334407431559923</v>
      </c>
      <c r="R2044" s="27">
        <v>3.0790339740572419</v>
      </c>
      <c r="S2044" s="23"/>
    </row>
    <row r="2045" spans="1:19" x14ac:dyDescent="0.35">
      <c r="A2045" s="22" t="s">
        <v>21</v>
      </c>
      <c r="B2045" s="24" t="s">
        <v>71</v>
      </c>
      <c r="C2045" s="30" t="s">
        <v>73</v>
      </c>
      <c r="D2045" s="31" t="s">
        <v>61</v>
      </c>
      <c r="E2045" s="32" t="s">
        <v>56</v>
      </c>
      <c r="F2045" s="27">
        <v>11.59810636674055</v>
      </c>
      <c r="G2045" s="27">
        <v>12.576677846995173</v>
      </c>
      <c r="H2045" s="27">
        <v>13.632502422858805</v>
      </c>
      <c r="I2045" s="27">
        <v>14.795875122050262</v>
      </c>
      <c r="J2045" s="27">
        <v>16.075976453260878</v>
      </c>
      <c r="K2045" s="27">
        <v>17.473951735418524</v>
      </c>
      <c r="L2045" s="27">
        <v>18.981958412489998</v>
      </c>
      <c r="M2045" s="27">
        <v>20.597490184448894</v>
      </c>
      <c r="N2045" s="27">
        <v>22.318247478550337</v>
      </c>
      <c r="O2045" s="27">
        <v>24.1988566568659</v>
      </c>
      <c r="P2045" s="27">
        <v>26.252130363559537</v>
      </c>
      <c r="Q2045" s="27">
        <v>28.46798939147283</v>
      </c>
      <c r="R2045" s="27">
        <v>30.836537294457532</v>
      </c>
      <c r="S2045" s="23"/>
    </row>
    <row r="2046" spans="1:19" x14ac:dyDescent="0.35">
      <c r="A2046" s="22" t="s">
        <v>21</v>
      </c>
      <c r="B2046" s="24" t="s">
        <v>71</v>
      </c>
      <c r="C2046" s="30" t="s">
        <v>73</v>
      </c>
      <c r="D2046" s="31" t="s">
        <v>61</v>
      </c>
      <c r="E2046" s="32" t="s">
        <v>57</v>
      </c>
      <c r="F2046" s="27">
        <v>2.6017329215731539</v>
      </c>
      <c r="G2046" s="27">
        <v>2.8493185978977347</v>
      </c>
      <c r="H2046" s="27">
        <v>3.1214221488590663</v>
      </c>
      <c r="I2046" s="27">
        <v>3.4190624427870868</v>
      </c>
      <c r="J2046" s="27">
        <v>3.7476334125288528</v>
      </c>
      <c r="K2046" s="27">
        <v>4.1084136427161146</v>
      </c>
      <c r="L2046" s="27">
        <v>4.5080061333754342</v>
      </c>
      <c r="M2046" s="27">
        <v>4.9469803514672401</v>
      </c>
      <c r="N2046" s="27">
        <v>5.4239361544341715</v>
      </c>
      <c r="O2046" s="27">
        <v>5.9365576282394175</v>
      </c>
      <c r="P2046" s="27">
        <v>6.4844838452234228</v>
      </c>
      <c r="Q2046" s="27">
        <v>7.0732507086396597</v>
      </c>
      <c r="R2046" s="27">
        <v>7.7050946941602296</v>
      </c>
      <c r="S2046" s="23"/>
    </row>
    <row r="2047" spans="1:19" x14ac:dyDescent="0.35">
      <c r="A2047" s="22" t="s">
        <v>21</v>
      </c>
      <c r="B2047" s="24" t="s">
        <v>71</v>
      </c>
      <c r="C2047" s="30" t="s">
        <v>73</v>
      </c>
      <c r="D2047" s="31" t="s">
        <v>61</v>
      </c>
      <c r="E2047" s="32" t="s">
        <v>58</v>
      </c>
      <c r="F2047" s="27">
        <v>1.1469687722480313</v>
      </c>
      <c r="G2047" s="27">
        <v>1.2746186687876229</v>
      </c>
      <c r="H2047" s="27">
        <v>1.4160461854042108</v>
      </c>
      <c r="I2047" s="27">
        <v>1.5753078341451683</v>
      </c>
      <c r="J2047" s="27">
        <v>1.7527137426589112</v>
      </c>
      <c r="K2047" s="27">
        <v>1.9497107845782327</v>
      </c>
      <c r="L2047" s="27">
        <v>2.1672005033344579</v>
      </c>
      <c r="M2047" s="27">
        <v>2.4060720345102022</v>
      </c>
      <c r="N2047" s="27">
        <v>2.6655129303166789</v>
      </c>
      <c r="O2047" s="27">
        <v>2.9551692285548405</v>
      </c>
      <c r="P2047" s="27">
        <v>3.276537152033399</v>
      </c>
      <c r="Q2047" s="27">
        <v>3.6298874866998512</v>
      </c>
      <c r="R2047" s="27">
        <v>4.0166826410556453</v>
      </c>
      <c r="S2047" s="23"/>
    </row>
    <row r="2048" spans="1:19" x14ac:dyDescent="0.35">
      <c r="A2048" s="22" t="s">
        <v>21</v>
      </c>
      <c r="B2048" s="24" t="s">
        <v>71</v>
      </c>
      <c r="C2048" s="30" t="s">
        <v>73</v>
      </c>
      <c r="D2048" s="31" t="s">
        <v>61</v>
      </c>
      <c r="E2048" s="32" t="s">
        <v>59</v>
      </c>
      <c r="F2048" s="27">
        <v>3.7233604319457365</v>
      </c>
      <c r="G2048" s="27">
        <v>3.9790032296723448</v>
      </c>
      <c r="H2048" s="27">
        <v>4.2565214509910421</v>
      </c>
      <c r="I2048" s="27">
        <v>4.5550956490632259</v>
      </c>
      <c r="J2048" s="27">
        <v>4.879647944533513</v>
      </c>
      <c r="K2048" s="27">
        <v>5.2367312992724093</v>
      </c>
      <c r="L2048" s="27">
        <v>5.6284415191311226</v>
      </c>
      <c r="M2048" s="27">
        <v>6.0579594919836586</v>
      </c>
      <c r="N2048" s="27">
        <v>6.5193123592124582</v>
      </c>
      <c r="O2048" s="27">
        <v>7.0092344314017119</v>
      </c>
      <c r="P2048" s="27">
        <v>7.5191555902181113</v>
      </c>
      <c r="Q2048" s="27">
        <v>8.0461256738555722</v>
      </c>
      <c r="R2048" s="27">
        <v>8.5947084254133674</v>
      </c>
      <c r="S2048" s="23"/>
    </row>
    <row r="2049" spans="1:19" x14ac:dyDescent="0.35">
      <c r="A2049" s="22" t="s">
        <v>21</v>
      </c>
      <c r="B2049" s="24" t="s">
        <v>71</v>
      </c>
      <c r="C2049" s="30" t="s">
        <v>73</v>
      </c>
      <c r="D2049" s="31" t="s">
        <v>62</v>
      </c>
      <c r="E2049" s="32" t="s">
        <v>56</v>
      </c>
      <c r="F2049" s="27">
        <v>7.9451370744125454</v>
      </c>
      <c r="G2049" s="27">
        <v>8.6164831939876887</v>
      </c>
      <c r="H2049" s="27">
        <v>9.3500537696803274</v>
      </c>
      <c r="I2049" s="27">
        <v>10.126680273395522</v>
      </c>
      <c r="J2049" s="27">
        <v>10.93973787561448</v>
      </c>
      <c r="K2049" s="27">
        <v>11.8039730066166</v>
      </c>
      <c r="L2049" s="27">
        <v>12.73225446808361</v>
      </c>
      <c r="M2049" s="27">
        <v>13.76673823943686</v>
      </c>
      <c r="N2049" s="27">
        <v>14.921301772118754</v>
      </c>
      <c r="O2049" s="27">
        <v>16.175082606860645</v>
      </c>
      <c r="P2049" s="27">
        <v>17.533137347256197</v>
      </c>
      <c r="Q2049" s="27">
        <v>18.978158981163059</v>
      </c>
      <c r="R2049" s="27">
        <v>20.50664996897504</v>
      </c>
      <c r="S2049" s="14"/>
    </row>
    <row r="2050" spans="1:19" x14ac:dyDescent="0.35">
      <c r="A2050" s="22" t="s">
        <v>21</v>
      </c>
      <c r="B2050" s="24" t="s">
        <v>71</v>
      </c>
      <c r="C2050" s="30" t="s">
        <v>73</v>
      </c>
      <c r="D2050" s="31" t="s">
        <v>62</v>
      </c>
      <c r="E2050" s="32" t="s">
        <v>57</v>
      </c>
      <c r="F2050" s="27">
        <v>2.6917036241942753</v>
      </c>
      <c r="G2050" s="27">
        <v>2.9304059831918772</v>
      </c>
      <c r="H2050" s="27">
        <v>3.1918623466171301</v>
      </c>
      <c r="I2050" s="27">
        <v>3.4693565489691056</v>
      </c>
      <c r="J2050" s="27">
        <v>3.7615059383702123</v>
      </c>
      <c r="K2050" s="27">
        <v>4.0711486347587993</v>
      </c>
      <c r="L2050" s="27">
        <v>4.406226683051762</v>
      </c>
      <c r="M2050" s="27">
        <v>4.7794554371358515</v>
      </c>
      <c r="N2050" s="27">
        <v>5.1951745092562662</v>
      </c>
      <c r="O2050" s="27">
        <v>5.6434342252008385</v>
      </c>
      <c r="P2050" s="27">
        <v>6.1267156259093314</v>
      </c>
      <c r="Q2050" s="27">
        <v>6.63942449803318</v>
      </c>
      <c r="R2050" s="27">
        <v>7.1818538926627911</v>
      </c>
      <c r="S2050" s="14"/>
    </row>
    <row r="2051" spans="1:19" x14ac:dyDescent="0.35">
      <c r="A2051" s="22" t="s">
        <v>21</v>
      </c>
      <c r="B2051" s="24" t="s">
        <v>71</v>
      </c>
      <c r="C2051" s="30" t="s">
        <v>73</v>
      </c>
      <c r="D2051" s="31" t="s">
        <v>62</v>
      </c>
      <c r="E2051" s="32" t="s">
        <v>58</v>
      </c>
      <c r="F2051" s="27">
        <v>1.8631681424136592</v>
      </c>
      <c r="G2051" s="27">
        <v>2.0545929373992533</v>
      </c>
      <c r="H2051" s="27">
        <v>2.2680345490093261</v>
      </c>
      <c r="I2051" s="27">
        <v>2.5046892308097242</v>
      </c>
      <c r="J2051" s="27">
        <v>2.7664785543255026</v>
      </c>
      <c r="K2051" s="27">
        <v>3.0589274341611099</v>
      </c>
      <c r="L2051" s="27">
        <v>3.3861809904136337</v>
      </c>
      <c r="M2051" s="27">
        <v>3.7534493829221725</v>
      </c>
      <c r="N2051" s="27">
        <v>4.1564287151593113</v>
      </c>
      <c r="O2051" s="27">
        <v>4.5980209175874291</v>
      </c>
      <c r="P2051" s="27">
        <v>5.0714304625917697</v>
      </c>
      <c r="Q2051" s="27">
        <v>5.5767833152105979</v>
      </c>
      <c r="R2051" s="27">
        <v>6.1212408385686627</v>
      </c>
      <c r="S2051" s="14"/>
    </row>
    <row r="2052" spans="1:19" x14ac:dyDescent="0.35">
      <c r="A2052" s="22" t="s">
        <v>21</v>
      </c>
      <c r="B2052" s="24" t="s">
        <v>71</v>
      </c>
      <c r="C2052" s="30" t="s">
        <v>73</v>
      </c>
      <c r="D2052" s="31" t="s">
        <v>62</v>
      </c>
      <c r="E2052" s="32" t="s">
        <v>59</v>
      </c>
      <c r="F2052" s="27">
        <v>4.2175548000195882</v>
      </c>
      <c r="G2052" s="27">
        <v>4.4877612394207373</v>
      </c>
      <c r="H2052" s="27">
        <v>4.7735463185715261</v>
      </c>
      <c r="I2052" s="27">
        <v>5.0845357860217391</v>
      </c>
      <c r="J2052" s="27">
        <v>5.4213478120951022</v>
      </c>
      <c r="K2052" s="27">
        <v>5.7833315859725634</v>
      </c>
      <c r="L2052" s="27">
        <v>6.1666718684242241</v>
      </c>
      <c r="M2052" s="27">
        <v>6.5674555672046413</v>
      </c>
      <c r="N2052" s="27">
        <v>6.9847924829075465</v>
      </c>
      <c r="O2052" s="27">
        <v>7.4353595738940355</v>
      </c>
      <c r="P2052" s="27">
        <v>7.9222785012844508</v>
      </c>
      <c r="Q2052" s="27">
        <v>8.4391572082501352</v>
      </c>
      <c r="R2052" s="27">
        <v>8.9799459228517922</v>
      </c>
      <c r="S2052" s="14"/>
    </row>
    <row r="2053" spans="1:19" x14ac:dyDescent="0.35">
      <c r="A2053" s="22" t="s">
        <v>21</v>
      </c>
      <c r="B2053" s="24" t="s">
        <v>71</v>
      </c>
      <c r="C2053" s="30" t="s">
        <v>73</v>
      </c>
      <c r="D2053" s="31" t="s">
        <v>63</v>
      </c>
      <c r="E2053" s="32" t="s">
        <v>56</v>
      </c>
      <c r="F2053" s="27">
        <v>5.292350018412729</v>
      </c>
      <c r="G2053" s="27">
        <v>5.7663914140861241</v>
      </c>
      <c r="H2053" s="27">
        <v>6.2577361934445852</v>
      </c>
      <c r="I2053" s="27">
        <v>6.7717416785940756</v>
      </c>
      <c r="J2053" s="27">
        <v>7.330836031692046</v>
      </c>
      <c r="K2053" s="27">
        <v>7.9550706126580559</v>
      </c>
      <c r="L2053" s="27">
        <v>8.6598671007367347</v>
      </c>
      <c r="M2053" s="27">
        <v>9.4426702561678972</v>
      </c>
      <c r="N2053" s="27">
        <v>10.283887256122023</v>
      </c>
      <c r="O2053" s="27">
        <v>11.183814004945395</v>
      </c>
      <c r="P2053" s="27">
        <v>12.152392019521331</v>
      </c>
      <c r="Q2053" s="27">
        <v>13.206770317984518</v>
      </c>
      <c r="R2053" s="27">
        <v>14.342781116457273</v>
      </c>
      <c r="S2053" s="14"/>
    </row>
    <row r="2054" spans="1:19" x14ac:dyDescent="0.35">
      <c r="A2054" s="22" t="s">
        <v>21</v>
      </c>
      <c r="B2054" s="24" t="s">
        <v>71</v>
      </c>
      <c r="C2054" s="30" t="s">
        <v>73</v>
      </c>
      <c r="D2054" s="31" t="s">
        <v>63</v>
      </c>
      <c r="E2054" s="32" t="s">
        <v>57</v>
      </c>
      <c r="F2054" s="27">
        <v>1.7116391214671307</v>
      </c>
      <c r="G2054" s="27">
        <v>1.8974736876799234</v>
      </c>
      <c r="H2054" s="27">
        <v>2.1054628000227771</v>
      </c>
      <c r="I2054" s="27">
        <v>2.3338184544842058</v>
      </c>
      <c r="J2054" s="27">
        <v>2.5813032924467185</v>
      </c>
      <c r="K2054" s="27">
        <v>2.8499985649905648</v>
      </c>
      <c r="L2054" s="27">
        <v>3.1454623771870249</v>
      </c>
      <c r="M2054" s="27">
        <v>3.4742181918456878</v>
      </c>
      <c r="N2054" s="27">
        <v>3.8392460978365417</v>
      </c>
      <c r="O2054" s="27">
        <v>4.2415105932229791</v>
      </c>
      <c r="P2054" s="27">
        <v>4.6782927185582368</v>
      </c>
      <c r="Q2054" s="27">
        <v>5.1481709259773636</v>
      </c>
      <c r="R2054" s="27">
        <v>5.6585276854220909</v>
      </c>
      <c r="S2054" s="14"/>
    </row>
    <row r="2055" spans="1:19" x14ac:dyDescent="0.35">
      <c r="A2055" s="22" t="s">
        <v>21</v>
      </c>
      <c r="B2055" s="24" t="s">
        <v>71</v>
      </c>
      <c r="C2055" s="30" t="s">
        <v>73</v>
      </c>
      <c r="D2055" s="31" t="s">
        <v>63</v>
      </c>
      <c r="E2055" s="32" t="s">
        <v>58</v>
      </c>
      <c r="F2055" s="27">
        <v>1.1233313071936026</v>
      </c>
      <c r="G2055" s="27">
        <v>1.2585558922910134</v>
      </c>
      <c r="H2055" s="27">
        <v>1.4046695135334115</v>
      </c>
      <c r="I2055" s="27">
        <v>1.5635987858650464</v>
      </c>
      <c r="J2055" s="27">
        <v>1.7395532870237542</v>
      </c>
      <c r="K2055" s="27">
        <v>1.9386501116783195</v>
      </c>
      <c r="L2055" s="27">
        <v>2.1668428467860088</v>
      </c>
      <c r="M2055" s="27">
        <v>2.4254841859062188</v>
      </c>
      <c r="N2055" s="27">
        <v>2.7097981367116</v>
      </c>
      <c r="O2055" s="27">
        <v>3.0234910321840016</v>
      </c>
      <c r="P2055" s="27">
        <v>3.3692236313274218</v>
      </c>
      <c r="Q2055" s="27">
        <v>3.7534467777607783</v>
      </c>
      <c r="R2055" s="27">
        <v>4.1783850278395303</v>
      </c>
      <c r="S2055" s="14"/>
    </row>
    <row r="2056" spans="1:19" x14ac:dyDescent="0.35">
      <c r="A2056" s="22" t="s">
        <v>21</v>
      </c>
      <c r="B2056" s="24" t="s">
        <v>71</v>
      </c>
      <c r="C2056" s="30" t="s">
        <v>73</v>
      </c>
      <c r="D2056" s="31" t="s">
        <v>63</v>
      </c>
      <c r="E2056" s="32" t="s">
        <v>59</v>
      </c>
      <c r="F2056" s="27">
        <v>2.1898508116681072</v>
      </c>
      <c r="G2056" s="27">
        <v>2.3592954280743337</v>
      </c>
      <c r="H2056" s="27">
        <v>2.531631726998858</v>
      </c>
      <c r="I2056" s="27">
        <v>2.7089626091984562</v>
      </c>
      <c r="J2056" s="27">
        <v>2.8996135958258145</v>
      </c>
      <c r="K2056" s="27">
        <v>3.1114198150894832</v>
      </c>
      <c r="L2056" s="27">
        <v>3.3499464637920218</v>
      </c>
      <c r="M2056" s="27">
        <v>3.6124341854149735</v>
      </c>
      <c r="N2056" s="27">
        <v>3.8911921842639643</v>
      </c>
      <c r="O2056" s="27">
        <v>4.1862397722316027</v>
      </c>
      <c r="P2056" s="27">
        <v>4.5015107201367766</v>
      </c>
      <c r="Q2056" s="27">
        <v>4.8421275024312935</v>
      </c>
      <c r="R2056" s="27">
        <v>5.2051084054386454</v>
      </c>
      <c r="S2056" s="14"/>
    </row>
    <row r="2057" spans="1:19" x14ac:dyDescent="0.35">
      <c r="A2057" s="22" t="s">
        <v>21</v>
      </c>
      <c r="B2057" s="24" t="s">
        <v>71</v>
      </c>
      <c r="C2057" s="30" t="s">
        <v>73</v>
      </c>
      <c r="D2057" s="31" t="s">
        <v>64</v>
      </c>
      <c r="E2057" s="32" t="s">
        <v>56</v>
      </c>
      <c r="F2057" s="27">
        <v>9.6272454907860592</v>
      </c>
      <c r="G2057" s="27">
        <v>10.548979504757007</v>
      </c>
      <c r="H2057" s="27">
        <v>11.571056278882494</v>
      </c>
      <c r="I2057" s="27">
        <v>12.681399203957172</v>
      </c>
      <c r="J2057" s="27">
        <v>13.867181251464952</v>
      </c>
      <c r="K2057" s="27">
        <v>15.145383215148424</v>
      </c>
      <c r="L2057" s="27">
        <v>16.529787707532364</v>
      </c>
      <c r="M2057" s="27">
        <v>18.05824011629171</v>
      </c>
      <c r="N2057" s="27">
        <v>19.744266676245765</v>
      </c>
      <c r="O2057" s="27">
        <v>21.599278167196882</v>
      </c>
      <c r="P2057" s="27">
        <v>23.602544142755903</v>
      </c>
      <c r="Q2057" s="27">
        <v>25.74151757205367</v>
      </c>
      <c r="R2057" s="27">
        <v>28.043747238812028</v>
      </c>
      <c r="S2057" s="14"/>
    </row>
    <row r="2058" spans="1:19" x14ac:dyDescent="0.35">
      <c r="A2058" s="22" t="s">
        <v>21</v>
      </c>
      <c r="B2058" s="24" t="s">
        <v>71</v>
      </c>
      <c r="C2058" s="30" t="s">
        <v>73</v>
      </c>
      <c r="D2058" s="31" t="s">
        <v>64</v>
      </c>
      <c r="E2058" s="32" t="s">
        <v>57</v>
      </c>
      <c r="F2058" s="27">
        <v>3.1815696073751347</v>
      </c>
      <c r="G2058" s="27">
        <v>3.5276890843252109</v>
      </c>
      <c r="H2058" s="27">
        <v>3.9095882095881551</v>
      </c>
      <c r="I2058" s="27">
        <v>4.3373100697232516</v>
      </c>
      <c r="J2058" s="27">
        <v>4.8170498119643739</v>
      </c>
      <c r="K2058" s="27">
        <v>5.3489383364683354</v>
      </c>
      <c r="L2058" s="27">
        <v>5.9378352100751695</v>
      </c>
      <c r="M2058" s="27">
        <v>6.5832176038641075</v>
      </c>
      <c r="N2058" s="27">
        <v>7.2861109558175174</v>
      </c>
      <c r="O2058" s="27">
        <v>8.0628635546182785</v>
      </c>
      <c r="P2058" s="27">
        <v>8.9222437087440802</v>
      </c>
      <c r="Q2058" s="27">
        <v>9.865422216903724</v>
      </c>
      <c r="R2058" s="27">
        <v>10.895211469250556</v>
      </c>
      <c r="S2058" s="14"/>
    </row>
    <row r="2059" spans="1:19" x14ac:dyDescent="0.35">
      <c r="A2059" s="22" t="s">
        <v>21</v>
      </c>
      <c r="B2059" s="24" t="s">
        <v>71</v>
      </c>
      <c r="C2059" s="30" t="s">
        <v>73</v>
      </c>
      <c r="D2059" s="31" t="s">
        <v>64</v>
      </c>
      <c r="E2059" s="32" t="s">
        <v>58</v>
      </c>
      <c r="F2059" s="27">
        <v>2.5165326744660472</v>
      </c>
      <c r="G2059" s="27">
        <v>2.8390884399889482</v>
      </c>
      <c r="H2059" s="27">
        <v>3.2020098532567265</v>
      </c>
      <c r="I2059" s="27">
        <v>3.6161080562647956</v>
      </c>
      <c r="J2059" s="27">
        <v>4.0841925292778916</v>
      </c>
      <c r="K2059" s="27">
        <v>4.6118740806799829</v>
      </c>
      <c r="L2059" s="27">
        <v>5.2037594512842729</v>
      </c>
      <c r="M2059" s="27">
        <v>5.8646543223525507</v>
      </c>
      <c r="N2059" s="27">
        <v>6.5953201876096514</v>
      </c>
      <c r="O2059" s="27">
        <v>7.4225160766646638</v>
      </c>
      <c r="P2059" s="27">
        <v>8.3539037696445071</v>
      </c>
      <c r="Q2059" s="27">
        <v>9.3944738689257257</v>
      </c>
      <c r="R2059" s="27">
        <v>10.552526767637252</v>
      </c>
      <c r="S2059" s="14"/>
    </row>
    <row r="2060" spans="1:19" x14ac:dyDescent="0.35">
      <c r="A2060" s="22" t="s">
        <v>21</v>
      </c>
      <c r="B2060" s="24" t="s">
        <v>71</v>
      </c>
      <c r="C2060" s="30" t="s">
        <v>73</v>
      </c>
      <c r="D2060" s="31" t="s">
        <v>64</v>
      </c>
      <c r="E2060" s="32" t="s">
        <v>59</v>
      </c>
      <c r="F2060" s="27">
        <v>4.4961805454532815</v>
      </c>
      <c r="G2060" s="27">
        <v>4.891465146387203</v>
      </c>
      <c r="H2060" s="27">
        <v>5.3002861433223707</v>
      </c>
      <c r="I2060" s="27">
        <v>5.7273115737344007</v>
      </c>
      <c r="J2060" s="27">
        <v>6.1905916068528608</v>
      </c>
      <c r="K2060" s="27">
        <v>6.7078222354947394</v>
      </c>
      <c r="L2060" s="27">
        <v>7.2924736004169564</v>
      </c>
      <c r="M2060" s="27">
        <v>7.9404038473352756</v>
      </c>
      <c r="N2060" s="27">
        <v>8.6364190867726123</v>
      </c>
      <c r="O2060" s="27">
        <v>9.3818260767338089</v>
      </c>
      <c r="P2060" s="27">
        <v>10.186715528523051</v>
      </c>
      <c r="Q2060" s="27">
        <v>11.064248872280071</v>
      </c>
      <c r="R2060" s="27">
        <v>12.009548465279</v>
      </c>
      <c r="S2060" s="14"/>
    </row>
    <row r="2061" spans="1:19" x14ac:dyDescent="0.35">
      <c r="A2061" s="22" t="s">
        <v>21</v>
      </c>
      <c r="B2061" s="24" t="s">
        <v>71</v>
      </c>
      <c r="C2061" s="30" t="s">
        <v>73</v>
      </c>
      <c r="D2061" s="31" t="s">
        <v>65</v>
      </c>
      <c r="E2061" s="32" t="s">
        <v>56</v>
      </c>
      <c r="F2061" s="27">
        <v>31.582530654606341</v>
      </c>
      <c r="G2061" s="27">
        <v>33.862606387953626</v>
      </c>
      <c r="H2061" s="27">
        <v>36.329126685256874</v>
      </c>
      <c r="I2061" s="27">
        <v>38.900486933328054</v>
      </c>
      <c r="J2061" s="27">
        <v>41.546342257517978</v>
      </c>
      <c r="K2061" s="27">
        <v>44.318977524291618</v>
      </c>
      <c r="L2061" s="27">
        <v>47.261203169067336</v>
      </c>
      <c r="M2061" s="27">
        <v>50.522190356098406</v>
      </c>
      <c r="N2061" s="27">
        <v>54.140748124611207</v>
      </c>
      <c r="O2061" s="27">
        <v>58.027500653154405</v>
      </c>
      <c r="P2061" s="27">
        <v>62.189949348372799</v>
      </c>
      <c r="Q2061" s="27">
        <v>66.555405847531816</v>
      </c>
      <c r="R2061" s="27">
        <v>71.102662169546576</v>
      </c>
      <c r="S2061" s="14"/>
    </row>
    <row r="2062" spans="1:19" x14ac:dyDescent="0.35">
      <c r="A2062" s="22" t="s">
        <v>21</v>
      </c>
      <c r="B2062" s="24" t="s">
        <v>71</v>
      </c>
      <c r="C2062" s="30" t="s">
        <v>73</v>
      </c>
      <c r="D2062" s="31" t="s">
        <v>65</v>
      </c>
      <c r="E2062" s="32" t="s">
        <v>57</v>
      </c>
      <c r="F2062" s="27">
        <v>11.835586744103091</v>
      </c>
      <c r="G2062" s="27">
        <v>12.864368401626976</v>
      </c>
      <c r="H2062" s="27">
        <v>13.98955027135858</v>
      </c>
      <c r="I2062" s="27">
        <v>15.181230626689397</v>
      </c>
      <c r="J2062" s="27">
        <v>16.433003744842967</v>
      </c>
      <c r="K2062" s="27">
        <v>17.756975631401527</v>
      </c>
      <c r="L2062" s="27">
        <v>19.187395867527403</v>
      </c>
      <c r="M2062" s="27">
        <v>20.779098403279924</v>
      </c>
      <c r="N2062" s="27">
        <v>22.550157483589238</v>
      </c>
      <c r="O2062" s="27">
        <v>24.456513178296433</v>
      </c>
      <c r="P2062" s="27">
        <v>26.508240492130582</v>
      </c>
      <c r="Q2062" s="27">
        <v>28.680392416476952</v>
      </c>
      <c r="R2062" s="27">
        <v>30.973603721833474</v>
      </c>
      <c r="S2062" s="14"/>
    </row>
    <row r="2063" spans="1:19" x14ac:dyDescent="0.35">
      <c r="A2063" s="22" t="s">
        <v>21</v>
      </c>
      <c r="B2063" s="24" t="s">
        <v>71</v>
      </c>
      <c r="C2063" s="30" t="s">
        <v>73</v>
      </c>
      <c r="D2063" s="31" t="s">
        <v>65</v>
      </c>
      <c r="E2063" s="32" t="s">
        <v>58</v>
      </c>
      <c r="F2063" s="27">
        <v>6.6793415281689157</v>
      </c>
      <c r="G2063" s="27">
        <v>7.3831506182205988</v>
      </c>
      <c r="H2063" s="27">
        <v>8.1702974225202745</v>
      </c>
      <c r="I2063" s="27">
        <v>9.0349380023356911</v>
      </c>
      <c r="J2063" s="27">
        <v>9.9597574347790889</v>
      </c>
      <c r="K2063" s="27">
        <v>10.959561323293425</v>
      </c>
      <c r="L2063" s="27">
        <v>12.049461800544691</v>
      </c>
      <c r="M2063" s="27">
        <v>13.258926472025703</v>
      </c>
      <c r="N2063" s="27">
        <v>14.590929613577233</v>
      </c>
      <c r="O2063" s="27">
        <v>16.067160551755975</v>
      </c>
      <c r="P2063" s="27">
        <v>17.665546938341034</v>
      </c>
      <c r="Q2063" s="27">
        <v>19.377578038938491</v>
      </c>
      <c r="R2063" s="27">
        <v>21.231130330058367</v>
      </c>
      <c r="S2063" s="14"/>
    </row>
    <row r="2064" spans="1:19" x14ac:dyDescent="0.35">
      <c r="A2064" s="22" t="s">
        <v>21</v>
      </c>
      <c r="B2064" s="24" t="s">
        <v>71</v>
      </c>
      <c r="C2064" s="30" t="s">
        <v>73</v>
      </c>
      <c r="D2064" s="31" t="s">
        <v>65</v>
      </c>
      <c r="E2064" s="32" t="s">
        <v>59</v>
      </c>
      <c r="F2064" s="27">
        <v>11.161183571875622</v>
      </c>
      <c r="G2064" s="27">
        <v>11.885066011509053</v>
      </c>
      <c r="H2064" s="27">
        <v>12.668834708303534</v>
      </c>
      <c r="I2064" s="27">
        <v>13.509406697764177</v>
      </c>
      <c r="J2064" s="27">
        <v>14.420723876336519</v>
      </c>
      <c r="K2064" s="27">
        <v>15.421352355452639</v>
      </c>
      <c r="L2064" s="27">
        <v>16.516470191059692</v>
      </c>
      <c r="M2064" s="27">
        <v>17.714348407254228</v>
      </c>
      <c r="N2064" s="27">
        <v>18.99637851266564</v>
      </c>
      <c r="O2064" s="27">
        <v>20.352083566192494</v>
      </c>
      <c r="P2064" s="27">
        <v>21.755737041978769</v>
      </c>
      <c r="Q2064" s="27">
        <v>23.198220125118837</v>
      </c>
      <c r="R2064" s="27">
        <v>24.692205941656066</v>
      </c>
      <c r="S2064" s="23"/>
    </row>
    <row r="2065" spans="1:19" x14ac:dyDescent="0.35">
      <c r="A2065" s="22" t="s">
        <v>21</v>
      </c>
      <c r="B2065" s="24" t="s">
        <v>71</v>
      </c>
      <c r="C2065" s="30" t="s">
        <v>73</v>
      </c>
      <c r="D2065" s="31" t="s">
        <v>66</v>
      </c>
      <c r="E2065" s="32" t="s">
        <v>56</v>
      </c>
      <c r="F2065" s="27">
        <v>2.4264271101530124</v>
      </c>
      <c r="G2065" s="27">
        <v>2.6088386682163134</v>
      </c>
      <c r="H2065" s="27">
        <v>2.8066413543811781</v>
      </c>
      <c r="I2065" s="27">
        <v>3.0136510093194562</v>
      </c>
      <c r="J2065" s="27">
        <v>3.2275940875758229</v>
      </c>
      <c r="K2065" s="27">
        <v>3.4525868011641898</v>
      </c>
      <c r="L2065" s="27">
        <v>3.6920522919422099</v>
      </c>
      <c r="M2065" s="27">
        <v>3.9577657284449668</v>
      </c>
      <c r="N2065" s="27">
        <v>4.2529805464577484</v>
      </c>
      <c r="O2065" s="27">
        <v>4.5709177780349677</v>
      </c>
      <c r="P2065" s="27">
        <v>4.9123501825717657</v>
      </c>
      <c r="Q2065" s="27">
        <v>5.2717296298341401</v>
      </c>
      <c r="R2065" s="27">
        <v>5.647522814715292</v>
      </c>
      <c r="S2065" s="23"/>
    </row>
    <row r="2066" spans="1:19" x14ac:dyDescent="0.35">
      <c r="A2066" s="22" t="s">
        <v>21</v>
      </c>
      <c r="B2066" s="24" t="s">
        <v>71</v>
      </c>
      <c r="C2066" s="30" t="s">
        <v>73</v>
      </c>
      <c r="D2066" s="31" t="s">
        <v>66</v>
      </c>
      <c r="E2066" s="32" t="s">
        <v>57</v>
      </c>
      <c r="F2066" s="27">
        <v>0.40063525521739091</v>
      </c>
      <c r="G2066" s="27">
        <v>0.43021178518258346</v>
      </c>
      <c r="H2066" s="27">
        <v>0.46175287613205734</v>
      </c>
      <c r="I2066" s="27">
        <v>0.49615825716523604</v>
      </c>
      <c r="J2066" s="27">
        <v>0.53373665111367907</v>
      </c>
      <c r="K2066" s="27">
        <v>0.57408384131950674</v>
      </c>
      <c r="L2066" s="27">
        <v>0.61730563254204041</v>
      </c>
      <c r="M2066" s="27">
        <v>0.66292473924853823</v>
      </c>
      <c r="N2066" s="27">
        <v>0.71066261780302409</v>
      </c>
      <c r="O2066" s="27">
        <v>0.76175482472015899</v>
      </c>
      <c r="P2066" s="27">
        <v>0.81653700437927612</v>
      </c>
      <c r="Q2066" s="27">
        <v>0.87457039871739128</v>
      </c>
      <c r="R2066" s="27">
        <v>0.93558188152367583</v>
      </c>
      <c r="S2066" s="23"/>
    </row>
    <row r="2067" spans="1:19" x14ac:dyDescent="0.35">
      <c r="A2067" s="22" t="s">
        <v>21</v>
      </c>
      <c r="B2067" s="24" t="s">
        <v>71</v>
      </c>
      <c r="C2067" s="30" t="s">
        <v>73</v>
      </c>
      <c r="D2067" s="31" t="s">
        <v>66</v>
      </c>
      <c r="E2067" s="32" t="s">
        <v>58</v>
      </c>
      <c r="F2067" s="27">
        <v>0.21680615731639338</v>
      </c>
      <c r="G2067" s="27">
        <v>0.23783524300913164</v>
      </c>
      <c r="H2067" s="27">
        <v>0.2598882443542439</v>
      </c>
      <c r="I2067" s="27">
        <v>0.28322530232016185</v>
      </c>
      <c r="J2067" s="27">
        <v>0.30849550250521479</v>
      </c>
      <c r="K2067" s="27">
        <v>0.33662248205333994</v>
      </c>
      <c r="L2067" s="27">
        <v>0.36841672192755132</v>
      </c>
      <c r="M2067" s="27">
        <v>0.40382800373310834</v>
      </c>
      <c r="N2067" s="27">
        <v>0.44178931230263641</v>
      </c>
      <c r="O2067" s="27">
        <v>0.48267969981155573</v>
      </c>
      <c r="P2067" s="27">
        <v>0.52668567512574394</v>
      </c>
      <c r="Q2067" s="27">
        <v>0.57455174801288111</v>
      </c>
      <c r="R2067" s="27">
        <v>0.62629895097743338</v>
      </c>
      <c r="S2067" s="23"/>
    </row>
    <row r="2068" spans="1:19" x14ac:dyDescent="0.35">
      <c r="A2068" s="22" t="s">
        <v>21</v>
      </c>
      <c r="B2068" s="24" t="s">
        <v>71</v>
      </c>
      <c r="C2068" s="30" t="s">
        <v>73</v>
      </c>
      <c r="D2068" s="31" t="s">
        <v>66</v>
      </c>
      <c r="E2068" s="32" t="s">
        <v>59</v>
      </c>
      <c r="F2068" s="27">
        <v>0.58575688792893799</v>
      </c>
      <c r="G2068" s="27">
        <v>0.62130742187060994</v>
      </c>
      <c r="H2068" s="27">
        <v>0.65943584091069152</v>
      </c>
      <c r="I2068" s="27">
        <v>0.69859115362621971</v>
      </c>
      <c r="J2068" s="27">
        <v>0.73807649030067235</v>
      </c>
      <c r="K2068" s="27">
        <v>0.77890567635052677</v>
      </c>
      <c r="L2068" s="27">
        <v>0.82185080248290621</v>
      </c>
      <c r="M2068" s="27">
        <v>0.86922724695130327</v>
      </c>
      <c r="N2068" s="27">
        <v>0.92171736150943606</v>
      </c>
      <c r="O2068" s="27">
        <v>0.9777462146400786</v>
      </c>
      <c r="P2068" s="27">
        <v>1.0375010449750204</v>
      </c>
      <c r="Q2068" s="27">
        <v>1.0995140065448015</v>
      </c>
      <c r="R2068" s="27">
        <v>1.1632179188063771</v>
      </c>
      <c r="S2068" s="23"/>
    </row>
    <row r="2069" spans="1:19" x14ac:dyDescent="0.35">
      <c r="A2069" s="22" t="s">
        <v>43</v>
      </c>
      <c r="B2069" s="24" t="s">
        <v>71</v>
      </c>
      <c r="C2069" s="30" t="s">
        <v>72</v>
      </c>
      <c r="D2069" s="31" t="s">
        <v>61</v>
      </c>
      <c r="E2069" s="32" t="s">
        <v>56</v>
      </c>
      <c r="F2069" s="27">
        <v>16.718822367382675</v>
      </c>
      <c r="G2069" s="27">
        <v>18.166004296093856</v>
      </c>
      <c r="H2069" s="27">
        <v>19.746523849092725</v>
      </c>
      <c r="I2069" s="27">
        <v>21.466398167966865</v>
      </c>
      <c r="J2069" s="27">
        <v>23.327835094501705</v>
      </c>
      <c r="K2069" s="27">
        <v>25.360902765573929</v>
      </c>
      <c r="L2069" s="27">
        <v>27.59422205131419</v>
      </c>
      <c r="M2069" s="27">
        <v>30.013149259452653</v>
      </c>
      <c r="N2069" s="27">
        <v>32.591508772421477</v>
      </c>
      <c r="O2069" s="27">
        <v>35.3514083816615</v>
      </c>
      <c r="P2069" s="27">
        <v>38.254559344204125</v>
      </c>
      <c r="Q2069" s="27">
        <v>41.328535019113332</v>
      </c>
      <c r="R2069" s="27">
        <v>44.587914411934705</v>
      </c>
      <c r="S2069" s="23"/>
    </row>
    <row r="2070" spans="1:19" x14ac:dyDescent="0.35">
      <c r="A2070" s="22" t="s">
        <v>43</v>
      </c>
      <c r="B2070" s="24" t="s">
        <v>71</v>
      </c>
      <c r="C2070" s="30" t="s">
        <v>72</v>
      </c>
      <c r="D2070" s="31" t="s">
        <v>61</v>
      </c>
      <c r="E2070" s="32" t="s">
        <v>57</v>
      </c>
      <c r="F2070" s="27">
        <v>3.5688546356178903</v>
      </c>
      <c r="G2070" s="27">
        <v>3.9539434362393822</v>
      </c>
      <c r="H2070" s="27">
        <v>4.3788966048923266</v>
      </c>
      <c r="I2070" s="27">
        <v>4.8555542862825432</v>
      </c>
      <c r="J2070" s="27">
        <v>5.3843267855939265</v>
      </c>
      <c r="K2070" s="27">
        <v>5.9710834559533756</v>
      </c>
      <c r="L2070" s="27">
        <v>6.6193258874338108</v>
      </c>
      <c r="M2070" s="27">
        <v>7.3251342206491374</v>
      </c>
      <c r="N2070" s="27">
        <v>8.0862119297722845</v>
      </c>
      <c r="O2070" s="27">
        <v>8.9305183600900868</v>
      </c>
      <c r="P2070" s="27">
        <v>9.8595442922104599</v>
      </c>
      <c r="Q2070" s="27">
        <v>10.873845669762481</v>
      </c>
      <c r="R2070" s="27">
        <v>11.977763497057744</v>
      </c>
      <c r="S2070" s="23"/>
    </row>
    <row r="2071" spans="1:19" x14ac:dyDescent="0.35">
      <c r="A2071" s="22" t="s">
        <v>43</v>
      </c>
      <c r="B2071" s="24" t="s">
        <v>71</v>
      </c>
      <c r="C2071" s="30" t="s">
        <v>72</v>
      </c>
      <c r="D2071" s="31" t="s">
        <v>61</v>
      </c>
      <c r="E2071" s="32" t="s">
        <v>58</v>
      </c>
      <c r="F2071" s="27">
        <v>2.2863431761568633</v>
      </c>
      <c r="G2071" s="27">
        <v>2.5852960805915668</v>
      </c>
      <c r="H2071" s="27">
        <v>2.9262754864030707</v>
      </c>
      <c r="I2071" s="27">
        <v>3.3094371056050003</v>
      </c>
      <c r="J2071" s="27">
        <v>3.7333987163874949</v>
      </c>
      <c r="K2071" s="27">
        <v>4.2023461791385399</v>
      </c>
      <c r="L2071" s="27">
        <v>4.7214083159172366</v>
      </c>
      <c r="M2071" s="27">
        <v>5.3015305411687619</v>
      </c>
      <c r="N2071" s="27">
        <v>5.9491120180608723</v>
      </c>
      <c r="O2071" s="27">
        <v>6.6782185128604512</v>
      </c>
      <c r="P2071" s="27">
        <v>7.4893161930965464</v>
      </c>
      <c r="Q2071" s="27">
        <v>8.3819360128685947</v>
      </c>
      <c r="R2071" s="27">
        <v>9.3693878921257099</v>
      </c>
      <c r="S2071" s="23"/>
    </row>
    <row r="2072" spans="1:19" x14ac:dyDescent="0.35">
      <c r="A2072" s="22" t="s">
        <v>43</v>
      </c>
      <c r="B2072" s="24" t="s">
        <v>71</v>
      </c>
      <c r="C2072" s="30" t="s">
        <v>72</v>
      </c>
      <c r="D2072" s="31" t="s">
        <v>61</v>
      </c>
      <c r="E2072" s="32" t="s">
        <v>59</v>
      </c>
      <c r="F2072" s="27">
        <v>4.8594980984895049</v>
      </c>
      <c r="G2072" s="27">
        <v>5.2862840788846714</v>
      </c>
      <c r="H2072" s="27">
        <v>5.7281017476565097</v>
      </c>
      <c r="I2072" s="27">
        <v>6.1907542057160629</v>
      </c>
      <c r="J2072" s="27">
        <v>6.6888123268214228</v>
      </c>
      <c r="K2072" s="27">
        <v>7.2448400528573504</v>
      </c>
      <c r="L2072" s="27">
        <v>7.8700443017336745</v>
      </c>
      <c r="M2072" s="27">
        <v>8.5600702773993955</v>
      </c>
      <c r="N2072" s="27">
        <v>9.297687209541623</v>
      </c>
      <c r="O2072" s="27">
        <v>10.082205631978464</v>
      </c>
      <c r="P2072" s="27">
        <v>10.919189911434545</v>
      </c>
      <c r="Q2072" s="27">
        <v>11.814641573270549</v>
      </c>
      <c r="R2072" s="27">
        <v>12.774067975990286</v>
      </c>
      <c r="S2072" s="23"/>
    </row>
    <row r="2073" spans="1:19" x14ac:dyDescent="0.35">
      <c r="A2073" s="22" t="s">
        <v>43</v>
      </c>
      <c r="B2073" s="24" t="s">
        <v>71</v>
      </c>
      <c r="C2073" s="30" t="s">
        <v>72</v>
      </c>
      <c r="D2073" s="31" t="s">
        <v>62</v>
      </c>
      <c r="E2073" s="32" t="s">
        <v>56</v>
      </c>
      <c r="F2073" s="27">
        <v>8.1235624816541829</v>
      </c>
      <c r="G2073" s="27">
        <v>8.7844784398954712</v>
      </c>
      <c r="H2073" s="27">
        <v>9.5048599865982677</v>
      </c>
      <c r="I2073" s="27">
        <v>10.264811013925847</v>
      </c>
      <c r="J2073" s="27">
        <v>11.045976164411959</v>
      </c>
      <c r="K2073" s="27">
        <v>11.868631361972581</v>
      </c>
      <c r="L2073" s="27">
        <v>12.7514050332894</v>
      </c>
      <c r="M2073" s="27">
        <v>13.723929903760631</v>
      </c>
      <c r="N2073" s="27">
        <v>14.791075613573746</v>
      </c>
      <c r="O2073" s="27">
        <v>15.940798869264787</v>
      </c>
      <c r="P2073" s="27">
        <v>17.164061325120155</v>
      </c>
      <c r="Q2073" s="27">
        <v>18.443134457140527</v>
      </c>
      <c r="R2073" s="27">
        <v>19.780473628294381</v>
      </c>
      <c r="S2073" s="23"/>
    </row>
    <row r="2074" spans="1:19" x14ac:dyDescent="0.35">
      <c r="A2074" s="22" t="s">
        <v>43</v>
      </c>
      <c r="B2074" s="24" t="s">
        <v>71</v>
      </c>
      <c r="C2074" s="30" t="s">
        <v>72</v>
      </c>
      <c r="D2074" s="31" t="s">
        <v>62</v>
      </c>
      <c r="E2074" s="32" t="s">
        <v>57</v>
      </c>
      <c r="F2074" s="27">
        <v>2.4659675974833051</v>
      </c>
      <c r="G2074" s="27">
        <v>2.7303751017415943</v>
      </c>
      <c r="H2074" s="27">
        <v>3.0248643087705851</v>
      </c>
      <c r="I2074" s="27">
        <v>3.3448139089160671</v>
      </c>
      <c r="J2074" s="27">
        <v>3.6855695917931222</v>
      </c>
      <c r="K2074" s="27">
        <v>4.0549485523609468</v>
      </c>
      <c r="L2074" s="27">
        <v>4.4608976613636404</v>
      </c>
      <c r="M2074" s="27">
        <v>4.9158002025107717</v>
      </c>
      <c r="N2074" s="27">
        <v>5.4242143222470958</v>
      </c>
      <c r="O2074" s="27">
        <v>5.9849645585506144</v>
      </c>
      <c r="P2074" s="27">
        <v>6.5974946953078986</v>
      </c>
      <c r="Q2074" s="27">
        <v>7.2578911757581546</v>
      </c>
      <c r="R2074" s="27">
        <v>7.969719184576074</v>
      </c>
      <c r="S2074" s="23"/>
    </row>
    <row r="2075" spans="1:19" x14ac:dyDescent="0.35">
      <c r="A2075" s="22" t="s">
        <v>43</v>
      </c>
      <c r="B2075" s="24" t="s">
        <v>71</v>
      </c>
      <c r="C2075" s="30" t="s">
        <v>72</v>
      </c>
      <c r="D2075" s="31" t="s">
        <v>62</v>
      </c>
      <c r="E2075" s="32" t="s">
        <v>58</v>
      </c>
      <c r="F2075" s="27">
        <v>1.4348723198453073</v>
      </c>
      <c r="G2075" s="27">
        <v>1.6143057128987799</v>
      </c>
      <c r="H2075" s="27">
        <v>1.8154732970173291</v>
      </c>
      <c r="I2075" s="27">
        <v>2.0441728722921684</v>
      </c>
      <c r="J2075" s="27">
        <v>2.3033125505896335</v>
      </c>
      <c r="K2075" s="27">
        <v>2.593624195633867</v>
      </c>
      <c r="L2075" s="27">
        <v>2.9153655444481945</v>
      </c>
      <c r="M2075" s="27">
        <v>3.2685910961728335</v>
      </c>
      <c r="N2075" s="27">
        <v>3.6542372262808738</v>
      </c>
      <c r="O2075" s="27">
        <v>4.0873553768425257</v>
      </c>
      <c r="P2075" s="27">
        <v>4.5745660898957121</v>
      </c>
      <c r="Q2075" s="27">
        <v>5.1171019113316936</v>
      </c>
      <c r="R2075" s="27">
        <v>5.7168245716804904</v>
      </c>
      <c r="S2075" s="23"/>
    </row>
    <row r="2076" spans="1:19" x14ac:dyDescent="0.35">
      <c r="A2076" s="22" t="s">
        <v>43</v>
      </c>
      <c r="B2076" s="24" t="s">
        <v>71</v>
      </c>
      <c r="C2076" s="30" t="s">
        <v>72</v>
      </c>
      <c r="D2076" s="31" t="s">
        <v>62</v>
      </c>
      <c r="E2076" s="32" t="s">
        <v>59</v>
      </c>
      <c r="F2076" s="27">
        <v>3.6290879512862406</v>
      </c>
      <c r="G2076" s="27">
        <v>3.8803229540472226</v>
      </c>
      <c r="H2076" s="27">
        <v>4.1511371011311287</v>
      </c>
      <c r="I2076" s="27">
        <v>4.442324032214751</v>
      </c>
      <c r="J2076" s="27">
        <v>4.753880548303048</v>
      </c>
      <c r="K2076" s="27">
        <v>5.091467034077966</v>
      </c>
      <c r="L2076" s="27">
        <v>5.4549905254694657</v>
      </c>
      <c r="M2076" s="27">
        <v>5.8440238744610786</v>
      </c>
      <c r="N2076" s="27">
        <v>6.2560695376417232</v>
      </c>
      <c r="O2076" s="27">
        <v>6.6894018605534606</v>
      </c>
      <c r="P2076" s="27">
        <v>7.1389007909528628</v>
      </c>
      <c r="Q2076" s="27">
        <v>7.6027208597919129</v>
      </c>
      <c r="R2076" s="27">
        <v>8.0860176600034173</v>
      </c>
      <c r="S2076" s="23"/>
    </row>
    <row r="2077" spans="1:19" x14ac:dyDescent="0.35">
      <c r="A2077" s="22" t="s">
        <v>43</v>
      </c>
      <c r="B2077" s="24" t="s">
        <v>71</v>
      </c>
      <c r="C2077" s="30" t="s">
        <v>72</v>
      </c>
      <c r="D2077" s="31" t="s">
        <v>63</v>
      </c>
      <c r="E2077" s="32" t="s">
        <v>56</v>
      </c>
      <c r="F2077" s="27">
        <v>6.9165932527442067</v>
      </c>
      <c r="G2077" s="27">
        <v>7.5859596813039918</v>
      </c>
      <c r="H2077" s="27">
        <v>8.3288639291357018</v>
      </c>
      <c r="I2077" s="27">
        <v>9.1369221671323491</v>
      </c>
      <c r="J2077" s="27">
        <v>9.9909080149099854</v>
      </c>
      <c r="K2077" s="27">
        <v>10.907965386876063</v>
      </c>
      <c r="L2077" s="27">
        <v>11.903697947735537</v>
      </c>
      <c r="M2077" s="27">
        <v>12.994259612604058</v>
      </c>
      <c r="N2077" s="27">
        <v>14.181597878087862</v>
      </c>
      <c r="O2077" s="27">
        <v>15.482998723964423</v>
      </c>
      <c r="P2077" s="27">
        <v>16.870653711357896</v>
      </c>
      <c r="Q2077" s="27">
        <v>18.335366105706385</v>
      </c>
      <c r="R2077" s="27">
        <v>19.90292718911185</v>
      </c>
      <c r="S2077" s="23"/>
    </row>
    <row r="2078" spans="1:19" x14ac:dyDescent="0.35">
      <c r="A2078" s="22" t="s">
        <v>43</v>
      </c>
      <c r="B2078" s="24" t="s">
        <v>71</v>
      </c>
      <c r="C2078" s="30" t="s">
        <v>72</v>
      </c>
      <c r="D2078" s="31" t="s">
        <v>63</v>
      </c>
      <c r="E2078" s="32" t="s">
        <v>57</v>
      </c>
      <c r="F2078" s="27">
        <v>1.9473879224866331</v>
      </c>
      <c r="G2078" s="27">
        <v>2.188737161714454</v>
      </c>
      <c r="H2078" s="27">
        <v>2.4624923799554788</v>
      </c>
      <c r="I2078" s="27">
        <v>2.7681597147415755</v>
      </c>
      <c r="J2078" s="27">
        <v>3.1018022936144578</v>
      </c>
      <c r="K2078" s="27">
        <v>3.4703709851857054</v>
      </c>
      <c r="L2078" s="27">
        <v>3.8809327634355797</v>
      </c>
      <c r="M2078" s="27">
        <v>4.3412433995098736</v>
      </c>
      <c r="N2078" s="27">
        <v>4.8549160105237217</v>
      </c>
      <c r="O2078" s="27">
        <v>5.4311822819205062</v>
      </c>
      <c r="P2078" s="27">
        <v>6.0639789230080563</v>
      </c>
      <c r="Q2078" s="27">
        <v>6.753311792620635</v>
      </c>
      <c r="R2078" s="27">
        <v>7.5119587951697397</v>
      </c>
      <c r="S2078" s="23"/>
    </row>
    <row r="2079" spans="1:19" x14ac:dyDescent="0.35">
      <c r="A2079" s="22" t="s">
        <v>43</v>
      </c>
      <c r="B2079" s="24" t="s">
        <v>71</v>
      </c>
      <c r="C2079" s="30" t="s">
        <v>72</v>
      </c>
      <c r="D2079" s="31" t="s">
        <v>63</v>
      </c>
      <c r="E2079" s="32" t="s">
        <v>58</v>
      </c>
      <c r="F2079" s="27">
        <v>1.2004803681273959</v>
      </c>
      <c r="G2079" s="27">
        <v>1.3713550622786916</v>
      </c>
      <c r="H2079" s="27">
        <v>1.5681008111988124</v>
      </c>
      <c r="I2079" s="27">
        <v>1.7915561979836603</v>
      </c>
      <c r="J2079" s="27">
        <v>2.0417598528594536</v>
      </c>
      <c r="K2079" s="27">
        <v>2.3217644460731859</v>
      </c>
      <c r="L2079" s="27">
        <v>2.635260524541025</v>
      </c>
      <c r="M2079" s="27">
        <v>2.989326524751871</v>
      </c>
      <c r="N2079" s="27">
        <v>3.3887416281283711</v>
      </c>
      <c r="O2079" s="27">
        <v>3.8428779874227983</v>
      </c>
      <c r="P2079" s="27">
        <v>4.3536079013726772</v>
      </c>
      <c r="Q2079" s="27">
        <v>4.9223076862616884</v>
      </c>
      <c r="R2079" s="27">
        <v>5.5584793004168223</v>
      </c>
      <c r="S2079" s="23"/>
    </row>
    <row r="2080" spans="1:19" x14ac:dyDescent="0.35">
      <c r="A2080" s="22" t="s">
        <v>43</v>
      </c>
      <c r="B2080" s="24" t="s">
        <v>71</v>
      </c>
      <c r="C2080" s="30" t="s">
        <v>72</v>
      </c>
      <c r="D2080" s="31" t="s">
        <v>63</v>
      </c>
      <c r="E2080" s="32" t="s">
        <v>59</v>
      </c>
      <c r="F2080" s="27">
        <v>3.7276488149328753</v>
      </c>
      <c r="G2080" s="27">
        <v>4.0514787337148155</v>
      </c>
      <c r="H2080" s="27">
        <v>4.3862356516649292</v>
      </c>
      <c r="I2080" s="27">
        <v>4.7363343611617461</v>
      </c>
      <c r="J2080" s="27">
        <v>5.1128822136004297</v>
      </c>
      <c r="K2080" s="27">
        <v>5.5330520878122078</v>
      </c>
      <c r="L2080" s="27">
        <v>6.0052877753129312</v>
      </c>
      <c r="M2080" s="27">
        <v>6.5261255104800515</v>
      </c>
      <c r="N2080" s="27">
        <v>7.0822984376619607</v>
      </c>
      <c r="O2080" s="27">
        <v>7.6731854632899177</v>
      </c>
      <c r="P2080" s="27">
        <v>8.3029301518613998</v>
      </c>
      <c r="Q2080" s="27">
        <v>8.9759946707894631</v>
      </c>
      <c r="R2080" s="27">
        <v>9.6964375909499569</v>
      </c>
      <c r="S2080" s="14"/>
    </row>
    <row r="2081" spans="1:19" x14ac:dyDescent="0.35">
      <c r="A2081" s="22" t="s">
        <v>43</v>
      </c>
      <c r="B2081" s="24" t="s">
        <v>71</v>
      </c>
      <c r="C2081" s="30" t="s">
        <v>72</v>
      </c>
      <c r="D2081" s="31" t="s">
        <v>64</v>
      </c>
      <c r="E2081" s="32" t="s">
        <v>56</v>
      </c>
      <c r="F2081" s="27">
        <v>9.3170531514929387</v>
      </c>
      <c r="G2081" s="27">
        <v>10.286730332663261</v>
      </c>
      <c r="H2081" s="27">
        <v>11.312451621644213</v>
      </c>
      <c r="I2081" s="27">
        <v>12.405741212620894</v>
      </c>
      <c r="J2081" s="27">
        <v>13.596144412266574</v>
      </c>
      <c r="K2081" s="27">
        <v>14.93107183722026</v>
      </c>
      <c r="L2081" s="27">
        <v>16.452233423512393</v>
      </c>
      <c r="M2081" s="27">
        <v>18.145743698575195</v>
      </c>
      <c r="N2081" s="27">
        <v>19.968906241291052</v>
      </c>
      <c r="O2081" s="27">
        <v>21.939823707089761</v>
      </c>
      <c r="P2081" s="27">
        <v>24.064514969391887</v>
      </c>
      <c r="Q2081" s="27">
        <v>26.381832063466838</v>
      </c>
      <c r="R2081" s="27">
        <v>28.898769200745001</v>
      </c>
      <c r="S2081" s="14"/>
    </row>
    <row r="2082" spans="1:19" x14ac:dyDescent="0.35">
      <c r="A2082" s="22" t="s">
        <v>43</v>
      </c>
      <c r="B2082" s="24" t="s">
        <v>71</v>
      </c>
      <c r="C2082" s="30" t="s">
        <v>72</v>
      </c>
      <c r="D2082" s="31" t="s">
        <v>64</v>
      </c>
      <c r="E2082" s="32" t="s">
        <v>57</v>
      </c>
      <c r="F2082" s="27">
        <v>3.7277760373056834</v>
      </c>
      <c r="G2082" s="27">
        <v>4.2021515431116692</v>
      </c>
      <c r="H2082" s="27">
        <v>4.7185080583114978</v>
      </c>
      <c r="I2082" s="27">
        <v>5.2837043106967521</v>
      </c>
      <c r="J2082" s="27">
        <v>5.9127493819778163</v>
      </c>
      <c r="K2082" s="27">
        <v>6.6297173394658291</v>
      </c>
      <c r="L2082" s="27">
        <v>7.4580337113754647</v>
      </c>
      <c r="M2082" s="27">
        <v>8.397543525211729</v>
      </c>
      <c r="N2082" s="27">
        <v>9.4344250606561975</v>
      </c>
      <c r="O2082" s="27">
        <v>10.58244410063825</v>
      </c>
      <c r="P2082" s="27">
        <v>11.850110449793798</v>
      </c>
      <c r="Q2082" s="27">
        <v>13.26285132611762</v>
      </c>
      <c r="R2082" s="27">
        <v>14.832036244637562</v>
      </c>
      <c r="S2082" s="14"/>
    </row>
    <row r="2083" spans="1:19" x14ac:dyDescent="0.35">
      <c r="A2083" s="22" t="s">
        <v>43</v>
      </c>
      <c r="B2083" s="24" t="s">
        <v>71</v>
      </c>
      <c r="C2083" s="30" t="s">
        <v>72</v>
      </c>
      <c r="D2083" s="31" t="s">
        <v>64</v>
      </c>
      <c r="E2083" s="32" t="s">
        <v>58</v>
      </c>
      <c r="F2083" s="27">
        <v>2.7930484596867151</v>
      </c>
      <c r="G2083" s="27">
        <v>3.1665826374543462</v>
      </c>
      <c r="H2083" s="27">
        <v>3.5920338507314327</v>
      </c>
      <c r="I2083" s="27">
        <v>4.0670482904215337</v>
      </c>
      <c r="J2083" s="27">
        <v>4.5920206941281769</v>
      </c>
      <c r="K2083" s="27">
        <v>5.1734249269347714</v>
      </c>
      <c r="L2083" s="27">
        <v>5.8196672589769589</v>
      </c>
      <c r="M2083" s="27">
        <v>6.5518106550712218</v>
      </c>
      <c r="N2083" s="27">
        <v>7.382454847864472</v>
      </c>
      <c r="O2083" s="27">
        <v>8.3182287862011517</v>
      </c>
      <c r="P2083" s="27">
        <v>9.3727791353580781</v>
      </c>
      <c r="Q2083" s="27">
        <v>10.545084054371264</v>
      </c>
      <c r="R2083" s="27">
        <v>11.842190140987405</v>
      </c>
      <c r="S2083" s="14"/>
    </row>
    <row r="2084" spans="1:19" x14ac:dyDescent="0.35">
      <c r="A2084" s="22" t="s">
        <v>43</v>
      </c>
      <c r="B2084" s="24" t="s">
        <v>71</v>
      </c>
      <c r="C2084" s="30" t="s">
        <v>72</v>
      </c>
      <c r="D2084" s="31" t="s">
        <v>64</v>
      </c>
      <c r="E2084" s="32" t="s">
        <v>59</v>
      </c>
      <c r="F2084" s="27">
        <v>3.608129237722149</v>
      </c>
      <c r="G2084" s="27">
        <v>3.9404341330076855</v>
      </c>
      <c r="H2084" s="27">
        <v>4.2866013938851051</v>
      </c>
      <c r="I2084" s="27">
        <v>4.6511194104895726</v>
      </c>
      <c r="J2084" s="27">
        <v>5.0451324692444102</v>
      </c>
      <c r="K2084" s="27">
        <v>5.486010883832126</v>
      </c>
      <c r="L2084" s="27">
        <v>5.9827740008681536</v>
      </c>
      <c r="M2084" s="27">
        <v>6.5327635130327435</v>
      </c>
      <c r="N2084" s="27">
        <v>7.1234407826905812</v>
      </c>
      <c r="O2084" s="27">
        <v>7.7547404657862105</v>
      </c>
      <c r="P2084" s="27">
        <v>8.4313886854896989</v>
      </c>
      <c r="Q2084" s="27">
        <v>9.1585158355916612</v>
      </c>
      <c r="R2084" s="27">
        <v>9.941002343897928</v>
      </c>
      <c r="S2084" s="14"/>
    </row>
    <row r="2085" spans="1:19" x14ac:dyDescent="0.35">
      <c r="A2085" s="22" t="s">
        <v>43</v>
      </c>
      <c r="B2085" s="24" t="s">
        <v>71</v>
      </c>
      <c r="C2085" s="30" t="s">
        <v>72</v>
      </c>
      <c r="D2085" s="31" t="s">
        <v>65</v>
      </c>
      <c r="E2085" s="32" t="s">
        <v>56</v>
      </c>
      <c r="F2085" s="27">
        <v>80.781846005910396</v>
      </c>
      <c r="G2085" s="27">
        <v>87.318012103168869</v>
      </c>
      <c r="H2085" s="27">
        <v>94.003217892609754</v>
      </c>
      <c r="I2085" s="27">
        <v>100.91445748047045</v>
      </c>
      <c r="J2085" s="27">
        <v>108.26833435668621</v>
      </c>
      <c r="K2085" s="27">
        <v>116.40200020451194</v>
      </c>
      <c r="L2085" s="27">
        <v>125.57825265588544</v>
      </c>
      <c r="M2085" s="27">
        <v>135.6134092523138</v>
      </c>
      <c r="N2085" s="27">
        <v>146.12163799599588</v>
      </c>
      <c r="O2085" s="27">
        <v>157.18728935285705</v>
      </c>
      <c r="P2085" s="27">
        <v>168.80474949036611</v>
      </c>
      <c r="Q2085" s="27">
        <v>181.19314902714663</v>
      </c>
      <c r="R2085" s="27">
        <v>194.33118743215678</v>
      </c>
      <c r="S2085" s="14"/>
    </row>
    <row r="2086" spans="1:19" x14ac:dyDescent="0.35">
      <c r="A2086" s="22" t="s">
        <v>43</v>
      </c>
      <c r="B2086" s="24" t="s">
        <v>71</v>
      </c>
      <c r="C2086" s="30" t="s">
        <v>72</v>
      </c>
      <c r="D2086" s="31" t="s">
        <v>65</v>
      </c>
      <c r="E2086" s="32" t="s">
        <v>57</v>
      </c>
      <c r="F2086" s="27">
        <v>24.24214951716872</v>
      </c>
      <c r="G2086" s="27">
        <v>26.437942145129043</v>
      </c>
      <c r="H2086" s="27">
        <v>28.8496294611957</v>
      </c>
      <c r="I2086" s="27">
        <v>31.421784949477455</v>
      </c>
      <c r="J2086" s="27">
        <v>34.101708313608647</v>
      </c>
      <c r="K2086" s="27">
        <v>36.954430036547137</v>
      </c>
      <c r="L2086" s="27">
        <v>40.042026420576889</v>
      </c>
      <c r="M2086" s="27">
        <v>43.46288043314928</v>
      </c>
      <c r="N2086" s="27">
        <v>47.240106007797472</v>
      </c>
      <c r="O2086" s="27">
        <v>51.34400845198374</v>
      </c>
      <c r="P2086" s="27">
        <v>55.752689599732086</v>
      </c>
      <c r="Q2086" s="27">
        <v>60.41571465657406</v>
      </c>
      <c r="R2086" s="27">
        <v>65.347099344220638</v>
      </c>
      <c r="S2086" s="14"/>
    </row>
    <row r="2087" spans="1:19" x14ac:dyDescent="0.35">
      <c r="A2087" s="22" t="s">
        <v>43</v>
      </c>
      <c r="B2087" s="24" t="s">
        <v>71</v>
      </c>
      <c r="C2087" s="30" t="s">
        <v>72</v>
      </c>
      <c r="D2087" s="31" t="s">
        <v>65</v>
      </c>
      <c r="E2087" s="32" t="s">
        <v>58</v>
      </c>
      <c r="F2087" s="27">
        <v>12.687889753064308</v>
      </c>
      <c r="G2087" s="27">
        <v>13.92702540752776</v>
      </c>
      <c r="H2087" s="27">
        <v>15.281312305559711</v>
      </c>
      <c r="I2087" s="27">
        <v>16.78853270107669</v>
      </c>
      <c r="J2087" s="27">
        <v>18.458279203937362</v>
      </c>
      <c r="K2087" s="27">
        <v>20.281518927120089</v>
      </c>
      <c r="L2087" s="27">
        <v>22.245565222050992</v>
      </c>
      <c r="M2087" s="27">
        <v>24.336612127312229</v>
      </c>
      <c r="N2087" s="27">
        <v>26.548262816401429</v>
      </c>
      <c r="O2087" s="27">
        <v>28.975712018656314</v>
      </c>
      <c r="P2087" s="27">
        <v>31.6451627079812</v>
      </c>
      <c r="Q2087" s="27">
        <v>34.54206339992249</v>
      </c>
      <c r="R2087" s="27">
        <v>37.656339261208956</v>
      </c>
      <c r="S2087" s="23"/>
    </row>
    <row r="2088" spans="1:19" x14ac:dyDescent="0.35">
      <c r="A2088" s="22" t="s">
        <v>43</v>
      </c>
      <c r="B2088" s="24" t="s">
        <v>71</v>
      </c>
      <c r="C2088" s="30" t="s">
        <v>72</v>
      </c>
      <c r="D2088" s="31" t="s">
        <v>65</v>
      </c>
      <c r="E2088" s="32" t="s">
        <v>59</v>
      </c>
      <c r="F2088" s="27">
        <v>30.510983973299794</v>
      </c>
      <c r="G2088" s="27">
        <v>32.227782619829199</v>
      </c>
      <c r="H2088" s="27">
        <v>34.079387450517522</v>
      </c>
      <c r="I2088" s="27">
        <v>36.058346007282054</v>
      </c>
      <c r="J2088" s="27">
        <v>38.169856917503417</v>
      </c>
      <c r="K2088" s="27">
        <v>40.479441842144197</v>
      </c>
      <c r="L2088" s="27">
        <v>42.977318540077256</v>
      </c>
      <c r="M2088" s="27">
        <v>45.681567250182404</v>
      </c>
      <c r="N2088" s="27">
        <v>48.535091776847288</v>
      </c>
      <c r="O2088" s="27">
        <v>51.496960972833399</v>
      </c>
      <c r="P2088" s="27">
        <v>54.473870861993738</v>
      </c>
      <c r="Q2088" s="27">
        <v>57.405898846470251</v>
      </c>
      <c r="R2088" s="27">
        <v>60.381684113881064</v>
      </c>
      <c r="S2088" s="23"/>
    </row>
    <row r="2089" spans="1:19" x14ac:dyDescent="0.35">
      <c r="A2089" s="22" t="s">
        <v>43</v>
      </c>
      <c r="B2089" s="24" t="s">
        <v>71</v>
      </c>
      <c r="C2089" s="30" t="s">
        <v>72</v>
      </c>
      <c r="D2089" s="31" t="s">
        <v>66</v>
      </c>
      <c r="E2089" s="32" t="s">
        <v>56</v>
      </c>
      <c r="F2089" s="27">
        <v>8.7832934199360331</v>
      </c>
      <c r="G2089" s="27">
        <v>9.4331623756436169</v>
      </c>
      <c r="H2089" s="27">
        <v>10.127263997963366</v>
      </c>
      <c r="I2089" s="27">
        <v>10.886804352416798</v>
      </c>
      <c r="J2089" s="27">
        <v>11.704461579922356</v>
      </c>
      <c r="K2089" s="27">
        <v>12.58481554996929</v>
      </c>
      <c r="L2089" s="27">
        <v>13.526443173966888</v>
      </c>
      <c r="M2089" s="27">
        <v>14.512807010833093</v>
      </c>
      <c r="N2089" s="27">
        <v>15.532274063351215</v>
      </c>
      <c r="O2089" s="27">
        <v>16.631704110824792</v>
      </c>
      <c r="P2089" s="27">
        <v>17.803453315398073</v>
      </c>
      <c r="Q2089" s="27">
        <v>19.037910407380782</v>
      </c>
      <c r="R2089" s="27">
        <v>20.332490638573464</v>
      </c>
      <c r="S2089" s="23"/>
    </row>
    <row r="2090" spans="1:19" x14ac:dyDescent="0.35">
      <c r="A2090" s="22" t="s">
        <v>43</v>
      </c>
      <c r="B2090" s="24" t="s">
        <v>71</v>
      </c>
      <c r="C2090" s="30" t="s">
        <v>72</v>
      </c>
      <c r="D2090" s="31" t="s">
        <v>66</v>
      </c>
      <c r="E2090" s="32" t="s">
        <v>57</v>
      </c>
      <c r="F2090" s="27">
        <v>1.303735345865255</v>
      </c>
      <c r="G2090" s="27">
        <v>1.4128570446509476</v>
      </c>
      <c r="H2090" s="27">
        <v>1.5249644316476729</v>
      </c>
      <c r="I2090" s="27">
        <v>1.6413258613896222</v>
      </c>
      <c r="J2090" s="27">
        <v>1.7654931653038406</v>
      </c>
      <c r="K2090" s="27">
        <v>1.9030257482696766</v>
      </c>
      <c r="L2090" s="27">
        <v>2.0583244691814571</v>
      </c>
      <c r="M2090" s="27">
        <v>2.228512049953256</v>
      </c>
      <c r="N2090" s="27">
        <v>2.4073573335774601</v>
      </c>
      <c r="O2090" s="27">
        <v>2.5963195936631074</v>
      </c>
      <c r="P2090" s="27">
        <v>2.7953756793668334</v>
      </c>
      <c r="Q2090" s="27">
        <v>3.0082321642330236</v>
      </c>
      <c r="R2090" s="27">
        <v>3.2346440681721398</v>
      </c>
      <c r="S2090" s="23"/>
    </row>
    <row r="2091" spans="1:19" x14ac:dyDescent="0.35">
      <c r="A2091" s="22" t="s">
        <v>43</v>
      </c>
      <c r="B2091" s="24" t="s">
        <v>71</v>
      </c>
      <c r="C2091" s="30" t="s">
        <v>72</v>
      </c>
      <c r="D2091" s="31" t="s">
        <v>66</v>
      </c>
      <c r="E2091" s="32" t="s">
        <v>58</v>
      </c>
      <c r="F2091" s="27">
        <v>0.51764997151564873</v>
      </c>
      <c r="G2091" s="27">
        <v>0.56602963701107445</v>
      </c>
      <c r="H2091" s="27">
        <v>0.6195854351977127</v>
      </c>
      <c r="I2091" s="27">
        <v>0.67764563816396739</v>
      </c>
      <c r="J2091" s="27">
        <v>0.73925406560661477</v>
      </c>
      <c r="K2091" s="27">
        <v>0.80466492154577685</v>
      </c>
      <c r="L2091" s="27">
        <v>0.87423859661656389</v>
      </c>
      <c r="M2091" s="27">
        <v>0.94932212170854202</v>
      </c>
      <c r="N2091" s="27">
        <v>1.0302393633466045</v>
      </c>
      <c r="O2091" s="27">
        <v>1.1184990695389732</v>
      </c>
      <c r="P2091" s="27">
        <v>1.2131125009846284</v>
      </c>
      <c r="Q2091" s="27">
        <v>1.3130058568011811</v>
      </c>
      <c r="R2091" s="27">
        <v>1.4193404083586929</v>
      </c>
      <c r="S2091" s="23"/>
    </row>
    <row r="2092" spans="1:19" x14ac:dyDescent="0.35">
      <c r="A2092" s="22" t="s">
        <v>43</v>
      </c>
      <c r="B2092" s="24" t="s">
        <v>71</v>
      </c>
      <c r="C2092" s="30" t="s">
        <v>72</v>
      </c>
      <c r="D2092" s="31" t="s">
        <v>66</v>
      </c>
      <c r="E2092" s="32" t="s">
        <v>59</v>
      </c>
      <c r="F2092" s="27">
        <v>2.4824043538848564</v>
      </c>
      <c r="G2092" s="27">
        <v>2.5911503717833759</v>
      </c>
      <c r="H2092" s="27">
        <v>2.7061498655660281</v>
      </c>
      <c r="I2092" s="27">
        <v>2.8272807191877778</v>
      </c>
      <c r="J2092" s="27">
        <v>2.9538993715172688</v>
      </c>
      <c r="K2092" s="27">
        <v>3.0888347489473906</v>
      </c>
      <c r="L2092" s="27">
        <v>3.2312077207884831</v>
      </c>
      <c r="M2092" s="27">
        <v>3.3799383131067602</v>
      </c>
      <c r="N2092" s="27">
        <v>3.5328411758961451</v>
      </c>
      <c r="O2092" s="27">
        <v>3.6883414871295028</v>
      </c>
      <c r="P2092" s="27">
        <v>3.843159579073359</v>
      </c>
      <c r="Q2092" s="27">
        <v>3.9960796448759131</v>
      </c>
      <c r="R2092" s="27">
        <v>4.1495245421486651</v>
      </c>
      <c r="S2092" s="23"/>
    </row>
    <row r="2093" spans="1:19" x14ac:dyDescent="0.35">
      <c r="A2093" s="22" t="s">
        <v>43</v>
      </c>
      <c r="B2093" s="24" t="s">
        <v>71</v>
      </c>
      <c r="C2093" s="30" t="s">
        <v>73</v>
      </c>
      <c r="D2093" s="31" t="s">
        <v>61</v>
      </c>
      <c r="E2093" s="32" t="s">
        <v>56</v>
      </c>
      <c r="F2093" s="27">
        <v>16.665788946946371</v>
      </c>
      <c r="G2093" s="27">
        <v>17.937385815146545</v>
      </c>
      <c r="H2093" s="27">
        <v>19.298660464984685</v>
      </c>
      <c r="I2093" s="27">
        <v>20.79056500355523</v>
      </c>
      <c r="J2093" s="27">
        <v>22.399919221591691</v>
      </c>
      <c r="K2093" s="27">
        <v>24.136257736021552</v>
      </c>
      <c r="L2093" s="27">
        <v>25.997679696164031</v>
      </c>
      <c r="M2093" s="27">
        <v>27.953166071212504</v>
      </c>
      <c r="N2093" s="27">
        <v>29.980858978909044</v>
      </c>
      <c r="O2093" s="27">
        <v>32.171706071430258</v>
      </c>
      <c r="P2093" s="27">
        <v>34.511886858180524</v>
      </c>
      <c r="Q2093" s="27">
        <v>36.983733202727343</v>
      </c>
      <c r="R2093" s="27">
        <v>39.583096394104871</v>
      </c>
      <c r="S2093" s="23"/>
    </row>
    <row r="2094" spans="1:19" x14ac:dyDescent="0.35">
      <c r="A2094" s="22" t="s">
        <v>43</v>
      </c>
      <c r="B2094" s="24" t="s">
        <v>71</v>
      </c>
      <c r="C2094" s="30" t="s">
        <v>73</v>
      </c>
      <c r="D2094" s="31" t="s">
        <v>61</v>
      </c>
      <c r="E2094" s="32" t="s">
        <v>57</v>
      </c>
      <c r="F2094" s="27">
        <v>4.0889437562548778</v>
      </c>
      <c r="G2094" s="27">
        <v>4.4614464203502022</v>
      </c>
      <c r="H2094" s="27">
        <v>4.8707524648639771</v>
      </c>
      <c r="I2094" s="27">
        <v>5.3075561708960084</v>
      </c>
      <c r="J2094" s="27">
        <v>5.7629942981400077</v>
      </c>
      <c r="K2094" s="27">
        <v>6.2480855227844092</v>
      </c>
      <c r="L2094" s="27">
        <v>6.7733701947272644</v>
      </c>
      <c r="M2094" s="27">
        <v>7.3555475602595335</v>
      </c>
      <c r="N2094" s="27">
        <v>7.9986094439216364</v>
      </c>
      <c r="O2094" s="27">
        <v>8.6976190833563631</v>
      </c>
      <c r="P2094" s="27">
        <v>9.4489440882296662</v>
      </c>
      <c r="Q2094" s="27">
        <v>10.244114034009439</v>
      </c>
      <c r="R2094" s="27">
        <v>11.085572211744232</v>
      </c>
      <c r="S2094" s="23"/>
    </row>
    <row r="2095" spans="1:19" x14ac:dyDescent="0.35">
      <c r="A2095" s="22" t="s">
        <v>43</v>
      </c>
      <c r="B2095" s="24" t="s">
        <v>71</v>
      </c>
      <c r="C2095" s="30" t="s">
        <v>73</v>
      </c>
      <c r="D2095" s="31" t="s">
        <v>61</v>
      </c>
      <c r="E2095" s="32" t="s">
        <v>58</v>
      </c>
      <c r="F2095" s="27">
        <v>1.8805418863094483</v>
      </c>
      <c r="G2095" s="27">
        <v>2.0785161378557677</v>
      </c>
      <c r="H2095" s="27">
        <v>2.3002022155602004</v>
      </c>
      <c r="I2095" s="27">
        <v>2.5416951020687826</v>
      </c>
      <c r="J2095" s="27">
        <v>2.8022588716346126</v>
      </c>
      <c r="K2095" s="27">
        <v>3.0767371217853712</v>
      </c>
      <c r="L2095" s="27">
        <v>3.3725464446153288</v>
      </c>
      <c r="M2095" s="27">
        <v>3.6966465296024458</v>
      </c>
      <c r="N2095" s="27">
        <v>4.0560200313750485</v>
      </c>
      <c r="O2095" s="27">
        <v>4.4579616898269503</v>
      </c>
      <c r="P2095" s="27">
        <v>4.8980731978761796</v>
      </c>
      <c r="Q2095" s="27">
        <v>5.3717893568208126</v>
      </c>
      <c r="R2095" s="27">
        <v>5.8813104451831686</v>
      </c>
      <c r="S2095" s="23"/>
    </row>
    <row r="2096" spans="1:19" x14ac:dyDescent="0.35">
      <c r="A2096" s="22" t="s">
        <v>43</v>
      </c>
      <c r="B2096" s="24" t="s">
        <v>71</v>
      </c>
      <c r="C2096" s="30" t="s">
        <v>73</v>
      </c>
      <c r="D2096" s="31" t="s">
        <v>61</v>
      </c>
      <c r="E2096" s="32" t="s">
        <v>59</v>
      </c>
      <c r="F2096" s="27">
        <v>5.3026777339997544</v>
      </c>
      <c r="G2096" s="27">
        <v>5.628112156063362</v>
      </c>
      <c r="H2096" s="27">
        <v>5.9801781172785233</v>
      </c>
      <c r="I2096" s="27">
        <v>6.3579176303459111</v>
      </c>
      <c r="J2096" s="27">
        <v>6.7625809670460626</v>
      </c>
      <c r="K2096" s="27">
        <v>7.206163764484125</v>
      </c>
      <c r="L2096" s="27">
        <v>7.6874459990921951</v>
      </c>
      <c r="M2096" s="27">
        <v>8.2101870990253225</v>
      </c>
      <c r="N2096" s="27">
        <v>8.7646901831587272</v>
      </c>
      <c r="O2096" s="27">
        <v>9.3439875686719631</v>
      </c>
      <c r="P2096" s="27">
        <v>9.9314505163912106</v>
      </c>
      <c r="Q2096" s="27">
        <v>10.51621073234735</v>
      </c>
      <c r="R2096" s="27">
        <v>11.114484916213963</v>
      </c>
      <c r="S2096" s="14"/>
    </row>
    <row r="2097" spans="1:19" x14ac:dyDescent="0.35">
      <c r="A2097" s="22" t="s">
        <v>43</v>
      </c>
      <c r="B2097" s="24" t="s">
        <v>71</v>
      </c>
      <c r="C2097" s="30" t="s">
        <v>73</v>
      </c>
      <c r="D2097" s="31" t="s">
        <v>62</v>
      </c>
      <c r="E2097" s="32" t="s">
        <v>56</v>
      </c>
      <c r="F2097" s="27">
        <v>11.558518893278547</v>
      </c>
      <c r="G2097" s="27">
        <v>12.412231742343582</v>
      </c>
      <c r="H2097" s="27">
        <v>13.323934067568999</v>
      </c>
      <c r="I2097" s="27">
        <v>14.321505433056533</v>
      </c>
      <c r="J2097" s="27">
        <v>15.395283820298944</v>
      </c>
      <c r="K2097" s="27">
        <v>16.551264517975344</v>
      </c>
      <c r="L2097" s="27">
        <v>17.787545020249055</v>
      </c>
      <c r="M2097" s="27">
        <v>19.08234991532446</v>
      </c>
      <c r="N2097" s="27">
        <v>20.420363500995496</v>
      </c>
      <c r="O2097" s="27">
        <v>21.86317471218344</v>
      </c>
      <c r="P2097" s="27">
        <v>23.400699758930532</v>
      </c>
      <c r="Q2097" s="27">
        <v>25.020270322361341</v>
      </c>
      <c r="R2097" s="27">
        <v>26.718457696452667</v>
      </c>
      <c r="S2097" s="14"/>
    </row>
    <row r="2098" spans="1:19" x14ac:dyDescent="0.35">
      <c r="A2098" s="22" t="s">
        <v>43</v>
      </c>
      <c r="B2098" s="24" t="s">
        <v>71</v>
      </c>
      <c r="C2098" s="30" t="s">
        <v>73</v>
      </c>
      <c r="D2098" s="31" t="s">
        <v>62</v>
      </c>
      <c r="E2098" s="32" t="s">
        <v>57</v>
      </c>
      <c r="F2098" s="27">
        <v>4.0990085093487645</v>
      </c>
      <c r="G2098" s="27">
        <v>4.4383497956079401</v>
      </c>
      <c r="H2098" s="27">
        <v>4.810942432636458</v>
      </c>
      <c r="I2098" s="27">
        <v>5.2105051636372286</v>
      </c>
      <c r="J2098" s="27">
        <v>5.6248624418305901</v>
      </c>
      <c r="K2098" s="27">
        <v>6.0628249314099287</v>
      </c>
      <c r="L2098" s="27">
        <v>6.5318770974297307</v>
      </c>
      <c r="M2098" s="27">
        <v>7.0394673091498259</v>
      </c>
      <c r="N2098" s="27">
        <v>7.5849598162970278</v>
      </c>
      <c r="O2098" s="27">
        <v>8.1757772462672431</v>
      </c>
      <c r="P2098" s="27">
        <v>8.7952815584060762</v>
      </c>
      <c r="Q2098" s="27">
        <v>9.4372026243526292</v>
      </c>
      <c r="R2098" s="27">
        <v>10.113522628124523</v>
      </c>
      <c r="S2098" s="14"/>
    </row>
    <row r="2099" spans="1:19" x14ac:dyDescent="0.35">
      <c r="A2099" s="22" t="s">
        <v>43</v>
      </c>
      <c r="B2099" s="24" t="s">
        <v>71</v>
      </c>
      <c r="C2099" s="30" t="s">
        <v>73</v>
      </c>
      <c r="D2099" s="31" t="s">
        <v>62</v>
      </c>
      <c r="E2099" s="32" t="s">
        <v>58</v>
      </c>
      <c r="F2099" s="27">
        <v>2.916722246710048</v>
      </c>
      <c r="G2099" s="27">
        <v>3.1998903930943969</v>
      </c>
      <c r="H2099" s="27">
        <v>3.5119526451758767</v>
      </c>
      <c r="I2099" s="27">
        <v>3.8547311963607234</v>
      </c>
      <c r="J2099" s="27">
        <v>4.2323471396575911</v>
      </c>
      <c r="K2099" s="27">
        <v>4.6455228674077453</v>
      </c>
      <c r="L2099" s="27">
        <v>5.0961175427570398</v>
      </c>
      <c r="M2099" s="27">
        <v>5.5836362548546123</v>
      </c>
      <c r="N2099" s="27">
        <v>6.1056156882913974</v>
      </c>
      <c r="O2099" s="27">
        <v>6.6691142111568018</v>
      </c>
      <c r="P2099" s="27">
        <v>7.2745428043133096</v>
      </c>
      <c r="Q2099" s="27">
        <v>7.9260492915408438</v>
      </c>
      <c r="R2099" s="27">
        <v>8.6237749650214557</v>
      </c>
      <c r="S2099" s="14"/>
    </row>
    <row r="2100" spans="1:19" x14ac:dyDescent="0.35">
      <c r="A2100" s="22" t="s">
        <v>43</v>
      </c>
      <c r="B2100" s="24" t="s">
        <v>71</v>
      </c>
      <c r="C2100" s="30" t="s">
        <v>73</v>
      </c>
      <c r="D2100" s="31" t="s">
        <v>62</v>
      </c>
      <c r="E2100" s="32" t="s">
        <v>59</v>
      </c>
      <c r="F2100" s="27">
        <v>6.8428571409283538</v>
      </c>
      <c r="G2100" s="27">
        <v>7.2313663829481847</v>
      </c>
      <c r="H2100" s="27">
        <v>7.6398281971256612</v>
      </c>
      <c r="I2100" s="27">
        <v>8.0841850241767244</v>
      </c>
      <c r="J2100" s="27">
        <v>8.5582149579902111</v>
      </c>
      <c r="K2100" s="27">
        <v>9.0647107196370786</v>
      </c>
      <c r="L2100" s="27">
        <v>9.5929097385052629</v>
      </c>
      <c r="M2100" s="27">
        <v>10.136647299482661</v>
      </c>
      <c r="N2100" s="27">
        <v>10.693494605651315</v>
      </c>
      <c r="O2100" s="27">
        <v>11.286570292525566</v>
      </c>
      <c r="P2100" s="27">
        <v>11.91432687354026</v>
      </c>
      <c r="Q2100" s="27">
        <v>12.558341058176719</v>
      </c>
      <c r="R2100" s="27">
        <v>13.221473231205835</v>
      </c>
      <c r="S2100" s="14"/>
    </row>
    <row r="2101" spans="1:19" x14ac:dyDescent="0.35">
      <c r="A2101" s="22" t="s">
        <v>43</v>
      </c>
      <c r="B2101" s="24" t="s">
        <v>71</v>
      </c>
      <c r="C2101" s="30" t="s">
        <v>73</v>
      </c>
      <c r="D2101" s="31" t="s">
        <v>63</v>
      </c>
      <c r="E2101" s="32" t="s">
        <v>56</v>
      </c>
      <c r="F2101" s="27">
        <v>6.9421508940803278</v>
      </c>
      <c r="G2101" s="27">
        <v>7.5128711399212804</v>
      </c>
      <c r="H2101" s="27">
        <v>8.1353777595759027</v>
      </c>
      <c r="I2101" s="27">
        <v>8.7927603251479081</v>
      </c>
      <c r="J2101" s="27">
        <v>9.4693743691000574</v>
      </c>
      <c r="K2101" s="27">
        <v>10.182651757408467</v>
      </c>
      <c r="L2101" s="27">
        <v>10.948665783618962</v>
      </c>
      <c r="M2101" s="27">
        <v>11.792981359077052</v>
      </c>
      <c r="N2101" s="27">
        <v>12.719962279104081</v>
      </c>
      <c r="O2101" s="27">
        <v>13.71945500549146</v>
      </c>
      <c r="P2101" s="27">
        <v>14.783842011900928</v>
      </c>
      <c r="Q2101" s="27">
        <v>15.898010408699074</v>
      </c>
      <c r="R2101" s="27">
        <v>17.064202198978702</v>
      </c>
      <c r="S2101" s="14"/>
    </row>
    <row r="2102" spans="1:19" x14ac:dyDescent="0.35">
      <c r="A2102" s="22" t="s">
        <v>43</v>
      </c>
      <c r="B2102" s="24" t="s">
        <v>71</v>
      </c>
      <c r="C2102" s="30" t="s">
        <v>73</v>
      </c>
      <c r="D2102" s="31" t="s">
        <v>63</v>
      </c>
      <c r="E2102" s="32" t="s">
        <v>57</v>
      </c>
      <c r="F2102" s="27">
        <v>2.1174465751093297</v>
      </c>
      <c r="G2102" s="27">
        <v>2.3303857919329194</v>
      </c>
      <c r="H2102" s="27">
        <v>2.5679629491409921</v>
      </c>
      <c r="I2102" s="27">
        <v>2.8254911091106027</v>
      </c>
      <c r="J2102" s="27">
        <v>3.09972764503503</v>
      </c>
      <c r="K2102" s="27">
        <v>3.3888226620645558</v>
      </c>
      <c r="L2102" s="27">
        <v>3.7039578144979459</v>
      </c>
      <c r="M2102" s="27">
        <v>4.0516647820349929</v>
      </c>
      <c r="N2102" s="27">
        <v>4.4382688256652854</v>
      </c>
      <c r="O2102" s="27">
        <v>4.8699773639449404</v>
      </c>
      <c r="P2102" s="27">
        <v>5.3366905680550705</v>
      </c>
      <c r="Q2102" s="27">
        <v>5.8344307061013705</v>
      </c>
      <c r="R2102" s="27">
        <v>6.3679351520935334</v>
      </c>
      <c r="S2102" s="14"/>
    </row>
    <row r="2103" spans="1:19" x14ac:dyDescent="0.35">
      <c r="A2103" s="22" t="s">
        <v>43</v>
      </c>
      <c r="B2103" s="24" t="s">
        <v>71</v>
      </c>
      <c r="C2103" s="30" t="s">
        <v>73</v>
      </c>
      <c r="D2103" s="31" t="s">
        <v>63</v>
      </c>
      <c r="E2103" s="32" t="s">
        <v>58</v>
      </c>
      <c r="F2103" s="27">
        <v>1.5621195235839052</v>
      </c>
      <c r="G2103" s="27">
        <v>1.7391753136887951</v>
      </c>
      <c r="H2103" s="27">
        <v>1.9382913724077202</v>
      </c>
      <c r="I2103" s="27">
        <v>2.1583966004072286</v>
      </c>
      <c r="J2103" s="27">
        <v>2.3974237660799802</v>
      </c>
      <c r="K2103" s="27">
        <v>2.6570051323738499</v>
      </c>
      <c r="L2103" s="27">
        <v>2.9392251070704578</v>
      </c>
      <c r="M2103" s="27">
        <v>3.249614711401327</v>
      </c>
      <c r="N2103" s="27">
        <v>3.5905511667234049</v>
      </c>
      <c r="O2103" s="27">
        <v>3.9687615498872653</v>
      </c>
      <c r="P2103" s="27">
        <v>4.3824767150513493</v>
      </c>
      <c r="Q2103" s="27">
        <v>4.8294253915261178</v>
      </c>
      <c r="R2103" s="27">
        <v>5.3153424076481022</v>
      </c>
      <c r="S2103" s="14"/>
    </row>
    <row r="2104" spans="1:19" x14ac:dyDescent="0.35">
      <c r="A2104" s="22" t="s">
        <v>43</v>
      </c>
      <c r="B2104" s="24" t="s">
        <v>71</v>
      </c>
      <c r="C2104" s="30" t="s">
        <v>73</v>
      </c>
      <c r="D2104" s="31" t="s">
        <v>63</v>
      </c>
      <c r="E2104" s="32" t="s">
        <v>59</v>
      </c>
      <c r="F2104" s="27">
        <v>3.6723850734375088</v>
      </c>
      <c r="G2104" s="27">
        <v>3.9371653990609512</v>
      </c>
      <c r="H2104" s="27">
        <v>4.2260720471737967</v>
      </c>
      <c r="I2104" s="27">
        <v>4.5334622088557088</v>
      </c>
      <c r="J2104" s="27">
        <v>4.848820541467779</v>
      </c>
      <c r="K2104" s="27">
        <v>5.180143108278787</v>
      </c>
      <c r="L2104" s="27">
        <v>5.5287965783036697</v>
      </c>
      <c r="M2104" s="27">
        <v>5.9045500139225204</v>
      </c>
      <c r="N2104" s="27">
        <v>6.3100607844134347</v>
      </c>
      <c r="O2104" s="27">
        <v>6.7458639027128449</v>
      </c>
      <c r="P2104" s="27">
        <v>7.2006969643062986</v>
      </c>
      <c r="Q2104" s="27">
        <v>7.6627454249803817</v>
      </c>
      <c r="R2104" s="27">
        <v>8.1449905468478931</v>
      </c>
      <c r="S2104" s="14"/>
    </row>
    <row r="2105" spans="1:19" x14ac:dyDescent="0.35">
      <c r="A2105" s="22" t="s">
        <v>43</v>
      </c>
      <c r="B2105" s="24" t="s">
        <v>71</v>
      </c>
      <c r="C2105" s="30" t="s">
        <v>73</v>
      </c>
      <c r="D2105" s="31" t="s">
        <v>64</v>
      </c>
      <c r="E2105" s="32" t="s">
        <v>56</v>
      </c>
      <c r="F2105" s="27">
        <v>15.694592489422332</v>
      </c>
      <c r="G2105" s="27">
        <v>17.057321585979743</v>
      </c>
      <c r="H2105" s="27">
        <v>18.562099799678446</v>
      </c>
      <c r="I2105" s="27">
        <v>20.169075097191747</v>
      </c>
      <c r="J2105" s="27">
        <v>21.850564401826666</v>
      </c>
      <c r="K2105" s="27">
        <v>23.589666196472358</v>
      </c>
      <c r="L2105" s="27">
        <v>25.460942431872116</v>
      </c>
      <c r="M2105" s="27">
        <v>27.503463075434389</v>
      </c>
      <c r="N2105" s="27">
        <v>29.752906548805473</v>
      </c>
      <c r="O2105" s="27">
        <v>32.241688331685644</v>
      </c>
      <c r="P2105" s="27">
        <v>34.893097922573119</v>
      </c>
      <c r="Q2105" s="27">
        <v>37.673513016281831</v>
      </c>
      <c r="R2105" s="27">
        <v>40.606912193089585</v>
      </c>
      <c r="S2105" s="14"/>
    </row>
    <row r="2106" spans="1:19" x14ac:dyDescent="0.35">
      <c r="A2106" s="22" t="s">
        <v>43</v>
      </c>
      <c r="B2106" s="24" t="s">
        <v>71</v>
      </c>
      <c r="C2106" s="30" t="s">
        <v>73</v>
      </c>
      <c r="D2106" s="31" t="s">
        <v>64</v>
      </c>
      <c r="E2106" s="32" t="s">
        <v>57</v>
      </c>
      <c r="F2106" s="27">
        <v>5.1266245560157788</v>
      </c>
      <c r="G2106" s="27">
        <v>5.647611252698411</v>
      </c>
      <c r="H2106" s="27">
        <v>6.2191513934956841</v>
      </c>
      <c r="I2106" s="27">
        <v>6.8571462072852754</v>
      </c>
      <c r="J2106" s="27">
        <v>7.5609878943313005</v>
      </c>
      <c r="K2106" s="27">
        <v>8.3376865680266583</v>
      </c>
      <c r="L2106" s="27">
        <v>9.1907704858325996</v>
      </c>
      <c r="M2106" s="27">
        <v>10.113410745521202</v>
      </c>
      <c r="N2106" s="27">
        <v>11.101174600043391</v>
      </c>
      <c r="O2106" s="27">
        <v>12.191162949798235</v>
      </c>
      <c r="P2106" s="27">
        <v>13.383603595682819</v>
      </c>
      <c r="Q2106" s="27">
        <v>14.677341217570675</v>
      </c>
      <c r="R2106" s="27">
        <v>16.076302242361709</v>
      </c>
      <c r="S2106" s="14"/>
    </row>
    <row r="2107" spans="1:19" x14ac:dyDescent="0.35">
      <c r="A2107" s="22" t="s">
        <v>43</v>
      </c>
      <c r="B2107" s="24" t="s">
        <v>71</v>
      </c>
      <c r="C2107" s="30" t="s">
        <v>73</v>
      </c>
      <c r="D2107" s="31" t="s">
        <v>64</v>
      </c>
      <c r="E2107" s="32" t="s">
        <v>58</v>
      </c>
      <c r="F2107" s="27">
        <v>4.4129197741006223</v>
      </c>
      <c r="G2107" s="27">
        <v>4.9213565803532422</v>
      </c>
      <c r="H2107" s="27">
        <v>5.4935108051745294</v>
      </c>
      <c r="I2107" s="27">
        <v>6.133865681323222</v>
      </c>
      <c r="J2107" s="27">
        <v>6.8539105854514135</v>
      </c>
      <c r="K2107" s="27">
        <v>7.663200773657433</v>
      </c>
      <c r="L2107" s="27">
        <v>8.5690649859783932</v>
      </c>
      <c r="M2107" s="27">
        <v>9.5812832742023009</v>
      </c>
      <c r="N2107" s="27">
        <v>10.695049904543307</v>
      </c>
      <c r="O2107" s="27">
        <v>11.923192892147201</v>
      </c>
      <c r="P2107" s="27">
        <v>13.260447333217455</v>
      </c>
      <c r="Q2107" s="27">
        <v>14.707884524831593</v>
      </c>
      <c r="R2107" s="27">
        <v>16.282015559535736</v>
      </c>
      <c r="S2107" s="14"/>
    </row>
    <row r="2108" spans="1:19" x14ac:dyDescent="0.35">
      <c r="A2108" s="22" t="s">
        <v>43</v>
      </c>
      <c r="B2108" s="24" t="s">
        <v>71</v>
      </c>
      <c r="C2108" s="30" t="s">
        <v>73</v>
      </c>
      <c r="D2108" s="31" t="s">
        <v>64</v>
      </c>
      <c r="E2108" s="32" t="s">
        <v>59</v>
      </c>
      <c r="F2108" s="27">
        <v>7.7781056226246044</v>
      </c>
      <c r="G2108" s="27">
        <v>8.4053628350115499</v>
      </c>
      <c r="H2108" s="27">
        <v>9.047534040738773</v>
      </c>
      <c r="I2108" s="27">
        <v>9.7134147071144294</v>
      </c>
      <c r="J2108" s="27">
        <v>10.425322577152503</v>
      </c>
      <c r="K2108" s="27">
        <v>11.21735523585204</v>
      </c>
      <c r="L2108" s="27">
        <v>12.105186322018591</v>
      </c>
      <c r="M2108" s="27">
        <v>13.080067523427971</v>
      </c>
      <c r="N2108" s="27">
        <v>14.113804080147727</v>
      </c>
      <c r="O2108" s="27">
        <v>15.204024783921364</v>
      </c>
      <c r="P2108" s="27">
        <v>16.357881480214573</v>
      </c>
      <c r="Q2108" s="27">
        <v>17.58298893306161</v>
      </c>
      <c r="R2108" s="27">
        <v>18.885825141153894</v>
      </c>
      <c r="S2108" s="14"/>
    </row>
    <row r="2109" spans="1:19" x14ac:dyDescent="0.35">
      <c r="A2109" s="22" t="s">
        <v>43</v>
      </c>
      <c r="B2109" s="24" t="s">
        <v>71</v>
      </c>
      <c r="C2109" s="30" t="s">
        <v>73</v>
      </c>
      <c r="D2109" s="31" t="s">
        <v>65</v>
      </c>
      <c r="E2109" s="32" t="s">
        <v>56</v>
      </c>
      <c r="F2109" s="27">
        <v>50.686338027189031</v>
      </c>
      <c r="G2109" s="27">
        <v>53.958986843959245</v>
      </c>
      <c r="H2109" s="27">
        <v>57.518655292544217</v>
      </c>
      <c r="I2109" s="27">
        <v>61.220026639362302</v>
      </c>
      <c r="J2109" s="27">
        <v>64.965836958925166</v>
      </c>
      <c r="K2109" s="27">
        <v>68.696848404456119</v>
      </c>
      <c r="L2109" s="27">
        <v>72.624794132373694</v>
      </c>
      <c r="M2109" s="27">
        <v>76.843988406328251</v>
      </c>
      <c r="N2109" s="27">
        <v>81.431346407153057</v>
      </c>
      <c r="O2109" s="27">
        <v>86.445356635377323</v>
      </c>
      <c r="P2109" s="27">
        <v>91.649023293516379</v>
      </c>
      <c r="Q2109" s="27">
        <v>96.934389674091037</v>
      </c>
      <c r="R2109" s="27">
        <v>102.34919040446729</v>
      </c>
      <c r="S2109" s="14"/>
    </row>
    <row r="2110" spans="1:19" x14ac:dyDescent="0.35">
      <c r="A2110" s="22" t="s">
        <v>43</v>
      </c>
      <c r="B2110" s="24" t="s">
        <v>71</v>
      </c>
      <c r="C2110" s="30" t="s">
        <v>73</v>
      </c>
      <c r="D2110" s="31" t="s">
        <v>65</v>
      </c>
      <c r="E2110" s="32" t="s">
        <v>57</v>
      </c>
      <c r="F2110" s="27">
        <v>15.884423208496511</v>
      </c>
      <c r="G2110" s="27">
        <v>17.10152883644778</v>
      </c>
      <c r="H2110" s="27">
        <v>18.419582333543843</v>
      </c>
      <c r="I2110" s="27">
        <v>19.841161267953108</v>
      </c>
      <c r="J2110" s="27">
        <v>21.365184199948782</v>
      </c>
      <c r="K2110" s="27">
        <v>23.015849855166692</v>
      </c>
      <c r="L2110" s="27">
        <v>24.815103530016117</v>
      </c>
      <c r="M2110" s="27">
        <v>26.745311487474194</v>
      </c>
      <c r="N2110" s="27">
        <v>28.779195759130673</v>
      </c>
      <c r="O2110" s="27">
        <v>30.932665116447801</v>
      </c>
      <c r="P2110" s="27">
        <v>33.168608494581143</v>
      </c>
      <c r="Q2110" s="27">
        <v>35.50794552390434</v>
      </c>
      <c r="R2110" s="27">
        <v>37.959514892657587</v>
      </c>
      <c r="S2110" s="14"/>
    </row>
    <row r="2111" spans="1:19" x14ac:dyDescent="0.35">
      <c r="A2111" s="22" t="s">
        <v>43</v>
      </c>
      <c r="B2111" s="24" t="s">
        <v>71</v>
      </c>
      <c r="C2111" s="30" t="s">
        <v>73</v>
      </c>
      <c r="D2111" s="31" t="s">
        <v>65</v>
      </c>
      <c r="E2111" s="32" t="s">
        <v>58</v>
      </c>
      <c r="F2111" s="27">
        <v>10.32009031658659</v>
      </c>
      <c r="G2111" s="27">
        <v>11.305709219886106</v>
      </c>
      <c r="H2111" s="27">
        <v>12.401131456877906</v>
      </c>
      <c r="I2111" s="27">
        <v>13.582148386380151</v>
      </c>
      <c r="J2111" s="27">
        <v>14.842202647717034</v>
      </c>
      <c r="K2111" s="27">
        <v>16.151626673832546</v>
      </c>
      <c r="L2111" s="27">
        <v>17.547722361340742</v>
      </c>
      <c r="M2111" s="27">
        <v>19.064027881269347</v>
      </c>
      <c r="N2111" s="27">
        <v>20.733009135071658</v>
      </c>
      <c r="O2111" s="27">
        <v>22.587247319992073</v>
      </c>
      <c r="P2111" s="27">
        <v>24.599037966583126</v>
      </c>
      <c r="Q2111" s="27">
        <v>26.740720325310665</v>
      </c>
      <c r="R2111" s="27">
        <v>29.019170377876993</v>
      </c>
      <c r="S2111" s="23"/>
    </row>
    <row r="2112" spans="1:19" x14ac:dyDescent="0.35">
      <c r="A2112" s="22" t="s">
        <v>43</v>
      </c>
      <c r="B2112" s="24" t="s">
        <v>71</v>
      </c>
      <c r="C2112" s="30" t="s">
        <v>73</v>
      </c>
      <c r="D2112" s="31" t="s">
        <v>65</v>
      </c>
      <c r="E2112" s="32" t="s">
        <v>59</v>
      </c>
      <c r="F2112" s="27">
        <v>19.881037425551497</v>
      </c>
      <c r="G2112" s="27">
        <v>21.103463065147533</v>
      </c>
      <c r="H2112" s="27">
        <v>22.394863264736497</v>
      </c>
      <c r="I2112" s="27">
        <v>23.802774105310547</v>
      </c>
      <c r="J2112" s="27">
        <v>25.310309195221034</v>
      </c>
      <c r="K2112" s="27">
        <v>26.927056973779514</v>
      </c>
      <c r="L2112" s="27">
        <v>28.622371662265625</v>
      </c>
      <c r="M2112" s="27">
        <v>30.378855600750164</v>
      </c>
      <c r="N2112" s="27">
        <v>32.189949650571499</v>
      </c>
      <c r="O2112" s="27">
        <v>34.125877967648734</v>
      </c>
      <c r="P2112" s="27">
        <v>36.183454079860049</v>
      </c>
      <c r="Q2112" s="27">
        <v>38.308156231321298</v>
      </c>
      <c r="R2112" s="27">
        <v>40.509675284734449</v>
      </c>
      <c r="S2112" s="23"/>
    </row>
    <row r="2113" spans="1:19" x14ac:dyDescent="0.35">
      <c r="A2113" s="22" t="s">
        <v>43</v>
      </c>
      <c r="B2113" s="24" t="s">
        <v>71</v>
      </c>
      <c r="C2113" s="30" t="s">
        <v>73</v>
      </c>
      <c r="D2113" s="31" t="s">
        <v>66</v>
      </c>
      <c r="E2113" s="32" t="s">
        <v>56</v>
      </c>
      <c r="F2113" s="27">
        <v>3.9879553286688711</v>
      </c>
      <c r="G2113" s="27">
        <v>4.2431338651408588</v>
      </c>
      <c r="H2113" s="27">
        <v>4.5165780862948477</v>
      </c>
      <c r="I2113" s="27">
        <v>4.8081887650518143</v>
      </c>
      <c r="J2113" s="27">
        <v>5.1169703818652978</v>
      </c>
      <c r="K2113" s="27">
        <v>5.4479442159087998</v>
      </c>
      <c r="L2113" s="27">
        <v>5.8053482742139488</v>
      </c>
      <c r="M2113" s="27">
        <v>6.1840028083956362</v>
      </c>
      <c r="N2113" s="27">
        <v>6.5767362158132352</v>
      </c>
      <c r="O2113" s="27">
        <v>6.9864523656133493</v>
      </c>
      <c r="P2113" s="27">
        <v>7.4040664689197992</v>
      </c>
      <c r="Q2113" s="27">
        <v>7.8337511642799234</v>
      </c>
      <c r="R2113" s="27">
        <v>8.2767812230670295</v>
      </c>
      <c r="S2113" s="23"/>
    </row>
    <row r="2114" spans="1:19" x14ac:dyDescent="0.35">
      <c r="A2114" s="22" t="s">
        <v>43</v>
      </c>
      <c r="B2114" s="24" t="s">
        <v>71</v>
      </c>
      <c r="C2114" s="30" t="s">
        <v>73</v>
      </c>
      <c r="D2114" s="31" t="s">
        <v>66</v>
      </c>
      <c r="E2114" s="32" t="s">
        <v>57</v>
      </c>
      <c r="F2114" s="27">
        <v>0.65932172558981983</v>
      </c>
      <c r="G2114" s="27">
        <v>0.70447133927950667</v>
      </c>
      <c r="H2114" s="27">
        <v>0.74965330004780972</v>
      </c>
      <c r="I2114" s="27">
        <v>0.79546514941079327</v>
      </c>
      <c r="J2114" s="27">
        <v>0.84357748943295885</v>
      </c>
      <c r="K2114" s="27">
        <v>0.89651111601462241</v>
      </c>
      <c r="L2114" s="27">
        <v>0.95609607540354358</v>
      </c>
      <c r="M2114" s="27">
        <v>1.0206848653608966</v>
      </c>
      <c r="N2114" s="27">
        <v>1.0871819790541923</v>
      </c>
      <c r="O2114" s="27">
        <v>1.1561100504262991</v>
      </c>
      <c r="P2114" s="27">
        <v>1.2273262428403846</v>
      </c>
      <c r="Q2114" s="27">
        <v>1.3023090944731959</v>
      </c>
      <c r="R2114" s="27">
        <v>1.3807343164335559</v>
      </c>
      <c r="S2114" s="23"/>
    </row>
    <row r="2115" spans="1:19" x14ac:dyDescent="0.35">
      <c r="A2115" s="22" t="s">
        <v>43</v>
      </c>
      <c r="B2115" s="24" t="s">
        <v>71</v>
      </c>
      <c r="C2115" s="30" t="s">
        <v>73</v>
      </c>
      <c r="D2115" s="31" t="s">
        <v>66</v>
      </c>
      <c r="E2115" s="32" t="s">
        <v>58</v>
      </c>
      <c r="F2115" s="27">
        <v>0.21371911711371794</v>
      </c>
      <c r="G2115" s="27">
        <v>0.23267383941385184</v>
      </c>
      <c r="H2115" s="27">
        <v>0.25345955501963729</v>
      </c>
      <c r="I2115" s="27">
        <v>0.27557974015199765</v>
      </c>
      <c r="J2115" s="27">
        <v>0.29877203134933322</v>
      </c>
      <c r="K2115" s="27">
        <v>0.32320233672061965</v>
      </c>
      <c r="L2115" s="27">
        <v>0.34911028312900594</v>
      </c>
      <c r="M2115" s="27">
        <v>0.37743422121369646</v>
      </c>
      <c r="N2115" s="27">
        <v>0.40845775390877309</v>
      </c>
      <c r="O2115" s="27">
        <v>0.44203365227426133</v>
      </c>
      <c r="P2115" s="27">
        <v>0.47839065266364311</v>
      </c>
      <c r="Q2115" s="27">
        <v>0.51693813403385391</v>
      </c>
      <c r="R2115" s="27">
        <v>0.55753394692134461</v>
      </c>
      <c r="S2115" s="23"/>
    </row>
    <row r="2116" spans="1:19" x14ac:dyDescent="0.35">
      <c r="A2116" s="22" t="s">
        <v>43</v>
      </c>
      <c r="B2116" s="24" t="s">
        <v>71</v>
      </c>
      <c r="C2116" s="30" t="s">
        <v>73</v>
      </c>
      <c r="D2116" s="31" t="s">
        <v>66</v>
      </c>
      <c r="E2116" s="32" t="s">
        <v>59</v>
      </c>
      <c r="F2116" s="27">
        <v>1.1748082196112755</v>
      </c>
      <c r="G2116" s="27">
        <v>1.236701801754502</v>
      </c>
      <c r="H2116" s="27">
        <v>1.2966233912307237</v>
      </c>
      <c r="I2116" s="27">
        <v>1.355850716514464</v>
      </c>
      <c r="J2116" s="27">
        <v>1.4174209789016081</v>
      </c>
      <c r="K2116" s="27">
        <v>1.4856130067251838</v>
      </c>
      <c r="L2116" s="27">
        <v>1.5618474955967834</v>
      </c>
      <c r="M2116" s="27">
        <v>1.6441903336714916</v>
      </c>
      <c r="N2116" s="27">
        <v>1.7284374803065801</v>
      </c>
      <c r="O2116" s="27">
        <v>1.8139489372137427</v>
      </c>
      <c r="P2116" s="27">
        <v>1.9012947817907742</v>
      </c>
      <c r="Q2116" s="27">
        <v>1.991033805969187</v>
      </c>
      <c r="R2116" s="27">
        <v>2.0834434035971912</v>
      </c>
      <c r="S2116" s="23"/>
    </row>
    <row r="2117" spans="1:19" x14ac:dyDescent="0.35">
      <c r="A2117" s="15" t="s">
        <v>80</v>
      </c>
      <c r="B2117" s="24" t="s">
        <v>71</v>
      </c>
      <c r="C2117" s="30" t="s">
        <v>72</v>
      </c>
      <c r="D2117" s="31" t="s">
        <v>61</v>
      </c>
      <c r="E2117" s="32" t="s">
        <v>56</v>
      </c>
      <c r="F2117" s="27">
        <v>1.605677709553285</v>
      </c>
      <c r="G2117" s="27">
        <v>1.7664734189601927</v>
      </c>
      <c r="H2117" s="27">
        <v>1.9426250499705073</v>
      </c>
      <c r="I2117" s="27">
        <v>2.1390367664017229</v>
      </c>
      <c r="J2117" s="27">
        <v>2.3570681914191178</v>
      </c>
      <c r="K2117" s="27">
        <v>2.5957074403030576</v>
      </c>
      <c r="L2117" s="27">
        <v>2.8534670485066194</v>
      </c>
      <c r="M2117" s="27">
        <v>3.1287035902285432</v>
      </c>
      <c r="N2117" s="27">
        <v>3.4207091417441089</v>
      </c>
      <c r="O2117" s="27">
        <v>3.7418703802636313</v>
      </c>
      <c r="P2117" s="27">
        <v>4.0957675570145025</v>
      </c>
      <c r="Q2117" s="27">
        <v>4.4807373981503522</v>
      </c>
      <c r="R2117" s="27">
        <v>4.8956828749042529</v>
      </c>
      <c r="S2117" s="23"/>
    </row>
    <row r="2118" spans="1:19" x14ac:dyDescent="0.35">
      <c r="A2118" s="15" t="s">
        <v>80</v>
      </c>
      <c r="B2118" s="24" t="s">
        <v>71</v>
      </c>
      <c r="C2118" s="30" t="s">
        <v>72</v>
      </c>
      <c r="D2118" s="31" t="s">
        <v>61</v>
      </c>
      <c r="E2118" s="32" t="s">
        <v>57</v>
      </c>
      <c r="F2118" s="27">
        <v>0.32479185992884751</v>
      </c>
      <c r="G2118" s="27">
        <v>0.36404292508956049</v>
      </c>
      <c r="H2118" s="27">
        <v>0.40787630435587086</v>
      </c>
      <c r="I2118" s="27">
        <v>0.45753510806301212</v>
      </c>
      <c r="J2118" s="27">
        <v>0.51376729659665454</v>
      </c>
      <c r="K2118" s="27">
        <v>0.57712446911188731</v>
      </c>
      <c r="L2118" s="27">
        <v>0.64789712490432583</v>
      </c>
      <c r="M2118" s="27">
        <v>0.72656873961143853</v>
      </c>
      <c r="N2118" s="27">
        <v>0.81364017382236342</v>
      </c>
      <c r="O2118" s="27">
        <v>0.91171713430565715</v>
      </c>
      <c r="P2118" s="27">
        <v>1.0221266641791402</v>
      </c>
      <c r="Q2118" s="27">
        <v>1.1454348776410934</v>
      </c>
      <c r="R2118" s="27">
        <v>1.2822217965108673</v>
      </c>
      <c r="S2118" s="23"/>
    </row>
    <row r="2119" spans="1:19" x14ac:dyDescent="0.35">
      <c r="A2119" s="15" t="s">
        <v>80</v>
      </c>
      <c r="B2119" s="24" t="s">
        <v>71</v>
      </c>
      <c r="C2119" s="30" t="s">
        <v>72</v>
      </c>
      <c r="D2119" s="31" t="s">
        <v>61</v>
      </c>
      <c r="E2119" s="32" t="s">
        <v>58</v>
      </c>
      <c r="F2119" s="27">
        <v>0.26645993767127857</v>
      </c>
      <c r="G2119" s="27">
        <v>0.30484359191384591</v>
      </c>
      <c r="H2119" s="27">
        <v>0.34920695344477154</v>
      </c>
      <c r="I2119" s="27">
        <v>0.39951658051134226</v>
      </c>
      <c r="J2119" s="27">
        <v>0.45589872489177979</v>
      </c>
      <c r="K2119" s="27">
        <v>0.51868938617044658</v>
      </c>
      <c r="L2119" s="27">
        <v>0.5896798405105409</v>
      </c>
      <c r="M2119" s="27">
        <v>0.67107114724824402</v>
      </c>
      <c r="N2119" s="27">
        <v>0.76534514336935977</v>
      </c>
      <c r="O2119" s="27">
        <v>0.87424008074276427</v>
      </c>
      <c r="P2119" s="27">
        <v>0.99774771694108655</v>
      </c>
      <c r="Q2119" s="27">
        <v>1.1355814920443574</v>
      </c>
      <c r="R2119" s="27">
        <v>1.2904541286870539</v>
      </c>
      <c r="S2119" s="23"/>
    </row>
    <row r="2120" spans="1:19" x14ac:dyDescent="0.35">
      <c r="A2120" s="15" t="s">
        <v>80</v>
      </c>
      <c r="B2120" s="24" t="s">
        <v>71</v>
      </c>
      <c r="C2120" s="30" t="s">
        <v>72</v>
      </c>
      <c r="D2120" s="31" t="s">
        <v>61</v>
      </c>
      <c r="E2120" s="32" t="s">
        <v>59</v>
      </c>
      <c r="F2120" s="27">
        <v>0.3599035940712752</v>
      </c>
      <c r="G2120" s="27">
        <v>0.39619390957163247</v>
      </c>
      <c r="H2120" s="27">
        <v>0.43445715664394491</v>
      </c>
      <c r="I2120" s="27">
        <v>0.47515912177310243</v>
      </c>
      <c r="J2120" s="27">
        <v>0.51942698969208145</v>
      </c>
      <c r="K2120" s="27">
        <v>0.56885530227809533</v>
      </c>
      <c r="L2120" s="27">
        <v>0.62486877504648386</v>
      </c>
      <c r="M2120" s="27">
        <v>0.6874488067106741</v>
      </c>
      <c r="N2120" s="27">
        <v>0.75487139298412242</v>
      </c>
      <c r="O2120" s="27">
        <v>0.82782377077635105</v>
      </c>
      <c r="P2120" s="27">
        <v>0.90671025957628149</v>
      </c>
      <c r="Q2120" s="27">
        <v>0.99287941279563585</v>
      </c>
      <c r="R2120" s="27">
        <v>1.086440548417662</v>
      </c>
      <c r="S2120" s="23"/>
    </row>
    <row r="2121" spans="1:19" x14ac:dyDescent="0.35">
      <c r="A2121" s="15" t="s">
        <v>80</v>
      </c>
      <c r="B2121" s="24" t="s">
        <v>71</v>
      </c>
      <c r="C2121" s="30" t="s">
        <v>72</v>
      </c>
      <c r="D2121" s="31" t="s">
        <v>62</v>
      </c>
      <c r="E2121" s="32" t="s">
        <v>56</v>
      </c>
      <c r="F2121" s="27">
        <v>0.74854866215080296</v>
      </c>
      <c r="G2121" s="27">
        <v>0.8186693373996331</v>
      </c>
      <c r="H2121" s="27">
        <v>0.89179186309904745</v>
      </c>
      <c r="I2121" s="27">
        <v>0.96872055681181224</v>
      </c>
      <c r="J2121" s="27">
        <v>1.0523638397250001</v>
      </c>
      <c r="K2121" s="27">
        <v>1.1447888642845083</v>
      </c>
      <c r="L2121" s="27">
        <v>1.2478251945414427</v>
      </c>
      <c r="M2121" s="27">
        <v>1.3603219502900956</v>
      </c>
      <c r="N2121" s="27">
        <v>1.4790803180574579</v>
      </c>
      <c r="O2121" s="27">
        <v>1.6056567565294044</v>
      </c>
      <c r="P2121" s="27">
        <v>1.7418066758249795</v>
      </c>
      <c r="Q2121" s="27">
        <v>1.8895347818754591</v>
      </c>
      <c r="R2121" s="27">
        <v>2.0480505023059377</v>
      </c>
      <c r="S2121" s="23"/>
    </row>
    <row r="2122" spans="1:19" x14ac:dyDescent="0.35">
      <c r="A2122" s="15" t="s">
        <v>80</v>
      </c>
      <c r="B2122" s="24" t="s">
        <v>71</v>
      </c>
      <c r="C2122" s="30" t="s">
        <v>72</v>
      </c>
      <c r="D2122" s="31" t="s">
        <v>62</v>
      </c>
      <c r="E2122" s="32" t="s">
        <v>57</v>
      </c>
      <c r="F2122" s="27">
        <v>0.20188811493255812</v>
      </c>
      <c r="G2122" s="27">
        <v>0.22484070256736871</v>
      </c>
      <c r="H2122" s="27">
        <v>0.25063568517084001</v>
      </c>
      <c r="I2122" s="27">
        <v>0.27946240067003897</v>
      </c>
      <c r="J2122" s="27">
        <v>0.31193245264763109</v>
      </c>
      <c r="K2122" s="27">
        <v>0.34874419230629633</v>
      </c>
      <c r="L2122" s="27">
        <v>0.39039790804806901</v>
      </c>
      <c r="M2122" s="27">
        <v>0.43765270903946113</v>
      </c>
      <c r="N2122" s="27">
        <v>0.49049956873192679</v>
      </c>
      <c r="O2122" s="27">
        <v>0.54910908552440629</v>
      </c>
      <c r="P2122" s="27">
        <v>0.61317797975320198</v>
      </c>
      <c r="Q2122" s="27">
        <v>0.68295804009508898</v>
      </c>
      <c r="R2122" s="27">
        <v>0.75934336975459304</v>
      </c>
      <c r="S2122" s="23"/>
    </row>
    <row r="2123" spans="1:19" x14ac:dyDescent="0.35">
      <c r="A2123" s="15" t="s">
        <v>80</v>
      </c>
      <c r="B2123" s="24" t="s">
        <v>71</v>
      </c>
      <c r="C2123" s="30" t="s">
        <v>72</v>
      </c>
      <c r="D2123" s="31" t="s">
        <v>62</v>
      </c>
      <c r="E2123" s="32" t="s">
        <v>58</v>
      </c>
      <c r="F2123" s="27">
        <v>0.12674750930885084</v>
      </c>
      <c r="G2123" s="27">
        <v>0.14471394107439225</v>
      </c>
      <c r="H2123" s="27">
        <v>0.16533310539963117</v>
      </c>
      <c r="I2123" s="27">
        <v>0.18858073818305557</v>
      </c>
      <c r="J2123" s="27">
        <v>0.21441846923852542</v>
      </c>
      <c r="K2123" s="27">
        <v>0.24352955571200677</v>
      </c>
      <c r="L2123" s="27">
        <v>0.27642322531115288</v>
      </c>
      <c r="M2123" s="27">
        <v>0.31435500428397528</v>
      </c>
      <c r="N2123" s="27">
        <v>0.35823841873490714</v>
      </c>
      <c r="O2123" s="27">
        <v>0.40821357285361481</v>
      </c>
      <c r="P2123" s="27">
        <v>0.46491832551160339</v>
      </c>
      <c r="Q2123" s="27">
        <v>0.52819961235172264</v>
      </c>
      <c r="R2123" s="27">
        <v>0.59906208866743238</v>
      </c>
      <c r="S2123" s="23"/>
    </row>
    <row r="2124" spans="1:19" x14ac:dyDescent="0.35">
      <c r="A2124" s="15" t="s">
        <v>80</v>
      </c>
      <c r="B2124" s="24" t="s">
        <v>71</v>
      </c>
      <c r="C2124" s="30" t="s">
        <v>72</v>
      </c>
      <c r="D2124" s="31" t="s">
        <v>62</v>
      </c>
      <c r="E2124" s="32" t="s">
        <v>59</v>
      </c>
      <c r="F2124" s="27">
        <v>0.27436927981446052</v>
      </c>
      <c r="G2124" s="27">
        <v>0.29791092910110384</v>
      </c>
      <c r="H2124" s="27">
        <v>0.32391947768755019</v>
      </c>
      <c r="I2124" s="27">
        <v>0.35172164286933866</v>
      </c>
      <c r="J2124" s="27">
        <v>0.38083978368803439</v>
      </c>
      <c r="K2124" s="27">
        <v>0.41083787202102551</v>
      </c>
      <c r="L2124" s="27">
        <v>0.44293183209131387</v>
      </c>
      <c r="M2124" s="27">
        <v>0.47820073546929598</v>
      </c>
      <c r="N2124" s="27">
        <v>0.5172109613975715</v>
      </c>
      <c r="O2124" s="27">
        <v>0.56054182400652208</v>
      </c>
      <c r="P2124" s="27">
        <v>0.60699159350434317</v>
      </c>
      <c r="Q2124" s="27">
        <v>0.65590896956903832</v>
      </c>
      <c r="R2124" s="27">
        <v>0.7076299599236302</v>
      </c>
      <c r="S2124" s="23"/>
    </row>
    <row r="2125" spans="1:19" x14ac:dyDescent="0.35">
      <c r="A2125" s="15" t="s">
        <v>80</v>
      </c>
      <c r="B2125" s="24" t="s">
        <v>71</v>
      </c>
      <c r="C2125" s="30" t="s">
        <v>72</v>
      </c>
      <c r="D2125" s="31" t="s">
        <v>63</v>
      </c>
      <c r="E2125" s="32" t="s">
        <v>56</v>
      </c>
      <c r="F2125" s="27">
        <v>0.60518431710906206</v>
      </c>
      <c r="G2125" s="27">
        <v>0.67112876572188906</v>
      </c>
      <c r="H2125" s="27">
        <v>0.74518425893964901</v>
      </c>
      <c r="I2125" s="27">
        <v>0.82616490252701213</v>
      </c>
      <c r="J2125" s="27">
        <v>0.91390048432941207</v>
      </c>
      <c r="K2125" s="27">
        <v>1.0067737583970342</v>
      </c>
      <c r="L2125" s="27">
        <v>1.1072605845370573</v>
      </c>
      <c r="M2125" s="27">
        <v>1.2177205244014</v>
      </c>
      <c r="N2125" s="27">
        <v>1.3405507723411412</v>
      </c>
      <c r="O2125" s="27">
        <v>1.4782896745479552</v>
      </c>
      <c r="P2125" s="27">
        <v>1.6296265406771444</v>
      </c>
      <c r="Q2125" s="27">
        <v>1.7931768196598237</v>
      </c>
      <c r="R2125" s="27">
        <v>1.9697960151843805</v>
      </c>
      <c r="S2125" s="23"/>
    </row>
    <row r="2126" spans="1:19" x14ac:dyDescent="0.35">
      <c r="A2126" s="15" t="s">
        <v>80</v>
      </c>
      <c r="B2126" s="24" t="s">
        <v>71</v>
      </c>
      <c r="C2126" s="30" t="s">
        <v>72</v>
      </c>
      <c r="D2126" s="31" t="s">
        <v>63</v>
      </c>
      <c r="E2126" s="32" t="s">
        <v>57</v>
      </c>
      <c r="F2126" s="27">
        <v>0.17191874876463956</v>
      </c>
      <c r="G2126" s="27">
        <v>0.19530647386749278</v>
      </c>
      <c r="H2126" s="27">
        <v>0.22214046735388207</v>
      </c>
      <c r="I2126" s="27">
        <v>0.25227813656105808</v>
      </c>
      <c r="J2126" s="27">
        <v>0.28596234122036462</v>
      </c>
      <c r="K2126" s="27">
        <v>0.32314995113976952</v>
      </c>
      <c r="L2126" s="27">
        <v>0.36499142521427153</v>
      </c>
      <c r="M2126" s="27">
        <v>0.41283456166750199</v>
      </c>
      <c r="N2126" s="27">
        <v>0.46805205361510421</v>
      </c>
      <c r="O2126" s="27">
        <v>0.53160488858165877</v>
      </c>
      <c r="P2126" s="27">
        <v>0.60351216798066354</v>
      </c>
      <c r="Q2126" s="27">
        <v>0.68400006436331073</v>
      </c>
      <c r="R2126" s="27">
        <v>0.77405710306553344</v>
      </c>
      <c r="S2126" s="23"/>
    </row>
    <row r="2127" spans="1:19" x14ac:dyDescent="0.35">
      <c r="A2127" s="15" t="s">
        <v>80</v>
      </c>
      <c r="B2127" s="24" t="s">
        <v>71</v>
      </c>
      <c r="C2127" s="30" t="s">
        <v>72</v>
      </c>
      <c r="D2127" s="31" t="s">
        <v>63</v>
      </c>
      <c r="E2127" s="32" t="s">
        <v>58</v>
      </c>
      <c r="F2127" s="27">
        <v>0.12801674841368876</v>
      </c>
      <c r="G2127" s="27">
        <v>0.1478845495100802</v>
      </c>
      <c r="H2127" s="27">
        <v>0.17094319736117294</v>
      </c>
      <c r="I2127" s="27">
        <v>0.19727506771112294</v>
      </c>
      <c r="J2127" s="27">
        <v>0.22694925240732208</v>
      </c>
      <c r="K2127" s="27">
        <v>0.26080273922018316</v>
      </c>
      <c r="L2127" s="27">
        <v>0.29952060041018808</v>
      </c>
      <c r="M2127" s="27">
        <v>0.3446283609220252</v>
      </c>
      <c r="N2127" s="27">
        <v>0.3973443225428826</v>
      </c>
      <c r="O2127" s="27">
        <v>0.45808200585643039</v>
      </c>
      <c r="P2127" s="27">
        <v>0.52782520173915393</v>
      </c>
      <c r="Q2127" s="27">
        <v>0.60669940164732505</v>
      </c>
      <c r="R2127" s="27">
        <v>0.69617098387642129</v>
      </c>
      <c r="S2127" s="14"/>
    </row>
    <row r="2128" spans="1:19" x14ac:dyDescent="0.35">
      <c r="A2128" s="15" t="s">
        <v>80</v>
      </c>
      <c r="B2128" s="24" t="s">
        <v>71</v>
      </c>
      <c r="C2128" s="30" t="s">
        <v>72</v>
      </c>
      <c r="D2128" s="31" t="s">
        <v>63</v>
      </c>
      <c r="E2128" s="32" t="s">
        <v>59</v>
      </c>
      <c r="F2128" s="27">
        <v>0.31142265106043859</v>
      </c>
      <c r="G2128" s="27">
        <v>0.34288934996952924</v>
      </c>
      <c r="H2128" s="27">
        <v>0.37804758284481121</v>
      </c>
      <c r="I2128" s="27">
        <v>0.41624800814357765</v>
      </c>
      <c r="J2128" s="27">
        <v>0.45703177406310569</v>
      </c>
      <c r="K2128" s="27">
        <v>0.49996579257911189</v>
      </c>
      <c r="L2128" s="27">
        <v>0.54660122866002792</v>
      </c>
      <c r="M2128" s="27">
        <v>0.59840718133185067</v>
      </c>
      <c r="N2128" s="27">
        <v>0.65627944962962892</v>
      </c>
      <c r="O2128" s="27">
        <v>0.72118894324739091</v>
      </c>
      <c r="P2128" s="27">
        <v>0.79184804623711391</v>
      </c>
      <c r="Q2128" s="27">
        <v>0.86761720008846599</v>
      </c>
      <c r="R2128" s="27">
        <v>0.94912484935014363</v>
      </c>
      <c r="S2128" s="14"/>
    </row>
    <row r="2129" spans="1:19" x14ac:dyDescent="0.35">
      <c r="A2129" s="15" t="s">
        <v>80</v>
      </c>
      <c r="B2129" s="24" t="s">
        <v>71</v>
      </c>
      <c r="C2129" s="30" t="s">
        <v>72</v>
      </c>
      <c r="D2129" s="31" t="s">
        <v>64</v>
      </c>
      <c r="E2129" s="32" t="s">
        <v>56</v>
      </c>
      <c r="F2129" s="27">
        <v>0.65681581888967178</v>
      </c>
      <c r="G2129" s="27">
        <v>0.7321549660150628</v>
      </c>
      <c r="H2129" s="27">
        <v>0.81644968635305781</v>
      </c>
      <c r="I2129" s="27">
        <v>0.91049790093439409</v>
      </c>
      <c r="J2129" s="27">
        <v>1.0156892369492649</v>
      </c>
      <c r="K2129" s="27">
        <v>1.1326586462489985</v>
      </c>
      <c r="L2129" s="27">
        <v>1.2623488089129014</v>
      </c>
      <c r="M2129" s="27">
        <v>1.405168053511596</v>
      </c>
      <c r="N2129" s="27">
        <v>1.5610324351824796</v>
      </c>
      <c r="O2129" s="27">
        <v>1.7323065697076954</v>
      </c>
      <c r="P2129" s="27">
        <v>1.9197360937593029</v>
      </c>
      <c r="Q2129" s="27">
        <v>2.1250792084910168</v>
      </c>
      <c r="R2129" s="27">
        <v>2.3491149786270884</v>
      </c>
      <c r="S2129" s="14"/>
    </row>
    <row r="2130" spans="1:19" x14ac:dyDescent="0.35">
      <c r="A2130" s="15" t="s">
        <v>80</v>
      </c>
      <c r="B2130" s="24" t="s">
        <v>71</v>
      </c>
      <c r="C2130" s="30" t="s">
        <v>72</v>
      </c>
      <c r="D2130" s="31" t="s">
        <v>64</v>
      </c>
      <c r="E2130" s="32" t="s">
        <v>57</v>
      </c>
      <c r="F2130" s="27">
        <v>0.24917128748829656</v>
      </c>
      <c r="G2130" s="27">
        <v>0.28266806907448605</v>
      </c>
      <c r="H2130" s="27">
        <v>0.32095747536551139</v>
      </c>
      <c r="I2130" s="27">
        <v>0.36451799894846487</v>
      </c>
      <c r="J2130" s="27">
        <v>0.41441271960357073</v>
      </c>
      <c r="K2130" s="27">
        <v>0.47188669515511172</v>
      </c>
      <c r="L2130" s="27">
        <v>0.53799740105509219</v>
      </c>
      <c r="M2130" s="27">
        <v>0.6142290589643451</v>
      </c>
      <c r="N2130" s="27">
        <v>0.70107599478692684</v>
      </c>
      <c r="O2130" s="27">
        <v>0.79931037984240394</v>
      </c>
      <c r="P2130" s="27">
        <v>0.90904973161193314</v>
      </c>
      <c r="Q2130" s="27">
        <v>1.0312303316387679</v>
      </c>
      <c r="R2130" s="27">
        <v>1.1678079110569122</v>
      </c>
      <c r="S2130" s="14"/>
    </row>
    <row r="2131" spans="1:19" x14ac:dyDescent="0.35">
      <c r="A2131" s="15" t="s">
        <v>80</v>
      </c>
      <c r="B2131" s="24" t="s">
        <v>71</v>
      </c>
      <c r="C2131" s="30" t="s">
        <v>72</v>
      </c>
      <c r="D2131" s="31" t="s">
        <v>64</v>
      </c>
      <c r="E2131" s="32" t="s">
        <v>58</v>
      </c>
      <c r="F2131" s="27">
        <v>0.22246165229908665</v>
      </c>
      <c r="G2131" s="27">
        <v>0.25519981443795176</v>
      </c>
      <c r="H2131" s="27">
        <v>0.29166520848342736</v>
      </c>
      <c r="I2131" s="27">
        <v>0.33250473205641612</v>
      </c>
      <c r="J2131" s="27">
        <v>0.3789294207225255</v>
      </c>
      <c r="K2131" s="27">
        <v>0.43283528174841479</v>
      </c>
      <c r="L2131" s="27">
        <v>0.49575424765067982</v>
      </c>
      <c r="M2131" s="27">
        <v>0.56848294569877922</v>
      </c>
      <c r="N2131" s="27">
        <v>0.65099903730897324</v>
      </c>
      <c r="O2131" s="27">
        <v>0.74429784457067383</v>
      </c>
      <c r="P2131" s="27">
        <v>0.84990295013759265</v>
      </c>
      <c r="Q2131" s="27">
        <v>0.96955494209931647</v>
      </c>
      <c r="R2131" s="27">
        <v>1.1052518568475038</v>
      </c>
      <c r="S2131" s="14"/>
    </row>
    <row r="2132" spans="1:19" x14ac:dyDescent="0.35">
      <c r="A2132" s="15" t="s">
        <v>80</v>
      </c>
      <c r="B2132" s="24" t="s">
        <v>71</v>
      </c>
      <c r="C2132" s="30" t="s">
        <v>72</v>
      </c>
      <c r="D2132" s="31" t="s">
        <v>64</v>
      </c>
      <c r="E2132" s="32" t="s">
        <v>59</v>
      </c>
      <c r="F2132" s="27">
        <v>0.23330755504668046</v>
      </c>
      <c r="G2132" s="27">
        <v>0.25810071188049805</v>
      </c>
      <c r="H2132" s="27">
        <v>0.28591343845504524</v>
      </c>
      <c r="I2132" s="27">
        <v>0.31629606165435303</v>
      </c>
      <c r="J2132" s="27">
        <v>0.34893456578459636</v>
      </c>
      <c r="K2132" s="27">
        <v>0.38352954882189488</v>
      </c>
      <c r="L2132" s="27">
        <v>0.42129806139232961</v>
      </c>
      <c r="M2132" s="27">
        <v>0.46341731319641888</v>
      </c>
      <c r="N2132" s="27">
        <v>0.51063984313309585</v>
      </c>
      <c r="O2132" s="27">
        <v>0.5637940401341589</v>
      </c>
      <c r="P2132" s="27">
        <v>0.6219538874711299</v>
      </c>
      <c r="Q2132" s="27">
        <v>0.68468664281200109</v>
      </c>
      <c r="R2132" s="27">
        <v>0.75255252076532742</v>
      </c>
      <c r="S2132" s="14"/>
    </row>
    <row r="2133" spans="1:19" x14ac:dyDescent="0.35">
      <c r="A2133" s="15" t="s">
        <v>80</v>
      </c>
      <c r="B2133" s="24" t="s">
        <v>71</v>
      </c>
      <c r="C2133" s="30" t="s">
        <v>72</v>
      </c>
      <c r="D2133" s="31" t="s">
        <v>65</v>
      </c>
      <c r="E2133" s="32" t="s">
        <v>56</v>
      </c>
      <c r="F2133" s="27">
        <v>6.4534618017949077</v>
      </c>
      <c r="G2133" s="27">
        <v>7.064313484741171</v>
      </c>
      <c r="H2133" s="27">
        <v>7.7375133156457707</v>
      </c>
      <c r="I2133" s="27">
        <v>8.4588628093515883</v>
      </c>
      <c r="J2133" s="27">
        <v>9.2210614786852947</v>
      </c>
      <c r="K2133" s="27">
        <v>10.029813025069096</v>
      </c>
      <c r="L2133" s="27">
        <v>10.893244934784548</v>
      </c>
      <c r="M2133" s="27">
        <v>11.841472127063389</v>
      </c>
      <c r="N2133" s="27">
        <v>12.884701886710262</v>
      </c>
      <c r="O2133" s="27">
        <v>14.019862807669046</v>
      </c>
      <c r="P2133" s="27">
        <v>15.255649812895722</v>
      </c>
      <c r="Q2133" s="27">
        <v>16.574801356362279</v>
      </c>
      <c r="R2133" s="27">
        <v>17.974053496046842</v>
      </c>
      <c r="S2133" s="14"/>
    </row>
    <row r="2134" spans="1:19" x14ac:dyDescent="0.35">
      <c r="A2134" s="15" t="s">
        <v>80</v>
      </c>
      <c r="B2134" s="24" t="s">
        <v>71</v>
      </c>
      <c r="C2134" s="30" t="s">
        <v>72</v>
      </c>
      <c r="D2134" s="31" t="s">
        <v>65</v>
      </c>
      <c r="E2134" s="32" t="s">
        <v>57</v>
      </c>
      <c r="F2134" s="27">
        <v>1.8601126309165767</v>
      </c>
      <c r="G2134" s="27">
        <v>2.0535140073301799</v>
      </c>
      <c r="H2134" s="27">
        <v>2.2698428678240048</v>
      </c>
      <c r="I2134" s="27">
        <v>2.5051350262517786</v>
      </c>
      <c r="J2134" s="27">
        <v>2.7594916219461227</v>
      </c>
      <c r="K2134" s="27">
        <v>3.0301458596051862</v>
      </c>
      <c r="L2134" s="27">
        <v>3.3257147857726816</v>
      </c>
      <c r="M2134" s="27">
        <v>3.6554716348584053</v>
      </c>
      <c r="N2134" s="27">
        <v>4.0277570354990422</v>
      </c>
      <c r="O2134" s="27">
        <v>4.4462003430828378</v>
      </c>
      <c r="P2134" s="27">
        <v>4.9059225352764084</v>
      </c>
      <c r="Q2134" s="27">
        <v>5.4039436515231607</v>
      </c>
      <c r="R2134" s="27">
        <v>5.9433783176151085</v>
      </c>
      <c r="S2134" s="23"/>
    </row>
    <row r="2135" spans="1:19" x14ac:dyDescent="0.35">
      <c r="A2135" s="15" t="s">
        <v>80</v>
      </c>
      <c r="B2135" s="24" t="s">
        <v>71</v>
      </c>
      <c r="C2135" s="30" t="s">
        <v>72</v>
      </c>
      <c r="D2135" s="31" t="s">
        <v>65</v>
      </c>
      <c r="E2135" s="32" t="s">
        <v>58</v>
      </c>
      <c r="F2135" s="27">
        <v>0.99840448021303319</v>
      </c>
      <c r="G2135" s="27">
        <v>1.1130030499838137</v>
      </c>
      <c r="H2135" s="27">
        <v>1.2424149427274316</v>
      </c>
      <c r="I2135" s="27">
        <v>1.3850957370500849</v>
      </c>
      <c r="J2135" s="27">
        <v>1.5401440929331527</v>
      </c>
      <c r="K2135" s="27">
        <v>1.707347088950772</v>
      </c>
      <c r="L2135" s="27">
        <v>1.891278732784669</v>
      </c>
      <c r="M2135" s="27">
        <v>2.0972611403925567</v>
      </c>
      <c r="N2135" s="27">
        <v>2.3308747837887669</v>
      </c>
      <c r="O2135" s="27">
        <v>2.5947543260850066</v>
      </c>
      <c r="P2135" s="27">
        <v>2.8859809815297583</v>
      </c>
      <c r="Q2135" s="27">
        <v>3.2009958953986577</v>
      </c>
      <c r="R2135" s="27">
        <v>3.5447908525384411</v>
      </c>
      <c r="S2135" s="23"/>
    </row>
    <row r="2136" spans="1:19" x14ac:dyDescent="0.35">
      <c r="A2136" s="15" t="s">
        <v>80</v>
      </c>
      <c r="B2136" s="24" t="s">
        <v>71</v>
      </c>
      <c r="C2136" s="30" t="s">
        <v>72</v>
      </c>
      <c r="D2136" s="31" t="s">
        <v>65</v>
      </c>
      <c r="E2136" s="32" t="s">
        <v>59</v>
      </c>
      <c r="F2136" s="27">
        <v>2.400431700059964</v>
      </c>
      <c r="G2136" s="27">
        <v>2.5822989219655539</v>
      </c>
      <c r="H2136" s="27">
        <v>2.7799035871708666</v>
      </c>
      <c r="I2136" s="27">
        <v>2.9874156063548942</v>
      </c>
      <c r="J2136" s="27">
        <v>3.199402952807668</v>
      </c>
      <c r="K2136" s="27">
        <v>3.4204944001910831</v>
      </c>
      <c r="L2136" s="27">
        <v>3.6552356804093171</v>
      </c>
      <c r="M2136" s="27">
        <v>3.9152319457330917</v>
      </c>
      <c r="N2136" s="27">
        <v>4.2010793810895075</v>
      </c>
      <c r="O2136" s="27">
        <v>4.5090977053303707</v>
      </c>
      <c r="P2136" s="27">
        <v>4.8374958310134604</v>
      </c>
      <c r="Q2136" s="27">
        <v>5.1804349321922176</v>
      </c>
      <c r="R2136" s="27">
        <v>5.5377192279153702</v>
      </c>
      <c r="S2136" s="23"/>
    </row>
    <row r="2137" spans="1:19" x14ac:dyDescent="0.35">
      <c r="A2137" s="15" t="s">
        <v>80</v>
      </c>
      <c r="B2137" s="24" t="s">
        <v>71</v>
      </c>
      <c r="C2137" s="30" t="s">
        <v>72</v>
      </c>
      <c r="D2137" s="31" t="s">
        <v>66</v>
      </c>
      <c r="E2137" s="32" t="s">
        <v>56</v>
      </c>
      <c r="F2137" s="27">
        <v>0.77450977901338536</v>
      </c>
      <c r="G2137" s="27">
        <v>0.84489139099535815</v>
      </c>
      <c r="H2137" s="27">
        <v>0.92264699272457495</v>
      </c>
      <c r="I2137" s="27">
        <v>1.0067231696756687</v>
      </c>
      <c r="J2137" s="27">
        <v>1.095651971942649</v>
      </c>
      <c r="K2137" s="27">
        <v>1.1897753300685534</v>
      </c>
      <c r="L2137" s="27">
        <v>1.289587888843722</v>
      </c>
      <c r="M2137" s="27">
        <v>1.3970340721303458</v>
      </c>
      <c r="N2137" s="27">
        <v>1.5125348274916008</v>
      </c>
      <c r="O2137" s="27">
        <v>1.6382411185215966</v>
      </c>
      <c r="P2137" s="27">
        <v>1.7726290298161587</v>
      </c>
      <c r="Q2137" s="27">
        <v>1.9140644298573417</v>
      </c>
      <c r="R2137" s="27">
        <v>2.0641859598032313</v>
      </c>
      <c r="S2137" s="23"/>
    </row>
    <row r="2138" spans="1:19" x14ac:dyDescent="0.35">
      <c r="A2138" s="15" t="s">
        <v>80</v>
      </c>
      <c r="B2138" s="24" t="s">
        <v>71</v>
      </c>
      <c r="C2138" s="30" t="s">
        <v>72</v>
      </c>
      <c r="D2138" s="31" t="s">
        <v>66</v>
      </c>
      <c r="E2138" s="32" t="s">
        <v>57</v>
      </c>
      <c r="F2138" s="27">
        <v>0.11354602483155837</v>
      </c>
      <c r="G2138" s="27">
        <v>0.12430988355056144</v>
      </c>
      <c r="H2138" s="27">
        <v>0.13604089713963591</v>
      </c>
      <c r="I2138" s="27">
        <v>0.14906593109677524</v>
      </c>
      <c r="J2138" s="27">
        <v>0.1635126901272739</v>
      </c>
      <c r="K2138" s="27">
        <v>0.17943075992210897</v>
      </c>
      <c r="L2138" s="27">
        <v>0.19677851966140741</v>
      </c>
      <c r="M2138" s="27">
        <v>0.21556835626192683</v>
      </c>
      <c r="N2138" s="27">
        <v>0.23581340643139165</v>
      </c>
      <c r="O2138" s="27">
        <v>0.25812852430338512</v>
      </c>
      <c r="P2138" s="27">
        <v>0.28270478792807985</v>
      </c>
      <c r="Q2138" s="27">
        <v>0.30949414796560004</v>
      </c>
      <c r="R2138" s="27">
        <v>0.33844753641120029</v>
      </c>
      <c r="S2138" s="23"/>
    </row>
    <row r="2139" spans="1:19" x14ac:dyDescent="0.35">
      <c r="A2139" s="15" t="s">
        <v>80</v>
      </c>
      <c r="B2139" s="24" t="s">
        <v>71</v>
      </c>
      <c r="C2139" s="30" t="s">
        <v>72</v>
      </c>
      <c r="D2139" s="31" t="s">
        <v>66</v>
      </c>
      <c r="E2139" s="32" t="s">
        <v>58</v>
      </c>
      <c r="F2139" s="27">
        <v>4.4619414206842241E-2</v>
      </c>
      <c r="G2139" s="27">
        <v>4.9222028182998978E-2</v>
      </c>
      <c r="H2139" s="27">
        <v>5.4326403200755123E-2</v>
      </c>
      <c r="I2139" s="27">
        <v>5.9977559289143931E-2</v>
      </c>
      <c r="J2139" s="27">
        <v>6.6212929834271281E-2</v>
      </c>
      <c r="K2139" s="27">
        <v>7.3153278223075366E-2</v>
      </c>
      <c r="L2139" s="27">
        <v>8.0846726347866979E-2</v>
      </c>
      <c r="M2139" s="27">
        <v>8.9340718736915403E-2</v>
      </c>
      <c r="N2139" s="27">
        <v>9.8652536094357243E-2</v>
      </c>
      <c r="O2139" s="27">
        <v>0.10881000673702484</v>
      </c>
      <c r="P2139" s="27">
        <v>0.1197837588554086</v>
      </c>
      <c r="Q2139" s="27">
        <v>0.13159132619763336</v>
      </c>
      <c r="R2139" s="27">
        <v>0.14437648906787762</v>
      </c>
      <c r="S2139" s="23"/>
    </row>
    <row r="2140" spans="1:19" x14ac:dyDescent="0.35">
      <c r="A2140" s="15" t="s">
        <v>80</v>
      </c>
      <c r="B2140" s="24" t="s">
        <v>71</v>
      </c>
      <c r="C2140" s="30" t="s">
        <v>72</v>
      </c>
      <c r="D2140" s="31" t="s">
        <v>66</v>
      </c>
      <c r="E2140" s="32" t="s">
        <v>59</v>
      </c>
      <c r="F2140" s="27">
        <v>0.21307658049349212</v>
      </c>
      <c r="G2140" s="27">
        <v>0.22518283406410944</v>
      </c>
      <c r="H2140" s="27">
        <v>0.23810426690109951</v>
      </c>
      <c r="I2140" s="27">
        <v>0.25183827693026178</v>
      </c>
      <c r="J2140" s="27">
        <v>0.26632062951155766</v>
      </c>
      <c r="K2140" s="27">
        <v>0.28169924017524345</v>
      </c>
      <c r="L2140" s="27">
        <v>0.29812034317321545</v>
      </c>
      <c r="M2140" s="27">
        <v>0.3155663458102036</v>
      </c>
      <c r="N2140" s="27">
        <v>0.33361193732755462</v>
      </c>
      <c r="O2140" s="27">
        <v>0.35239608951703916</v>
      </c>
      <c r="P2140" s="27">
        <v>0.37152331147760365</v>
      </c>
      <c r="Q2140" s="27">
        <v>0.39114487327573966</v>
      </c>
      <c r="R2140" s="27">
        <v>0.41125756852866435</v>
      </c>
      <c r="S2140" s="23"/>
    </row>
    <row r="2141" spans="1:19" x14ac:dyDescent="0.35">
      <c r="A2141" s="15" t="s">
        <v>80</v>
      </c>
      <c r="B2141" s="24" t="s">
        <v>71</v>
      </c>
      <c r="C2141" s="30" t="s">
        <v>73</v>
      </c>
      <c r="D2141" s="31" t="s">
        <v>61</v>
      </c>
      <c r="E2141" s="32" t="s">
        <v>56</v>
      </c>
      <c r="F2141" s="27">
        <v>1.5277845921222755</v>
      </c>
      <c r="G2141" s="27">
        <v>1.667090404066546</v>
      </c>
      <c r="H2141" s="27">
        <v>1.8118375262024251</v>
      </c>
      <c r="I2141" s="27">
        <v>1.9636215229006537</v>
      </c>
      <c r="J2141" s="27">
        <v>2.1282851733992447</v>
      </c>
      <c r="K2141" s="27">
        <v>2.3099204825325637</v>
      </c>
      <c r="L2141" s="27">
        <v>2.512100601634494</v>
      </c>
      <c r="M2141" s="27">
        <v>2.7323641829524323</v>
      </c>
      <c r="N2141" s="27">
        <v>2.9641597208577477</v>
      </c>
      <c r="O2141" s="27">
        <v>3.2105143888733534</v>
      </c>
      <c r="P2141" s="27">
        <v>3.474832241262781</v>
      </c>
      <c r="Q2141" s="27">
        <v>3.7609833613748966</v>
      </c>
      <c r="R2141" s="27">
        <v>4.06723715872144</v>
      </c>
      <c r="S2141" s="23"/>
    </row>
    <row r="2142" spans="1:19" x14ac:dyDescent="0.35">
      <c r="A2142" s="15" t="s">
        <v>80</v>
      </c>
      <c r="B2142" s="24" t="s">
        <v>71</v>
      </c>
      <c r="C2142" s="30" t="s">
        <v>73</v>
      </c>
      <c r="D2142" s="31" t="s">
        <v>61</v>
      </c>
      <c r="E2142" s="32" t="s">
        <v>57</v>
      </c>
      <c r="F2142" s="27">
        <v>0.3683711464174948</v>
      </c>
      <c r="G2142" s="27">
        <v>0.40643699000935507</v>
      </c>
      <c r="H2142" s="27">
        <v>0.44666010934016626</v>
      </c>
      <c r="I2142" s="27">
        <v>0.48948551729138995</v>
      </c>
      <c r="J2142" s="27">
        <v>0.53661946861546139</v>
      </c>
      <c r="K2142" s="27">
        <v>0.58967599885229904</v>
      </c>
      <c r="L2142" s="27">
        <v>0.65000350068906587</v>
      </c>
      <c r="M2142" s="27">
        <v>0.71766807745984684</v>
      </c>
      <c r="N2142" s="27">
        <v>0.79143258229643088</v>
      </c>
      <c r="O2142" s="27">
        <v>0.87152389194028501</v>
      </c>
      <c r="P2142" s="27">
        <v>0.9589243230165021</v>
      </c>
      <c r="Q2142" s="27">
        <v>1.055234163933231</v>
      </c>
      <c r="R2142" s="27">
        <v>1.160424729690237</v>
      </c>
      <c r="S2142" s="23"/>
    </row>
    <row r="2143" spans="1:19" x14ac:dyDescent="0.35">
      <c r="A2143" s="15" t="s">
        <v>80</v>
      </c>
      <c r="B2143" s="24" t="s">
        <v>71</v>
      </c>
      <c r="C2143" s="30" t="s">
        <v>73</v>
      </c>
      <c r="D2143" s="31" t="s">
        <v>61</v>
      </c>
      <c r="E2143" s="32" t="s">
        <v>58</v>
      </c>
      <c r="F2143" s="27">
        <v>0.11470282631723441</v>
      </c>
      <c r="G2143" s="27">
        <v>0.12849351602091688</v>
      </c>
      <c r="H2143" s="27">
        <v>0.14410382585362716</v>
      </c>
      <c r="I2143" s="27">
        <v>0.16151113609629317</v>
      </c>
      <c r="J2143" s="27">
        <v>0.18049753972203395</v>
      </c>
      <c r="K2143" s="27">
        <v>0.20148784969147823</v>
      </c>
      <c r="L2143" s="27">
        <v>0.22470252173383334</v>
      </c>
      <c r="M2143" s="27">
        <v>0.25073181424335245</v>
      </c>
      <c r="N2143" s="27">
        <v>0.27994662211031834</v>
      </c>
      <c r="O2143" s="27">
        <v>0.31266401782201536</v>
      </c>
      <c r="P2143" s="27">
        <v>0.34867457885038999</v>
      </c>
      <c r="Q2143" s="27">
        <v>0.38767056527481558</v>
      </c>
      <c r="R2143" s="27">
        <v>0.43054197951207246</v>
      </c>
      <c r="S2143" s="14"/>
    </row>
    <row r="2144" spans="1:19" x14ac:dyDescent="0.35">
      <c r="A2144" s="15" t="s">
        <v>80</v>
      </c>
      <c r="B2144" s="24" t="s">
        <v>71</v>
      </c>
      <c r="C2144" s="30" t="s">
        <v>73</v>
      </c>
      <c r="D2144" s="31" t="s">
        <v>61</v>
      </c>
      <c r="E2144" s="32" t="s">
        <v>59</v>
      </c>
      <c r="F2144" s="27">
        <v>0.50652202423983905</v>
      </c>
      <c r="G2144" s="27">
        <v>0.54590377273482293</v>
      </c>
      <c r="H2144" s="27">
        <v>0.58865098488331635</v>
      </c>
      <c r="I2144" s="27">
        <v>0.63490843305270239</v>
      </c>
      <c r="J2144" s="27">
        <v>0.68466934005745361</v>
      </c>
      <c r="K2144" s="27">
        <v>0.7384751680890681</v>
      </c>
      <c r="L2144" s="27">
        <v>0.79690034279418298</v>
      </c>
      <c r="M2144" s="27">
        <v>0.86012148128799126</v>
      </c>
      <c r="N2144" s="27">
        <v>0.92718743664268677</v>
      </c>
      <c r="O2144" s="27">
        <v>0.99865959859460762</v>
      </c>
      <c r="P2144" s="27">
        <v>1.0735923650083732</v>
      </c>
      <c r="Q2144" s="27">
        <v>1.1525562798548044</v>
      </c>
      <c r="R2144" s="27">
        <v>1.2357117816593346</v>
      </c>
      <c r="S2144" s="14"/>
    </row>
    <row r="2145" spans="1:19" x14ac:dyDescent="0.35">
      <c r="A2145" s="15" t="s">
        <v>80</v>
      </c>
      <c r="B2145" s="24" t="s">
        <v>71</v>
      </c>
      <c r="C2145" s="30" t="s">
        <v>73</v>
      </c>
      <c r="D2145" s="31" t="s">
        <v>62</v>
      </c>
      <c r="E2145" s="32" t="s">
        <v>56</v>
      </c>
      <c r="F2145" s="27">
        <v>0.97711717572439716</v>
      </c>
      <c r="G2145" s="27">
        <v>1.0620195135705852</v>
      </c>
      <c r="H2145" s="27">
        <v>1.1538580196252337</v>
      </c>
      <c r="I2145" s="27">
        <v>1.2552571197067102</v>
      </c>
      <c r="J2145" s="27">
        <v>1.3666178239774838</v>
      </c>
      <c r="K2145" s="27">
        <v>1.4869525080534689</v>
      </c>
      <c r="L2145" s="27">
        <v>1.6150337165142035</v>
      </c>
      <c r="M2145" s="27">
        <v>1.7495911800723458</v>
      </c>
      <c r="N2145" s="27">
        <v>1.8899360666883185</v>
      </c>
      <c r="O2145" s="27">
        <v>2.0426067137437967</v>
      </c>
      <c r="P2145" s="27">
        <v>2.2090372748187721</v>
      </c>
      <c r="Q2145" s="27">
        <v>2.3877535434440293</v>
      </c>
      <c r="R2145" s="27">
        <v>2.57763648405686</v>
      </c>
      <c r="S2145" s="14"/>
    </row>
    <row r="2146" spans="1:19" x14ac:dyDescent="0.35">
      <c r="A2146" s="15" t="s">
        <v>80</v>
      </c>
      <c r="B2146" s="24" t="s">
        <v>71</v>
      </c>
      <c r="C2146" s="30" t="s">
        <v>73</v>
      </c>
      <c r="D2146" s="31" t="s">
        <v>62</v>
      </c>
      <c r="E2146" s="32" t="s">
        <v>57</v>
      </c>
      <c r="F2146" s="27">
        <v>0.3434809285236527</v>
      </c>
      <c r="G2146" s="27">
        <v>0.37485161062047739</v>
      </c>
      <c r="H2146" s="27">
        <v>0.40924973166567569</v>
      </c>
      <c r="I2146" s="27">
        <v>0.44683250728401053</v>
      </c>
      <c r="J2146" s="27">
        <v>0.48818196790119023</v>
      </c>
      <c r="K2146" s="27">
        <v>0.53373835233990008</v>
      </c>
      <c r="L2146" s="27">
        <v>0.58389014183681587</v>
      </c>
      <c r="M2146" s="27">
        <v>0.6389425006197148</v>
      </c>
      <c r="N2146" s="27">
        <v>0.6987870642354469</v>
      </c>
      <c r="O2146" s="27">
        <v>0.76350880852929348</v>
      </c>
      <c r="P2146" s="27">
        <v>0.83297791251364239</v>
      </c>
      <c r="Q2146" s="27">
        <v>0.90786155329274565</v>
      </c>
      <c r="R2146" s="27">
        <v>0.98824573954408956</v>
      </c>
      <c r="S2146" s="14"/>
    </row>
    <row r="2147" spans="1:19" x14ac:dyDescent="0.35">
      <c r="A2147" s="15" t="s">
        <v>80</v>
      </c>
      <c r="B2147" s="24" t="s">
        <v>71</v>
      </c>
      <c r="C2147" s="30" t="s">
        <v>73</v>
      </c>
      <c r="D2147" s="31" t="s">
        <v>62</v>
      </c>
      <c r="E2147" s="32" t="s">
        <v>58</v>
      </c>
      <c r="F2147" s="27">
        <v>0.22252897678394254</v>
      </c>
      <c r="G2147" s="27">
        <v>0.24825264206044401</v>
      </c>
      <c r="H2147" s="27">
        <v>0.27726255513388259</v>
      </c>
      <c r="I2147" s="27">
        <v>0.30947237815980172</v>
      </c>
      <c r="J2147" s="27">
        <v>0.34442268547164401</v>
      </c>
      <c r="K2147" s="27">
        <v>0.38288602250309012</v>
      </c>
      <c r="L2147" s="27">
        <v>0.42523494044605159</v>
      </c>
      <c r="M2147" s="27">
        <v>0.47253403038294295</v>
      </c>
      <c r="N2147" s="27">
        <v>0.52541680467484597</v>
      </c>
      <c r="O2147" s="27">
        <v>0.58440456553890396</v>
      </c>
      <c r="P2147" s="27">
        <v>0.64902633885511951</v>
      </c>
      <c r="Q2147" s="27">
        <v>0.7186355269904332</v>
      </c>
      <c r="R2147" s="27">
        <v>0.7948110585181809</v>
      </c>
      <c r="S2147" s="14"/>
    </row>
    <row r="2148" spans="1:19" x14ac:dyDescent="0.35">
      <c r="A2148" s="15" t="s">
        <v>80</v>
      </c>
      <c r="B2148" s="24" t="s">
        <v>71</v>
      </c>
      <c r="C2148" s="30" t="s">
        <v>73</v>
      </c>
      <c r="D2148" s="31" t="s">
        <v>62</v>
      </c>
      <c r="E2148" s="32" t="s">
        <v>59</v>
      </c>
      <c r="F2148" s="27">
        <v>0.49505146371650732</v>
      </c>
      <c r="G2148" s="27">
        <v>0.53109075339050393</v>
      </c>
      <c r="H2148" s="27">
        <v>0.57055359149094187</v>
      </c>
      <c r="I2148" s="27">
        <v>0.6121163009718632</v>
      </c>
      <c r="J2148" s="27">
        <v>0.65485660033472604</v>
      </c>
      <c r="K2148" s="27">
        <v>0.69795997836500512</v>
      </c>
      <c r="L2148" s="27">
        <v>0.74345503650365785</v>
      </c>
      <c r="M2148" s="27">
        <v>0.79304073093026384</v>
      </c>
      <c r="N2148" s="27">
        <v>0.84749365435879875</v>
      </c>
      <c r="O2148" s="27">
        <v>0.90755509908907483</v>
      </c>
      <c r="P2148" s="27">
        <v>0.97105871518896569</v>
      </c>
      <c r="Q2148" s="27">
        <v>1.0368068293579238</v>
      </c>
      <c r="R2148" s="27">
        <v>1.1052122887292744</v>
      </c>
      <c r="S2148" s="14"/>
    </row>
    <row r="2149" spans="1:19" x14ac:dyDescent="0.35">
      <c r="A2149" s="15" t="s">
        <v>80</v>
      </c>
      <c r="B2149" s="24" t="s">
        <v>71</v>
      </c>
      <c r="C2149" s="30" t="s">
        <v>73</v>
      </c>
      <c r="D2149" s="31" t="s">
        <v>63</v>
      </c>
      <c r="E2149" s="32" t="s">
        <v>56</v>
      </c>
      <c r="F2149" s="27">
        <v>0.57448963066527459</v>
      </c>
      <c r="G2149" s="27">
        <v>0.62773178633847082</v>
      </c>
      <c r="H2149" s="27">
        <v>0.6856455915875751</v>
      </c>
      <c r="I2149" s="27">
        <v>0.74985960524636064</v>
      </c>
      <c r="J2149" s="27">
        <v>0.8207108007831676</v>
      </c>
      <c r="K2149" s="27">
        <v>0.89770441351039798</v>
      </c>
      <c r="L2149" s="27">
        <v>0.9801908206888349</v>
      </c>
      <c r="M2149" s="27">
        <v>1.0674809390549052</v>
      </c>
      <c r="N2149" s="27">
        <v>1.1592235751988029</v>
      </c>
      <c r="O2149" s="27">
        <v>1.2595013696586115</v>
      </c>
      <c r="P2149" s="27">
        <v>1.3693289670873035</v>
      </c>
      <c r="Q2149" s="27">
        <v>1.4879381386854913</v>
      </c>
      <c r="R2149" s="27">
        <v>1.6147651901059559</v>
      </c>
      <c r="S2149" s="14"/>
    </row>
    <row r="2150" spans="1:19" x14ac:dyDescent="0.35">
      <c r="A2150" s="15" t="s">
        <v>80</v>
      </c>
      <c r="B2150" s="24" t="s">
        <v>71</v>
      </c>
      <c r="C2150" s="30" t="s">
        <v>73</v>
      </c>
      <c r="D2150" s="31" t="s">
        <v>63</v>
      </c>
      <c r="E2150" s="32" t="s">
        <v>57</v>
      </c>
      <c r="F2150" s="27">
        <v>0.20402249127962158</v>
      </c>
      <c r="G2150" s="27">
        <v>0.2264547287591491</v>
      </c>
      <c r="H2150" s="27">
        <v>0.25144908586834197</v>
      </c>
      <c r="I2150" s="27">
        <v>0.27921367625434335</v>
      </c>
      <c r="J2150" s="27">
        <v>0.31023725373871308</v>
      </c>
      <c r="K2150" s="27">
        <v>0.34494544166999369</v>
      </c>
      <c r="L2150" s="27">
        <v>0.38375400895770667</v>
      </c>
      <c r="M2150" s="27">
        <v>0.42705004522563689</v>
      </c>
      <c r="N2150" s="27">
        <v>0.4749601505089473</v>
      </c>
      <c r="O2150" s="27">
        <v>0.52774569603988153</v>
      </c>
      <c r="P2150" s="27">
        <v>0.58552831194606214</v>
      </c>
      <c r="Q2150" s="27">
        <v>0.64899495532941132</v>
      </c>
      <c r="R2150" s="27">
        <v>0.71845621702183693</v>
      </c>
      <c r="S2150" s="14"/>
    </row>
    <row r="2151" spans="1:19" x14ac:dyDescent="0.35">
      <c r="A2151" s="15" t="s">
        <v>80</v>
      </c>
      <c r="B2151" s="24" t="s">
        <v>71</v>
      </c>
      <c r="C2151" s="30" t="s">
        <v>73</v>
      </c>
      <c r="D2151" s="31" t="s">
        <v>63</v>
      </c>
      <c r="E2151" s="32" t="s">
        <v>58</v>
      </c>
      <c r="F2151" s="27">
        <v>0.12561928477732046</v>
      </c>
      <c r="G2151" s="27">
        <v>0.14065421722177845</v>
      </c>
      <c r="H2151" s="27">
        <v>0.15765137139544749</v>
      </c>
      <c r="I2151" s="27">
        <v>0.17678969361224939</v>
      </c>
      <c r="J2151" s="27">
        <v>0.19832197087067796</v>
      </c>
      <c r="K2151" s="27">
        <v>0.22285525559459876</v>
      </c>
      <c r="L2151" s="27">
        <v>0.2506758735955405</v>
      </c>
      <c r="M2151" s="27">
        <v>0.28226279915205144</v>
      </c>
      <c r="N2151" s="27">
        <v>0.31768768147746562</v>
      </c>
      <c r="O2151" s="27">
        <v>0.35708623356334968</v>
      </c>
      <c r="P2151" s="27">
        <v>0.40019548858804976</v>
      </c>
      <c r="Q2151" s="27">
        <v>0.44687510396823815</v>
      </c>
      <c r="R2151" s="27">
        <v>0.49809990118735548</v>
      </c>
      <c r="S2151" s="14"/>
    </row>
    <row r="2152" spans="1:19" x14ac:dyDescent="0.35">
      <c r="A2152" s="15" t="s">
        <v>80</v>
      </c>
      <c r="B2152" s="24" t="s">
        <v>71</v>
      </c>
      <c r="C2152" s="30" t="s">
        <v>73</v>
      </c>
      <c r="D2152" s="31" t="s">
        <v>63</v>
      </c>
      <c r="E2152" s="32" t="s">
        <v>59</v>
      </c>
      <c r="F2152" s="27">
        <v>0.29464536266374142</v>
      </c>
      <c r="G2152" s="27">
        <v>0.31842355835195468</v>
      </c>
      <c r="H2152" s="27">
        <v>0.3442973203023259</v>
      </c>
      <c r="I2152" s="27">
        <v>0.37236768746560039</v>
      </c>
      <c r="J2152" s="27">
        <v>0.40264772517864683</v>
      </c>
      <c r="K2152" s="27">
        <v>0.43547377915385044</v>
      </c>
      <c r="L2152" s="27">
        <v>0.47120535942023045</v>
      </c>
      <c r="M2152" s="27">
        <v>0.50997083725251635</v>
      </c>
      <c r="N2152" s="27">
        <v>0.55122948971658281</v>
      </c>
      <c r="O2152" s="27">
        <v>0.59533613005919928</v>
      </c>
      <c r="P2152" s="27">
        <v>0.64174859227796632</v>
      </c>
      <c r="Q2152" s="27">
        <v>0.69082649115718964</v>
      </c>
      <c r="R2152" s="27">
        <v>0.74268801031598464</v>
      </c>
      <c r="S2152" s="14"/>
    </row>
    <row r="2153" spans="1:19" x14ac:dyDescent="0.35">
      <c r="A2153" s="15" t="s">
        <v>80</v>
      </c>
      <c r="B2153" s="24" t="s">
        <v>71</v>
      </c>
      <c r="C2153" s="30" t="s">
        <v>73</v>
      </c>
      <c r="D2153" s="31" t="s">
        <v>64</v>
      </c>
      <c r="E2153" s="32" t="s">
        <v>56</v>
      </c>
      <c r="F2153" s="27">
        <v>1.1945049053827685</v>
      </c>
      <c r="G2153" s="27">
        <v>1.3137864009343057</v>
      </c>
      <c r="H2153" s="27">
        <v>1.4467971909350308</v>
      </c>
      <c r="I2153" s="27">
        <v>1.5908701385530069</v>
      </c>
      <c r="J2153" s="27">
        <v>1.745366384050139</v>
      </c>
      <c r="K2153" s="27">
        <v>1.9069121222973</v>
      </c>
      <c r="L2153" s="27">
        <v>2.0799878843716937</v>
      </c>
      <c r="M2153" s="27">
        <v>2.2687008129035209</v>
      </c>
      <c r="N2153" s="27">
        <v>2.4770925014015934</v>
      </c>
      <c r="O2153" s="27">
        <v>2.7092955793103055</v>
      </c>
      <c r="P2153" s="27">
        <v>2.9622648475392115</v>
      </c>
      <c r="Q2153" s="27">
        <v>3.2329099299211412</v>
      </c>
      <c r="R2153" s="27">
        <v>3.5222668762174645</v>
      </c>
      <c r="S2153" s="14"/>
    </row>
    <row r="2154" spans="1:19" x14ac:dyDescent="0.35">
      <c r="A2154" s="15" t="s">
        <v>80</v>
      </c>
      <c r="B2154" s="24" t="s">
        <v>71</v>
      </c>
      <c r="C2154" s="30" t="s">
        <v>73</v>
      </c>
      <c r="D2154" s="31" t="s">
        <v>64</v>
      </c>
      <c r="E2154" s="32" t="s">
        <v>57</v>
      </c>
      <c r="F2154" s="27">
        <v>0.39045300992943377</v>
      </c>
      <c r="G2154" s="27">
        <v>0.43518778466556279</v>
      </c>
      <c r="H2154" s="27">
        <v>0.48485674033228976</v>
      </c>
      <c r="I2154" s="27">
        <v>0.54084917047151482</v>
      </c>
      <c r="J2154" s="27">
        <v>0.60393369410642084</v>
      </c>
      <c r="K2154" s="27">
        <v>0.67463061077534259</v>
      </c>
      <c r="L2154" s="27">
        <v>0.75314186829741592</v>
      </c>
      <c r="M2154" s="27">
        <v>0.83988502985188129</v>
      </c>
      <c r="N2154" s="27">
        <v>0.93528896827590702</v>
      </c>
      <c r="O2154" s="27">
        <v>1.0421894533244889</v>
      </c>
      <c r="P2154" s="27">
        <v>1.1618964697516279</v>
      </c>
      <c r="Q2154" s="27">
        <v>1.2948203546310268</v>
      </c>
      <c r="R2154" s="27">
        <v>1.4413747572186155</v>
      </c>
      <c r="S2154" s="14"/>
    </row>
    <row r="2155" spans="1:19" x14ac:dyDescent="0.35">
      <c r="A2155" s="15" t="s">
        <v>80</v>
      </c>
      <c r="B2155" s="24" t="s">
        <v>71</v>
      </c>
      <c r="C2155" s="30" t="s">
        <v>73</v>
      </c>
      <c r="D2155" s="31" t="s">
        <v>64</v>
      </c>
      <c r="E2155" s="32" t="s">
        <v>58</v>
      </c>
      <c r="F2155" s="27">
        <v>0.31509153333283374</v>
      </c>
      <c r="G2155" s="27">
        <v>0.35707992940393357</v>
      </c>
      <c r="H2155" s="27">
        <v>0.40454740371348824</v>
      </c>
      <c r="I2155" s="27">
        <v>0.45897338840694513</v>
      </c>
      <c r="J2155" s="27">
        <v>0.52088933946071181</v>
      </c>
      <c r="K2155" s="27">
        <v>0.59141593977132756</v>
      </c>
      <c r="L2155" s="27">
        <v>0.67090454094060414</v>
      </c>
      <c r="M2155" s="27">
        <v>0.759974070372746</v>
      </c>
      <c r="N2155" s="27">
        <v>0.85949792334618991</v>
      </c>
      <c r="O2155" s="27">
        <v>0.97246028670748019</v>
      </c>
      <c r="P2155" s="27">
        <v>1.10033669081233</v>
      </c>
      <c r="Q2155" s="27">
        <v>1.2431726884941487</v>
      </c>
      <c r="R2155" s="27">
        <v>1.4029574755180492</v>
      </c>
      <c r="S2155" s="14"/>
    </row>
    <row r="2156" spans="1:19" x14ac:dyDescent="0.35">
      <c r="A2156" s="15" t="s">
        <v>80</v>
      </c>
      <c r="B2156" s="24" t="s">
        <v>71</v>
      </c>
      <c r="C2156" s="30" t="s">
        <v>73</v>
      </c>
      <c r="D2156" s="31" t="s">
        <v>64</v>
      </c>
      <c r="E2156" s="32" t="s">
        <v>59</v>
      </c>
      <c r="F2156" s="27">
        <v>0.63690042683346559</v>
      </c>
      <c r="G2156" s="27">
        <v>0.69654774623401094</v>
      </c>
      <c r="H2156" s="27">
        <v>0.75881868386068352</v>
      </c>
      <c r="I2156" s="27">
        <v>0.82446749611484915</v>
      </c>
      <c r="J2156" s="27">
        <v>0.89537623616244466</v>
      </c>
      <c r="K2156" s="27">
        <v>0.97417794075798136</v>
      </c>
      <c r="L2156" s="27">
        <v>1.0631435572866259</v>
      </c>
      <c r="M2156" s="27">
        <v>1.162025472855674</v>
      </c>
      <c r="N2156" s="27">
        <v>1.2677062670633767</v>
      </c>
      <c r="O2156" s="27">
        <v>1.3811834850818996</v>
      </c>
      <c r="P2156" s="27">
        <v>1.502967494966879</v>
      </c>
      <c r="Q2156" s="27">
        <v>1.6351100514697947</v>
      </c>
      <c r="R2156" s="27">
        <v>1.7775628690853178</v>
      </c>
      <c r="S2156" s="14"/>
    </row>
    <row r="2157" spans="1:19" x14ac:dyDescent="0.35">
      <c r="A2157" s="15" t="s">
        <v>80</v>
      </c>
      <c r="B2157" s="24" t="s">
        <v>71</v>
      </c>
      <c r="C2157" s="30" t="s">
        <v>73</v>
      </c>
      <c r="D2157" s="31" t="s">
        <v>65</v>
      </c>
      <c r="E2157" s="32" t="s">
        <v>56</v>
      </c>
      <c r="F2157" s="27">
        <v>3.8318014374167677</v>
      </c>
      <c r="G2157" s="27">
        <v>4.1176009220904541</v>
      </c>
      <c r="H2157" s="27">
        <v>4.4230349427694691</v>
      </c>
      <c r="I2157" s="27">
        <v>4.7573964544004586</v>
      </c>
      <c r="J2157" s="27">
        <v>5.1210775561520263</v>
      </c>
      <c r="K2157" s="27">
        <v>5.5092772739044928</v>
      </c>
      <c r="L2157" s="27">
        <v>5.9164785257074861</v>
      </c>
      <c r="M2157" s="27">
        <v>6.3372186916071946</v>
      </c>
      <c r="N2157" s="27">
        <v>6.768387990171874</v>
      </c>
      <c r="O2157" s="27">
        <v>7.2327731676926259</v>
      </c>
      <c r="P2157" s="27">
        <v>7.7341294411471218</v>
      </c>
      <c r="Q2157" s="27">
        <v>8.2658344487177242</v>
      </c>
      <c r="R2157" s="27">
        <v>8.822750571772243</v>
      </c>
      <c r="S2157" s="14"/>
    </row>
    <row r="2158" spans="1:19" x14ac:dyDescent="0.35">
      <c r="A2158" s="15" t="s">
        <v>80</v>
      </c>
      <c r="B2158" s="24" t="s">
        <v>71</v>
      </c>
      <c r="C2158" s="30" t="s">
        <v>73</v>
      </c>
      <c r="D2158" s="31" t="s">
        <v>65</v>
      </c>
      <c r="E2158" s="32" t="s">
        <v>57</v>
      </c>
      <c r="F2158" s="27">
        <v>1.2522177385925144</v>
      </c>
      <c r="G2158" s="27">
        <v>1.3688422016794062</v>
      </c>
      <c r="H2158" s="27">
        <v>1.4982157660765825</v>
      </c>
      <c r="I2158" s="27">
        <v>1.63731134850515</v>
      </c>
      <c r="J2158" s="27">
        <v>1.7858526078563528</v>
      </c>
      <c r="K2158" s="27">
        <v>1.9417177516774535</v>
      </c>
      <c r="L2158" s="27">
        <v>2.1101576407917291</v>
      </c>
      <c r="M2158" s="27">
        <v>2.2966162031337598</v>
      </c>
      <c r="N2158" s="27">
        <v>2.5057415370245568</v>
      </c>
      <c r="O2158" s="27">
        <v>2.73905211747496</v>
      </c>
      <c r="P2158" s="27">
        <v>2.9927572680970549</v>
      </c>
      <c r="Q2158" s="27">
        <v>3.2643449011137089</v>
      </c>
      <c r="R2158" s="27">
        <v>3.5550686906005291</v>
      </c>
      <c r="S2158" s="23"/>
    </row>
    <row r="2159" spans="1:19" x14ac:dyDescent="0.35">
      <c r="A2159" s="15" t="s">
        <v>80</v>
      </c>
      <c r="B2159" s="24" t="s">
        <v>71</v>
      </c>
      <c r="C2159" s="30" t="s">
        <v>73</v>
      </c>
      <c r="D2159" s="31" t="s">
        <v>65</v>
      </c>
      <c r="E2159" s="32" t="s">
        <v>58</v>
      </c>
      <c r="F2159" s="27">
        <v>0.77205602014293884</v>
      </c>
      <c r="G2159" s="27">
        <v>0.85633386227894603</v>
      </c>
      <c r="H2159" s="27">
        <v>0.95045121969552704</v>
      </c>
      <c r="I2159" s="27">
        <v>1.0531646407074418</v>
      </c>
      <c r="J2159" s="27">
        <v>1.1632358562497798</v>
      </c>
      <c r="K2159" s="27">
        <v>1.2833890677576922</v>
      </c>
      <c r="L2159" s="27">
        <v>1.4151023117790309</v>
      </c>
      <c r="M2159" s="27">
        <v>1.5634130286679946</v>
      </c>
      <c r="N2159" s="27">
        <v>1.7310177270686384</v>
      </c>
      <c r="O2159" s="27">
        <v>1.9164658109443595</v>
      </c>
      <c r="P2159" s="27">
        <v>2.1207175969716889</v>
      </c>
      <c r="Q2159" s="27">
        <v>2.3409157113029608</v>
      </c>
      <c r="R2159" s="27">
        <v>2.5794344556057376</v>
      </c>
      <c r="S2159" s="23"/>
    </row>
    <row r="2160" spans="1:19" x14ac:dyDescent="0.35">
      <c r="A2160" s="15" t="s">
        <v>80</v>
      </c>
      <c r="B2160" s="24" t="s">
        <v>71</v>
      </c>
      <c r="C2160" s="30" t="s">
        <v>73</v>
      </c>
      <c r="D2160" s="31" t="s">
        <v>65</v>
      </c>
      <c r="E2160" s="32" t="s">
        <v>59</v>
      </c>
      <c r="F2160" s="27">
        <v>1.4552476970525263</v>
      </c>
      <c r="G2160" s="27">
        <v>1.5579530552253087</v>
      </c>
      <c r="H2160" s="27">
        <v>1.6697381976659331</v>
      </c>
      <c r="I2160" s="27">
        <v>1.7904326519336125</v>
      </c>
      <c r="J2160" s="27">
        <v>1.9203656946697831</v>
      </c>
      <c r="K2160" s="27">
        <v>2.0621885243555682</v>
      </c>
      <c r="L2160" s="27">
        <v>2.2172393208796222</v>
      </c>
      <c r="M2160" s="27">
        <v>2.3872938234953023</v>
      </c>
      <c r="N2160" s="27">
        <v>2.5679755034733924</v>
      </c>
      <c r="O2160" s="27">
        <v>2.759528903677452</v>
      </c>
      <c r="P2160" s="27">
        <v>2.9565258450535881</v>
      </c>
      <c r="Q2160" s="27">
        <v>3.1579707466632123</v>
      </c>
      <c r="R2160" s="27">
        <v>3.3668574274575027</v>
      </c>
      <c r="S2160" s="23"/>
    </row>
    <row r="2161" spans="1:19" x14ac:dyDescent="0.35">
      <c r="A2161" s="15" t="s">
        <v>80</v>
      </c>
      <c r="B2161" s="24" t="s">
        <v>71</v>
      </c>
      <c r="C2161" s="30" t="s">
        <v>73</v>
      </c>
      <c r="D2161" s="31" t="s">
        <v>66</v>
      </c>
      <c r="E2161" s="32" t="s">
        <v>56</v>
      </c>
      <c r="F2161" s="27">
        <v>0.31559433744028387</v>
      </c>
      <c r="G2161" s="27">
        <v>0.34007474677250449</v>
      </c>
      <c r="H2161" s="27">
        <v>0.36631459440487313</v>
      </c>
      <c r="I2161" s="27">
        <v>0.39509713588506301</v>
      </c>
      <c r="J2161" s="27">
        <v>0.42647579023998372</v>
      </c>
      <c r="K2161" s="27">
        <v>0.46007090970960712</v>
      </c>
      <c r="L2161" s="27">
        <v>0.49543915704187291</v>
      </c>
      <c r="M2161" s="27">
        <v>0.53213710137631132</v>
      </c>
      <c r="N2161" s="27">
        <v>0.56991354079007572</v>
      </c>
      <c r="O2161" s="27">
        <v>0.61069731006481653</v>
      </c>
      <c r="P2161" s="27">
        <v>0.6548298666076563</v>
      </c>
      <c r="Q2161" s="27">
        <v>0.70177760009413592</v>
      </c>
      <c r="R2161" s="27">
        <v>0.75112714626922927</v>
      </c>
      <c r="S2161" s="23"/>
    </row>
    <row r="2162" spans="1:19" x14ac:dyDescent="0.35">
      <c r="A2162" s="15" t="s">
        <v>80</v>
      </c>
      <c r="B2162" s="24" t="s">
        <v>71</v>
      </c>
      <c r="C2162" s="30" t="s">
        <v>73</v>
      </c>
      <c r="D2162" s="31" t="s">
        <v>66</v>
      </c>
      <c r="E2162" s="32" t="s">
        <v>57</v>
      </c>
      <c r="F2162" s="27">
        <v>4.2802800511815418E-2</v>
      </c>
      <c r="G2162" s="27">
        <v>4.6373856973752722E-2</v>
      </c>
      <c r="H2162" s="27">
        <v>5.0296331945709337E-2</v>
      </c>
      <c r="I2162" s="27">
        <v>5.4504565519101413E-2</v>
      </c>
      <c r="J2162" s="27">
        <v>5.8931682864561463E-2</v>
      </c>
      <c r="K2162" s="27">
        <v>6.3640484287137034E-2</v>
      </c>
      <c r="L2162" s="27">
        <v>6.8677342629221302E-2</v>
      </c>
      <c r="M2162" s="27">
        <v>7.4185849048475944E-2</v>
      </c>
      <c r="N2162" s="27">
        <v>8.0203419348225238E-2</v>
      </c>
      <c r="O2162" s="27">
        <v>8.6756618814928896E-2</v>
      </c>
      <c r="P2162" s="27">
        <v>9.374151113471399E-2</v>
      </c>
      <c r="Q2162" s="27">
        <v>0.10109041589779548</v>
      </c>
      <c r="R2162" s="27">
        <v>0.10889577134733627</v>
      </c>
      <c r="S2162" s="23"/>
    </row>
    <row r="2163" spans="1:19" x14ac:dyDescent="0.35">
      <c r="A2163" s="15" t="s">
        <v>80</v>
      </c>
      <c r="B2163" s="24" t="s">
        <v>71</v>
      </c>
      <c r="C2163" s="30" t="s">
        <v>73</v>
      </c>
      <c r="D2163" s="31" t="s">
        <v>66</v>
      </c>
      <c r="E2163" s="32" t="s">
        <v>58</v>
      </c>
      <c r="F2163" s="27">
        <v>2.1906647788891554E-2</v>
      </c>
      <c r="G2163" s="27">
        <v>2.4142711614468165E-2</v>
      </c>
      <c r="H2163" s="27">
        <v>2.650432760040547E-2</v>
      </c>
      <c r="I2163" s="27">
        <v>2.9022126146415812E-2</v>
      </c>
      <c r="J2163" s="27">
        <v>3.17693217174915E-2</v>
      </c>
      <c r="K2163" s="27">
        <v>3.4861283906414353E-2</v>
      </c>
      <c r="L2163" s="27">
        <v>3.8364109666633971E-2</v>
      </c>
      <c r="M2163" s="27">
        <v>4.2271485499556477E-2</v>
      </c>
      <c r="N2163" s="27">
        <v>4.6512636557566642E-2</v>
      </c>
      <c r="O2163" s="27">
        <v>5.1095487189072065E-2</v>
      </c>
      <c r="P2163" s="27">
        <v>5.6059453257173972E-2</v>
      </c>
      <c r="Q2163" s="27">
        <v>6.1447857904243557E-2</v>
      </c>
      <c r="R2163" s="27">
        <v>6.730463570860433E-2</v>
      </c>
      <c r="S2163" s="23"/>
    </row>
    <row r="2164" spans="1:19" x14ac:dyDescent="0.35">
      <c r="A2164" s="15" t="s">
        <v>80</v>
      </c>
      <c r="B2164" s="24" t="s">
        <v>71</v>
      </c>
      <c r="C2164" s="30" t="s">
        <v>73</v>
      </c>
      <c r="D2164" s="31" t="s">
        <v>66</v>
      </c>
      <c r="E2164" s="32" t="s">
        <v>59</v>
      </c>
      <c r="F2164" s="27">
        <v>0.10320477571098088</v>
      </c>
      <c r="G2164" s="27">
        <v>0.10979342278203708</v>
      </c>
      <c r="H2164" s="27">
        <v>0.11676998917214269</v>
      </c>
      <c r="I2164" s="27">
        <v>0.12437702331734858</v>
      </c>
      <c r="J2164" s="27">
        <v>0.13251483705298417</v>
      </c>
      <c r="K2164" s="27">
        <v>0.14117017510971538</v>
      </c>
      <c r="L2164" s="27">
        <v>0.15028237508412529</v>
      </c>
      <c r="M2164" s="27">
        <v>0.15978864775485993</v>
      </c>
      <c r="N2164" s="27">
        <v>0.16953059110666524</v>
      </c>
      <c r="O2164" s="27">
        <v>0.18001483505269769</v>
      </c>
      <c r="P2164" s="27">
        <v>0.1911793234985249</v>
      </c>
      <c r="Q2164" s="27">
        <v>0.2028775234636063</v>
      </c>
      <c r="R2164" s="27">
        <v>0.21503802777240569</v>
      </c>
      <c r="S2164" s="23"/>
    </row>
    <row r="2165" spans="1:19" x14ac:dyDescent="0.35">
      <c r="A2165" s="22" t="s">
        <v>23</v>
      </c>
      <c r="B2165" s="24" t="s">
        <v>71</v>
      </c>
      <c r="C2165" s="30" t="s">
        <v>72</v>
      </c>
      <c r="D2165" s="31" t="s">
        <v>61</v>
      </c>
      <c r="E2165" s="32" t="s">
        <v>56</v>
      </c>
      <c r="F2165" s="27">
        <v>39.291097252595087</v>
      </c>
      <c r="G2165" s="27">
        <v>43.259345231310689</v>
      </c>
      <c r="H2165" s="27">
        <v>47.646117030545149</v>
      </c>
      <c r="I2165" s="27">
        <v>52.478634773018591</v>
      </c>
      <c r="J2165" s="27">
        <v>57.817302741666197</v>
      </c>
      <c r="K2165" s="27">
        <v>63.67437179163219</v>
      </c>
      <c r="L2165" s="27">
        <v>70.078527452424012</v>
      </c>
      <c r="M2165" s="27">
        <v>77.027047588845917</v>
      </c>
      <c r="N2165" s="27">
        <v>84.488961517866784</v>
      </c>
      <c r="O2165" s="27">
        <v>92.570225222217331</v>
      </c>
      <c r="P2165" s="27">
        <v>101.28172279576275</v>
      </c>
      <c r="Q2165" s="27">
        <v>110.68620448531016</v>
      </c>
      <c r="R2165" s="27">
        <v>120.79173793221423</v>
      </c>
      <c r="S2165" s="23"/>
    </row>
    <row r="2166" spans="1:19" x14ac:dyDescent="0.35">
      <c r="A2166" s="22" t="s">
        <v>23</v>
      </c>
      <c r="B2166" s="24" t="s">
        <v>71</v>
      </c>
      <c r="C2166" s="30" t="s">
        <v>72</v>
      </c>
      <c r="D2166" s="31" t="s">
        <v>61</v>
      </c>
      <c r="E2166" s="32" t="s">
        <v>57</v>
      </c>
      <c r="F2166" s="27">
        <v>9.4264011029952712</v>
      </c>
      <c r="G2166" s="27">
        <v>10.575945822214672</v>
      </c>
      <c r="H2166" s="27">
        <v>11.870075518177407</v>
      </c>
      <c r="I2166" s="27">
        <v>13.322932460793188</v>
      </c>
      <c r="J2166" s="27">
        <v>14.962719958036665</v>
      </c>
      <c r="K2166" s="27">
        <v>16.81565882317993</v>
      </c>
      <c r="L2166" s="27">
        <v>18.908496904736666</v>
      </c>
      <c r="M2166" s="27">
        <v>21.26770325578298</v>
      </c>
      <c r="N2166" s="27">
        <v>23.907645103657629</v>
      </c>
      <c r="O2166" s="27">
        <v>26.849983385213502</v>
      </c>
      <c r="P2166" s="27">
        <v>30.109969931192079</v>
      </c>
      <c r="Q2166" s="27">
        <v>33.732540500653421</v>
      </c>
      <c r="R2166" s="27">
        <v>37.744818581770048</v>
      </c>
      <c r="S2166" s="23"/>
    </row>
    <row r="2167" spans="1:19" x14ac:dyDescent="0.35">
      <c r="A2167" s="22" t="s">
        <v>23</v>
      </c>
      <c r="B2167" s="24" t="s">
        <v>71</v>
      </c>
      <c r="C2167" s="30" t="s">
        <v>72</v>
      </c>
      <c r="D2167" s="31" t="s">
        <v>61</v>
      </c>
      <c r="E2167" s="32" t="s">
        <v>58</v>
      </c>
      <c r="F2167" s="27">
        <v>6.1840888107844103</v>
      </c>
      <c r="G2167" s="27">
        <v>7.0557280358859806</v>
      </c>
      <c r="H2167" s="27">
        <v>8.0530834372697946</v>
      </c>
      <c r="I2167" s="27">
        <v>9.191483022584185</v>
      </c>
      <c r="J2167" s="27">
        <v>10.496964238741924</v>
      </c>
      <c r="K2167" s="27">
        <v>11.995664780208088</v>
      </c>
      <c r="L2167" s="27">
        <v>13.715607284826881</v>
      </c>
      <c r="M2167" s="27">
        <v>15.686346824170929</v>
      </c>
      <c r="N2167" s="27">
        <v>17.930042247277736</v>
      </c>
      <c r="O2167" s="27">
        <v>20.475510244312247</v>
      </c>
      <c r="P2167" s="27">
        <v>23.348150367905163</v>
      </c>
      <c r="Q2167" s="27">
        <v>26.597820815701827</v>
      </c>
      <c r="R2167" s="27">
        <v>30.26323522607909</v>
      </c>
      <c r="S2167" s="23"/>
    </row>
    <row r="2168" spans="1:19" x14ac:dyDescent="0.35">
      <c r="A2168" s="22" t="s">
        <v>23</v>
      </c>
      <c r="B2168" s="24" t="s">
        <v>71</v>
      </c>
      <c r="C2168" s="30" t="s">
        <v>72</v>
      </c>
      <c r="D2168" s="31" t="s">
        <v>61</v>
      </c>
      <c r="E2168" s="32" t="s">
        <v>59</v>
      </c>
      <c r="F2168" s="27">
        <v>7.6621858655784623</v>
      </c>
      <c r="G2168" s="27">
        <v>8.4630707149605602</v>
      </c>
      <c r="H2168" s="27">
        <v>9.3583686498991625</v>
      </c>
      <c r="I2168" s="27">
        <v>10.342065238480382</v>
      </c>
      <c r="J2168" s="27">
        <v>11.395860223059998</v>
      </c>
      <c r="K2168" s="27">
        <v>12.542750789373597</v>
      </c>
      <c r="L2168" s="27">
        <v>13.791786310828376</v>
      </c>
      <c r="M2168" s="27">
        <v>15.173946702192319</v>
      </c>
      <c r="N2168" s="27">
        <v>16.705104465097826</v>
      </c>
      <c r="O2168" s="27">
        <v>18.396838135476674</v>
      </c>
      <c r="P2168" s="27">
        <v>20.229015094506188</v>
      </c>
      <c r="Q2168" s="27">
        <v>22.17674573867648</v>
      </c>
      <c r="R2168" s="27">
        <v>24.284359592812233</v>
      </c>
      <c r="S2168" s="23"/>
    </row>
    <row r="2169" spans="1:19" x14ac:dyDescent="0.35">
      <c r="A2169" s="22" t="s">
        <v>23</v>
      </c>
      <c r="B2169" s="24" t="s">
        <v>71</v>
      </c>
      <c r="C2169" s="30" t="s">
        <v>72</v>
      </c>
      <c r="D2169" s="31" t="s">
        <v>62</v>
      </c>
      <c r="E2169" s="32" t="s">
        <v>56</v>
      </c>
      <c r="F2169" s="27">
        <v>19.98324181390165</v>
      </c>
      <c r="G2169" s="27">
        <v>21.835295651974263</v>
      </c>
      <c r="H2169" s="27">
        <v>23.86806002852563</v>
      </c>
      <c r="I2169" s="27">
        <v>26.090765791728295</v>
      </c>
      <c r="J2169" s="27">
        <v>28.528655371198994</v>
      </c>
      <c r="K2169" s="27">
        <v>31.182579889170817</v>
      </c>
      <c r="L2169" s="27">
        <v>34.061262354731966</v>
      </c>
      <c r="M2169" s="27">
        <v>37.157755784666151</v>
      </c>
      <c r="N2169" s="27">
        <v>40.451683391308279</v>
      </c>
      <c r="O2169" s="27">
        <v>43.988281686165863</v>
      </c>
      <c r="P2169" s="27">
        <v>47.766493774502777</v>
      </c>
      <c r="Q2169" s="27">
        <v>51.809667377062574</v>
      </c>
      <c r="R2169" s="27">
        <v>56.114706527305906</v>
      </c>
      <c r="S2169" s="23"/>
    </row>
    <row r="2170" spans="1:19" x14ac:dyDescent="0.35">
      <c r="A2170" s="22" t="s">
        <v>23</v>
      </c>
      <c r="B2170" s="24" t="s">
        <v>71</v>
      </c>
      <c r="C2170" s="30" t="s">
        <v>72</v>
      </c>
      <c r="D2170" s="31" t="s">
        <v>62</v>
      </c>
      <c r="E2170" s="32" t="s">
        <v>57</v>
      </c>
      <c r="F2170" s="27">
        <v>6.2778303255447714</v>
      </c>
      <c r="G2170" s="27">
        <v>7.0230437647124226</v>
      </c>
      <c r="H2170" s="27">
        <v>7.8596518180946315</v>
      </c>
      <c r="I2170" s="27">
        <v>8.7961959670348442</v>
      </c>
      <c r="J2170" s="27">
        <v>9.8503699347112494</v>
      </c>
      <c r="K2170" s="27">
        <v>11.038360402819601</v>
      </c>
      <c r="L2170" s="27">
        <v>12.37650611862102</v>
      </c>
      <c r="M2170" s="27">
        <v>13.880745336716487</v>
      </c>
      <c r="N2170" s="27">
        <v>15.558943968344456</v>
      </c>
      <c r="O2170" s="27">
        <v>17.423602457055836</v>
      </c>
      <c r="P2170" s="27">
        <v>19.482915902289399</v>
      </c>
      <c r="Q2170" s="27">
        <v>21.764154230585547</v>
      </c>
      <c r="R2170" s="27">
        <v>24.282764300037766</v>
      </c>
      <c r="S2170" s="23"/>
    </row>
    <row r="2171" spans="1:19" x14ac:dyDescent="0.35">
      <c r="A2171" s="22" t="s">
        <v>23</v>
      </c>
      <c r="B2171" s="24" t="s">
        <v>71</v>
      </c>
      <c r="C2171" s="30" t="s">
        <v>72</v>
      </c>
      <c r="D2171" s="31" t="s">
        <v>62</v>
      </c>
      <c r="E2171" s="32" t="s">
        <v>58</v>
      </c>
      <c r="F2171" s="27">
        <v>3.8716692393518328</v>
      </c>
      <c r="G2171" s="27">
        <v>4.4222695238639229</v>
      </c>
      <c r="H2171" s="27">
        <v>5.0538511698805291</v>
      </c>
      <c r="I2171" s="27">
        <v>5.7647926068585402</v>
      </c>
      <c r="J2171" s="27">
        <v>6.5595197950484954</v>
      </c>
      <c r="K2171" s="27">
        <v>7.4550742896184437</v>
      </c>
      <c r="L2171" s="27">
        <v>8.4698870566554803</v>
      </c>
      <c r="M2171" s="27">
        <v>9.6447621444452967</v>
      </c>
      <c r="N2171" s="27">
        <v>11.00754035565936</v>
      </c>
      <c r="O2171" s="27">
        <v>12.564297960570935</v>
      </c>
      <c r="P2171" s="27">
        <v>14.339848506751007</v>
      </c>
      <c r="Q2171" s="27">
        <v>16.343766158428711</v>
      </c>
      <c r="R2171" s="27">
        <v>18.596698901695181</v>
      </c>
      <c r="S2171" s="23"/>
    </row>
    <row r="2172" spans="1:19" x14ac:dyDescent="0.35">
      <c r="A2172" s="22" t="s">
        <v>23</v>
      </c>
      <c r="B2172" s="24" t="s">
        <v>71</v>
      </c>
      <c r="C2172" s="30" t="s">
        <v>72</v>
      </c>
      <c r="D2172" s="31" t="s">
        <v>62</v>
      </c>
      <c r="E2172" s="32" t="s">
        <v>59</v>
      </c>
      <c r="F2172" s="27">
        <v>7.3009788366458714</v>
      </c>
      <c r="G2172" s="27">
        <v>7.9397397913036052</v>
      </c>
      <c r="H2172" s="27">
        <v>8.6463211754039797</v>
      </c>
      <c r="I2172" s="27">
        <v>9.403640948197129</v>
      </c>
      <c r="J2172" s="27">
        <v>10.200376246207986</v>
      </c>
      <c r="K2172" s="27">
        <v>11.030348592985723</v>
      </c>
      <c r="L2172" s="27">
        <v>11.918971978325741</v>
      </c>
      <c r="M2172" s="27">
        <v>12.893508665632535</v>
      </c>
      <c r="N2172" s="27">
        <v>13.979938177931428</v>
      </c>
      <c r="O2172" s="27">
        <v>15.183643435090563</v>
      </c>
      <c r="P2172" s="27">
        <v>16.476686185975737</v>
      </c>
      <c r="Q2172" s="27">
        <v>17.829753038561996</v>
      </c>
      <c r="R2172" s="27">
        <v>19.262915652215217</v>
      </c>
      <c r="S2172" s="23"/>
    </row>
    <row r="2173" spans="1:19" x14ac:dyDescent="0.35">
      <c r="A2173" s="22" t="s">
        <v>23</v>
      </c>
      <c r="B2173" s="24" t="s">
        <v>71</v>
      </c>
      <c r="C2173" s="30" t="s">
        <v>72</v>
      </c>
      <c r="D2173" s="31" t="s">
        <v>63</v>
      </c>
      <c r="E2173" s="32" t="s">
        <v>56</v>
      </c>
      <c r="F2173" s="27">
        <v>19.880448939464124</v>
      </c>
      <c r="G2173" s="27">
        <v>22.091367361587956</v>
      </c>
      <c r="H2173" s="27">
        <v>24.572910015161955</v>
      </c>
      <c r="I2173" s="27">
        <v>27.308948996074264</v>
      </c>
      <c r="J2173" s="27">
        <v>30.271534888731274</v>
      </c>
      <c r="K2173" s="27">
        <v>33.478449224441917</v>
      </c>
      <c r="L2173" s="27">
        <v>36.953309455196035</v>
      </c>
      <c r="M2173" s="27">
        <v>40.763082813264489</v>
      </c>
      <c r="N2173" s="27">
        <v>44.934061155858693</v>
      </c>
      <c r="O2173" s="27">
        <v>49.549279834930239</v>
      </c>
      <c r="P2173" s="27">
        <v>54.583053135900364</v>
      </c>
      <c r="Q2173" s="27">
        <v>60.003537103881342</v>
      </c>
      <c r="R2173" s="27">
        <v>65.878788912615036</v>
      </c>
      <c r="S2173" s="23"/>
    </row>
    <row r="2174" spans="1:19" x14ac:dyDescent="0.35">
      <c r="A2174" s="22" t="s">
        <v>23</v>
      </c>
      <c r="B2174" s="24" t="s">
        <v>71</v>
      </c>
      <c r="C2174" s="30" t="s">
        <v>72</v>
      </c>
      <c r="D2174" s="31" t="s">
        <v>63</v>
      </c>
      <c r="E2174" s="32" t="s">
        <v>57</v>
      </c>
      <c r="F2174" s="27">
        <v>6.7885057851343493</v>
      </c>
      <c r="G2174" s="27">
        <v>7.7201832208432402</v>
      </c>
      <c r="H2174" s="27">
        <v>8.7844255478222664</v>
      </c>
      <c r="I2174" s="27">
        <v>9.976584535063056</v>
      </c>
      <c r="J2174" s="27">
        <v>11.302492273986378</v>
      </c>
      <c r="K2174" s="27">
        <v>12.789609700458872</v>
      </c>
      <c r="L2174" s="27">
        <v>14.467280696914536</v>
      </c>
      <c r="M2174" s="27">
        <v>16.40248846702233</v>
      </c>
      <c r="N2174" s="27">
        <v>18.639007296878436</v>
      </c>
      <c r="O2174" s="27">
        <v>21.182939225460913</v>
      </c>
      <c r="P2174" s="27">
        <v>24.071839793742967</v>
      </c>
      <c r="Q2174" s="27">
        <v>27.316933966189666</v>
      </c>
      <c r="R2174" s="27">
        <v>30.947694751761944</v>
      </c>
      <c r="S2174" s="14"/>
    </row>
    <row r="2175" spans="1:19" x14ac:dyDescent="0.35">
      <c r="A2175" s="22" t="s">
        <v>23</v>
      </c>
      <c r="B2175" s="24" t="s">
        <v>71</v>
      </c>
      <c r="C2175" s="30" t="s">
        <v>72</v>
      </c>
      <c r="D2175" s="31" t="s">
        <v>63</v>
      </c>
      <c r="E2175" s="32" t="s">
        <v>58</v>
      </c>
      <c r="F2175" s="27">
        <v>3.8551684845634679</v>
      </c>
      <c r="G2175" s="27">
        <v>4.4431993007570521</v>
      </c>
      <c r="H2175" s="27">
        <v>5.122694942955591</v>
      </c>
      <c r="I2175" s="27">
        <v>5.9060734677691542</v>
      </c>
      <c r="J2175" s="27">
        <v>6.8131541123794523</v>
      </c>
      <c r="K2175" s="27">
        <v>7.8645528559698894</v>
      </c>
      <c r="L2175" s="27">
        <v>9.0828939014582328</v>
      </c>
      <c r="M2175" s="27">
        <v>10.492715004064557</v>
      </c>
      <c r="N2175" s="27">
        <v>12.11446679420361</v>
      </c>
      <c r="O2175" s="27">
        <v>13.973859645684749</v>
      </c>
      <c r="P2175" s="27">
        <v>16.095182054499507</v>
      </c>
      <c r="Q2175" s="27">
        <v>18.520523244141113</v>
      </c>
      <c r="R2175" s="27">
        <v>21.285800640637067</v>
      </c>
      <c r="S2175" s="14"/>
    </row>
    <row r="2176" spans="1:19" x14ac:dyDescent="0.35">
      <c r="A2176" s="22" t="s">
        <v>23</v>
      </c>
      <c r="B2176" s="24" t="s">
        <v>71</v>
      </c>
      <c r="C2176" s="30" t="s">
        <v>72</v>
      </c>
      <c r="D2176" s="31" t="s">
        <v>63</v>
      </c>
      <c r="E2176" s="32" t="s">
        <v>59</v>
      </c>
      <c r="F2176" s="27">
        <v>10.494992290428209</v>
      </c>
      <c r="G2176" s="27">
        <v>11.581975934038903</v>
      </c>
      <c r="H2176" s="27">
        <v>12.796190043155395</v>
      </c>
      <c r="I2176" s="27">
        <v>14.129076921907703</v>
      </c>
      <c r="J2176" s="27">
        <v>15.555323660857164</v>
      </c>
      <c r="K2176" s="27">
        <v>17.106059306624168</v>
      </c>
      <c r="L2176" s="27">
        <v>18.793296882117833</v>
      </c>
      <c r="M2176" s="27">
        <v>20.658879868519591</v>
      </c>
      <c r="N2176" s="27">
        <v>22.723942665280028</v>
      </c>
      <c r="O2176" s="27">
        <v>25.003703908956702</v>
      </c>
      <c r="P2176" s="27">
        <v>27.470238973892467</v>
      </c>
      <c r="Q2176" s="27">
        <v>30.089261143333147</v>
      </c>
      <c r="R2176" s="27">
        <v>32.920475490844012</v>
      </c>
      <c r="S2176" s="14"/>
    </row>
    <row r="2177" spans="1:19" x14ac:dyDescent="0.35">
      <c r="A2177" s="22" t="s">
        <v>23</v>
      </c>
      <c r="B2177" s="24" t="s">
        <v>71</v>
      </c>
      <c r="C2177" s="30" t="s">
        <v>72</v>
      </c>
      <c r="D2177" s="31" t="s">
        <v>64</v>
      </c>
      <c r="E2177" s="32" t="s">
        <v>56</v>
      </c>
      <c r="F2177" s="27">
        <v>21.648395328495734</v>
      </c>
      <c r="G2177" s="27">
        <v>24.16189802770106</v>
      </c>
      <c r="H2177" s="27">
        <v>26.976935415384158</v>
      </c>
      <c r="I2177" s="27">
        <v>30.119941270876151</v>
      </c>
      <c r="J2177" s="27">
        <v>33.637826739885142</v>
      </c>
      <c r="K2177" s="27">
        <v>37.551291658741278</v>
      </c>
      <c r="L2177" s="27">
        <v>41.891632600593134</v>
      </c>
      <c r="M2177" s="27">
        <v>46.672817805814908</v>
      </c>
      <c r="N2177" s="27">
        <v>51.891865088666037</v>
      </c>
      <c r="O2177" s="27">
        <v>57.630392173886797</v>
      </c>
      <c r="P2177" s="27">
        <v>63.914092614253505</v>
      </c>
      <c r="Q2177" s="27">
        <v>70.802264756237747</v>
      </c>
      <c r="R2177" s="27">
        <v>78.322058343755955</v>
      </c>
      <c r="S2177" s="14"/>
    </row>
    <row r="2178" spans="1:19" x14ac:dyDescent="0.35">
      <c r="A2178" s="22" t="s">
        <v>23</v>
      </c>
      <c r="B2178" s="24" t="s">
        <v>71</v>
      </c>
      <c r="C2178" s="30" t="s">
        <v>72</v>
      </c>
      <c r="D2178" s="31" t="s">
        <v>64</v>
      </c>
      <c r="E2178" s="32" t="s">
        <v>57</v>
      </c>
      <c r="F2178" s="27">
        <v>7.3905394236539363</v>
      </c>
      <c r="G2178" s="27">
        <v>8.3962707736747344</v>
      </c>
      <c r="H2178" s="27">
        <v>9.5474589489576598</v>
      </c>
      <c r="I2178" s="27">
        <v>10.858978785519087</v>
      </c>
      <c r="J2178" s="27">
        <v>12.363222583965896</v>
      </c>
      <c r="K2178" s="27">
        <v>14.098194238280339</v>
      </c>
      <c r="L2178" s="27">
        <v>16.096513195330761</v>
      </c>
      <c r="M2178" s="27">
        <v>18.403769326028076</v>
      </c>
      <c r="N2178" s="27">
        <v>21.03614368932941</v>
      </c>
      <c r="O2178" s="27">
        <v>24.018255203852743</v>
      </c>
      <c r="P2178" s="27">
        <v>27.355187853762629</v>
      </c>
      <c r="Q2178" s="27">
        <v>31.076712122165894</v>
      </c>
      <c r="R2178" s="27">
        <v>35.243496185101847</v>
      </c>
      <c r="S2178" s="14"/>
    </row>
    <row r="2179" spans="1:19" x14ac:dyDescent="0.35">
      <c r="A2179" s="22" t="s">
        <v>23</v>
      </c>
      <c r="B2179" s="24" t="s">
        <v>71</v>
      </c>
      <c r="C2179" s="30" t="s">
        <v>72</v>
      </c>
      <c r="D2179" s="31" t="s">
        <v>64</v>
      </c>
      <c r="E2179" s="32" t="s">
        <v>58</v>
      </c>
      <c r="F2179" s="27">
        <v>6.4386666028956965</v>
      </c>
      <c r="G2179" s="27">
        <v>7.3891450874987354</v>
      </c>
      <c r="H2179" s="27">
        <v>8.4474578167995347</v>
      </c>
      <c r="I2179" s="27">
        <v>9.6308205406275444</v>
      </c>
      <c r="J2179" s="27">
        <v>10.983628772425829</v>
      </c>
      <c r="K2179" s="27">
        <v>12.554431304334418</v>
      </c>
      <c r="L2179" s="27">
        <v>14.392557576597385</v>
      </c>
      <c r="M2179" s="27">
        <v>16.525394805602208</v>
      </c>
      <c r="N2179" s="27">
        <v>18.952159475758801</v>
      </c>
      <c r="O2179" s="27">
        <v>21.704795214632838</v>
      </c>
      <c r="P2179" s="27">
        <v>24.836692068287441</v>
      </c>
      <c r="Q2179" s="27">
        <v>28.423689211031782</v>
      </c>
      <c r="R2179" s="27">
        <v>32.506937258652442</v>
      </c>
      <c r="S2179" s="14"/>
    </row>
    <row r="2180" spans="1:19" x14ac:dyDescent="0.35">
      <c r="A2180" s="22" t="s">
        <v>23</v>
      </c>
      <c r="B2180" s="24" t="s">
        <v>71</v>
      </c>
      <c r="C2180" s="30" t="s">
        <v>72</v>
      </c>
      <c r="D2180" s="31" t="s">
        <v>64</v>
      </c>
      <c r="E2180" s="32" t="s">
        <v>59</v>
      </c>
      <c r="F2180" s="27">
        <v>8.7545339057912219</v>
      </c>
      <c r="G2180" s="27">
        <v>9.707011088463279</v>
      </c>
      <c r="H2180" s="27">
        <v>10.775371476992982</v>
      </c>
      <c r="I2180" s="27">
        <v>11.954001166486833</v>
      </c>
      <c r="J2180" s="27">
        <v>13.222986829012058</v>
      </c>
      <c r="K2180" s="27">
        <v>14.610076134807899</v>
      </c>
      <c r="L2180" s="27">
        <v>16.127137603626217</v>
      </c>
      <c r="M2180" s="27">
        <v>17.811899730558956</v>
      </c>
      <c r="N2180" s="27">
        <v>19.684913583287859</v>
      </c>
      <c r="O2180" s="27">
        <v>21.761977444916191</v>
      </c>
      <c r="P2180" s="27">
        <v>24.021567835999001</v>
      </c>
      <c r="Q2180" s="27">
        <v>26.436152250807169</v>
      </c>
      <c r="R2180" s="27">
        <v>29.060434338638945</v>
      </c>
      <c r="S2180" s="14"/>
    </row>
    <row r="2181" spans="1:19" x14ac:dyDescent="0.35">
      <c r="A2181" s="22" t="s">
        <v>23</v>
      </c>
      <c r="B2181" s="24" t="s">
        <v>71</v>
      </c>
      <c r="C2181" s="30" t="s">
        <v>72</v>
      </c>
      <c r="D2181" s="31" t="s">
        <v>65</v>
      </c>
      <c r="E2181" s="32" t="s">
        <v>56</v>
      </c>
      <c r="F2181" s="27">
        <v>199.76830835913734</v>
      </c>
      <c r="G2181" s="27">
        <v>219.21569532264556</v>
      </c>
      <c r="H2181" s="27">
        <v>240.80358417418975</v>
      </c>
      <c r="I2181" s="27">
        <v>264.28389114869617</v>
      </c>
      <c r="J2181" s="27">
        <v>289.30192617550938</v>
      </c>
      <c r="K2181" s="27">
        <v>315.95903540686794</v>
      </c>
      <c r="L2181" s="27">
        <v>344.40371708096473</v>
      </c>
      <c r="M2181" s="27">
        <v>375.17822078886184</v>
      </c>
      <c r="N2181" s="27">
        <v>408.42264644434158</v>
      </c>
      <c r="O2181" s="27">
        <v>444.77545993521971</v>
      </c>
      <c r="P2181" s="27">
        <v>483.87000574857285</v>
      </c>
      <c r="Q2181" s="27">
        <v>525.30001453687794</v>
      </c>
      <c r="R2181" s="27">
        <v>569.55010797226623</v>
      </c>
      <c r="S2181" s="23"/>
    </row>
    <row r="2182" spans="1:19" x14ac:dyDescent="0.35">
      <c r="A2182" s="22" t="s">
        <v>23</v>
      </c>
      <c r="B2182" s="24" t="s">
        <v>71</v>
      </c>
      <c r="C2182" s="30" t="s">
        <v>72</v>
      </c>
      <c r="D2182" s="31" t="s">
        <v>65</v>
      </c>
      <c r="E2182" s="32" t="s">
        <v>57</v>
      </c>
      <c r="F2182" s="27">
        <v>50.473071229637647</v>
      </c>
      <c r="G2182" s="27">
        <v>55.745689132125754</v>
      </c>
      <c r="H2182" s="27">
        <v>61.325441322395349</v>
      </c>
      <c r="I2182" s="27">
        <v>67.274351447330375</v>
      </c>
      <c r="J2182" s="27">
        <v>73.828112290012939</v>
      </c>
      <c r="K2182" s="27">
        <v>81.210668408456584</v>
      </c>
      <c r="L2182" s="27">
        <v>89.610291460410949</v>
      </c>
      <c r="M2182" s="27">
        <v>99.039289655418969</v>
      </c>
      <c r="N2182" s="27">
        <v>109.33011087685398</v>
      </c>
      <c r="O2182" s="27">
        <v>120.51678394737023</v>
      </c>
      <c r="P2182" s="27">
        <v>132.73791198785759</v>
      </c>
      <c r="Q2182" s="27">
        <v>146.21826094882229</v>
      </c>
      <c r="R2182" s="27">
        <v>160.95779364214252</v>
      </c>
      <c r="S2182" s="23"/>
    </row>
    <row r="2183" spans="1:19" x14ac:dyDescent="0.35">
      <c r="A2183" s="22" t="s">
        <v>23</v>
      </c>
      <c r="B2183" s="24" t="s">
        <v>71</v>
      </c>
      <c r="C2183" s="30" t="s">
        <v>72</v>
      </c>
      <c r="D2183" s="31" t="s">
        <v>65</v>
      </c>
      <c r="E2183" s="32" t="s">
        <v>58</v>
      </c>
      <c r="F2183" s="27">
        <v>34.369595168766615</v>
      </c>
      <c r="G2183" s="27">
        <v>38.093383219049151</v>
      </c>
      <c r="H2183" s="27">
        <v>42.260202947078383</v>
      </c>
      <c r="I2183" s="27">
        <v>46.895289674276839</v>
      </c>
      <c r="J2183" s="27">
        <v>52.093948179868022</v>
      </c>
      <c r="K2183" s="27">
        <v>57.964154140399913</v>
      </c>
      <c r="L2183" s="27">
        <v>64.578819078707014</v>
      </c>
      <c r="M2183" s="27">
        <v>72.051993762905028</v>
      </c>
      <c r="N2183" s="27">
        <v>80.369151965154629</v>
      </c>
      <c r="O2183" s="27">
        <v>89.545247236934202</v>
      </c>
      <c r="P2183" s="27">
        <v>99.517612116773847</v>
      </c>
      <c r="Q2183" s="27">
        <v>110.31450201902986</v>
      </c>
      <c r="R2183" s="27">
        <v>122.06722875822418</v>
      </c>
      <c r="S2183" s="23"/>
    </row>
    <row r="2184" spans="1:19" x14ac:dyDescent="0.35">
      <c r="A2184" s="22" t="s">
        <v>23</v>
      </c>
      <c r="B2184" s="24" t="s">
        <v>71</v>
      </c>
      <c r="C2184" s="30" t="s">
        <v>72</v>
      </c>
      <c r="D2184" s="31" t="s">
        <v>65</v>
      </c>
      <c r="E2184" s="32" t="s">
        <v>59</v>
      </c>
      <c r="F2184" s="27">
        <v>75.956563582822</v>
      </c>
      <c r="G2184" s="27">
        <v>81.87345939048663</v>
      </c>
      <c r="H2184" s="27">
        <v>88.374699870183264</v>
      </c>
      <c r="I2184" s="27">
        <v>95.26890373118718</v>
      </c>
      <c r="J2184" s="27">
        <v>102.42952351602032</v>
      </c>
      <c r="K2184" s="27">
        <v>109.78489162621506</v>
      </c>
      <c r="L2184" s="27">
        <v>117.58114941665833</v>
      </c>
      <c r="M2184" s="27">
        <v>126.07316968187421</v>
      </c>
      <c r="N2184" s="27">
        <v>135.4943599743026</v>
      </c>
      <c r="O2184" s="27">
        <v>145.8699152045458</v>
      </c>
      <c r="P2184" s="27">
        <v>156.90418868064313</v>
      </c>
      <c r="Q2184" s="27">
        <v>168.29850542443472</v>
      </c>
      <c r="R2184" s="27">
        <v>180.22815478538911</v>
      </c>
      <c r="S2184" s="23"/>
    </row>
    <row r="2185" spans="1:19" x14ac:dyDescent="0.35">
      <c r="A2185" s="22" t="s">
        <v>23</v>
      </c>
      <c r="B2185" s="24" t="s">
        <v>71</v>
      </c>
      <c r="C2185" s="30" t="s">
        <v>72</v>
      </c>
      <c r="D2185" s="31" t="s">
        <v>66</v>
      </c>
      <c r="E2185" s="32" t="s">
        <v>56</v>
      </c>
      <c r="F2185" s="27">
        <v>21.537816940023845</v>
      </c>
      <c r="G2185" s="27">
        <v>23.497578479519863</v>
      </c>
      <c r="H2185" s="27">
        <v>25.650163038481001</v>
      </c>
      <c r="I2185" s="27">
        <v>27.945571478736678</v>
      </c>
      <c r="J2185" s="27">
        <v>30.357956287867676</v>
      </c>
      <c r="K2185" s="27">
        <v>32.90350676265794</v>
      </c>
      <c r="L2185" s="27">
        <v>35.606489421897024</v>
      </c>
      <c r="M2185" s="27">
        <v>38.562927539115307</v>
      </c>
      <c r="N2185" s="27">
        <v>41.802170242034784</v>
      </c>
      <c r="O2185" s="27">
        <v>45.312383085509943</v>
      </c>
      <c r="P2185" s="27">
        <v>49.118126088126544</v>
      </c>
      <c r="Q2185" s="27">
        <v>53.159939418669765</v>
      </c>
      <c r="R2185" s="27">
        <v>57.424300213360624</v>
      </c>
      <c r="S2185" s="23"/>
    </row>
    <row r="2186" spans="1:19" x14ac:dyDescent="0.35">
      <c r="A2186" s="22" t="s">
        <v>23</v>
      </c>
      <c r="B2186" s="24" t="s">
        <v>71</v>
      </c>
      <c r="C2186" s="30" t="s">
        <v>72</v>
      </c>
      <c r="D2186" s="31" t="s">
        <v>66</v>
      </c>
      <c r="E2186" s="32" t="s">
        <v>57</v>
      </c>
      <c r="F2186" s="27">
        <v>2.4930423488293152</v>
      </c>
      <c r="G2186" s="27">
        <v>2.7334917633258118</v>
      </c>
      <c r="H2186" s="27">
        <v>2.9959590776036857</v>
      </c>
      <c r="I2186" s="27">
        <v>3.2877398541923317</v>
      </c>
      <c r="J2186" s="27">
        <v>3.6117859273323307</v>
      </c>
      <c r="K2186" s="27">
        <v>3.9693389600752274</v>
      </c>
      <c r="L2186" s="27">
        <v>4.3596298127245126</v>
      </c>
      <c r="M2186" s="27">
        <v>4.7830845612175628</v>
      </c>
      <c r="N2186" s="27">
        <v>5.240144203864423</v>
      </c>
      <c r="O2186" s="27">
        <v>5.7446247888716453</v>
      </c>
      <c r="P2186" s="27">
        <v>6.3009919894168434</v>
      </c>
      <c r="Q2186" s="27">
        <v>6.9084120494804733</v>
      </c>
      <c r="R2186" s="27">
        <v>7.5660230044907033</v>
      </c>
      <c r="S2186" s="23"/>
    </row>
    <row r="2187" spans="1:19" x14ac:dyDescent="0.35">
      <c r="A2187" s="22" t="s">
        <v>23</v>
      </c>
      <c r="B2187" s="24" t="s">
        <v>71</v>
      </c>
      <c r="C2187" s="30" t="s">
        <v>72</v>
      </c>
      <c r="D2187" s="31" t="s">
        <v>66</v>
      </c>
      <c r="E2187" s="32" t="s">
        <v>58</v>
      </c>
      <c r="F2187" s="27">
        <v>1.4709346010284259</v>
      </c>
      <c r="G2187" s="27">
        <v>1.629882922405373</v>
      </c>
      <c r="H2187" s="27">
        <v>1.80786449130099</v>
      </c>
      <c r="I2187" s="27">
        <v>2.0035728105121731</v>
      </c>
      <c r="J2187" s="27">
        <v>2.2155345579368539</v>
      </c>
      <c r="K2187" s="27">
        <v>2.4469512495233854</v>
      </c>
      <c r="L2187" s="27">
        <v>2.7006394736559467</v>
      </c>
      <c r="M2187" s="27">
        <v>2.9834773104085377</v>
      </c>
      <c r="N2187" s="27">
        <v>3.2986000871446466</v>
      </c>
      <c r="O2187" s="27">
        <v>3.648917764049787</v>
      </c>
      <c r="P2187" s="27">
        <v>4.0320095474335487</v>
      </c>
      <c r="Q2187" s="27">
        <v>4.4467392982322353</v>
      </c>
      <c r="R2187" s="27">
        <v>4.8988241086213158</v>
      </c>
      <c r="S2187" s="23"/>
    </row>
    <row r="2188" spans="1:19" x14ac:dyDescent="0.35">
      <c r="A2188" s="22" t="s">
        <v>23</v>
      </c>
      <c r="B2188" s="24" t="s">
        <v>71</v>
      </c>
      <c r="C2188" s="30" t="s">
        <v>72</v>
      </c>
      <c r="D2188" s="31" t="s">
        <v>66</v>
      </c>
      <c r="E2188" s="32" t="s">
        <v>59</v>
      </c>
      <c r="F2188" s="27">
        <v>5.8932870836917166</v>
      </c>
      <c r="G2188" s="27">
        <v>6.2522314440161368</v>
      </c>
      <c r="H2188" s="27">
        <v>6.6065603546086447</v>
      </c>
      <c r="I2188" s="27">
        <v>6.9625857765111991</v>
      </c>
      <c r="J2188" s="27">
        <v>7.3358551260171492</v>
      </c>
      <c r="K2188" s="27">
        <v>7.7488966248189977</v>
      </c>
      <c r="L2188" s="27">
        <v>8.209964606761881</v>
      </c>
      <c r="M2188" s="27">
        <v>8.7099635252954037</v>
      </c>
      <c r="N2188" s="27">
        <v>9.2274509517724006</v>
      </c>
      <c r="O2188" s="27">
        <v>9.7593327090125364</v>
      </c>
      <c r="P2188" s="27">
        <v>10.30888784617504</v>
      </c>
      <c r="Q2188" s="27">
        <v>10.879426474572954</v>
      </c>
      <c r="R2188" s="27">
        <v>11.472952571936442</v>
      </c>
      <c r="S2188" s="23"/>
    </row>
    <row r="2189" spans="1:19" x14ac:dyDescent="0.35">
      <c r="A2189" s="22" t="s">
        <v>23</v>
      </c>
      <c r="B2189" s="24" t="s">
        <v>71</v>
      </c>
      <c r="C2189" s="30" t="s">
        <v>73</v>
      </c>
      <c r="D2189" s="31" t="s">
        <v>61</v>
      </c>
      <c r="E2189" s="32" t="s">
        <v>56</v>
      </c>
      <c r="F2189" s="27">
        <v>46.222556621219432</v>
      </c>
      <c r="G2189" s="27">
        <v>50.235710711624286</v>
      </c>
      <c r="H2189" s="27">
        <v>54.649224667020675</v>
      </c>
      <c r="I2189" s="27">
        <v>59.466020627648206</v>
      </c>
      <c r="J2189" s="27">
        <v>64.755153109293957</v>
      </c>
      <c r="K2189" s="27">
        <v>70.557239012717162</v>
      </c>
      <c r="L2189" s="27">
        <v>76.886039859288303</v>
      </c>
      <c r="M2189" s="27">
        <v>83.773418824651202</v>
      </c>
      <c r="N2189" s="27">
        <v>91.117311000487845</v>
      </c>
      <c r="O2189" s="27">
        <v>98.975393665736007</v>
      </c>
      <c r="P2189" s="27">
        <v>107.24525755135465</v>
      </c>
      <c r="Q2189" s="27">
        <v>115.88325868706002</v>
      </c>
      <c r="R2189" s="27">
        <v>124.9694885165645</v>
      </c>
      <c r="S2189" s="23"/>
    </row>
    <row r="2190" spans="1:19" x14ac:dyDescent="0.35">
      <c r="A2190" s="22" t="s">
        <v>23</v>
      </c>
      <c r="B2190" s="24" t="s">
        <v>71</v>
      </c>
      <c r="C2190" s="30" t="s">
        <v>73</v>
      </c>
      <c r="D2190" s="31" t="s">
        <v>61</v>
      </c>
      <c r="E2190" s="32" t="s">
        <v>57</v>
      </c>
      <c r="F2190" s="27">
        <v>10.487758548046346</v>
      </c>
      <c r="G2190" s="27">
        <v>11.596307955253302</v>
      </c>
      <c r="H2190" s="27">
        <v>12.829291560811631</v>
      </c>
      <c r="I2190" s="27">
        <v>14.166424666492972</v>
      </c>
      <c r="J2190" s="27">
        <v>15.603425651544502</v>
      </c>
      <c r="K2190" s="27">
        <v>17.165836057459547</v>
      </c>
      <c r="L2190" s="27">
        <v>18.878259186082111</v>
      </c>
      <c r="M2190" s="27">
        <v>20.810602620166591</v>
      </c>
      <c r="N2190" s="27">
        <v>22.994956833352781</v>
      </c>
      <c r="O2190" s="27">
        <v>25.412008963983837</v>
      </c>
      <c r="P2190" s="27">
        <v>28.081032175202402</v>
      </c>
      <c r="Q2190" s="27">
        <v>30.98674879011293</v>
      </c>
      <c r="R2190" s="27">
        <v>34.13473315963784</v>
      </c>
      <c r="S2190" s="14"/>
    </row>
    <row r="2191" spans="1:19" x14ac:dyDescent="0.35">
      <c r="A2191" s="22" t="s">
        <v>23</v>
      </c>
      <c r="B2191" s="24" t="s">
        <v>71</v>
      </c>
      <c r="C2191" s="30" t="s">
        <v>73</v>
      </c>
      <c r="D2191" s="31" t="s">
        <v>61</v>
      </c>
      <c r="E2191" s="32" t="s">
        <v>58</v>
      </c>
      <c r="F2191" s="27">
        <v>4.1121949047767492</v>
      </c>
      <c r="G2191" s="27">
        <v>4.5927566673881461</v>
      </c>
      <c r="H2191" s="27">
        <v>5.127454976139874</v>
      </c>
      <c r="I2191" s="27">
        <v>5.731312591818031</v>
      </c>
      <c r="J2191" s="27">
        <v>6.4129097947609868</v>
      </c>
      <c r="K2191" s="27">
        <v>7.1782548274987175</v>
      </c>
      <c r="L2191" s="27">
        <v>8.0300161590561796</v>
      </c>
      <c r="M2191" s="27">
        <v>8.9731912293396103</v>
      </c>
      <c r="N2191" s="27">
        <v>10.012928558434485</v>
      </c>
      <c r="O2191" s="27">
        <v>11.180189504533647</v>
      </c>
      <c r="P2191" s="27">
        <v>12.489814828286573</v>
      </c>
      <c r="Q2191" s="27">
        <v>13.947105071134754</v>
      </c>
      <c r="R2191" s="27">
        <v>15.557438691302943</v>
      </c>
      <c r="S2191" s="14"/>
    </row>
    <row r="2192" spans="1:19" x14ac:dyDescent="0.35">
      <c r="A2192" s="22" t="s">
        <v>23</v>
      </c>
      <c r="B2192" s="24" t="s">
        <v>71</v>
      </c>
      <c r="C2192" s="30" t="s">
        <v>73</v>
      </c>
      <c r="D2192" s="31" t="s">
        <v>61</v>
      </c>
      <c r="E2192" s="32" t="s">
        <v>59</v>
      </c>
      <c r="F2192" s="27">
        <v>14.463258342528789</v>
      </c>
      <c r="G2192" s="27">
        <v>15.612162552738356</v>
      </c>
      <c r="H2192" s="27">
        <v>16.861057417227975</v>
      </c>
      <c r="I2192" s="27">
        <v>18.215667964855886</v>
      </c>
      <c r="J2192" s="27">
        <v>19.678614669119408</v>
      </c>
      <c r="K2192" s="27">
        <v>21.276223040997348</v>
      </c>
      <c r="L2192" s="27">
        <v>23.011513290754696</v>
      </c>
      <c r="M2192" s="27">
        <v>24.886287259301703</v>
      </c>
      <c r="N2192" s="27">
        <v>26.893461693715079</v>
      </c>
      <c r="O2192" s="27">
        <v>29.028939628862602</v>
      </c>
      <c r="P2192" s="27">
        <v>31.273544499307818</v>
      </c>
      <c r="Q2192" s="27">
        <v>33.621625376032334</v>
      </c>
      <c r="R2192" s="27">
        <v>36.098729526819255</v>
      </c>
      <c r="S2192" s="14"/>
    </row>
    <row r="2193" spans="1:19" x14ac:dyDescent="0.35">
      <c r="A2193" s="22" t="s">
        <v>23</v>
      </c>
      <c r="B2193" s="24" t="s">
        <v>71</v>
      </c>
      <c r="C2193" s="30" t="s">
        <v>73</v>
      </c>
      <c r="D2193" s="31" t="s">
        <v>62</v>
      </c>
      <c r="E2193" s="32" t="s">
        <v>56</v>
      </c>
      <c r="F2193" s="27">
        <v>24.738571723386922</v>
      </c>
      <c r="G2193" s="27">
        <v>26.922961808547015</v>
      </c>
      <c r="H2193" s="27">
        <v>29.28834200650039</v>
      </c>
      <c r="I2193" s="27">
        <v>31.900918241781486</v>
      </c>
      <c r="J2193" s="27">
        <v>34.771645435011244</v>
      </c>
      <c r="K2193" s="27">
        <v>37.874764385528181</v>
      </c>
      <c r="L2193" s="27">
        <v>41.178751826532988</v>
      </c>
      <c r="M2193" s="27">
        <v>44.651244446868681</v>
      </c>
      <c r="N2193" s="27">
        <v>48.274060524445112</v>
      </c>
      <c r="O2193" s="27">
        <v>52.216532313694813</v>
      </c>
      <c r="P2193" s="27">
        <v>56.515863367610699</v>
      </c>
      <c r="Q2193" s="27">
        <v>61.134892807339213</v>
      </c>
      <c r="R2193" s="27">
        <v>66.04568665742471</v>
      </c>
      <c r="S2193" s="14"/>
    </row>
    <row r="2194" spans="1:19" x14ac:dyDescent="0.35">
      <c r="A2194" s="22" t="s">
        <v>23</v>
      </c>
      <c r="B2194" s="24" t="s">
        <v>71</v>
      </c>
      <c r="C2194" s="30" t="s">
        <v>73</v>
      </c>
      <c r="D2194" s="31" t="s">
        <v>62</v>
      </c>
      <c r="E2194" s="32" t="s">
        <v>57</v>
      </c>
      <c r="F2194" s="27">
        <v>8.7388017235262758</v>
      </c>
      <c r="G2194" s="27">
        <v>9.5219509649914258</v>
      </c>
      <c r="H2194" s="27">
        <v>10.385276120417354</v>
      </c>
      <c r="I2194" s="27">
        <v>11.330181896422259</v>
      </c>
      <c r="J2194" s="27">
        <v>12.374550055953556</v>
      </c>
      <c r="K2194" s="27">
        <v>13.537977270042173</v>
      </c>
      <c r="L2194" s="27">
        <v>14.830366617115958</v>
      </c>
      <c r="M2194" s="27">
        <v>16.270032822283937</v>
      </c>
      <c r="N2194" s="27">
        <v>17.844921161815048</v>
      </c>
      <c r="O2194" s="27">
        <v>19.549976563744952</v>
      </c>
      <c r="P2194" s="27">
        <v>21.363330816766911</v>
      </c>
      <c r="Q2194" s="27">
        <v>23.283676727927705</v>
      </c>
      <c r="R2194" s="27">
        <v>25.331306804800899</v>
      </c>
      <c r="S2194" s="14"/>
    </row>
    <row r="2195" spans="1:19" x14ac:dyDescent="0.35">
      <c r="A2195" s="22" t="s">
        <v>23</v>
      </c>
      <c r="B2195" s="24" t="s">
        <v>71</v>
      </c>
      <c r="C2195" s="30" t="s">
        <v>73</v>
      </c>
      <c r="D2195" s="31" t="s">
        <v>62</v>
      </c>
      <c r="E2195" s="32" t="s">
        <v>58</v>
      </c>
      <c r="F2195" s="27">
        <v>5.0792893322908617</v>
      </c>
      <c r="G2195" s="27">
        <v>5.6623844246097637</v>
      </c>
      <c r="H2195" s="27">
        <v>6.3159348644181748</v>
      </c>
      <c r="I2195" s="27">
        <v>7.0315807537706192</v>
      </c>
      <c r="J2195" s="27">
        <v>7.8086650944425475</v>
      </c>
      <c r="K2195" s="27">
        <v>8.6613887083482037</v>
      </c>
      <c r="L2195" s="27">
        <v>9.6039223919068313</v>
      </c>
      <c r="M2195" s="27">
        <v>10.673968467599543</v>
      </c>
      <c r="N2195" s="27">
        <v>11.890992707177524</v>
      </c>
      <c r="O2195" s="27">
        <v>13.248490512010246</v>
      </c>
      <c r="P2195" s="27">
        <v>14.759783412527556</v>
      </c>
      <c r="Q2195" s="27">
        <v>16.420470750576182</v>
      </c>
      <c r="R2195" s="27">
        <v>18.237005299538243</v>
      </c>
      <c r="S2195" s="14"/>
    </row>
    <row r="2196" spans="1:19" x14ac:dyDescent="0.35">
      <c r="A2196" s="22" t="s">
        <v>23</v>
      </c>
      <c r="B2196" s="24" t="s">
        <v>71</v>
      </c>
      <c r="C2196" s="30" t="s">
        <v>73</v>
      </c>
      <c r="D2196" s="31" t="s">
        <v>62</v>
      </c>
      <c r="E2196" s="32" t="s">
        <v>59</v>
      </c>
      <c r="F2196" s="27">
        <v>15.742817107749675</v>
      </c>
      <c r="G2196" s="27">
        <v>16.928692828705827</v>
      </c>
      <c r="H2196" s="27">
        <v>18.225525257344053</v>
      </c>
      <c r="I2196" s="27">
        <v>19.609930072765792</v>
      </c>
      <c r="J2196" s="27">
        <v>21.037157562842392</v>
      </c>
      <c r="K2196" s="27">
        <v>22.542301538059579</v>
      </c>
      <c r="L2196" s="27">
        <v>24.131956716109499</v>
      </c>
      <c r="M2196" s="27">
        <v>25.849516250545864</v>
      </c>
      <c r="N2196" s="27">
        <v>27.707734113526651</v>
      </c>
      <c r="O2196" s="27">
        <v>29.710192939261869</v>
      </c>
      <c r="P2196" s="27">
        <v>31.80851054706185</v>
      </c>
      <c r="Q2196" s="27">
        <v>33.951268310413298</v>
      </c>
      <c r="R2196" s="27">
        <v>36.196448495906701</v>
      </c>
      <c r="S2196" s="14"/>
    </row>
    <row r="2197" spans="1:19" x14ac:dyDescent="0.35">
      <c r="A2197" s="22" t="s">
        <v>23</v>
      </c>
      <c r="B2197" s="24" t="s">
        <v>71</v>
      </c>
      <c r="C2197" s="30" t="s">
        <v>73</v>
      </c>
      <c r="D2197" s="31" t="s">
        <v>63</v>
      </c>
      <c r="E2197" s="32" t="s">
        <v>56</v>
      </c>
      <c r="F2197" s="27">
        <v>16.831426162189864</v>
      </c>
      <c r="G2197" s="27">
        <v>18.414999777551579</v>
      </c>
      <c r="H2197" s="27">
        <v>20.139369686991497</v>
      </c>
      <c r="I2197" s="27">
        <v>22.052140529319548</v>
      </c>
      <c r="J2197" s="27">
        <v>24.163795696372691</v>
      </c>
      <c r="K2197" s="27">
        <v>26.459375966207304</v>
      </c>
      <c r="L2197" s="27">
        <v>28.919592083994896</v>
      </c>
      <c r="M2197" s="27">
        <v>31.524166218577069</v>
      </c>
      <c r="N2197" s="27">
        <v>34.262334910526853</v>
      </c>
      <c r="O2197" s="27">
        <v>37.256452379407619</v>
      </c>
      <c r="P2197" s="27">
        <v>40.536967562859637</v>
      </c>
      <c r="Q2197" s="27">
        <v>44.081587913681822</v>
      </c>
      <c r="R2197" s="27">
        <v>47.874187803457232</v>
      </c>
      <c r="S2197" s="14"/>
    </row>
    <row r="2198" spans="1:19" x14ac:dyDescent="0.35">
      <c r="A2198" s="22" t="s">
        <v>23</v>
      </c>
      <c r="B2198" s="24" t="s">
        <v>71</v>
      </c>
      <c r="C2198" s="30" t="s">
        <v>73</v>
      </c>
      <c r="D2198" s="31" t="s">
        <v>63</v>
      </c>
      <c r="E2198" s="32" t="s">
        <v>57</v>
      </c>
      <c r="F2198" s="27">
        <v>5.5671899530163529</v>
      </c>
      <c r="G2198" s="27">
        <v>6.2130082971254383</v>
      </c>
      <c r="H2198" s="27">
        <v>6.9407971003194069</v>
      </c>
      <c r="I2198" s="27">
        <v>7.7472112737846306</v>
      </c>
      <c r="J2198" s="27">
        <v>8.6282002298158336</v>
      </c>
      <c r="K2198" s="27">
        <v>9.5977602468790604</v>
      </c>
      <c r="L2198" s="27">
        <v>10.668756742062985</v>
      </c>
      <c r="M2198" s="27">
        <v>11.8704879153484</v>
      </c>
      <c r="N2198" s="27">
        <v>13.218127040847563</v>
      </c>
      <c r="O2198" s="27">
        <v>14.726362495590742</v>
      </c>
      <c r="P2198" s="27">
        <v>16.388726368168939</v>
      </c>
      <c r="Q2198" s="27">
        <v>18.203794673048957</v>
      </c>
      <c r="R2198" s="27">
        <v>20.198118944728915</v>
      </c>
      <c r="S2198" s="14"/>
    </row>
    <row r="2199" spans="1:19" x14ac:dyDescent="0.35">
      <c r="A2199" s="22" t="s">
        <v>23</v>
      </c>
      <c r="B2199" s="24" t="s">
        <v>71</v>
      </c>
      <c r="C2199" s="30" t="s">
        <v>73</v>
      </c>
      <c r="D2199" s="31" t="s">
        <v>63</v>
      </c>
      <c r="E2199" s="32" t="s">
        <v>58</v>
      </c>
      <c r="F2199" s="27">
        <v>3.8540916801977323</v>
      </c>
      <c r="G2199" s="27">
        <v>4.3172467805997199</v>
      </c>
      <c r="H2199" s="27">
        <v>4.8405171406489558</v>
      </c>
      <c r="I2199" s="27">
        <v>5.4285698959564002</v>
      </c>
      <c r="J2199" s="27">
        <v>6.0944054648188182</v>
      </c>
      <c r="K2199" s="27">
        <v>6.8529977477502735</v>
      </c>
      <c r="L2199" s="27">
        <v>7.7157607707118885</v>
      </c>
      <c r="M2199" s="27">
        <v>8.6994973337237216</v>
      </c>
      <c r="N2199" s="27">
        <v>9.8060861099894865</v>
      </c>
      <c r="O2199" s="27">
        <v>11.041032823511802</v>
      </c>
      <c r="P2199" s="27">
        <v>12.40040939168904</v>
      </c>
      <c r="Q2199" s="27">
        <v>13.891433158360639</v>
      </c>
      <c r="R2199" s="27">
        <v>15.534535516430703</v>
      </c>
      <c r="S2199" s="14"/>
    </row>
    <row r="2200" spans="1:19" x14ac:dyDescent="0.35">
      <c r="A2200" s="22" t="s">
        <v>23</v>
      </c>
      <c r="B2200" s="24" t="s">
        <v>71</v>
      </c>
      <c r="C2200" s="30" t="s">
        <v>73</v>
      </c>
      <c r="D2200" s="31" t="s">
        <v>63</v>
      </c>
      <c r="E2200" s="32" t="s">
        <v>59</v>
      </c>
      <c r="F2200" s="27">
        <v>7.1044413097184975</v>
      </c>
      <c r="G2200" s="27">
        <v>7.6897612253211056</v>
      </c>
      <c r="H2200" s="27">
        <v>8.3275923410884758</v>
      </c>
      <c r="I2200" s="27">
        <v>9.0211741726386911</v>
      </c>
      <c r="J2200" s="27">
        <v>9.7722408658687936</v>
      </c>
      <c r="K2200" s="27">
        <v>10.594345268922952</v>
      </c>
      <c r="L2200" s="27">
        <v>11.489551315404389</v>
      </c>
      <c r="M2200" s="27">
        <v>12.459354667166894</v>
      </c>
      <c r="N2200" s="27">
        <v>13.500806533167033</v>
      </c>
      <c r="O2200" s="27">
        <v>14.612423176789903</v>
      </c>
      <c r="P2200" s="27">
        <v>15.785092512246836</v>
      </c>
      <c r="Q2200" s="27">
        <v>17.016422693022911</v>
      </c>
      <c r="R2200" s="27">
        <v>18.319856266181517</v>
      </c>
      <c r="S2200" s="14"/>
    </row>
    <row r="2201" spans="1:19" x14ac:dyDescent="0.35">
      <c r="A2201" s="22" t="s">
        <v>23</v>
      </c>
      <c r="B2201" s="24" t="s">
        <v>71</v>
      </c>
      <c r="C2201" s="30" t="s">
        <v>73</v>
      </c>
      <c r="D2201" s="31" t="s">
        <v>64</v>
      </c>
      <c r="E2201" s="32" t="s">
        <v>56</v>
      </c>
      <c r="F2201" s="27">
        <v>35.404556889091936</v>
      </c>
      <c r="G2201" s="27">
        <v>39.019551589372604</v>
      </c>
      <c r="H2201" s="27">
        <v>43.047569456629368</v>
      </c>
      <c r="I2201" s="27">
        <v>47.44940107714659</v>
      </c>
      <c r="J2201" s="27">
        <v>52.166121515743363</v>
      </c>
      <c r="K2201" s="27">
        <v>57.219767374206924</v>
      </c>
      <c r="L2201" s="27">
        <v>62.641342585292278</v>
      </c>
      <c r="M2201" s="27">
        <v>68.534038200292727</v>
      </c>
      <c r="N2201" s="27">
        <v>74.929256035962851</v>
      </c>
      <c r="O2201" s="27">
        <v>81.950824088496233</v>
      </c>
      <c r="P2201" s="27">
        <v>89.539110624253482</v>
      </c>
      <c r="Q2201" s="27">
        <v>97.626051753912733</v>
      </c>
      <c r="R2201" s="27">
        <v>106.30797440723764</v>
      </c>
      <c r="S2201" s="14"/>
    </row>
    <row r="2202" spans="1:19" x14ac:dyDescent="0.35">
      <c r="A2202" s="22" t="s">
        <v>23</v>
      </c>
      <c r="B2202" s="24" t="s">
        <v>71</v>
      </c>
      <c r="C2202" s="30" t="s">
        <v>73</v>
      </c>
      <c r="D2202" s="31" t="s">
        <v>64</v>
      </c>
      <c r="E2202" s="32" t="s">
        <v>57</v>
      </c>
      <c r="F2202" s="27">
        <v>13.520630793353389</v>
      </c>
      <c r="G2202" s="27">
        <v>15.126696298088511</v>
      </c>
      <c r="H2202" s="27">
        <v>16.932901818985592</v>
      </c>
      <c r="I2202" s="27">
        <v>18.918938333975138</v>
      </c>
      <c r="J2202" s="27">
        <v>21.084990018621379</v>
      </c>
      <c r="K2202" s="27">
        <v>23.471326527278567</v>
      </c>
      <c r="L2202" s="27">
        <v>26.118700046047742</v>
      </c>
      <c r="M2202" s="27">
        <v>29.132482740556039</v>
      </c>
      <c r="N2202" s="27">
        <v>32.569710426215622</v>
      </c>
      <c r="O2202" s="27">
        <v>36.41710005156002</v>
      </c>
      <c r="P2202" s="27">
        <v>40.715624029694268</v>
      </c>
      <c r="Q2202" s="27">
        <v>45.457990343998226</v>
      </c>
      <c r="R2202" s="27">
        <v>50.666829141414688</v>
      </c>
      <c r="S2202" s="14"/>
    </row>
    <row r="2203" spans="1:19" x14ac:dyDescent="0.35">
      <c r="A2203" s="22" t="s">
        <v>23</v>
      </c>
      <c r="B2203" s="24" t="s">
        <v>71</v>
      </c>
      <c r="C2203" s="30" t="s">
        <v>73</v>
      </c>
      <c r="D2203" s="31" t="s">
        <v>64</v>
      </c>
      <c r="E2203" s="32" t="s">
        <v>58</v>
      </c>
      <c r="F2203" s="27">
        <v>9.7937294114066127</v>
      </c>
      <c r="G2203" s="27">
        <v>11.121568030997851</v>
      </c>
      <c r="H2203" s="27">
        <v>12.580630327357472</v>
      </c>
      <c r="I2203" s="27">
        <v>14.191789230093114</v>
      </c>
      <c r="J2203" s="27">
        <v>16.01482194607259</v>
      </c>
      <c r="K2203" s="27">
        <v>18.112958954443073</v>
      </c>
      <c r="L2203" s="27">
        <v>20.547723950887068</v>
      </c>
      <c r="M2203" s="27">
        <v>23.346384411025713</v>
      </c>
      <c r="N2203" s="27">
        <v>26.495109833308366</v>
      </c>
      <c r="O2203" s="27">
        <v>30.026033896413669</v>
      </c>
      <c r="P2203" s="27">
        <v>33.999373598506928</v>
      </c>
      <c r="Q2203" s="27">
        <v>38.503069838656984</v>
      </c>
      <c r="R2203" s="27">
        <v>43.573988536620305</v>
      </c>
      <c r="S2203" s="14"/>
    </row>
    <row r="2204" spans="1:19" x14ac:dyDescent="0.35">
      <c r="A2204" s="22" t="s">
        <v>23</v>
      </c>
      <c r="B2204" s="24" t="s">
        <v>71</v>
      </c>
      <c r="C2204" s="30" t="s">
        <v>73</v>
      </c>
      <c r="D2204" s="31" t="s">
        <v>64</v>
      </c>
      <c r="E2204" s="32" t="s">
        <v>59</v>
      </c>
      <c r="F2204" s="27">
        <v>14.576015449474996</v>
      </c>
      <c r="G2204" s="27">
        <v>15.994891030056699</v>
      </c>
      <c r="H2204" s="27">
        <v>17.572160683590266</v>
      </c>
      <c r="I2204" s="27">
        <v>19.293235057898777</v>
      </c>
      <c r="J2204" s="27">
        <v>21.12094751137667</v>
      </c>
      <c r="K2204" s="27">
        <v>23.095438593373469</v>
      </c>
      <c r="L2204" s="27">
        <v>25.230236904341748</v>
      </c>
      <c r="M2204" s="27">
        <v>27.578487028887771</v>
      </c>
      <c r="N2204" s="27">
        <v>30.164493220512572</v>
      </c>
      <c r="O2204" s="27">
        <v>33.004107833257486</v>
      </c>
      <c r="P2204" s="27">
        <v>36.055914793438895</v>
      </c>
      <c r="Q2204" s="27">
        <v>39.271052194408142</v>
      </c>
      <c r="R2204" s="27">
        <v>42.724036140546545</v>
      </c>
      <c r="S2204" s="14"/>
    </row>
    <row r="2205" spans="1:19" x14ac:dyDescent="0.35">
      <c r="A2205" s="22" t="s">
        <v>23</v>
      </c>
      <c r="B2205" s="24" t="s">
        <v>71</v>
      </c>
      <c r="C2205" s="30" t="s">
        <v>73</v>
      </c>
      <c r="D2205" s="31" t="s">
        <v>65</v>
      </c>
      <c r="E2205" s="32" t="s">
        <v>56</v>
      </c>
      <c r="F2205" s="27">
        <v>124.12119651821709</v>
      </c>
      <c r="G2205" s="27">
        <v>133.06803633680315</v>
      </c>
      <c r="H2205" s="27">
        <v>142.79845305585016</v>
      </c>
      <c r="I2205" s="27">
        <v>153.28361765082099</v>
      </c>
      <c r="J2205" s="27">
        <v>164.66428325759313</v>
      </c>
      <c r="K2205" s="27">
        <v>177.00244096841627</v>
      </c>
      <c r="L2205" s="27">
        <v>190.28752268464433</v>
      </c>
      <c r="M2205" s="27">
        <v>204.55255378883462</v>
      </c>
      <c r="N2205" s="27">
        <v>219.50134614478986</v>
      </c>
      <c r="O2205" s="27">
        <v>235.23264748274866</v>
      </c>
      <c r="P2205" s="27">
        <v>251.46167811371404</v>
      </c>
      <c r="Q2205" s="27">
        <v>268.05580745459878</v>
      </c>
      <c r="R2205" s="27">
        <v>285.17461310325177</v>
      </c>
      <c r="S2205" s="23"/>
    </row>
    <row r="2206" spans="1:19" x14ac:dyDescent="0.35">
      <c r="A2206" s="22" t="s">
        <v>23</v>
      </c>
      <c r="B2206" s="24" t="s">
        <v>71</v>
      </c>
      <c r="C2206" s="30" t="s">
        <v>73</v>
      </c>
      <c r="D2206" s="31" t="s">
        <v>65</v>
      </c>
      <c r="E2206" s="32" t="s">
        <v>57</v>
      </c>
      <c r="F2206" s="27">
        <v>38.376372133793602</v>
      </c>
      <c r="G2206" s="27">
        <v>41.898338655039268</v>
      </c>
      <c r="H2206" s="27">
        <v>45.725660915625937</v>
      </c>
      <c r="I2206" s="27">
        <v>49.965615540072918</v>
      </c>
      <c r="J2206" s="27">
        <v>54.657378995146281</v>
      </c>
      <c r="K2206" s="27">
        <v>59.813619279240086</v>
      </c>
      <c r="L2206" s="27">
        <v>65.416445079769119</v>
      </c>
      <c r="M2206" s="27">
        <v>71.46599173422679</v>
      </c>
      <c r="N2206" s="27">
        <v>77.962725903983952</v>
      </c>
      <c r="O2206" s="27">
        <v>85.105975986131909</v>
      </c>
      <c r="P2206" s="27">
        <v>92.953185909708196</v>
      </c>
      <c r="Q2206" s="27">
        <v>101.48240189668684</v>
      </c>
      <c r="R2206" s="27">
        <v>110.67153881052467</v>
      </c>
      <c r="S2206" s="23"/>
    </row>
    <row r="2207" spans="1:19" x14ac:dyDescent="0.35">
      <c r="A2207" s="22" t="s">
        <v>23</v>
      </c>
      <c r="B2207" s="24" t="s">
        <v>71</v>
      </c>
      <c r="C2207" s="30" t="s">
        <v>73</v>
      </c>
      <c r="D2207" s="31" t="s">
        <v>65</v>
      </c>
      <c r="E2207" s="32" t="s">
        <v>58</v>
      </c>
      <c r="F2207" s="27">
        <v>29.106919958902942</v>
      </c>
      <c r="G2207" s="27">
        <v>32.298698399872173</v>
      </c>
      <c r="H2207" s="27">
        <v>35.86063090815302</v>
      </c>
      <c r="I2207" s="27">
        <v>39.73987719386875</v>
      </c>
      <c r="J2207" s="27">
        <v>43.927857607076774</v>
      </c>
      <c r="K2207" s="27">
        <v>48.499753264067209</v>
      </c>
      <c r="L2207" s="27">
        <v>53.529146141064274</v>
      </c>
      <c r="M2207" s="27">
        <v>59.219215561529218</v>
      </c>
      <c r="N2207" s="27">
        <v>65.66829059412045</v>
      </c>
      <c r="O2207" s="27">
        <v>72.829310081041456</v>
      </c>
      <c r="P2207" s="27">
        <v>80.765021357592119</v>
      </c>
      <c r="Q2207" s="27">
        <v>89.439772276781568</v>
      </c>
      <c r="R2207" s="27">
        <v>98.877547844877526</v>
      </c>
      <c r="S2207" s="23"/>
    </row>
    <row r="2208" spans="1:19" x14ac:dyDescent="0.35">
      <c r="A2208" s="22" t="s">
        <v>23</v>
      </c>
      <c r="B2208" s="24" t="s">
        <v>71</v>
      </c>
      <c r="C2208" s="30" t="s">
        <v>73</v>
      </c>
      <c r="D2208" s="31" t="s">
        <v>65</v>
      </c>
      <c r="E2208" s="32" t="s">
        <v>59</v>
      </c>
      <c r="F2208" s="27">
        <v>42.699721476519954</v>
      </c>
      <c r="G2208" s="27">
        <v>46.062299355505118</v>
      </c>
      <c r="H2208" s="27">
        <v>49.724716851623612</v>
      </c>
      <c r="I2208" s="27">
        <v>53.588366184886361</v>
      </c>
      <c r="J2208" s="27">
        <v>57.564108761414261</v>
      </c>
      <c r="K2208" s="27">
        <v>61.765588578211492</v>
      </c>
      <c r="L2208" s="27">
        <v>66.234741660664184</v>
      </c>
      <c r="M2208" s="27">
        <v>71.172867718664833</v>
      </c>
      <c r="N2208" s="27">
        <v>76.651472990514364</v>
      </c>
      <c r="O2208" s="27">
        <v>82.54798644316682</v>
      </c>
      <c r="P2208" s="27">
        <v>88.855194704980207</v>
      </c>
      <c r="Q2208" s="27">
        <v>95.404631138750389</v>
      </c>
      <c r="R2208" s="27">
        <v>102.25287358791493</v>
      </c>
      <c r="S2208" s="23"/>
    </row>
    <row r="2209" spans="1:19" x14ac:dyDescent="0.35">
      <c r="A2209" s="22" t="s">
        <v>23</v>
      </c>
      <c r="B2209" s="24" t="s">
        <v>71</v>
      </c>
      <c r="C2209" s="30" t="s">
        <v>73</v>
      </c>
      <c r="D2209" s="31" t="s">
        <v>66</v>
      </c>
      <c r="E2209" s="32" t="s">
        <v>56</v>
      </c>
      <c r="F2209" s="27">
        <v>10.043661448656533</v>
      </c>
      <c r="G2209" s="27">
        <v>10.79757736570342</v>
      </c>
      <c r="H2209" s="27">
        <v>11.619319235956375</v>
      </c>
      <c r="I2209" s="27">
        <v>12.507072676264231</v>
      </c>
      <c r="J2209" s="27">
        <v>13.472862359173915</v>
      </c>
      <c r="K2209" s="27">
        <v>14.522363713120265</v>
      </c>
      <c r="L2209" s="27">
        <v>15.655371970336622</v>
      </c>
      <c r="M2209" s="27">
        <v>16.875273502292632</v>
      </c>
      <c r="N2209" s="27">
        <v>18.158316179585206</v>
      </c>
      <c r="O2209" s="27">
        <v>19.513230844799658</v>
      </c>
      <c r="P2209" s="27">
        <v>20.916970591657499</v>
      </c>
      <c r="Q2209" s="27">
        <v>22.358885569507581</v>
      </c>
      <c r="R2209" s="27">
        <v>23.852586546695843</v>
      </c>
      <c r="S2209" s="23"/>
    </row>
    <row r="2210" spans="1:19" x14ac:dyDescent="0.35">
      <c r="A2210" s="22" t="s">
        <v>23</v>
      </c>
      <c r="B2210" s="24" t="s">
        <v>71</v>
      </c>
      <c r="C2210" s="30" t="s">
        <v>73</v>
      </c>
      <c r="D2210" s="31" t="s">
        <v>66</v>
      </c>
      <c r="E2210" s="32" t="s">
        <v>57</v>
      </c>
      <c r="F2210" s="27">
        <v>1.6314197110065287</v>
      </c>
      <c r="G2210" s="27">
        <v>1.7575489686259325</v>
      </c>
      <c r="H2210" s="27">
        <v>1.8952859849623958</v>
      </c>
      <c r="I2210" s="27">
        <v>2.0444491259416813</v>
      </c>
      <c r="J2210" s="27">
        <v>2.207804176452874</v>
      </c>
      <c r="K2210" s="27">
        <v>2.3882982018556222</v>
      </c>
      <c r="L2210" s="27">
        <v>2.5870253616299985</v>
      </c>
      <c r="M2210" s="27">
        <v>2.8064682118248765</v>
      </c>
      <c r="N2210" s="27">
        <v>3.0437621117040954</v>
      </c>
      <c r="O2210" s="27">
        <v>3.2973400467743521</v>
      </c>
      <c r="P2210" s="27">
        <v>3.5628620568100837</v>
      </c>
      <c r="Q2210" s="27">
        <v>3.8395802807205959</v>
      </c>
      <c r="R2210" s="27">
        <v>4.1303316373852343</v>
      </c>
      <c r="S2210" s="23"/>
    </row>
    <row r="2211" spans="1:19" x14ac:dyDescent="0.35">
      <c r="A2211" s="22" t="s">
        <v>23</v>
      </c>
      <c r="B2211" s="24" t="s">
        <v>71</v>
      </c>
      <c r="C2211" s="30" t="s">
        <v>73</v>
      </c>
      <c r="D2211" s="31" t="s">
        <v>66</v>
      </c>
      <c r="E2211" s="32" t="s">
        <v>58</v>
      </c>
      <c r="F2211" s="27">
        <v>0.7926546526606133</v>
      </c>
      <c r="G2211" s="27">
        <v>0.87396241271861652</v>
      </c>
      <c r="H2211" s="27">
        <v>0.95979127107384521</v>
      </c>
      <c r="I2211" s="27">
        <v>1.0510880483664844</v>
      </c>
      <c r="J2211" s="27">
        <v>1.1515044785216693</v>
      </c>
      <c r="K2211" s="27">
        <v>1.2644845794676312</v>
      </c>
      <c r="L2211" s="27">
        <v>1.3928932361318695</v>
      </c>
      <c r="M2211" s="27">
        <v>1.5368390768111546</v>
      </c>
      <c r="N2211" s="27">
        <v>1.6936401238467818</v>
      </c>
      <c r="O2211" s="27">
        <v>1.8637543903469826</v>
      </c>
      <c r="P2211" s="27">
        <v>2.0492543496454312</v>
      </c>
      <c r="Q2211" s="27">
        <v>2.2535267439479094</v>
      </c>
      <c r="R2211" s="27">
        <v>2.4764701427298514</v>
      </c>
      <c r="S2211" s="23"/>
    </row>
    <row r="2212" spans="1:19" x14ac:dyDescent="0.35">
      <c r="A2212" s="22" t="s">
        <v>23</v>
      </c>
      <c r="B2212" s="24" t="s">
        <v>71</v>
      </c>
      <c r="C2212" s="30" t="s">
        <v>73</v>
      </c>
      <c r="D2212" s="31" t="s">
        <v>66</v>
      </c>
      <c r="E2212" s="32" t="s">
        <v>59</v>
      </c>
      <c r="F2212" s="27">
        <v>2.73164928836011</v>
      </c>
      <c r="G2212" s="27">
        <v>2.9106455530448554</v>
      </c>
      <c r="H2212" s="27">
        <v>3.1005120343758388</v>
      </c>
      <c r="I2212" s="27">
        <v>3.3079412069638314</v>
      </c>
      <c r="J2212" s="27">
        <v>3.5307731525698398</v>
      </c>
      <c r="K2212" s="27">
        <v>3.7705221715603097</v>
      </c>
      <c r="L2212" s="27">
        <v>4.0230753195686288</v>
      </c>
      <c r="M2212" s="27">
        <v>4.2861282943807568</v>
      </c>
      <c r="N2212" s="27">
        <v>4.558865250923251</v>
      </c>
      <c r="O2212" s="27">
        <v>4.8513317997131322</v>
      </c>
      <c r="P2212" s="27">
        <v>5.1632802893084273</v>
      </c>
      <c r="Q2212" s="27">
        <v>5.4871305087251416</v>
      </c>
      <c r="R2212" s="27">
        <v>5.8244163616363833</v>
      </c>
      <c r="S2212" s="23"/>
    </row>
    <row r="2213" spans="1:19" x14ac:dyDescent="0.35">
      <c r="A2213" s="22"/>
      <c r="B2213" s="18"/>
      <c r="C2213" s="19"/>
      <c r="D2213" s="20"/>
      <c r="E2213" s="23"/>
      <c r="F2213" s="23"/>
      <c r="G2213" s="23"/>
      <c r="H2213" s="23"/>
      <c r="I2213" s="23"/>
      <c r="J2213" s="23"/>
      <c r="K2213" s="23"/>
      <c r="L2213" s="23"/>
      <c r="M2213" s="23"/>
      <c r="N2213" s="23"/>
      <c r="O2213" s="23"/>
      <c r="P2213" s="23"/>
      <c r="Q2213" s="23"/>
      <c r="R2213" s="23"/>
      <c r="S2213" s="23"/>
    </row>
    <row r="2214" spans="1:19" x14ac:dyDescent="0.35">
      <c r="A2214" s="22"/>
      <c r="B2214" s="18"/>
      <c r="C2214" s="19"/>
      <c r="D2214" s="20"/>
      <c r="E2214" s="23"/>
      <c r="F2214" s="23"/>
      <c r="G2214" s="23"/>
      <c r="H2214" s="23"/>
      <c r="I2214" s="23"/>
      <c r="J2214" s="23"/>
      <c r="K2214" s="23"/>
      <c r="L2214" s="23"/>
      <c r="M2214" s="23"/>
      <c r="N2214" s="23"/>
      <c r="O2214" s="23"/>
      <c r="P2214" s="23"/>
      <c r="Q2214" s="23"/>
      <c r="R2214" s="23"/>
      <c r="S2214" s="23"/>
    </row>
    <row r="2215" spans="1:19" x14ac:dyDescent="0.35">
      <c r="A2215" s="22"/>
      <c r="B2215" s="18"/>
      <c r="C2215" s="19"/>
      <c r="D2215" s="20"/>
      <c r="E2215" s="23"/>
      <c r="F2215" s="23"/>
      <c r="G2215" s="23"/>
      <c r="H2215" s="23"/>
      <c r="I2215" s="23"/>
      <c r="J2215" s="23"/>
      <c r="K2215" s="23"/>
      <c r="L2215" s="23"/>
      <c r="M2215" s="23"/>
      <c r="N2215" s="23"/>
      <c r="O2215" s="23"/>
      <c r="P2215" s="23"/>
      <c r="Q2215" s="23"/>
      <c r="R2215" s="23"/>
      <c r="S2215" s="23"/>
    </row>
    <row r="2216" spans="1:19" x14ac:dyDescent="0.35">
      <c r="A2216" s="22"/>
      <c r="B2216" s="18"/>
      <c r="C2216" s="19"/>
      <c r="D2216" s="20"/>
      <c r="E2216" s="23"/>
      <c r="F2216" s="23"/>
      <c r="G2216" s="23"/>
      <c r="H2216" s="23"/>
      <c r="I2216" s="23"/>
      <c r="J2216" s="23"/>
      <c r="K2216" s="23"/>
      <c r="L2216" s="23"/>
      <c r="M2216" s="23"/>
      <c r="N2216" s="23"/>
      <c r="O2216" s="23"/>
      <c r="P2216" s="23"/>
      <c r="Q2216" s="23"/>
      <c r="R2216" s="23"/>
      <c r="S2216" s="23"/>
    </row>
    <row r="2217" spans="1:19" x14ac:dyDescent="0.35">
      <c r="A2217" s="22"/>
      <c r="B2217" s="18"/>
      <c r="C2217" s="19"/>
      <c r="D2217" s="20"/>
      <c r="E2217" s="23"/>
      <c r="F2217" s="23"/>
      <c r="G2217" s="23"/>
      <c r="H2217" s="23"/>
      <c r="I2217" s="23"/>
      <c r="J2217" s="23"/>
      <c r="K2217" s="23"/>
      <c r="L2217" s="23"/>
      <c r="M2217" s="23"/>
      <c r="N2217" s="23"/>
      <c r="O2217" s="23"/>
      <c r="P2217" s="23"/>
      <c r="Q2217" s="23"/>
      <c r="R2217" s="23"/>
      <c r="S2217" s="23"/>
    </row>
    <row r="2218" spans="1:19" x14ac:dyDescent="0.35">
      <c r="A2218" s="22"/>
      <c r="B2218" s="18"/>
      <c r="C2218" s="19"/>
      <c r="D2218" s="20"/>
      <c r="E2218" s="23"/>
      <c r="F2218" s="23"/>
      <c r="G2218" s="23"/>
      <c r="H2218" s="23"/>
      <c r="I2218" s="23"/>
      <c r="J2218" s="23"/>
      <c r="K2218" s="23"/>
      <c r="L2218" s="23"/>
      <c r="M2218" s="23"/>
      <c r="N2218" s="23"/>
      <c r="O2218" s="23"/>
      <c r="P2218" s="23"/>
      <c r="Q2218" s="23"/>
      <c r="R2218" s="23"/>
      <c r="S2218" s="23"/>
    </row>
    <row r="2219" spans="1:19" x14ac:dyDescent="0.35">
      <c r="A2219" s="22"/>
      <c r="B2219" s="18"/>
      <c r="C2219" s="19"/>
      <c r="D2219" s="20"/>
      <c r="E2219" s="23"/>
      <c r="F2219" s="23"/>
      <c r="G2219" s="23"/>
      <c r="H2219" s="23"/>
      <c r="I2219" s="23"/>
      <c r="J2219" s="23"/>
      <c r="K2219" s="23"/>
      <c r="L2219" s="23"/>
      <c r="M2219" s="23"/>
      <c r="N2219" s="23"/>
      <c r="O2219" s="23"/>
      <c r="P2219" s="23"/>
      <c r="Q2219" s="23"/>
      <c r="R2219" s="23"/>
      <c r="S2219" s="23"/>
    </row>
    <row r="2220" spans="1:19" x14ac:dyDescent="0.35">
      <c r="A2220" s="22"/>
      <c r="B2220" s="18"/>
      <c r="C2220" s="19"/>
      <c r="D2220" s="20"/>
      <c r="E2220" s="23"/>
      <c r="F2220" s="23"/>
      <c r="G2220" s="23"/>
      <c r="H2220" s="23"/>
      <c r="I2220" s="23"/>
      <c r="J2220" s="23"/>
      <c r="K2220" s="23"/>
      <c r="L2220" s="23"/>
      <c r="M2220" s="23"/>
      <c r="N2220" s="23"/>
      <c r="O2220" s="23"/>
      <c r="P2220" s="23"/>
      <c r="Q2220" s="23"/>
      <c r="R2220" s="23"/>
      <c r="S2220" s="23"/>
    </row>
    <row r="2221" spans="1:19" x14ac:dyDescent="0.35">
      <c r="A2221" s="22"/>
      <c r="B2221" s="18"/>
      <c r="C2221" s="13"/>
      <c r="D2221" s="13"/>
      <c r="E2221" s="14"/>
      <c r="F2221" s="14"/>
      <c r="G2221" s="14"/>
      <c r="H2221" s="14"/>
      <c r="I2221" s="14"/>
      <c r="J2221" s="14"/>
      <c r="K2221" s="14"/>
      <c r="L2221" s="14"/>
      <c r="M2221" s="14"/>
      <c r="N2221" s="14"/>
      <c r="O2221" s="14"/>
      <c r="P2221" s="14"/>
      <c r="Q2221" s="14"/>
      <c r="R2221" s="14"/>
      <c r="S2221" s="14"/>
    </row>
    <row r="2222" spans="1:19" x14ac:dyDescent="0.35">
      <c r="A2222" s="22"/>
      <c r="B2222" s="18"/>
      <c r="C2222" s="13"/>
      <c r="D2222" s="13"/>
      <c r="E2222" s="14"/>
      <c r="F2222" s="14"/>
      <c r="G2222" s="14"/>
      <c r="H2222" s="14"/>
      <c r="I2222" s="14"/>
      <c r="J2222" s="14"/>
      <c r="K2222" s="14"/>
      <c r="L2222" s="14"/>
      <c r="M2222" s="14"/>
      <c r="N2222" s="14"/>
      <c r="O2222" s="14"/>
      <c r="P2222" s="14"/>
      <c r="Q2222" s="14"/>
      <c r="R2222" s="14"/>
      <c r="S2222" s="14"/>
    </row>
    <row r="2223" spans="1:19" x14ac:dyDescent="0.35">
      <c r="A2223" s="22"/>
      <c r="B2223" s="18"/>
      <c r="C2223" s="13"/>
      <c r="D2223" s="13"/>
      <c r="E2223" s="14"/>
      <c r="F2223" s="14"/>
      <c r="G2223" s="14"/>
      <c r="H2223" s="14"/>
      <c r="I2223" s="14"/>
      <c r="J2223" s="14"/>
      <c r="K2223" s="14"/>
      <c r="L2223" s="14"/>
      <c r="M2223" s="14"/>
      <c r="N2223" s="14"/>
      <c r="O2223" s="14"/>
      <c r="P2223" s="14"/>
      <c r="Q2223" s="14"/>
      <c r="R2223" s="14"/>
      <c r="S2223" s="14"/>
    </row>
    <row r="2224" spans="1:19" x14ac:dyDescent="0.35">
      <c r="A2224" s="22"/>
      <c r="B2224" s="18"/>
      <c r="C2224" s="13"/>
      <c r="D2224" s="13"/>
      <c r="E2224" s="14"/>
      <c r="F2224" s="14"/>
      <c r="G2224" s="14"/>
      <c r="H2224" s="14"/>
      <c r="I2224" s="14"/>
      <c r="J2224" s="14"/>
      <c r="K2224" s="14"/>
      <c r="L2224" s="14"/>
      <c r="M2224" s="14"/>
      <c r="N2224" s="14"/>
      <c r="O2224" s="14"/>
      <c r="P2224" s="14"/>
      <c r="Q2224" s="14"/>
      <c r="R2224" s="14"/>
      <c r="S2224" s="14"/>
    </row>
    <row r="2225" spans="1:19" x14ac:dyDescent="0.35">
      <c r="A2225" s="22"/>
      <c r="B2225" s="18"/>
      <c r="C2225" s="13"/>
      <c r="D2225" s="13"/>
      <c r="E2225" s="14"/>
      <c r="F2225" s="14"/>
      <c r="G2225" s="14"/>
      <c r="H2225" s="14"/>
      <c r="I2225" s="14"/>
      <c r="J2225" s="14"/>
      <c r="K2225" s="14"/>
      <c r="L2225" s="14"/>
      <c r="M2225" s="14"/>
      <c r="N2225" s="14"/>
      <c r="O2225" s="14"/>
      <c r="P2225" s="14"/>
      <c r="Q2225" s="14"/>
      <c r="R2225" s="14"/>
      <c r="S2225" s="14"/>
    </row>
    <row r="2226" spans="1:19" x14ac:dyDescent="0.35">
      <c r="A2226" s="22"/>
      <c r="B2226" s="18"/>
      <c r="C2226" s="13"/>
      <c r="D2226" s="13"/>
      <c r="E2226" s="14"/>
      <c r="F2226" s="14"/>
      <c r="G2226" s="14"/>
      <c r="H2226" s="14"/>
      <c r="I2226" s="14"/>
      <c r="J2226" s="14"/>
      <c r="K2226" s="14"/>
      <c r="L2226" s="14"/>
      <c r="M2226" s="14"/>
      <c r="N2226" s="14"/>
      <c r="O2226" s="14"/>
      <c r="P2226" s="14"/>
      <c r="Q2226" s="14"/>
      <c r="R2226" s="14"/>
      <c r="S2226" s="14"/>
    </row>
    <row r="2227" spans="1:19" x14ac:dyDescent="0.35">
      <c r="A2227" s="22"/>
      <c r="B2227" s="18"/>
      <c r="C2227" s="13"/>
      <c r="D2227" s="13"/>
      <c r="E2227" s="14"/>
      <c r="F2227" s="14"/>
      <c r="G2227" s="14"/>
      <c r="H2227" s="14"/>
      <c r="I2227" s="14"/>
      <c r="J2227" s="14"/>
      <c r="K2227" s="14"/>
      <c r="L2227" s="14"/>
      <c r="M2227" s="14"/>
      <c r="N2227" s="14"/>
      <c r="O2227" s="14"/>
      <c r="P2227" s="14"/>
      <c r="Q2227" s="14"/>
      <c r="R2227" s="14"/>
      <c r="S2227" s="14"/>
    </row>
    <row r="2228" spans="1:19" x14ac:dyDescent="0.35">
      <c r="A2228" s="22"/>
      <c r="B2228" s="18"/>
      <c r="E2228" s="14"/>
      <c r="F2228" s="14"/>
      <c r="G2228" s="14"/>
      <c r="H2228" s="14"/>
      <c r="I2228" s="14"/>
      <c r="J2228" s="14"/>
      <c r="K2228" s="14"/>
      <c r="L2228" s="14"/>
      <c r="M2228" s="14"/>
      <c r="N2228" s="14"/>
      <c r="O2228" s="14"/>
      <c r="P2228" s="14"/>
      <c r="Q2228" s="14"/>
      <c r="R2228" s="14"/>
      <c r="S2228" s="14"/>
    </row>
    <row r="2229" spans="1:19" x14ac:dyDescent="0.35">
      <c r="A2229" s="22"/>
      <c r="B2229" s="18"/>
      <c r="E2229" s="14"/>
      <c r="F2229" s="14"/>
      <c r="G2229" s="14"/>
      <c r="H2229" s="14"/>
      <c r="I2229" s="14"/>
      <c r="J2229" s="14"/>
      <c r="K2229" s="14"/>
      <c r="L2229" s="14"/>
      <c r="M2229" s="14"/>
      <c r="N2229" s="14"/>
      <c r="O2229" s="14"/>
      <c r="P2229" s="14"/>
      <c r="Q2229" s="14"/>
      <c r="R2229" s="14"/>
      <c r="S2229" s="14"/>
    </row>
    <row r="2230" spans="1:19" x14ac:dyDescent="0.35">
      <c r="A2230" s="22"/>
      <c r="B2230" s="18"/>
      <c r="E2230" s="14"/>
      <c r="F2230" s="14"/>
      <c r="G2230" s="14"/>
      <c r="H2230" s="14"/>
      <c r="I2230" s="14"/>
      <c r="J2230" s="14"/>
      <c r="K2230" s="14"/>
      <c r="L2230" s="14"/>
      <c r="M2230" s="14"/>
      <c r="N2230" s="14"/>
      <c r="O2230" s="14"/>
      <c r="P2230" s="14"/>
      <c r="Q2230" s="14"/>
      <c r="R2230" s="14"/>
      <c r="S2230" s="14"/>
    </row>
    <row r="2231" spans="1:19" x14ac:dyDescent="0.35">
      <c r="A2231" s="22"/>
      <c r="B2231" s="18"/>
      <c r="E2231" s="14"/>
      <c r="F2231" s="14"/>
      <c r="G2231" s="14"/>
      <c r="H2231" s="14"/>
      <c r="I2231" s="14"/>
      <c r="J2231" s="14"/>
      <c r="K2231" s="14"/>
      <c r="L2231" s="14"/>
      <c r="M2231" s="14"/>
      <c r="N2231" s="14"/>
      <c r="O2231" s="14"/>
      <c r="P2231" s="14"/>
      <c r="Q2231" s="14"/>
      <c r="R2231" s="14"/>
      <c r="S2231" s="14"/>
    </row>
    <row r="2232" spans="1:19" x14ac:dyDescent="0.35">
      <c r="A2232" s="22"/>
      <c r="B2232" s="18"/>
      <c r="E2232" s="14"/>
      <c r="F2232" s="14"/>
      <c r="G2232" s="14"/>
      <c r="H2232" s="14"/>
      <c r="I2232" s="14"/>
      <c r="J2232" s="14"/>
      <c r="K2232" s="14"/>
      <c r="L2232" s="14"/>
      <c r="M2232" s="14"/>
      <c r="N2232" s="14"/>
      <c r="O2232" s="14"/>
      <c r="P2232" s="14"/>
      <c r="Q2232" s="14"/>
      <c r="R2232" s="14"/>
      <c r="S2232" s="14"/>
    </row>
    <row r="2233" spans="1:19" x14ac:dyDescent="0.35">
      <c r="A2233" s="22"/>
      <c r="B2233" s="18"/>
      <c r="E2233" s="14"/>
      <c r="F2233" s="14"/>
      <c r="G2233" s="14"/>
      <c r="H2233" s="14"/>
      <c r="I2233" s="14"/>
      <c r="J2233" s="14"/>
      <c r="K2233" s="14"/>
      <c r="L2233" s="14"/>
      <c r="M2233" s="14"/>
      <c r="N2233" s="14"/>
      <c r="O2233" s="14"/>
      <c r="P2233" s="14"/>
      <c r="Q2233" s="14"/>
      <c r="R2233" s="14"/>
      <c r="S2233" s="14"/>
    </row>
    <row r="2234" spans="1:19" x14ac:dyDescent="0.35">
      <c r="A2234" s="22"/>
      <c r="B2234" s="18"/>
      <c r="E2234" s="14"/>
      <c r="F2234" s="14"/>
      <c r="G2234" s="14"/>
      <c r="H2234" s="14"/>
      <c r="I2234" s="14"/>
      <c r="J2234" s="14"/>
      <c r="K2234" s="14"/>
      <c r="L2234" s="14"/>
      <c r="M2234" s="14"/>
      <c r="N2234" s="14"/>
      <c r="O2234" s="14"/>
      <c r="P2234" s="14"/>
      <c r="Q2234" s="14"/>
      <c r="R2234" s="14"/>
      <c r="S2234" s="14"/>
    </row>
    <row r="2235" spans="1:19" x14ac:dyDescent="0.35">
      <c r="B2235" s="18"/>
      <c r="C2235" s="19"/>
      <c r="D2235" s="20"/>
      <c r="E2235" s="23"/>
      <c r="F2235" s="23"/>
      <c r="G2235" s="23"/>
      <c r="H2235" s="23"/>
      <c r="I2235" s="23"/>
      <c r="J2235" s="23"/>
      <c r="K2235" s="23"/>
      <c r="L2235" s="23"/>
      <c r="M2235" s="23"/>
      <c r="N2235" s="23"/>
      <c r="O2235" s="23"/>
      <c r="P2235" s="23"/>
      <c r="Q2235" s="23"/>
      <c r="R2235" s="23"/>
      <c r="S2235" s="23"/>
    </row>
    <row r="2236" spans="1:19" x14ac:dyDescent="0.35">
      <c r="B2236" s="18"/>
      <c r="C2236" s="19"/>
      <c r="D2236" s="20"/>
      <c r="E2236" s="23"/>
      <c r="F2236" s="23"/>
      <c r="G2236" s="23"/>
      <c r="H2236" s="23"/>
      <c r="I2236" s="23"/>
      <c r="J2236" s="23"/>
      <c r="K2236" s="23"/>
      <c r="L2236" s="23"/>
      <c r="M2236" s="23"/>
      <c r="N2236" s="23"/>
      <c r="O2236" s="23"/>
      <c r="P2236" s="23"/>
      <c r="Q2236" s="23"/>
      <c r="R2236" s="23"/>
      <c r="S2236" s="23"/>
    </row>
    <row r="2237" spans="1:19" x14ac:dyDescent="0.35">
      <c r="B2237" s="18"/>
      <c r="C2237" s="19"/>
      <c r="D2237" s="20"/>
      <c r="E2237" s="23"/>
      <c r="F2237" s="23"/>
      <c r="G2237" s="23"/>
      <c r="H2237" s="23"/>
      <c r="I2237" s="23"/>
      <c r="J2237" s="23"/>
      <c r="K2237" s="23"/>
      <c r="L2237" s="23"/>
      <c r="M2237" s="23"/>
      <c r="N2237" s="23"/>
      <c r="O2237" s="23"/>
      <c r="P2237" s="23"/>
      <c r="Q2237" s="23"/>
      <c r="R2237" s="23"/>
      <c r="S2237" s="23"/>
    </row>
    <row r="2238" spans="1:19" x14ac:dyDescent="0.35">
      <c r="B2238" s="18"/>
      <c r="C2238" s="19"/>
      <c r="D2238" s="20"/>
      <c r="E2238" s="23"/>
      <c r="F2238" s="23"/>
      <c r="G2238" s="23"/>
      <c r="H2238" s="23"/>
      <c r="I2238" s="23"/>
      <c r="J2238" s="23"/>
      <c r="K2238" s="23"/>
      <c r="L2238" s="23"/>
      <c r="M2238" s="23"/>
      <c r="N2238" s="23"/>
      <c r="O2238" s="23"/>
      <c r="P2238" s="23"/>
      <c r="Q2238" s="23"/>
      <c r="R2238" s="23"/>
      <c r="S2238" s="23"/>
    </row>
    <row r="2239" spans="1:19" x14ac:dyDescent="0.35">
      <c r="B2239" s="18"/>
      <c r="C2239" s="19"/>
      <c r="D2239" s="20"/>
      <c r="E2239" s="23"/>
      <c r="F2239" s="23"/>
      <c r="G2239" s="23"/>
      <c r="H2239" s="23"/>
      <c r="I2239" s="23"/>
      <c r="J2239" s="23"/>
      <c r="K2239" s="23"/>
      <c r="L2239" s="23"/>
      <c r="M2239" s="23"/>
      <c r="N2239" s="23"/>
      <c r="O2239" s="23"/>
      <c r="P2239" s="23"/>
      <c r="Q2239" s="23"/>
      <c r="R2239" s="23"/>
      <c r="S2239" s="23"/>
    </row>
    <row r="2240" spans="1:19" x14ac:dyDescent="0.35">
      <c r="B2240" s="18"/>
      <c r="C2240" s="21"/>
      <c r="D2240" s="20"/>
      <c r="E2240" s="23"/>
      <c r="F2240" s="23"/>
      <c r="G2240" s="23"/>
      <c r="H2240" s="23"/>
      <c r="I2240" s="23"/>
      <c r="J2240" s="23"/>
      <c r="K2240" s="23"/>
      <c r="L2240" s="23"/>
      <c r="M2240" s="23"/>
      <c r="N2240" s="23"/>
      <c r="O2240" s="23"/>
      <c r="P2240" s="23"/>
      <c r="Q2240" s="23"/>
      <c r="R2240" s="23"/>
      <c r="S2240" s="23"/>
    </row>
    <row r="2241" spans="2:19" x14ac:dyDescent="0.35">
      <c r="B2241" s="18"/>
      <c r="C2241" s="21"/>
      <c r="D2241" s="20"/>
      <c r="E2241" s="23"/>
      <c r="F2241" s="23"/>
      <c r="G2241" s="23"/>
      <c r="H2241" s="23"/>
      <c r="I2241" s="23"/>
      <c r="J2241" s="23"/>
      <c r="K2241" s="23"/>
      <c r="L2241" s="23"/>
      <c r="M2241" s="23"/>
      <c r="N2241" s="23"/>
      <c r="O2241" s="23"/>
      <c r="P2241" s="23"/>
      <c r="Q2241" s="23"/>
      <c r="R2241" s="23"/>
      <c r="S2241" s="23"/>
    </row>
    <row r="2242" spans="2:19" x14ac:dyDescent="0.35">
      <c r="B2242" s="18"/>
      <c r="C2242" s="21"/>
      <c r="D2242" s="20"/>
      <c r="E2242" s="23"/>
      <c r="F2242" s="23"/>
      <c r="G2242" s="23"/>
      <c r="H2242" s="23"/>
      <c r="I2242" s="23"/>
      <c r="J2242" s="23"/>
      <c r="K2242" s="23"/>
      <c r="L2242" s="23"/>
      <c r="M2242" s="23"/>
      <c r="N2242" s="23"/>
      <c r="O2242" s="23"/>
      <c r="P2242" s="23"/>
      <c r="Q2242" s="23"/>
      <c r="R2242" s="23"/>
      <c r="S2242" s="23"/>
    </row>
    <row r="2243" spans="2:19" x14ac:dyDescent="0.35">
      <c r="B2243" s="18"/>
      <c r="C2243" s="21"/>
      <c r="D2243" s="20"/>
      <c r="E2243" s="23"/>
      <c r="F2243" s="23"/>
      <c r="G2243" s="23"/>
      <c r="H2243" s="23"/>
      <c r="I2243" s="23"/>
      <c r="J2243" s="23"/>
      <c r="K2243" s="23"/>
      <c r="L2243" s="23"/>
      <c r="M2243" s="23"/>
      <c r="N2243" s="23"/>
      <c r="O2243" s="23"/>
      <c r="P2243" s="23"/>
      <c r="Q2243" s="23"/>
      <c r="R2243" s="23"/>
      <c r="S2243" s="23"/>
    </row>
    <row r="2244" spans="2:19" x14ac:dyDescent="0.35">
      <c r="B2244" s="18"/>
      <c r="C2244" s="13"/>
      <c r="D2244" s="13"/>
      <c r="E2244" s="14"/>
      <c r="F2244" s="14"/>
      <c r="G2244" s="14"/>
      <c r="H2244" s="14"/>
      <c r="I2244" s="14"/>
      <c r="J2244" s="14"/>
      <c r="K2244" s="14"/>
      <c r="L2244" s="14"/>
      <c r="M2244" s="14"/>
      <c r="N2244" s="14"/>
      <c r="O2244" s="14"/>
      <c r="P2244" s="14"/>
      <c r="Q2244" s="14"/>
      <c r="R2244" s="14"/>
      <c r="S2244" s="14"/>
    </row>
    <row r="2245" spans="2:19" x14ac:dyDescent="0.35">
      <c r="B2245" s="18"/>
      <c r="C2245" s="13"/>
      <c r="D2245" s="13"/>
      <c r="E2245" s="14"/>
      <c r="F2245" s="14"/>
      <c r="G2245" s="14"/>
      <c r="H2245" s="14"/>
      <c r="I2245" s="14"/>
      <c r="J2245" s="14"/>
      <c r="K2245" s="14"/>
      <c r="L2245" s="14"/>
      <c r="M2245" s="14"/>
      <c r="N2245" s="14"/>
      <c r="O2245" s="14"/>
      <c r="P2245" s="14"/>
      <c r="Q2245" s="14"/>
      <c r="R2245" s="14"/>
      <c r="S2245" s="14"/>
    </row>
    <row r="2246" spans="2:19" x14ac:dyDescent="0.35">
      <c r="B2246" s="18"/>
      <c r="C2246" s="13"/>
      <c r="D2246" s="13"/>
      <c r="E2246" s="14"/>
      <c r="F2246" s="14"/>
      <c r="G2246" s="14"/>
      <c r="H2246" s="14"/>
      <c r="I2246" s="14"/>
      <c r="J2246" s="14"/>
      <c r="K2246" s="14"/>
      <c r="L2246" s="14"/>
      <c r="M2246" s="14"/>
      <c r="N2246" s="14"/>
      <c r="O2246" s="14"/>
      <c r="P2246" s="14"/>
      <c r="Q2246" s="14"/>
      <c r="R2246" s="14"/>
      <c r="S2246" s="14"/>
    </row>
    <row r="2247" spans="2:19" x14ac:dyDescent="0.35">
      <c r="B2247" s="18"/>
      <c r="C2247" s="13"/>
      <c r="D2247" s="13"/>
      <c r="E2247" s="14"/>
      <c r="F2247" s="14"/>
      <c r="G2247" s="14"/>
      <c r="H2247" s="14"/>
      <c r="I2247" s="14"/>
      <c r="J2247" s="14"/>
      <c r="K2247" s="14"/>
      <c r="L2247" s="14"/>
      <c r="M2247" s="14"/>
      <c r="N2247" s="14"/>
      <c r="O2247" s="14"/>
      <c r="P2247" s="14"/>
      <c r="Q2247" s="14"/>
      <c r="R2247" s="14"/>
      <c r="S2247" s="14"/>
    </row>
    <row r="2248" spans="2:19" x14ac:dyDescent="0.35">
      <c r="B2248" s="18"/>
      <c r="C2248" s="13"/>
      <c r="D2248" s="13"/>
      <c r="E2248" s="14"/>
      <c r="F2248" s="14"/>
      <c r="G2248" s="14"/>
      <c r="H2248" s="14"/>
      <c r="I2248" s="14"/>
      <c r="J2248" s="14"/>
      <c r="K2248" s="14"/>
      <c r="L2248" s="14"/>
      <c r="M2248" s="14"/>
      <c r="N2248" s="14"/>
      <c r="O2248" s="14"/>
      <c r="P2248" s="14"/>
      <c r="Q2248" s="14"/>
      <c r="R2248" s="14"/>
      <c r="S2248" s="14"/>
    </row>
    <row r="2249" spans="2:19" x14ac:dyDescent="0.35">
      <c r="B2249" s="18"/>
      <c r="C2249" s="13"/>
      <c r="D2249" s="13"/>
      <c r="E2249" s="14"/>
      <c r="F2249" s="14"/>
      <c r="G2249" s="14"/>
      <c r="H2249" s="14"/>
      <c r="I2249" s="14"/>
      <c r="J2249" s="14"/>
      <c r="K2249" s="14"/>
      <c r="L2249" s="14"/>
      <c r="M2249" s="14"/>
      <c r="N2249" s="14"/>
      <c r="O2249" s="14"/>
      <c r="P2249" s="14"/>
      <c r="Q2249" s="14"/>
      <c r="R2249" s="14"/>
      <c r="S2249" s="14"/>
    </row>
    <row r="2250" spans="2:19" x14ac:dyDescent="0.35">
      <c r="B2250" s="18"/>
      <c r="C2250" s="13"/>
      <c r="D2250" s="13"/>
      <c r="E2250" s="14"/>
      <c r="F2250" s="14"/>
      <c r="G2250" s="14"/>
      <c r="H2250" s="14"/>
      <c r="I2250" s="14"/>
      <c r="J2250" s="14"/>
      <c r="K2250" s="14"/>
      <c r="L2250" s="14"/>
      <c r="M2250" s="14"/>
      <c r="N2250" s="14"/>
      <c r="O2250" s="14"/>
      <c r="P2250" s="14"/>
      <c r="Q2250" s="14"/>
      <c r="R2250" s="14"/>
      <c r="S2250" s="14"/>
    </row>
    <row r="2251" spans="2:19" x14ac:dyDescent="0.35">
      <c r="B2251" s="18"/>
      <c r="C2251" s="13"/>
      <c r="D2251" s="13"/>
      <c r="E2251" s="14"/>
      <c r="F2251" s="14"/>
      <c r="G2251" s="14"/>
      <c r="H2251" s="14"/>
      <c r="I2251" s="14"/>
      <c r="J2251" s="14"/>
      <c r="K2251" s="14"/>
      <c r="L2251" s="14"/>
      <c r="M2251" s="14"/>
      <c r="N2251" s="14"/>
      <c r="O2251" s="14"/>
      <c r="P2251" s="14"/>
      <c r="Q2251" s="14"/>
      <c r="R2251" s="14"/>
      <c r="S2251" s="14"/>
    </row>
    <row r="2252" spans="2:19" x14ac:dyDescent="0.35">
      <c r="B2252" s="18"/>
      <c r="C2252" s="13"/>
      <c r="D2252" s="13"/>
      <c r="E2252" s="14"/>
      <c r="F2252" s="14"/>
      <c r="G2252" s="14"/>
      <c r="H2252" s="14"/>
      <c r="I2252" s="14"/>
      <c r="J2252" s="14"/>
      <c r="K2252" s="14"/>
      <c r="L2252" s="14"/>
      <c r="M2252" s="14"/>
      <c r="N2252" s="14"/>
      <c r="O2252" s="14"/>
      <c r="P2252" s="14"/>
      <c r="Q2252" s="14"/>
      <c r="R2252" s="14"/>
      <c r="S2252" s="14"/>
    </row>
    <row r="2253" spans="2:19" x14ac:dyDescent="0.35">
      <c r="B2253" s="18"/>
      <c r="C2253" s="13"/>
      <c r="D2253" s="13"/>
      <c r="E2253" s="14"/>
      <c r="F2253" s="14"/>
      <c r="G2253" s="14"/>
      <c r="H2253" s="14"/>
      <c r="I2253" s="14"/>
      <c r="J2253" s="14"/>
      <c r="K2253" s="14"/>
      <c r="L2253" s="14"/>
      <c r="M2253" s="14"/>
      <c r="N2253" s="14"/>
      <c r="O2253" s="14"/>
      <c r="P2253" s="14"/>
      <c r="Q2253" s="14"/>
      <c r="R2253" s="14"/>
      <c r="S2253" s="14"/>
    </row>
    <row r="2254" spans="2:19" x14ac:dyDescent="0.35">
      <c r="B2254" s="18"/>
      <c r="C2254" s="13"/>
      <c r="D2254" s="13"/>
      <c r="E2254" s="14"/>
      <c r="F2254" s="14"/>
      <c r="G2254" s="14"/>
      <c r="H2254" s="14"/>
      <c r="I2254" s="14"/>
      <c r="J2254" s="14"/>
      <c r="K2254" s="14"/>
      <c r="L2254" s="14"/>
      <c r="M2254" s="14"/>
      <c r="N2254" s="14"/>
      <c r="O2254" s="14"/>
      <c r="P2254" s="14"/>
      <c r="Q2254" s="14"/>
      <c r="R2254" s="14"/>
      <c r="S2254" s="14"/>
    </row>
    <row r="2255" spans="2:19" x14ac:dyDescent="0.35">
      <c r="B2255" s="18"/>
      <c r="C2255" s="13"/>
      <c r="D2255" s="13"/>
      <c r="E2255" s="14"/>
      <c r="F2255" s="14"/>
      <c r="G2255" s="14"/>
      <c r="H2255" s="14"/>
      <c r="I2255" s="14"/>
      <c r="J2255" s="14"/>
      <c r="K2255" s="14"/>
      <c r="L2255" s="14"/>
      <c r="M2255" s="14"/>
      <c r="N2255" s="14"/>
      <c r="O2255" s="14"/>
      <c r="P2255" s="14"/>
      <c r="Q2255" s="14"/>
      <c r="R2255" s="14"/>
      <c r="S2255" s="14"/>
    </row>
    <row r="2256" spans="2:19" x14ac:dyDescent="0.35">
      <c r="B2256" s="18"/>
      <c r="C2256" s="13"/>
      <c r="D2256" s="13"/>
      <c r="E2256" s="14"/>
      <c r="F2256" s="14"/>
      <c r="G2256" s="14"/>
      <c r="H2256" s="14"/>
      <c r="I2256" s="14"/>
      <c r="J2256" s="14"/>
      <c r="K2256" s="14"/>
      <c r="L2256" s="14"/>
      <c r="M2256" s="14"/>
      <c r="N2256" s="14"/>
      <c r="O2256" s="14"/>
      <c r="P2256" s="14"/>
      <c r="Q2256" s="14"/>
      <c r="R2256" s="14"/>
      <c r="S2256" s="14"/>
    </row>
    <row r="2257" spans="2:19" x14ac:dyDescent="0.35">
      <c r="B2257" s="18"/>
      <c r="C2257" s="13"/>
      <c r="D2257" s="13"/>
      <c r="E2257" s="14"/>
      <c r="F2257" s="14"/>
      <c r="G2257" s="14"/>
      <c r="H2257" s="14"/>
      <c r="I2257" s="14"/>
      <c r="J2257" s="14"/>
      <c r="K2257" s="14"/>
      <c r="L2257" s="14"/>
      <c r="M2257" s="14"/>
      <c r="N2257" s="14"/>
      <c r="O2257" s="14"/>
      <c r="P2257" s="14"/>
      <c r="Q2257" s="14"/>
      <c r="R2257" s="14"/>
      <c r="S2257" s="14"/>
    </row>
    <row r="2258" spans="2:19" x14ac:dyDescent="0.35">
      <c r="B2258" s="18"/>
      <c r="C2258" s="13"/>
      <c r="D2258" s="13"/>
      <c r="E2258" s="14"/>
      <c r="F2258" s="14"/>
      <c r="G2258" s="14"/>
      <c r="H2258" s="14"/>
      <c r="I2258" s="14"/>
      <c r="J2258" s="14"/>
      <c r="K2258" s="14"/>
      <c r="L2258" s="14"/>
      <c r="M2258" s="14"/>
      <c r="N2258" s="14"/>
      <c r="O2258" s="14"/>
      <c r="P2258" s="14"/>
      <c r="Q2258" s="14"/>
      <c r="R2258" s="14"/>
      <c r="S2258" s="14"/>
    </row>
    <row r="2259" spans="2:19" x14ac:dyDescent="0.35">
      <c r="B2259" s="18"/>
      <c r="C2259" s="19"/>
      <c r="D2259" s="20"/>
      <c r="E2259" s="23"/>
      <c r="F2259" s="23"/>
      <c r="G2259" s="23"/>
      <c r="H2259" s="23"/>
      <c r="I2259" s="23"/>
      <c r="J2259" s="23"/>
      <c r="K2259" s="23"/>
      <c r="L2259" s="23"/>
      <c r="M2259" s="23"/>
      <c r="N2259" s="23"/>
      <c r="O2259" s="23"/>
      <c r="P2259" s="23"/>
      <c r="Q2259" s="23"/>
      <c r="R2259" s="23"/>
      <c r="S2259" s="23"/>
    </row>
    <row r="2260" spans="2:19" x14ac:dyDescent="0.35">
      <c r="B2260" s="18"/>
      <c r="C2260" s="19"/>
      <c r="D2260" s="20"/>
      <c r="E2260" s="23"/>
      <c r="F2260" s="23"/>
      <c r="G2260" s="23"/>
      <c r="H2260" s="23"/>
      <c r="I2260" s="23"/>
      <c r="J2260" s="23"/>
      <c r="K2260" s="23"/>
      <c r="L2260" s="23"/>
      <c r="M2260" s="23"/>
      <c r="N2260" s="23"/>
      <c r="O2260" s="23"/>
      <c r="P2260" s="23"/>
      <c r="Q2260" s="23"/>
      <c r="R2260" s="23"/>
      <c r="S2260" s="23"/>
    </row>
    <row r="2261" spans="2:19" x14ac:dyDescent="0.35">
      <c r="B2261" s="18"/>
      <c r="C2261" s="19"/>
      <c r="D2261" s="20"/>
      <c r="E2261" s="23"/>
      <c r="F2261" s="23"/>
      <c r="G2261" s="23"/>
      <c r="H2261" s="23"/>
      <c r="I2261" s="23"/>
      <c r="J2261" s="23"/>
      <c r="K2261" s="23"/>
      <c r="L2261" s="23"/>
      <c r="M2261" s="23"/>
      <c r="N2261" s="23"/>
      <c r="O2261" s="23"/>
      <c r="P2261" s="23"/>
      <c r="Q2261" s="23"/>
      <c r="R2261" s="23"/>
      <c r="S2261" s="23"/>
    </row>
    <row r="2262" spans="2:19" x14ac:dyDescent="0.35">
      <c r="B2262" s="18"/>
      <c r="C2262" s="19"/>
      <c r="D2262" s="20"/>
      <c r="E2262" s="23"/>
      <c r="F2262" s="23"/>
      <c r="G2262" s="23"/>
      <c r="H2262" s="23"/>
      <c r="I2262" s="23"/>
      <c r="J2262" s="23"/>
      <c r="K2262" s="23"/>
      <c r="L2262" s="23"/>
      <c r="M2262" s="23"/>
      <c r="N2262" s="23"/>
      <c r="O2262" s="23"/>
      <c r="P2262" s="23"/>
      <c r="Q2262" s="23"/>
      <c r="R2262" s="23"/>
      <c r="S2262" s="23"/>
    </row>
    <row r="2263" spans="2:19" x14ac:dyDescent="0.35">
      <c r="B2263" s="18"/>
      <c r="C2263" s="19"/>
      <c r="D2263" s="20"/>
      <c r="E2263" s="23"/>
      <c r="F2263" s="23"/>
      <c r="G2263" s="23"/>
      <c r="H2263" s="23"/>
      <c r="I2263" s="23"/>
      <c r="J2263" s="23"/>
      <c r="K2263" s="23"/>
      <c r="L2263" s="23"/>
      <c r="M2263" s="23"/>
      <c r="N2263" s="23"/>
      <c r="O2263" s="23"/>
      <c r="P2263" s="23"/>
      <c r="Q2263" s="23"/>
      <c r="R2263" s="23"/>
      <c r="S2263" s="23"/>
    </row>
    <row r="2264" spans="2:19" x14ac:dyDescent="0.35">
      <c r="B2264" s="18"/>
      <c r="C2264" s="19"/>
      <c r="D2264" s="20"/>
      <c r="E2264" s="23"/>
      <c r="F2264" s="23"/>
      <c r="G2264" s="23"/>
      <c r="H2264" s="23"/>
      <c r="I2264" s="23"/>
      <c r="J2264" s="23"/>
      <c r="K2264" s="23"/>
      <c r="L2264" s="23"/>
      <c r="M2264" s="23"/>
      <c r="N2264" s="23"/>
      <c r="O2264" s="23"/>
      <c r="P2264" s="23"/>
      <c r="Q2264" s="23"/>
      <c r="R2264" s="23"/>
      <c r="S2264" s="23"/>
    </row>
    <row r="2265" spans="2:19" x14ac:dyDescent="0.35">
      <c r="B2265" s="18"/>
      <c r="C2265" s="19"/>
      <c r="D2265" s="20"/>
      <c r="E2265" s="23"/>
      <c r="F2265" s="23"/>
      <c r="G2265" s="23"/>
      <c r="H2265" s="23"/>
      <c r="I2265" s="23"/>
      <c r="J2265" s="23"/>
      <c r="K2265" s="23"/>
      <c r="L2265" s="23"/>
      <c r="M2265" s="23"/>
      <c r="N2265" s="23"/>
      <c r="O2265" s="23"/>
      <c r="P2265" s="23"/>
      <c r="Q2265" s="23"/>
      <c r="R2265" s="23"/>
      <c r="S2265" s="23"/>
    </row>
    <row r="2266" spans="2:19" x14ac:dyDescent="0.35">
      <c r="B2266" s="18"/>
      <c r="C2266" s="19"/>
      <c r="D2266" s="20"/>
      <c r="E2266" s="23"/>
      <c r="F2266" s="23"/>
      <c r="G2266" s="23"/>
      <c r="H2266" s="23"/>
      <c r="I2266" s="23"/>
      <c r="J2266" s="23"/>
      <c r="K2266" s="23"/>
      <c r="L2266" s="23"/>
      <c r="M2266" s="23"/>
      <c r="N2266" s="23"/>
      <c r="O2266" s="23"/>
      <c r="P2266" s="23"/>
      <c r="Q2266" s="23"/>
      <c r="R2266" s="23"/>
      <c r="S2266" s="23"/>
    </row>
    <row r="2267" spans="2:19" x14ac:dyDescent="0.35">
      <c r="B2267" s="18"/>
      <c r="C2267" s="19"/>
      <c r="D2267" s="20"/>
      <c r="E2267" s="23"/>
      <c r="F2267" s="23"/>
      <c r="G2267" s="23"/>
      <c r="H2267" s="23"/>
      <c r="I2267" s="23"/>
      <c r="J2267" s="23"/>
      <c r="K2267" s="23"/>
      <c r="L2267" s="23"/>
      <c r="M2267" s="23"/>
      <c r="N2267" s="23"/>
      <c r="O2267" s="23"/>
      <c r="P2267" s="23"/>
      <c r="Q2267" s="23"/>
      <c r="R2267" s="23"/>
      <c r="S2267" s="23"/>
    </row>
    <row r="2268" spans="2:19" x14ac:dyDescent="0.35">
      <c r="B2268" s="18"/>
      <c r="C2268" s="19"/>
      <c r="D2268" s="20"/>
      <c r="E2268" s="23"/>
      <c r="F2268" s="23"/>
      <c r="G2268" s="23"/>
      <c r="H2268" s="23"/>
      <c r="I2268" s="23"/>
      <c r="J2268" s="23"/>
      <c r="K2268" s="23"/>
      <c r="L2268" s="23"/>
      <c r="M2268" s="23"/>
      <c r="N2268" s="23"/>
      <c r="O2268" s="23"/>
      <c r="P2268" s="23"/>
      <c r="Q2268" s="23"/>
      <c r="R2268" s="23"/>
      <c r="S2268" s="23"/>
    </row>
    <row r="2269" spans="2:19" x14ac:dyDescent="0.35">
      <c r="B2269" s="18"/>
      <c r="C2269" s="19"/>
      <c r="D2269" s="20"/>
      <c r="E2269" s="23"/>
      <c r="F2269" s="23"/>
      <c r="G2269" s="23"/>
      <c r="H2269" s="23"/>
      <c r="I2269" s="23"/>
      <c r="J2269" s="23"/>
      <c r="K2269" s="23"/>
      <c r="L2269" s="23"/>
      <c r="M2269" s="23"/>
      <c r="N2269" s="23"/>
      <c r="O2269" s="23"/>
      <c r="P2269" s="23"/>
      <c r="Q2269" s="23"/>
      <c r="R2269" s="23"/>
      <c r="S2269" s="23"/>
    </row>
    <row r="2270" spans="2:19" x14ac:dyDescent="0.35">
      <c r="B2270" s="18"/>
      <c r="C2270" s="19"/>
      <c r="D2270" s="20"/>
      <c r="E2270" s="23"/>
      <c r="F2270" s="23"/>
      <c r="G2270" s="23"/>
      <c r="H2270" s="23"/>
      <c r="I2270" s="23"/>
      <c r="J2270" s="23"/>
      <c r="K2270" s="23"/>
      <c r="L2270" s="23"/>
      <c r="M2270" s="23"/>
      <c r="N2270" s="23"/>
      <c r="O2270" s="23"/>
      <c r="P2270" s="23"/>
      <c r="Q2270" s="23"/>
      <c r="R2270" s="23"/>
      <c r="S2270" s="23"/>
    </row>
    <row r="2271" spans="2:19" x14ac:dyDescent="0.35">
      <c r="B2271" s="18"/>
      <c r="C2271" s="19"/>
      <c r="D2271" s="20"/>
      <c r="E2271" s="23"/>
      <c r="F2271" s="23"/>
      <c r="G2271" s="23"/>
      <c r="H2271" s="23"/>
      <c r="I2271" s="23"/>
      <c r="J2271" s="23"/>
      <c r="K2271" s="23"/>
      <c r="L2271" s="23"/>
      <c r="M2271" s="23"/>
      <c r="N2271" s="23"/>
      <c r="O2271" s="23"/>
      <c r="P2271" s="23"/>
      <c r="Q2271" s="23"/>
      <c r="R2271" s="23"/>
      <c r="S2271" s="23"/>
    </row>
    <row r="2272" spans="2:19" x14ac:dyDescent="0.35">
      <c r="B2272" s="18"/>
      <c r="C2272" s="19"/>
      <c r="D2272" s="20"/>
      <c r="E2272" s="23"/>
      <c r="F2272" s="23"/>
      <c r="G2272" s="23"/>
      <c r="H2272" s="23"/>
      <c r="I2272" s="23"/>
      <c r="J2272" s="23"/>
      <c r="K2272" s="23"/>
      <c r="L2272" s="23"/>
      <c r="M2272" s="23"/>
      <c r="N2272" s="23"/>
      <c r="O2272" s="23"/>
      <c r="P2272" s="23"/>
      <c r="Q2272" s="23"/>
      <c r="R2272" s="23"/>
      <c r="S2272" s="23"/>
    </row>
    <row r="2273" spans="2:19" x14ac:dyDescent="0.35">
      <c r="B2273" s="18"/>
      <c r="C2273" s="19"/>
      <c r="D2273" s="20"/>
      <c r="E2273" s="23"/>
      <c r="F2273" s="23"/>
      <c r="G2273" s="23"/>
      <c r="H2273" s="23"/>
      <c r="I2273" s="23"/>
      <c r="J2273" s="23"/>
      <c r="K2273" s="23"/>
      <c r="L2273" s="23"/>
      <c r="M2273" s="23"/>
      <c r="N2273" s="23"/>
      <c r="O2273" s="23"/>
      <c r="P2273" s="23"/>
      <c r="Q2273" s="23"/>
      <c r="R2273" s="23"/>
      <c r="S2273" s="23"/>
    </row>
    <row r="2274" spans="2:19" x14ac:dyDescent="0.35">
      <c r="B2274" s="18"/>
      <c r="C2274" s="19"/>
      <c r="D2274" s="20"/>
      <c r="E2274" s="23"/>
      <c r="F2274" s="23"/>
      <c r="G2274" s="23"/>
      <c r="H2274" s="23"/>
      <c r="I2274" s="23"/>
      <c r="J2274" s="23"/>
      <c r="K2274" s="23"/>
      <c r="L2274" s="23"/>
      <c r="M2274" s="23"/>
      <c r="N2274" s="23"/>
      <c r="O2274" s="23"/>
      <c r="P2274" s="23"/>
      <c r="Q2274" s="23"/>
      <c r="R2274" s="23"/>
      <c r="S2274" s="23"/>
    </row>
    <row r="2275" spans="2:19" x14ac:dyDescent="0.35">
      <c r="B2275" s="18"/>
      <c r="C2275" s="13"/>
      <c r="D2275" s="13"/>
      <c r="E2275" s="14"/>
      <c r="F2275" s="14"/>
      <c r="G2275" s="14"/>
      <c r="H2275" s="14"/>
      <c r="I2275" s="14"/>
      <c r="J2275" s="14"/>
      <c r="K2275" s="14"/>
      <c r="L2275" s="14"/>
      <c r="M2275" s="14"/>
      <c r="N2275" s="14"/>
      <c r="O2275" s="14"/>
      <c r="P2275" s="14"/>
      <c r="Q2275" s="14"/>
      <c r="R2275" s="14"/>
      <c r="S2275" s="14"/>
    </row>
    <row r="2276" spans="2:19" x14ac:dyDescent="0.35">
      <c r="B2276" s="18"/>
      <c r="C2276" s="13"/>
      <c r="D2276" s="13"/>
      <c r="E2276" s="14"/>
      <c r="F2276" s="14"/>
      <c r="G2276" s="14"/>
      <c r="H2276" s="14"/>
      <c r="I2276" s="14"/>
      <c r="J2276" s="14"/>
      <c r="K2276" s="14"/>
      <c r="L2276" s="14"/>
      <c r="M2276" s="14"/>
      <c r="N2276" s="14"/>
      <c r="O2276" s="14"/>
      <c r="P2276" s="14"/>
      <c r="Q2276" s="14"/>
      <c r="R2276" s="14"/>
      <c r="S2276" s="14"/>
    </row>
    <row r="2277" spans="2:19" x14ac:dyDescent="0.35">
      <c r="B2277" s="18"/>
      <c r="C2277" s="13"/>
      <c r="D2277" s="13"/>
      <c r="E2277" s="14"/>
      <c r="F2277" s="14"/>
      <c r="G2277" s="14"/>
      <c r="H2277" s="14"/>
      <c r="I2277" s="14"/>
      <c r="J2277" s="14"/>
      <c r="K2277" s="14"/>
      <c r="L2277" s="14"/>
      <c r="M2277" s="14"/>
      <c r="N2277" s="14"/>
      <c r="O2277" s="14"/>
      <c r="P2277" s="14"/>
      <c r="Q2277" s="14"/>
      <c r="R2277" s="14"/>
      <c r="S2277" s="14"/>
    </row>
    <row r="2278" spans="2:19" x14ac:dyDescent="0.35">
      <c r="B2278" s="18"/>
      <c r="C2278" s="13"/>
      <c r="D2278" s="13"/>
      <c r="E2278" s="14"/>
      <c r="F2278" s="14"/>
      <c r="G2278" s="14"/>
      <c r="H2278" s="14"/>
      <c r="I2278" s="14"/>
      <c r="J2278" s="14"/>
      <c r="K2278" s="14"/>
      <c r="L2278" s="14"/>
      <c r="M2278" s="14"/>
      <c r="N2278" s="14"/>
      <c r="O2278" s="14"/>
      <c r="P2278" s="14"/>
      <c r="Q2278" s="14"/>
      <c r="R2278" s="14"/>
      <c r="S2278" s="14"/>
    </row>
    <row r="2279" spans="2:19" x14ac:dyDescent="0.35">
      <c r="B2279" s="18"/>
      <c r="C2279" s="13"/>
      <c r="D2279" s="13"/>
      <c r="E2279" s="14"/>
      <c r="F2279" s="14"/>
      <c r="G2279" s="14"/>
      <c r="H2279" s="14"/>
      <c r="I2279" s="14"/>
      <c r="J2279" s="14"/>
      <c r="K2279" s="14"/>
      <c r="L2279" s="14"/>
      <c r="M2279" s="14"/>
      <c r="N2279" s="14"/>
      <c r="O2279" s="14"/>
      <c r="P2279" s="14"/>
      <c r="Q2279" s="14"/>
      <c r="R2279" s="14"/>
      <c r="S2279" s="14"/>
    </row>
    <row r="2280" spans="2:19" x14ac:dyDescent="0.35">
      <c r="B2280" s="18"/>
      <c r="C2280" s="13"/>
      <c r="D2280" s="13"/>
      <c r="E2280" s="14"/>
      <c r="F2280" s="14"/>
      <c r="G2280" s="14"/>
      <c r="H2280" s="14"/>
      <c r="I2280" s="14"/>
      <c r="J2280" s="14"/>
      <c r="K2280" s="14"/>
      <c r="L2280" s="14"/>
      <c r="M2280" s="14"/>
      <c r="N2280" s="14"/>
      <c r="O2280" s="14"/>
      <c r="P2280" s="14"/>
      <c r="Q2280" s="14"/>
      <c r="R2280" s="14"/>
      <c r="S2280" s="14"/>
    </row>
    <row r="2281" spans="2:19" x14ac:dyDescent="0.35">
      <c r="B2281" s="18"/>
      <c r="C2281" s="13"/>
      <c r="D2281" s="13"/>
      <c r="E2281" s="14"/>
      <c r="F2281" s="14"/>
      <c r="G2281" s="14"/>
      <c r="H2281" s="14"/>
      <c r="I2281" s="14"/>
      <c r="J2281" s="14"/>
      <c r="K2281" s="14"/>
      <c r="L2281" s="14"/>
      <c r="M2281" s="14"/>
      <c r="N2281" s="14"/>
      <c r="O2281" s="14"/>
      <c r="P2281" s="14"/>
      <c r="Q2281" s="14"/>
      <c r="R2281" s="14"/>
      <c r="S2281" s="14"/>
    </row>
    <row r="2282" spans="2:19" x14ac:dyDescent="0.35">
      <c r="B2282" s="18"/>
      <c r="C2282" s="19"/>
      <c r="D2282" s="20"/>
      <c r="E2282" s="23"/>
      <c r="F2282" s="23"/>
      <c r="G2282" s="23"/>
      <c r="H2282" s="23"/>
      <c r="I2282" s="23"/>
      <c r="J2282" s="23"/>
      <c r="K2282" s="23"/>
      <c r="L2282" s="23"/>
      <c r="M2282" s="23"/>
      <c r="N2282" s="23"/>
      <c r="O2282" s="23"/>
      <c r="P2282" s="23"/>
      <c r="Q2282" s="23"/>
      <c r="R2282" s="23"/>
      <c r="S2282" s="23"/>
    </row>
    <row r="2283" spans="2:19" x14ac:dyDescent="0.35">
      <c r="B2283" s="18"/>
      <c r="C2283" s="19"/>
      <c r="D2283" s="20"/>
      <c r="E2283" s="23"/>
      <c r="F2283" s="23"/>
      <c r="G2283" s="23"/>
      <c r="H2283" s="23"/>
      <c r="I2283" s="23"/>
      <c r="J2283" s="23"/>
      <c r="K2283" s="23"/>
      <c r="L2283" s="23"/>
      <c r="M2283" s="23"/>
      <c r="N2283" s="23"/>
      <c r="O2283" s="23"/>
      <c r="P2283" s="23"/>
      <c r="Q2283" s="23"/>
      <c r="R2283" s="23"/>
      <c r="S2283" s="23"/>
    </row>
    <row r="2284" spans="2:19" x14ac:dyDescent="0.35">
      <c r="B2284" s="18"/>
      <c r="C2284" s="19"/>
      <c r="D2284" s="20"/>
      <c r="E2284" s="23"/>
      <c r="F2284" s="23"/>
      <c r="G2284" s="23"/>
      <c r="H2284" s="23"/>
      <c r="I2284" s="23"/>
      <c r="J2284" s="23"/>
      <c r="K2284" s="23"/>
      <c r="L2284" s="23"/>
      <c r="M2284" s="23"/>
      <c r="N2284" s="23"/>
      <c r="O2284" s="23"/>
      <c r="P2284" s="23"/>
      <c r="Q2284" s="23"/>
      <c r="R2284" s="23"/>
      <c r="S2284" s="23"/>
    </row>
    <row r="2285" spans="2:19" x14ac:dyDescent="0.35">
      <c r="B2285" s="18"/>
      <c r="C2285" s="19"/>
      <c r="D2285" s="20"/>
      <c r="E2285" s="23"/>
      <c r="F2285" s="23"/>
      <c r="G2285" s="23"/>
      <c r="H2285" s="23"/>
      <c r="I2285" s="23"/>
      <c r="J2285" s="23"/>
      <c r="K2285" s="23"/>
      <c r="L2285" s="23"/>
      <c r="M2285" s="23"/>
      <c r="N2285" s="23"/>
      <c r="O2285" s="23"/>
      <c r="P2285" s="23"/>
      <c r="Q2285" s="23"/>
      <c r="R2285" s="23"/>
      <c r="S2285" s="23"/>
    </row>
    <row r="2286" spans="2:19" x14ac:dyDescent="0.35">
      <c r="B2286" s="18"/>
      <c r="C2286" s="19"/>
      <c r="D2286" s="20"/>
      <c r="E2286" s="23"/>
      <c r="F2286" s="23"/>
      <c r="G2286" s="23"/>
      <c r="H2286" s="23"/>
      <c r="I2286" s="23"/>
      <c r="J2286" s="23"/>
      <c r="K2286" s="23"/>
      <c r="L2286" s="23"/>
      <c r="M2286" s="23"/>
      <c r="N2286" s="23"/>
      <c r="O2286" s="23"/>
      <c r="P2286" s="23"/>
      <c r="Q2286" s="23"/>
      <c r="R2286" s="23"/>
      <c r="S2286" s="23"/>
    </row>
    <row r="2287" spans="2:19" x14ac:dyDescent="0.35">
      <c r="B2287" s="18"/>
      <c r="C2287" s="21"/>
      <c r="D2287" s="20"/>
      <c r="E2287" s="23"/>
      <c r="F2287" s="23"/>
      <c r="G2287" s="23"/>
      <c r="H2287" s="23"/>
      <c r="I2287" s="23"/>
      <c r="J2287" s="23"/>
      <c r="K2287" s="23"/>
      <c r="L2287" s="23"/>
      <c r="M2287" s="23"/>
      <c r="N2287" s="23"/>
      <c r="O2287" s="23"/>
      <c r="P2287" s="23"/>
      <c r="Q2287" s="23"/>
      <c r="R2287" s="23"/>
      <c r="S2287" s="23"/>
    </row>
    <row r="2288" spans="2:19" x14ac:dyDescent="0.35">
      <c r="B2288" s="18"/>
      <c r="C2288" s="21"/>
      <c r="D2288" s="20"/>
      <c r="E2288" s="23"/>
      <c r="F2288" s="23"/>
      <c r="G2288" s="23"/>
      <c r="H2288" s="23"/>
      <c r="I2288" s="23"/>
      <c r="J2288" s="23"/>
      <c r="K2288" s="23"/>
      <c r="L2288" s="23"/>
      <c r="M2288" s="23"/>
      <c r="N2288" s="23"/>
      <c r="O2288" s="23"/>
      <c r="P2288" s="23"/>
      <c r="Q2288" s="23"/>
      <c r="R2288" s="23"/>
      <c r="S2288" s="23"/>
    </row>
    <row r="2289" spans="2:19" x14ac:dyDescent="0.35">
      <c r="B2289" s="18"/>
      <c r="C2289" s="21"/>
      <c r="D2289" s="20"/>
      <c r="E2289" s="23"/>
      <c r="F2289" s="23"/>
      <c r="G2289" s="23"/>
      <c r="H2289" s="23"/>
      <c r="I2289" s="23"/>
      <c r="J2289" s="23"/>
      <c r="K2289" s="23"/>
      <c r="L2289" s="23"/>
      <c r="M2289" s="23"/>
      <c r="N2289" s="23"/>
      <c r="O2289" s="23"/>
      <c r="P2289" s="23"/>
      <c r="Q2289" s="23"/>
      <c r="R2289" s="23"/>
      <c r="S2289" s="23"/>
    </row>
    <row r="2290" spans="2:19" x14ac:dyDescent="0.35">
      <c r="B2290" s="18"/>
      <c r="C2290" s="21"/>
      <c r="D2290" s="20"/>
      <c r="E2290" s="23"/>
      <c r="F2290" s="23"/>
      <c r="G2290" s="23"/>
      <c r="H2290" s="23"/>
      <c r="I2290" s="23"/>
      <c r="J2290" s="23"/>
      <c r="K2290" s="23"/>
      <c r="L2290" s="23"/>
      <c r="M2290" s="23"/>
      <c r="N2290" s="23"/>
      <c r="O2290" s="23"/>
      <c r="P2290" s="23"/>
      <c r="Q2290" s="23"/>
      <c r="R2290" s="23"/>
      <c r="S2290" s="23"/>
    </row>
    <row r="2291" spans="2:19" x14ac:dyDescent="0.35">
      <c r="B2291" s="18"/>
      <c r="C2291" s="13"/>
      <c r="D2291" s="13"/>
      <c r="E2291" s="14"/>
      <c r="F2291" s="14"/>
      <c r="G2291" s="14"/>
      <c r="H2291" s="14"/>
      <c r="I2291" s="14"/>
      <c r="J2291" s="14"/>
      <c r="K2291" s="14"/>
      <c r="L2291" s="14"/>
      <c r="M2291" s="14"/>
      <c r="N2291" s="14"/>
      <c r="O2291" s="14"/>
      <c r="P2291" s="14"/>
      <c r="Q2291" s="14"/>
      <c r="R2291" s="14"/>
      <c r="S2291" s="14"/>
    </row>
    <row r="2292" spans="2:19" x14ac:dyDescent="0.35">
      <c r="B2292" s="18"/>
      <c r="C2292" s="13"/>
      <c r="D2292" s="13"/>
      <c r="E2292" s="14"/>
      <c r="F2292" s="14"/>
      <c r="G2292" s="14"/>
      <c r="H2292" s="14"/>
      <c r="I2292" s="14"/>
      <c r="J2292" s="14"/>
      <c r="K2292" s="14"/>
      <c r="L2292" s="14"/>
      <c r="M2292" s="14"/>
      <c r="N2292" s="14"/>
      <c r="O2292" s="14"/>
      <c r="P2292" s="14"/>
      <c r="Q2292" s="14"/>
      <c r="R2292" s="14"/>
      <c r="S2292" s="14"/>
    </row>
    <row r="2293" spans="2:19" x14ac:dyDescent="0.35">
      <c r="B2293" s="18"/>
      <c r="C2293" s="13"/>
      <c r="D2293" s="13"/>
      <c r="E2293" s="14"/>
      <c r="F2293" s="14"/>
      <c r="G2293" s="14"/>
      <c r="H2293" s="14"/>
      <c r="I2293" s="14"/>
      <c r="J2293" s="14"/>
      <c r="K2293" s="14"/>
      <c r="L2293" s="14"/>
      <c r="M2293" s="14"/>
      <c r="N2293" s="14"/>
      <c r="O2293" s="14"/>
      <c r="P2293" s="14"/>
      <c r="Q2293" s="14"/>
      <c r="R2293" s="14"/>
      <c r="S2293" s="14"/>
    </row>
    <row r="2294" spans="2:19" x14ac:dyDescent="0.35">
      <c r="B2294" s="18"/>
      <c r="C2294" s="13"/>
      <c r="D2294" s="13"/>
      <c r="E2294" s="14"/>
      <c r="F2294" s="14"/>
      <c r="G2294" s="14"/>
      <c r="H2294" s="14"/>
      <c r="I2294" s="14"/>
      <c r="J2294" s="14"/>
      <c r="K2294" s="14"/>
      <c r="L2294" s="14"/>
      <c r="M2294" s="14"/>
      <c r="N2294" s="14"/>
      <c r="O2294" s="14"/>
      <c r="P2294" s="14"/>
      <c r="Q2294" s="14"/>
      <c r="R2294" s="14"/>
      <c r="S2294" s="14"/>
    </row>
    <row r="2295" spans="2:19" x14ac:dyDescent="0.35">
      <c r="B2295" s="18"/>
      <c r="C2295" s="13"/>
      <c r="D2295" s="13"/>
      <c r="E2295" s="14"/>
      <c r="F2295" s="14"/>
      <c r="G2295" s="14"/>
      <c r="H2295" s="14"/>
      <c r="I2295" s="14"/>
      <c r="J2295" s="14"/>
      <c r="K2295" s="14"/>
      <c r="L2295" s="14"/>
      <c r="M2295" s="14"/>
      <c r="N2295" s="14"/>
      <c r="O2295" s="14"/>
      <c r="P2295" s="14"/>
      <c r="Q2295" s="14"/>
      <c r="R2295" s="14"/>
      <c r="S2295" s="14"/>
    </row>
    <row r="2296" spans="2:19" x14ac:dyDescent="0.35">
      <c r="B2296" s="18"/>
      <c r="C2296" s="13"/>
      <c r="D2296" s="13"/>
      <c r="E2296" s="14"/>
      <c r="F2296" s="14"/>
      <c r="G2296" s="14"/>
      <c r="H2296" s="14"/>
      <c r="I2296" s="14"/>
      <c r="J2296" s="14"/>
      <c r="K2296" s="14"/>
      <c r="L2296" s="14"/>
      <c r="M2296" s="14"/>
      <c r="N2296" s="14"/>
      <c r="O2296" s="14"/>
      <c r="P2296" s="14"/>
      <c r="Q2296" s="14"/>
      <c r="R2296" s="14"/>
      <c r="S2296" s="14"/>
    </row>
    <row r="2297" spans="2:19" x14ac:dyDescent="0.35">
      <c r="B2297" s="18"/>
      <c r="C2297" s="13"/>
      <c r="D2297" s="13"/>
      <c r="E2297" s="14"/>
      <c r="F2297" s="14"/>
      <c r="G2297" s="14"/>
      <c r="H2297" s="14"/>
      <c r="I2297" s="14"/>
      <c r="J2297" s="14"/>
      <c r="K2297" s="14"/>
      <c r="L2297" s="14"/>
      <c r="M2297" s="14"/>
      <c r="N2297" s="14"/>
      <c r="O2297" s="14"/>
      <c r="P2297" s="14"/>
      <c r="Q2297" s="14"/>
      <c r="R2297" s="14"/>
      <c r="S2297" s="14"/>
    </row>
    <row r="2298" spans="2:19" x14ac:dyDescent="0.35">
      <c r="B2298" s="18"/>
      <c r="C2298" s="13"/>
      <c r="D2298" s="13"/>
      <c r="E2298" s="14"/>
      <c r="F2298" s="14"/>
      <c r="G2298" s="14"/>
      <c r="H2298" s="14"/>
      <c r="I2298" s="14"/>
      <c r="J2298" s="14"/>
      <c r="K2298" s="14"/>
      <c r="L2298" s="14"/>
      <c r="M2298" s="14"/>
      <c r="N2298" s="14"/>
      <c r="O2298" s="14"/>
      <c r="P2298" s="14"/>
      <c r="Q2298" s="14"/>
      <c r="R2298" s="14"/>
      <c r="S2298" s="14"/>
    </row>
    <row r="2299" spans="2:19" x14ac:dyDescent="0.35">
      <c r="B2299" s="18"/>
      <c r="C2299" s="13"/>
      <c r="D2299" s="13"/>
      <c r="E2299" s="14"/>
      <c r="F2299" s="14"/>
      <c r="G2299" s="14"/>
      <c r="H2299" s="14"/>
      <c r="I2299" s="14"/>
      <c r="J2299" s="14"/>
      <c r="K2299" s="14"/>
      <c r="L2299" s="14"/>
      <c r="M2299" s="14"/>
      <c r="N2299" s="14"/>
      <c r="O2299" s="14"/>
      <c r="P2299" s="14"/>
      <c r="Q2299" s="14"/>
      <c r="R2299" s="14"/>
      <c r="S2299" s="14"/>
    </row>
    <row r="2300" spans="2:19" x14ac:dyDescent="0.35">
      <c r="B2300" s="18"/>
      <c r="C2300" s="13"/>
      <c r="D2300" s="13"/>
      <c r="E2300" s="14"/>
      <c r="F2300" s="14"/>
      <c r="G2300" s="14"/>
      <c r="H2300" s="14"/>
      <c r="I2300" s="14"/>
      <c r="J2300" s="14"/>
      <c r="K2300" s="14"/>
      <c r="L2300" s="14"/>
      <c r="M2300" s="14"/>
      <c r="N2300" s="14"/>
      <c r="O2300" s="14"/>
      <c r="P2300" s="14"/>
      <c r="Q2300" s="14"/>
      <c r="R2300" s="14"/>
      <c r="S2300" s="14"/>
    </row>
    <row r="2301" spans="2:19" x14ac:dyDescent="0.35">
      <c r="B2301" s="18"/>
      <c r="C2301" s="13"/>
      <c r="D2301" s="13"/>
      <c r="E2301" s="14"/>
      <c r="F2301" s="14"/>
      <c r="G2301" s="14"/>
      <c r="H2301" s="14"/>
      <c r="I2301" s="14"/>
      <c r="J2301" s="14"/>
      <c r="K2301" s="14"/>
      <c r="L2301" s="14"/>
      <c r="M2301" s="14"/>
      <c r="N2301" s="14"/>
      <c r="O2301" s="14"/>
      <c r="P2301" s="14"/>
      <c r="Q2301" s="14"/>
      <c r="R2301" s="14"/>
      <c r="S2301" s="14"/>
    </row>
    <row r="2302" spans="2:19" x14ac:dyDescent="0.35">
      <c r="B2302" s="18"/>
      <c r="C2302" s="13"/>
      <c r="D2302" s="13"/>
      <c r="E2302" s="14"/>
      <c r="F2302" s="14"/>
      <c r="G2302" s="14"/>
      <c r="H2302" s="14"/>
      <c r="I2302" s="14"/>
      <c r="J2302" s="14"/>
      <c r="K2302" s="14"/>
      <c r="L2302" s="14"/>
      <c r="M2302" s="14"/>
      <c r="N2302" s="14"/>
      <c r="O2302" s="14"/>
      <c r="P2302" s="14"/>
      <c r="Q2302" s="14"/>
      <c r="R2302" s="14"/>
      <c r="S2302" s="14"/>
    </row>
    <row r="2303" spans="2:19" x14ac:dyDescent="0.35">
      <c r="B2303" s="18"/>
      <c r="C2303" s="13"/>
      <c r="D2303" s="13"/>
      <c r="E2303" s="14"/>
      <c r="F2303" s="14"/>
      <c r="G2303" s="14"/>
      <c r="H2303" s="14"/>
      <c r="I2303" s="14"/>
      <c r="J2303" s="14"/>
      <c r="K2303" s="14"/>
      <c r="L2303" s="14"/>
      <c r="M2303" s="14"/>
      <c r="N2303" s="14"/>
      <c r="O2303" s="14"/>
      <c r="P2303" s="14"/>
      <c r="Q2303" s="14"/>
      <c r="R2303" s="14"/>
      <c r="S2303" s="14"/>
    </row>
    <row r="2304" spans="2:19" x14ac:dyDescent="0.35">
      <c r="B2304" s="18"/>
      <c r="C2304" s="13"/>
      <c r="D2304" s="13"/>
      <c r="E2304" s="14"/>
      <c r="F2304" s="14"/>
      <c r="G2304" s="14"/>
      <c r="H2304" s="14"/>
      <c r="I2304" s="14"/>
      <c r="J2304" s="14"/>
      <c r="K2304" s="14"/>
      <c r="L2304" s="14"/>
      <c r="M2304" s="14"/>
      <c r="N2304" s="14"/>
      <c r="O2304" s="14"/>
      <c r="P2304" s="14"/>
      <c r="Q2304" s="14"/>
      <c r="R2304" s="14"/>
      <c r="S2304" s="14"/>
    </row>
    <row r="2305" spans="2:19" x14ac:dyDescent="0.35">
      <c r="B2305" s="18"/>
      <c r="C2305" s="13"/>
      <c r="D2305" s="13"/>
      <c r="E2305" s="14"/>
      <c r="F2305" s="14"/>
      <c r="G2305" s="14"/>
      <c r="H2305" s="14"/>
      <c r="I2305" s="14"/>
      <c r="J2305" s="14"/>
      <c r="K2305" s="14"/>
      <c r="L2305" s="14"/>
      <c r="M2305" s="14"/>
      <c r="N2305" s="14"/>
      <c r="O2305" s="14"/>
      <c r="P2305" s="14"/>
      <c r="Q2305" s="14"/>
      <c r="R2305" s="14"/>
      <c r="S2305" s="14"/>
    </row>
    <row r="2306" spans="2:19" x14ac:dyDescent="0.35">
      <c r="B2306" s="18"/>
      <c r="C2306" s="19"/>
      <c r="D2306" s="20"/>
      <c r="E2306" s="23"/>
      <c r="F2306" s="23"/>
      <c r="G2306" s="23"/>
      <c r="H2306" s="23"/>
      <c r="I2306" s="23"/>
      <c r="J2306" s="23"/>
      <c r="K2306" s="23"/>
      <c r="L2306" s="23"/>
      <c r="M2306" s="23"/>
      <c r="N2306" s="23"/>
      <c r="O2306" s="23"/>
      <c r="P2306" s="23"/>
      <c r="Q2306" s="23"/>
      <c r="R2306" s="23"/>
      <c r="S2306" s="23"/>
    </row>
    <row r="2307" spans="2:19" x14ac:dyDescent="0.35">
      <c r="B2307" s="18"/>
      <c r="C2307" s="19"/>
      <c r="D2307" s="20"/>
      <c r="E2307" s="23"/>
      <c r="F2307" s="23"/>
      <c r="G2307" s="23"/>
      <c r="H2307" s="23"/>
      <c r="I2307" s="23"/>
      <c r="J2307" s="23"/>
      <c r="K2307" s="23"/>
      <c r="L2307" s="23"/>
      <c r="M2307" s="23"/>
      <c r="N2307" s="23"/>
      <c r="O2307" s="23"/>
      <c r="P2307" s="23"/>
      <c r="Q2307" s="23"/>
      <c r="R2307" s="23"/>
      <c r="S2307" s="23"/>
    </row>
    <row r="2308" spans="2:19" x14ac:dyDescent="0.35">
      <c r="B2308" s="18"/>
      <c r="C2308" s="19"/>
      <c r="D2308" s="20"/>
      <c r="E2308" s="23"/>
      <c r="F2308" s="23"/>
      <c r="G2308" s="23"/>
      <c r="H2308" s="23"/>
      <c r="I2308" s="23"/>
      <c r="J2308" s="23"/>
      <c r="K2308" s="23"/>
      <c r="L2308" s="23"/>
      <c r="M2308" s="23"/>
      <c r="N2308" s="23"/>
      <c r="O2308" s="23"/>
      <c r="P2308" s="23"/>
      <c r="Q2308" s="23"/>
      <c r="R2308" s="23"/>
      <c r="S2308" s="23"/>
    </row>
    <row r="2309" spans="2:19" x14ac:dyDescent="0.35">
      <c r="B2309" s="18"/>
      <c r="C2309" s="19"/>
      <c r="D2309" s="20"/>
      <c r="E2309" s="23"/>
      <c r="F2309" s="23"/>
      <c r="G2309" s="23"/>
      <c r="H2309" s="23"/>
      <c r="I2309" s="23"/>
      <c r="J2309" s="23"/>
      <c r="K2309" s="23"/>
      <c r="L2309" s="23"/>
      <c r="M2309" s="23"/>
      <c r="N2309" s="23"/>
      <c r="O2309" s="23"/>
      <c r="P2309" s="23"/>
      <c r="Q2309" s="23"/>
      <c r="R2309" s="23"/>
      <c r="S2309" s="23"/>
    </row>
    <row r="2310" spans="2:19" x14ac:dyDescent="0.35">
      <c r="B2310" s="18"/>
      <c r="C2310" s="19"/>
      <c r="D2310" s="20"/>
      <c r="E2310" s="23"/>
      <c r="F2310" s="23"/>
      <c r="G2310" s="23"/>
      <c r="H2310" s="23"/>
      <c r="I2310" s="23"/>
      <c r="J2310" s="23"/>
      <c r="K2310" s="23"/>
      <c r="L2310" s="23"/>
      <c r="M2310" s="23"/>
      <c r="N2310" s="23"/>
      <c r="O2310" s="23"/>
      <c r="P2310" s="23"/>
      <c r="Q2310" s="23"/>
      <c r="R2310" s="23"/>
      <c r="S2310" s="23"/>
    </row>
    <row r="2311" spans="2:19" x14ac:dyDescent="0.35">
      <c r="B2311" s="18"/>
      <c r="C2311" s="19"/>
      <c r="D2311" s="20"/>
      <c r="E2311" s="23"/>
      <c r="F2311" s="23"/>
      <c r="G2311" s="23"/>
      <c r="H2311" s="23"/>
      <c r="I2311" s="23"/>
      <c r="J2311" s="23"/>
      <c r="K2311" s="23"/>
      <c r="L2311" s="23"/>
      <c r="M2311" s="23"/>
      <c r="N2311" s="23"/>
      <c r="O2311" s="23"/>
      <c r="P2311" s="23"/>
      <c r="Q2311" s="23"/>
      <c r="R2311" s="23"/>
      <c r="S2311" s="23"/>
    </row>
    <row r="2312" spans="2:19" x14ac:dyDescent="0.35">
      <c r="B2312" s="18"/>
      <c r="C2312" s="19"/>
      <c r="D2312" s="20"/>
      <c r="E2312" s="23"/>
      <c r="F2312" s="23"/>
      <c r="G2312" s="23"/>
      <c r="H2312" s="23"/>
      <c r="I2312" s="23"/>
      <c r="J2312" s="23"/>
      <c r="K2312" s="23"/>
      <c r="L2312" s="23"/>
      <c r="M2312" s="23"/>
      <c r="N2312" s="23"/>
      <c r="O2312" s="23"/>
      <c r="P2312" s="23"/>
      <c r="Q2312" s="23"/>
      <c r="R2312" s="23"/>
      <c r="S2312" s="23"/>
    </row>
    <row r="2313" spans="2:19" x14ac:dyDescent="0.35">
      <c r="B2313" s="18"/>
      <c r="C2313" s="19"/>
      <c r="D2313" s="20"/>
      <c r="E2313" s="23"/>
      <c r="F2313" s="23"/>
      <c r="G2313" s="23"/>
      <c r="H2313" s="23"/>
      <c r="I2313" s="23"/>
      <c r="J2313" s="23"/>
      <c r="K2313" s="23"/>
      <c r="L2313" s="23"/>
      <c r="M2313" s="23"/>
      <c r="N2313" s="23"/>
      <c r="O2313" s="23"/>
      <c r="P2313" s="23"/>
      <c r="Q2313" s="23"/>
      <c r="R2313" s="23"/>
      <c r="S2313" s="23"/>
    </row>
    <row r="2314" spans="2:19" x14ac:dyDescent="0.35">
      <c r="B2314" s="18"/>
      <c r="C2314" s="19"/>
      <c r="D2314" s="20"/>
      <c r="E2314" s="23"/>
      <c r="F2314" s="23"/>
      <c r="G2314" s="23"/>
      <c r="H2314" s="23"/>
      <c r="I2314" s="23"/>
      <c r="J2314" s="23"/>
      <c r="K2314" s="23"/>
      <c r="L2314" s="23"/>
      <c r="M2314" s="23"/>
      <c r="N2314" s="23"/>
      <c r="O2314" s="23"/>
      <c r="P2314" s="23"/>
      <c r="Q2314" s="23"/>
      <c r="R2314" s="23"/>
      <c r="S2314" s="23"/>
    </row>
    <row r="2315" spans="2:19" x14ac:dyDescent="0.35">
      <c r="B2315" s="18"/>
      <c r="C2315" s="19"/>
      <c r="D2315" s="20"/>
      <c r="E2315" s="23"/>
      <c r="F2315" s="23"/>
      <c r="G2315" s="23"/>
      <c r="H2315" s="23"/>
      <c r="I2315" s="23"/>
      <c r="J2315" s="23"/>
      <c r="K2315" s="23"/>
      <c r="L2315" s="23"/>
      <c r="M2315" s="23"/>
      <c r="N2315" s="23"/>
      <c r="O2315" s="23"/>
      <c r="P2315" s="23"/>
      <c r="Q2315" s="23"/>
      <c r="R2315" s="23"/>
      <c r="S2315" s="23"/>
    </row>
    <row r="2316" spans="2:19" x14ac:dyDescent="0.35">
      <c r="B2316" s="18"/>
      <c r="C2316" s="19"/>
      <c r="D2316" s="20"/>
      <c r="E2316" s="23"/>
      <c r="F2316" s="23"/>
      <c r="G2316" s="23"/>
      <c r="H2316" s="23"/>
      <c r="I2316" s="23"/>
      <c r="J2316" s="23"/>
      <c r="K2316" s="23"/>
      <c r="L2316" s="23"/>
      <c r="M2316" s="23"/>
      <c r="N2316" s="23"/>
      <c r="O2316" s="23"/>
      <c r="P2316" s="23"/>
      <c r="Q2316" s="23"/>
      <c r="R2316" s="23"/>
      <c r="S2316" s="23"/>
    </row>
    <row r="2317" spans="2:19" x14ac:dyDescent="0.35">
      <c r="B2317" s="18"/>
      <c r="C2317" s="19"/>
      <c r="D2317" s="20"/>
      <c r="E2317" s="23"/>
      <c r="F2317" s="23"/>
      <c r="G2317" s="23"/>
      <c r="H2317" s="23"/>
      <c r="I2317" s="23"/>
      <c r="J2317" s="23"/>
      <c r="K2317" s="23"/>
      <c r="L2317" s="23"/>
      <c r="M2317" s="23"/>
      <c r="N2317" s="23"/>
      <c r="O2317" s="23"/>
      <c r="P2317" s="23"/>
      <c r="Q2317" s="23"/>
      <c r="R2317" s="23"/>
      <c r="S2317" s="23"/>
    </row>
    <row r="2318" spans="2:19" x14ac:dyDescent="0.35">
      <c r="B2318" s="18"/>
      <c r="C2318" s="19"/>
      <c r="D2318" s="20"/>
      <c r="E2318" s="23"/>
      <c r="F2318" s="23"/>
      <c r="G2318" s="23"/>
      <c r="H2318" s="23"/>
      <c r="I2318" s="23"/>
      <c r="J2318" s="23"/>
      <c r="K2318" s="23"/>
      <c r="L2318" s="23"/>
      <c r="M2318" s="23"/>
      <c r="N2318" s="23"/>
      <c r="O2318" s="23"/>
      <c r="P2318" s="23"/>
      <c r="Q2318" s="23"/>
      <c r="R2318" s="23"/>
      <c r="S2318" s="23"/>
    </row>
    <row r="2319" spans="2:19" x14ac:dyDescent="0.35">
      <c r="B2319" s="18"/>
      <c r="C2319" s="19"/>
      <c r="D2319" s="20"/>
      <c r="E2319" s="23"/>
      <c r="F2319" s="23"/>
      <c r="G2319" s="23"/>
      <c r="H2319" s="23"/>
      <c r="I2319" s="23"/>
      <c r="J2319" s="23"/>
      <c r="K2319" s="23"/>
      <c r="L2319" s="23"/>
      <c r="M2319" s="23"/>
      <c r="N2319" s="23"/>
      <c r="O2319" s="23"/>
      <c r="P2319" s="23"/>
      <c r="Q2319" s="23"/>
      <c r="R2319" s="23"/>
      <c r="S2319" s="23"/>
    </row>
    <row r="2320" spans="2:19" x14ac:dyDescent="0.35">
      <c r="B2320" s="18"/>
      <c r="C2320" s="19"/>
      <c r="D2320" s="20"/>
      <c r="E2320" s="23"/>
      <c r="F2320" s="23"/>
      <c r="G2320" s="23"/>
      <c r="H2320" s="23"/>
      <c r="I2320" s="23"/>
      <c r="J2320" s="23"/>
      <c r="K2320" s="23"/>
      <c r="L2320" s="23"/>
      <c r="M2320" s="23"/>
      <c r="N2320" s="23"/>
      <c r="O2320" s="23"/>
      <c r="P2320" s="23"/>
      <c r="Q2320" s="23"/>
      <c r="R2320" s="23"/>
      <c r="S2320" s="23"/>
    </row>
    <row r="2321" spans="2:19" x14ac:dyDescent="0.35">
      <c r="B2321" s="18"/>
      <c r="C2321" s="19"/>
      <c r="D2321" s="20"/>
      <c r="E2321" s="23"/>
      <c r="F2321" s="23"/>
      <c r="G2321" s="23"/>
      <c r="H2321" s="23"/>
      <c r="I2321" s="23"/>
      <c r="J2321" s="23"/>
      <c r="K2321" s="23"/>
      <c r="L2321" s="23"/>
      <c r="M2321" s="23"/>
      <c r="N2321" s="23"/>
      <c r="O2321" s="23"/>
      <c r="P2321" s="23"/>
      <c r="Q2321" s="23"/>
      <c r="R2321" s="23"/>
      <c r="S2321" s="23"/>
    </row>
    <row r="2322" spans="2:19" x14ac:dyDescent="0.35">
      <c r="B2322" s="18"/>
      <c r="C2322" s="13"/>
      <c r="D2322" s="13"/>
      <c r="E2322" s="14"/>
      <c r="F2322" s="14"/>
      <c r="G2322" s="14"/>
      <c r="H2322" s="14"/>
      <c r="I2322" s="14"/>
      <c r="J2322" s="14"/>
      <c r="K2322" s="14"/>
      <c r="L2322" s="14"/>
      <c r="M2322" s="14"/>
      <c r="N2322" s="14"/>
      <c r="O2322" s="14"/>
      <c r="P2322" s="14"/>
      <c r="Q2322" s="14"/>
      <c r="R2322" s="14"/>
      <c r="S2322" s="14"/>
    </row>
    <row r="2323" spans="2:19" x14ac:dyDescent="0.35">
      <c r="B2323" s="18"/>
      <c r="C2323" s="13"/>
      <c r="D2323" s="13"/>
      <c r="E2323" s="14"/>
      <c r="F2323" s="14"/>
      <c r="G2323" s="14"/>
      <c r="H2323" s="14"/>
      <c r="I2323" s="14"/>
      <c r="J2323" s="14"/>
      <c r="K2323" s="14"/>
      <c r="L2323" s="14"/>
      <c r="M2323" s="14"/>
      <c r="N2323" s="14"/>
      <c r="O2323" s="14"/>
      <c r="P2323" s="14"/>
      <c r="Q2323" s="14"/>
      <c r="R2323" s="14"/>
      <c r="S2323" s="14"/>
    </row>
    <row r="2324" spans="2:19" x14ac:dyDescent="0.35">
      <c r="B2324" s="18"/>
      <c r="C2324" s="13"/>
      <c r="D2324" s="13"/>
      <c r="E2324" s="14"/>
      <c r="F2324" s="14"/>
      <c r="G2324" s="14"/>
      <c r="H2324" s="14"/>
      <c r="I2324" s="14"/>
      <c r="J2324" s="14"/>
      <c r="K2324" s="14"/>
      <c r="L2324" s="14"/>
      <c r="M2324" s="14"/>
      <c r="N2324" s="14"/>
      <c r="O2324" s="14"/>
      <c r="P2324" s="14"/>
      <c r="Q2324" s="14"/>
      <c r="R2324" s="14"/>
      <c r="S2324" s="14"/>
    </row>
    <row r="2325" spans="2:19" x14ac:dyDescent="0.35">
      <c r="B2325" s="18"/>
      <c r="C2325" s="13"/>
      <c r="D2325" s="13"/>
      <c r="E2325" s="14"/>
      <c r="F2325" s="14"/>
      <c r="G2325" s="14"/>
      <c r="H2325" s="14"/>
      <c r="I2325" s="14"/>
      <c r="J2325" s="14"/>
      <c r="K2325" s="14"/>
      <c r="L2325" s="14"/>
      <c r="M2325" s="14"/>
      <c r="N2325" s="14"/>
      <c r="O2325" s="14"/>
      <c r="P2325" s="14"/>
      <c r="Q2325" s="14"/>
      <c r="R2325" s="14"/>
      <c r="S2325" s="14"/>
    </row>
    <row r="2326" spans="2:19" x14ac:dyDescent="0.35">
      <c r="B2326" s="18"/>
      <c r="C2326" s="13"/>
      <c r="D2326" s="13"/>
      <c r="E2326" s="14"/>
      <c r="F2326" s="14"/>
      <c r="G2326" s="14"/>
      <c r="H2326" s="14"/>
      <c r="I2326" s="14"/>
      <c r="J2326" s="14"/>
      <c r="K2326" s="14"/>
      <c r="L2326" s="14"/>
      <c r="M2326" s="14"/>
      <c r="N2326" s="14"/>
      <c r="O2326" s="14"/>
      <c r="P2326" s="14"/>
      <c r="Q2326" s="14"/>
      <c r="R2326" s="14"/>
      <c r="S2326" s="14"/>
    </row>
    <row r="2327" spans="2:19" x14ac:dyDescent="0.35">
      <c r="B2327" s="18"/>
      <c r="C2327" s="13"/>
      <c r="D2327" s="13"/>
      <c r="E2327" s="14"/>
      <c r="F2327" s="14"/>
      <c r="G2327" s="14"/>
      <c r="H2327" s="14"/>
      <c r="I2327" s="14"/>
      <c r="J2327" s="14"/>
      <c r="K2327" s="14"/>
      <c r="L2327" s="14"/>
      <c r="M2327" s="14"/>
      <c r="N2327" s="14"/>
      <c r="O2327" s="14"/>
      <c r="P2327" s="14"/>
      <c r="Q2327" s="14"/>
      <c r="R2327" s="14"/>
      <c r="S2327" s="14"/>
    </row>
    <row r="2328" spans="2:19" x14ac:dyDescent="0.35">
      <c r="B2328" s="18"/>
      <c r="C2328" s="13"/>
      <c r="D2328" s="13"/>
      <c r="E2328" s="14"/>
      <c r="F2328" s="14"/>
      <c r="G2328" s="14"/>
      <c r="H2328" s="14"/>
      <c r="I2328" s="14"/>
      <c r="J2328" s="14"/>
      <c r="K2328" s="14"/>
      <c r="L2328" s="14"/>
      <c r="M2328" s="14"/>
      <c r="N2328" s="14"/>
      <c r="O2328" s="14"/>
      <c r="P2328" s="14"/>
      <c r="Q2328" s="14"/>
      <c r="R2328" s="14"/>
      <c r="S2328" s="14"/>
    </row>
    <row r="2329" spans="2:19" x14ac:dyDescent="0.35">
      <c r="B2329" s="18"/>
      <c r="C2329" s="19"/>
      <c r="D2329" s="20"/>
      <c r="E2329" s="23"/>
      <c r="F2329" s="23"/>
      <c r="G2329" s="23"/>
      <c r="H2329" s="23"/>
      <c r="I2329" s="23"/>
      <c r="J2329" s="23"/>
      <c r="K2329" s="23"/>
      <c r="L2329" s="23"/>
      <c r="M2329" s="23"/>
      <c r="N2329" s="23"/>
      <c r="O2329" s="23"/>
      <c r="P2329" s="23"/>
      <c r="Q2329" s="23"/>
      <c r="R2329" s="23"/>
      <c r="S2329" s="23"/>
    </row>
    <row r="2330" spans="2:19" x14ac:dyDescent="0.35">
      <c r="B2330" s="18"/>
      <c r="C2330" s="19"/>
      <c r="D2330" s="20"/>
      <c r="E2330" s="23"/>
      <c r="F2330" s="23"/>
      <c r="G2330" s="23"/>
      <c r="H2330" s="23"/>
      <c r="I2330" s="23"/>
      <c r="J2330" s="23"/>
      <c r="K2330" s="23"/>
      <c r="L2330" s="23"/>
      <c r="M2330" s="23"/>
      <c r="N2330" s="23"/>
      <c r="O2330" s="23"/>
      <c r="P2330" s="23"/>
      <c r="Q2330" s="23"/>
      <c r="R2330" s="23"/>
      <c r="S2330" s="23"/>
    </row>
    <row r="2331" spans="2:19" x14ac:dyDescent="0.35">
      <c r="B2331" s="18"/>
      <c r="C2331" s="19"/>
      <c r="D2331" s="20"/>
      <c r="E2331" s="23"/>
      <c r="F2331" s="23"/>
      <c r="G2331" s="23"/>
      <c r="H2331" s="23"/>
      <c r="I2331" s="23"/>
      <c r="J2331" s="23"/>
      <c r="K2331" s="23"/>
      <c r="L2331" s="23"/>
      <c r="M2331" s="23"/>
      <c r="N2331" s="23"/>
      <c r="O2331" s="23"/>
      <c r="P2331" s="23"/>
      <c r="Q2331" s="23"/>
      <c r="R2331" s="23"/>
      <c r="S2331" s="23"/>
    </row>
    <row r="2332" spans="2:19" x14ac:dyDescent="0.35">
      <c r="B2332" s="18"/>
      <c r="C2332" s="19"/>
      <c r="D2332" s="20"/>
      <c r="E2332" s="23"/>
      <c r="F2332" s="23"/>
      <c r="G2332" s="23"/>
      <c r="H2332" s="23"/>
      <c r="I2332" s="23"/>
      <c r="J2332" s="23"/>
      <c r="K2332" s="23"/>
      <c r="L2332" s="23"/>
      <c r="M2332" s="23"/>
      <c r="N2332" s="23"/>
      <c r="O2332" s="23"/>
      <c r="P2332" s="23"/>
      <c r="Q2332" s="23"/>
      <c r="R2332" s="23"/>
      <c r="S2332" s="23"/>
    </row>
    <row r="2333" spans="2:19" x14ac:dyDescent="0.35">
      <c r="B2333" s="18"/>
      <c r="C2333" s="19"/>
      <c r="D2333" s="20"/>
      <c r="E2333" s="23"/>
      <c r="F2333" s="23"/>
      <c r="G2333" s="23"/>
      <c r="H2333" s="23"/>
      <c r="I2333" s="23"/>
      <c r="J2333" s="23"/>
      <c r="K2333" s="23"/>
      <c r="L2333" s="23"/>
      <c r="M2333" s="23"/>
      <c r="N2333" s="23"/>
      <c r="O2333" s="23"/>
      <c r="P2333" s="23"/>
      <c r="Q2333" s="23"/>
      <c r="R2333" s="23"/>
      <c r="S2333" s="23"/>
    </row>
    <row r="2334" spans="2:19" x14ac:dyDescent="0.35">
      <c r="B2334" s="18"/>
      <c r="C2334" s="21"/>
      <c r="D2334" s="20"/>
      <c r="E2334" s="23"/>
      <c r="F2334" s="23"/>
      <c r="G2334" s="23"/>
      <c r="H2334" s="23"/>
      <c r="I2334" s="23"/>
      <c r="J2334" s="23"/>
      <c r="K2334" s="23"/>
      <c r="L2334" s="23"/>
      <c r="M2334" s="23"/>
      <c r="N2334" s="23"/>
      <c r="O2334" s="23"/>
      <c r="P2334" s="23"/>
      <c r="Q2334" s="23"/>
      <c r="R2334" s="23"/>
      <c r="S2334" s="23"/>
    </row>
    <row r="2335" spans="2:19" x14ac:dyDescent="0.35">
      <c r="B2335" s="18"/>
      <c r="C2335" s="21"/>
      <c r="D2335" s="20"/>
      <c r="E2335" s="23"/>
      <c r="F2335" s="23"/>
      <c r="G2335" s="23"/>
      <c r="H2335" s="23"/>
      <c r="I2335" s="23"/>
      <c r="J2335" s="23"/>
      <c r="K2335" s="23"/>
      <c r="L2335" s="23"/>
      <c r="M2335" s="23"/>
      <c r="N2335" s="23"/>
      <c r="O2335" s="23"/>
      <c r="P2335" s="23"/>
      <c r="Q2335" s="23"/>
      <c r="R2335" s="23"/>
      <c r="S2335" s="23"/>
    </row>
    <row r="2336" spans="2:19" x14ac:dyDescent="0.35">
      <c r="B2336" s="18"/>
      <c r="C2336" s="21"/>
      <c r="D2336" s="20"/>
      <c r="E2336" s="23"/>
      <c r="F2336" s="23"/>
      <c r="G2336" s="23"/>
      <c r="H2336" s="23"/>
      <c r="I2336" s="23"/>
      <c r="J2336" s="23"/>
      <c r="K2336" s="23"/>
      <c r="L2336" s="23"/>
      <c r="M2336" s="23"/>
      <c r="N2336" s="23"/>
      <c r="O2336" s="23"/>
      <c r="P2336" s="23"/>
      <c r="Q2336" s="23"/>
      <c r="R2336" s="23"/>
      <c r="S2336" s="23"/>
    </row>
    <row r="2337" spans="2:19" x14ac:dyDescent="0.35">
      <c r="B2337" s="18"/>
      <c r="C2337" s="21"/>
      <c r="D2337" s="20"/>
      <c r="E2337" s="23"/>
      <c r="F2337" s="23"/>
      <c r="G2337" s="23"/>
      <c r="H2337" s="23"/>
      <c r="I2337" s="23"/>
      <c r="J2337" s="23"/>
      <c r="K2337" s="23"/>
      <c r="L2337" s="23"/>
      <c r="M2337" s="23"/>
      <c r="N2337" s="23"/>
      <c r="O2337" s="23"/>
      <c r="P2337" s="23"/>
      <c r="Q2337" s="23"/>
      <c r="R2337" s="23"/>
      <c r="S2337" s="23"/>
    </row>
    <row r="2338" spans="2:19" x14ac:dyDescent="0.35">
      <c r="B2338" s="18"/>
      <c r="C2338" s="13"/>
      <c r="D2338" s="13"/>
      <c r="E2338" s="14"/>
      <c r="F2338" s="14"/>
      <c r="G2338" s="14"/>
      <c r="H2338" s="14"/>
      <c r="I2338" s="14"/>
      <c r="J2338" s="14"/>
      <c r="K2338" s="14"/>
      <c r="L2338" s="14"/>
      <c r="M2338" s="14"/>
      <c r="N2338" s="14"/>
      <c r="O2338" s="14"/>
      <c r="P2338" s="14"/>
      <c r="Q2338" s="14"/>
      <c r="R2338" s="14"/>
      <c r="S2338" s="14"/>
    </row>
    <row r="2339" spans="2:19" x14ac:dyDescent="0.35">
      <c r="B2339" s="18"/>
      <c r="C2339" s="13"/>
      <c r="D2339" s="13"/>
      <c r="E2339" s="14"/>
      <c r="F2339" s="14"/>
      <c r="G2339" s="14"/>
      <c r="H2339" s="14"/>
      <c r="I2339" s="14"/>
      <c r="J2339" s="14"/>
      <c r="K2339" s="14"/>
      <c r="L2339" s="14"/>
      <c r="M2339" s="14"/>
      <c r="N2339" s="14"/>
      <c r="O2339" s="14"/>
      <c r="P2339" s="14"/>
      <c r="Q2339" s="14"/>
      <c r="R2339" s="14"/>
      <c r="S2339" s="14"/>
    </row>
    <row r="2340" spans="2:19" x14ac:dyDescent="0.35">
      <c r="B2340" s="18"/>
      <c r="C2340" s="13"/>
      <c r="D2340" s="13"/>
      <c r="E2340" s="14"/>
      <c r="F2340" s="14"/>
      <c r="G2340" s="14"/>
      <c r="H2340" s="14"/>
      <c r="I2340" s="14"/>
      <c r="J2340" s="14"/>
      <c r="K2340" s="14"/>
      <c r="L2340" s="14"/>
      <c r="M2340" s="14"/>
      <c r="N2340" s="14"/>
      <c r="O2340" s="14"/>
      <c r="P2340" s="14"/>
      <c r="Q2340" s="14"/>
      <c r="R2340" s="14"/>
      <c r="S2340" s="14"/>
    </row>
    <row r="2341" spans="2:19" x14ac:dyDescent="0.35">
      <c r="B2341" s="18"/>
      <c r="C2341" s="13"/>
      <c r="D2341" s="13"/>
      <c r="E2341" s="14"/>
      <c r="F2341" s="14"/>
      <c r="G2341" s="14"/>
      <c r="H2341" s="14"/>
      <c r="I2341" s="14"/>
      <c r="J2341" s="14"/>
      <c r="K2341" s="14"/>
      <c r="L2341" s="14"/>
      <c r="M2341" s="14"/>
      <c r="N2341" s="14"/>
      <c r="O2341" s="14"/>
      <c r="P2341" s="14"/>
      <c r="Q2341" s="14"/>
      <c r="R2341" s="14"/>
      <c r="S2341" s="14"/>
    </row>
    <row r="2342" spans="2:19" x14ac:dyDescent="0.35">
      <c r="B2342" s="18"/>
      <c r="C2342" s="13"/>
      <c r="D2342" s="13"/>
      <c r="E2342" s="14"/>
      <c r="F2342" s="14"/>
      <c r="G2342" s="14"/>
      <c r="H2342" s="14"/>
      <c r="I2342" s="14"/>
      <c r="J2342" s="14"/>
      <c r="K2342" s="14"/>
      <c r="L2342" s="14"/>
      <c r="M2342" s="14"/>
      <c r="N2342" s="14"/>
      <c r="O2342" s="14"/>
      <c r="P2342" s="14"/>
      <c r="Q2342" s="14"/>
      <c r="R2342" s="14"/>
      <c r="S2342" s="14"/>
    </row>
    <row r="2343" spans="2:19" x14ac:dyDescent="0.35">
      <c r="B2343" s="18"/>
      <c r="C2343" s="13"/>
      <c r="D2343" s="13"/>
      <c r="E2343" s="14"/>
      <c r="F2343" s="14"/>
      <c r="G2343" s="14"/>
      <c r="H2343" s="14"/>
      <c r="I2343" s="14"/>
      <c r="J2343" s="14"/>
      <c r="K2343" s="14"/>
      <c r="L2343" s="14"/>
      <c r="M2343" s="14"/>
      <c r="N2343" s="14"/>
      <c r="O2343" s="14"/>
      <c r="P2343" s="14"/>
      <c r="Q2343" s="14"/>
      <c r="R2343" s="14"/>
      <c r="S2343" s="14"/>
    </row>
    <row r="2344" spans="2:19" x14ac:dyDescent="0.35">
      <c r="B2344" s="18"/>
      <c r="C2344" s="13"/>
      <c r="D2344" s="13"/>
      <c r="E2344" s="14"/>
      <c r="F2344" s="14"/>
      <c r="G2344" s="14"/>
      <c r="H2344" s="14"/>
      <c r="I2344" s="14"/>
      <c r="J2344" s="14"/>
      <c r="K2344" s="14"/>
      <c r="L2344" s="14"/>
      <c r="M2344" s="14"/>
      <c r="N2344" s="14"/>
      <c r="O2344" s="14"/>
      <c r="P2344" s="14"/>
      <c r="Q2344" s="14"/>
      <c r="R2344" s="14"/>
      <c r="S2344" s="14"/>
    </row>
    <row r="2345" spans="2:19" x14ac:dyDescent="0.35">
      <c r="B2345" s="18"/>
      <c r="C2345" s="13"/>
      <c r="D2345" s="13"/>
      <c r="E2345" s="14"/>
      <c r="F2345" s="14"/>
      <c r="G2345" s="14"/>
      <c r="H2345" s="14"/>
      <c r="I2345" s="14"/>
      <c r="J2345" s="14"/>
      <c r="K2345" s="14"/>
      <c r="L2345" s="14"/>
      <c r="M2345" s="14"/>
      <c r="N2345" s="14"/>
      <c r="O2345" s="14"/>
      <c r="P2345" s="14"/>
      <c r="Q2345" s="14"/>
      <c r="R2345" s="14"/>
      <c r="S2345" s="14"/>
    </row>
    <row r="2346" spans="2:19" x14ac:dyDescent="0.35">
      <c r="B2346" s="18"/>
      <c r="C2346" s="13"/>
      <c r="D2346" s="13"/>
      <c r="E2346" s="14"/>
      <c r="F2346" s="14"/>
      <c r="G2346" s="14"/>
      <c r="H2346" s="14"/>
      <c r="I2346" s="14"/>
      <c r="J2346" s="14"/>
      <c r="K2346" s="14"/>
      <c r="L2346" s="14"/>
      <c r="M2346" s="14"/>
      <c r="N2346" s="14"/>
      <c r="O2346" s="14"/>
      <c r="P2346" s="14"/>
      <c r="Q2346" s="14"/>
      <c r="R2346" s="14"/>
      <c r="S2346" s="14"/>
    </row>
    <row r="2347" spans="2:19" x14ac:dyDescent="0.35">
      <c r="B2347" s="18"/>
      <c r="C2347" s="13"/>
      <c r="D2347" s="13"/>
      <c r="E2347" s="14"/>
      <c r="F2347" s="14"/>
      <c r="G2347" s="14"/>
      <c r="H2347" s="14"/>
      <c r="I2347" s="14"/>
      <c r="J2347" s="14"/>
      <c r="K2347" s="14"/>
      <c r="L2347" s="14"/>
      <c r="M2347" s="14"/>
      <c r="N2347" s="14"/>
      <c r="O2347" s="14"/>
      <c r="P2347" s="14"/>
      <c r="Q2347" s="14"/>
      <c r="R2347" s="14"/>
      <c r="S2347" s="14"/>
    </row>
    <row r="2348" spans="2:19" x14ac:dyDescent="0.35">
      <c r="B2348" s="18"/>
      <c r="C2348" s="13"/>
      <c r="D2348" s="13"/>
      <c r="E2348" s="14"/>
      <c r="F2348" s="14"/>
      <c r="G2348" s="14"/>
      <c r="H2348" s="14"/>
      <c r="I2348" s="14"/>
      <c r="J2348" s="14"/>
      <c r="K2348" s="14"/>
      <c r="L2348" s="14"/>
      <c r="M2348" s="14"/>
      <c r="N2348" s="14"/>
      <c r="O2348" s="14"/>
      <c r="P2348" s="14"/>
      <c r="Q2348" s="14"/>
      <c r="R2348" s="14"/>
      <c r="S2348" s="14"/>
    </row>
    <row r="2349" spans="2:19" x14ac:dyDescent="0.35">
      <c r="B2349" s="18"/>
      <c r="C2349" s="13"/>
      <c r="D2349" s="13"/>
      <c r="E2349" s="14"/>
      <c r="F2349" s="14"/>
      <c r="G2349" s="14"/>
      <c r="H2349" s="14"/>
      <c r="I2349" s="14"/>
      <c r="J2349" s="14"/>
      <c r="K2349" s="14"/>
      <c r="L2349" s="14"/>
      <c r="M2349" s="14"/>
      <c r="N2349" s="14"/>
      <c r="O2349" s="14"/>
      <c r="P2349" s="14"/>
      <c r="Q2349" s="14"/>
      <c r="R2349" s="14"/>
      <c r="S2349" s="14"/>
    </row>
    <row r="2350" spans="2:19" x14ac:dyDescent="0.35">
      <c r="B2350" s="18"/>
      <c r="C2350" s="13"/>
      <c r="D2350" s="13"/>
      <c r="E2350" s="14"/>
      <c r="F2350" s="14"/>
      <c r="G2350" s="14"/>
      <c r="H2350" s="14"/>
      <c r="I2350" s="14"/>
      <c r="J2350" s="14"/>
      <c r="K2350" s="14"/>
      <c r="L2350" s="14"/>
      <c r="M2350" s="14"/>
      <c r="N2350" s="14"/>
      <c r="O2350" s="14"/>
      <c r="P2350" s="14"/>
      <c r="Q2350" s="14"/>
      <c r="R2350" s="14"/>
      <c r="S2350" s="14"/>
    </row>
    <row r="2351" spans="2:19" x14ac:dyDescent="0.35">
      <c r="B2351" s="18"/>
      <c r="C2351" s="13"/>
      <c r="D2351" s="13"/>
      <c r="E2351" s="14"/>
      <c r="F2351" s="14"/>
      <c r="G2351" s="14"/>
      <c r="H2351" s="14"/>
      <c r="I2351" s="14"/>
      <c r="J2351" s="14"/>
      <c r="K2351" s="14"/>
      <c r="L2351" s="14"/>
      <c r="M2351" s="14"/>
      <c r="N2351" s="14"/>
      <c r="O2351" s="14"/>
      <c r="P2351" s="14"/>
      <c r="Q2351" s="14"/>
      <c r="R2351" s="14"/>
      <c r="S2351" s="14"/>
    </row>
    <row r="2352" spans="2:19" x14ac:dyDescent="0.35">
      <c r="B2352" s="18"/>
      <c r="C2352" s="13"/>
      <c r="D2352" s="13"/>
      <c r="E2352" s="14"/>
      <c r="F2352" s="14"/>
      <c r="G2352" s="14"/>
      <c r="H2352" s="14"/>
      <c r="I2352" s="14"/>
      <c r="J2352" s="14"/>
      <c r="K2352" s="14"/>
      <c r="L2352" s="14"/>
      <c r="M2352" s="14"/>
      <c r="N2352" s="14"/>
      <c r="O2352" s="14"/>
      <c r="P2352" s="14"/>
      <c r="Q2352" s="14"/>
      <c r="R2352" s="14"/>
      <c r="S2352" s="14"/>
    </row>
    <row r="2353" spans="2:19" x14ac:dyDescent="0.35">
      <c r="B2353" s="18"/>
      <c r="C2353" s="19"/>
      <c r="D2353" s="20"/>
      <c r="E2353" s="23"/>
      <c r="F2353" s="23"/>
      <c r="G2353" s="23"/>
      <c r="H2353" s="23"/>
      <c r="I2353" s="23"/>
      <c r="J2353" s="23"/>
      <c r="K2353" s="23"/>
      <c r="L2353" s="23"/>
      <c r="M2353" s="23"/>
      <c r="N2353" s="23"/>
      <c r="O2353" s="23"/>
      <c r="P2353" s="23"/>
      <c r="Q2353" s="23"/>
      <c r="R2353" s="23"/>
      <c r="S2353" s="23"/>
    </row>
    <row r="2354" spans="2:19" x14ac:dyDescent="0.35">
      <c r="B2354" s="18"/>
      <c r="C2354" s="19"/>
      <c r="D2354" s="20"/>
      <c r="E2354" s="23"/>
      <c r="F2354" s="23"/>
      <c r="G2354" s="23"/>
      <c r="H2354" s="23"/>
      <c r="I2354" s="23"/>
      <c r="J2354" s="23"/>
      <c r="K2354" s="23"/>
      <c r="L2354" s="23"/>
      <c r="M2354" s="23"/>
      <c r="N2354" s="23"/>
      <c r="O2354" s="23"/>
      <c r="P2354" s="23"/>
      <c r="Q2354" s="23"/>
      <c r="R2354" s="23"/>
      <c r="S2354" s="23"/>
    </row>
    <row r="2355" spans="2:19" x14ac:dyDescent="0.35">
      <c r="B2355" s="18"/>
      <c r="C2355" s="19"/>
      <c r="D2355" s="20"/>
      <c r="E2355" s="23"/>
      <c r="F2355" s="23"/>
      <c r="G2355" s="23"/>
      <c r="H2355" s="23"/>
      <c r="I2355" s="23"/>
      <c r="J2355" s="23"/>
      <c r="K2355" s="23"/>
      <c r="L2355" s="23"/>
      <c r="M2355" s="23"/>
      <c r="N2355" s="23"/>
      <c r="O2355" s="23"/>
      <c r="P2355" s="23"/>
      <c r="Q2355" s="23"/>
      <c r="R2355" s="23"/>
      <c r="S2355" s="23"/>
    </row>
    <row r="2356" spans="2:19" x14ac:dyDescent="0.35">
      <c r="B2356" s="18"/>
      <c r="C2356" s="19"/>
      <c r="D2356" s="20"/>
      <c r="E2356" s="23"/>
      <c r="F2356" s="23"/>
      <c r="G2356" s="23"/>
      <c r="H2356" s="23"/>
      <c r="I2356" s="23"/>
      <c r="J2356" s="23"/>
      <c r="K2356" s="23"/>
      <c r="L2356" s="23"/>
      <c r="M2356" s="23"/>
      <c r="N2356" s="23"/>
      <c r="O2356" s="23"/>
      <c r="P2356" s="23"/>
      <c r="Q2356" s="23"/>
      <c r="R2356" s="23"/>
      <c r="S2356" s="23"/>
    </row>
    <row r="2357" spans="2:19" x14ac:dyDescent="0.35">
      <c r="B2357" s="18"/>
      <c r="C2357" s="19"/>
      <c r="D2357" s="20"/>
      <c r="E2357" s="23"/>
      <c r="F2357" s="23"/>
      <c r="G2357" s="23"/>
      <c r="H2357" s="23"/>
      <c r="I2357" s="23"/>
      <c r="J2357" s="23"/>
      <c r="K2357" s="23"/>
      <c r="L2357" s="23"/>
      <c r="M2357" s="23"/>
      <c r="N2357" s="23"/>
      <c r="O2357" s="23"/>
      <c r="P2357" s="23"/>
      <c r="Q2357" s="23"/>
      <c r="R2357" s="23"/>
      <c r="S2357" s="23"/>
    </row>
    <row r="2358" spans="2:19" x14ac:dyDescent="0.35">
      <c r="B2358" s="18"/>
      <c r="C2358" s="19"/>
      <c r="D2358" s="20"/>
      <c r="E2358" s="23"/>
      <c r="F2358" s="23"/>
      <c r="G2358" s="23"/>
      <c r="H2358" s="23"/>
      <c r="I2358" s="23"/>
      <c r="J2358" s="23"/>
      <c r="K2358" s="23"/>
      <c r="L2358" s="23"/>
      <c r="M2358" s="23"/>
      <c r="N2358" s="23"/>
      <c r="O2358" s="23"/>
      <c r="P2358" s="23"/>
      <c r="Q2358" s="23"/>
      <c r="R2358" s="23"/>
      <c r="S2358" s="23"/>
    </row>
    <row r="2359" spans="2:19" x14ac:dyDescent="0.35">
      <c r="B2359" s="18"/>
      <c r="C2359" s="19"/>
      <c r="D2359" s="20"/>
      <c r="E2359" s="23"/>
      <c r="F2359" s="23"/>
      <c r="G2359" s="23"/>
      <c r="H2359" s="23"/>
      <c r="I2359" s="23"/>
      <c r="J2359" s="23"/>
      <c r="K2359" s="23"/>
      <c r="L2359" s="23"/>
      <c r="M2359" s="23"/>
      <c r="N2359" s="23"/>
      <c r="O2359" s="23"/>
      <c r="P2359" s="23"/>
      <c r="Q2359" s="23"/>
      <c r="R2359" s="23"/>
      <c r="S2359" s="23"/>
    </row>
    <row r="2360" spans="2:19" x14ac:dyDescent="0.35">
      <c r="B2360" s="18"/>
      <c r="C2360" s="19"/>
      <c r="D2360" s="20"/>
      <c r="E2360" s="23"/>
      <c r="F2360" s="23"/>
      <c r="G2360" s="23"/>
      <c r="H2360" s="23"/>
      <c r="I2360" s="23"/>
      <c r="J2360" s="23"/>
      <c r="K2360" s="23"/>
      <c r="L2360" s="23"/>
      <c r="M2360" s="23"/>
      <c r="N2360" s="23"/>
      <c r="O2360" s="23"/>
      <c r="P2360" s="23"/>
      <c r="Q2360" s="23"/>
      <c r="R2360" s="23"/>
      <c r="S2360" s="23"/>
    </row>
    <row r="2361" spans="2:19" x14ac:dyDescent="0.35">
      <c r="B2361" s="18"/>
      <c r="C2361" s="19"/>
      <c r="D2361" s="20"/>
      <c r="E2361" s="23"/>
      <c r="F2361" s="23"/>
      <c r="G2361" s="23"/>
      <c r="H2361" s="23"/>
      <c r="I2361" s="23"/>
      <c r="J2361" s="23"/>
      <c r="K2361" s="23"/>
      <c r="L2361" s="23"/>
      <c r="M2361" s="23"/>
      <c r="N2361" s="23"/>
      <c r="O2361" s="23"/>
      <c r="P2361" s="23"/>
      <c r="Q2361" s="23"/>
      <c r="R2361" s="23"/>
      <c r="S2361" s="23"/>
    </row>
    <row r="2362" spans="2:19" x14ac:dyDescent="0.35">
      <c r="B2362" s="18"/>
      <c r="C2362" s="19"/>
      <c r="D2362" s="20"/>
      <c r="E2362" s="23"/>
      <c r="F2362" s="23"/>
      <c r="G2362" s="23"/>
      <c r="H2362" s="23"/>
      <c r="I2362" s="23"/>
      <c r="J2362" s="23"/>
      <c r="K2362" s="23"/>
      <c r="L2362" s="23"/>
      <c r="M2362" s="23"/>
      <c r="N2362" s="23"/>
      <c r="O2362" s="23"/>
      <c r="P2362" s="23"/>
      <c r="Q2362" s="23"/>
      <c r="R2362" s="23"/>
      <c r="S2362" s="23"/>
    </row>
    <row r="2363" spans="2:19" x14ac:dyDescent="0.35">
      <c r="B2363" s="18"/>
      <c r="C2363" s="19"/>
      <c r="D2363" s="20"/>
      <c r="E2363" s="23"/>
      <c r="F2363" s="23"/>
      <c r="G2363" s="23"/>
      <c r="H2363" s="23"/>
      <c r="I2363" s="23"/>
      <c r="J2363" s="23"/>
      <c r="K2363" s="23"/>
      <c r="L2363" s="23"/>
      <c r="M2363" s="23"/>
      <c r="N2363" s="23"/>
      <c r="O2363" s="23"/>
      <c r="P2363" s="23"/>
      <c r="Q2363" s="23"/>
      <c r="R2363" s="23"/>
      <c r="S2363" s="23"/>
    </row>
    <row r="2364" spans="2:19" x14ac:dyDescent="0.35">
      <c r="B2364" s="18"/>
      <c r="C2364" s="19"/>
      <c r="D2364" s="20"/>
      <c r="E2364" s="23"/>
      <c r="F2364" s="23"/>
      <c r="G2364" s="23"/>
      <c r="H2364" s="23"/>
      <c r="I2364" s="23"/>
      <c r="J2364" s="23"/>
      <c r="K2364" s="23"/>
      <c r="L2364" s="23"/>
      <c r="M2364" s="23"/>
      <c r="N2364" s="23"/>
      <c r="O2364" s="23"/>
      <c r="P2364" s="23"/>
      <c r="Q2364" s="23"/>
      <c r="R2364" s="23"/>
      <c r="S2364" s="23"/>
    </row>
    <row r="2365" spans="2:19" x14ac:dyDescent="0.35">
      <c r="B2365" s="18"/>
      <c r="C2365" s="19"/>
      <c r="D2365" s="20"/>
      <c r="E2365" s="23"/>
      <c r="F2365" s="23"/>
      <c r="G2365" s="23"/>
      <c r="H2365" s="23"/>
      <c r="I2365" s="23"/>
      <c r="J2365" s="23"/>
      <c r="K2365" s="23"/>
      <c r="L2365" s="23"/>
      <c r="M2365" s="23"/>
      <c r="N2365" s="23"/>
      <c r="O2365" s="23"/>
      <c r="P2365" s="23"/>
      <c r="Q2365" s="23"/>
      <c r="R2365" s="23"/>
      <c r="S2365" s="23"/>
    </row>
    <row r="2366" spans="2:19" x14ac:dyDescent="0.35">
      <c r="B2366" s="18"/>
      <c r="C2366" s="19"/>
      <c r="D2366" s="20"/>
      <c r="E2366" s="23"/>
      <c r="F2366" s="23"/>
      <c r="G2366" s="23"/>
      <c r="H2366" s="23"/>
      <c r="I2366" s="23"/>
      <c r="J2366" s="23"/>
      <c r="K2366" s="23"/>
      <c r="L2366" s="23"/>
      <c r="M2366" s="23"/>
      <c r="N2366" s="23"/>
      <c r="O2366" s="23"/>
      <c r="P2366" s="23"/>
      <c r="Q2366" s="23"/>
      <c r="R2366" s="23"/>
      <c r="S2366" s="23"/>
    </row>
    <row r="2367" spans="2:19" x14ac:dyDescent="0.35">
      <c r="B2367" s="18"/>
      <c r="C2367" s="19"/>
      <c r="D2367" s="20"/>
      <c r="E2367" s="23"/>
      <c r="F2367" s="23"/>
      <c r="G2367" s="23"/>
      <c r="H2367" s="23"/>
      <c r="I2367" s="23"/>
      <c r="J2367" s="23"/>
      <c r="K2367" s="23"/>
      <c r="L2367" s="23"/>
      <c r="M2367" s="23"/>
      <c r="N2367" s="23"/>
      <c r="O2367" s="23"/>
      <c r="P2367" s="23"/>
      <c r="Q2367" s="23"/>
      <c r="R2367" s="23"/>
      <c r="S2367" s="23"/>
    </row>
    <row r="2368" spans="2:19" x14ac:dyDescent="0.35">
      <c r="B2368" s="18"/>
      <c r="C2368" s="19"/>
      <c r="D2368" s="20"/>
      <c r="E2368" s="23"/>
      <c r="F2368" s="23"/>
      <c r="G2368" s="23"/>
      <c r="H2368" s="23"/>
      <c r="I2368" s="23"/>
      <c r="J2368" s="23"/>
      <c r="K2368" s="23"/>
      <c r="L2368" s="23"/>
      <c r="M2368" s="23"/>
      <c r="N2368" s="23"/>
      <c r="O2368" s="23"/>
      <c r="P2368" s="23"/>
      <c r="Q2368" s="23"/>
      <c r="R2368" s="23"/>
      <c r="S2368" s="23"/>
    </row>
    <row r="2369" spans="2:19" x14ac:dyDescent="0.35">
      <c r="B2369" s="18"/>
      <c r="C2369" s="13"/>
      <c r="D2369" s="13"/>
      <c r="E2369" s="14"/>
      <c r="F2369" s="14"/>
      <c r="G2369" s="14"/>
      <c r="H2369" s="14"/>
      <c r="I2369" s="14"/>
      <c r="J2369" s="14"/>
      <c r="K2369" s="14"/>
      <c r="L2369" s="14"/>
      <c r="M2369" s="14"/>
      <c r="N2369" s="14"/>
      <c r="O2369" s="14"/>
      <c r="P2369" s="14"/>
      <c r="Q2369" s="14"/>
      <c r="R2369" s="14"/>
      <c r="S2369" s="14"/>
    </row>
    <row r="2370" spans="2:19" x14ac:dyDescent="0.35">
      <c r="B2370" s="18"/>
      <c r="C2370" s="13"/>
      <c r="D2370" s="13"/>
      <c r="E2370" s="14"/>
      <c r="F2370" s="14"/>
      <c r="G2370" s="14"/>
      <c r="H2370" s="14"/>
      <c r="I2370" s="14"/>
      <c r="J2370" s="14"/>
      <c r="K2370" s="14"/>
      <c r="L2370" s="14"/>
      <c r="M2370" s="14"/>
      <c r="N2370" s="14"/>
      <c r="O2370" s="14"/>
      <c r="P2370" s="14"/>
      <c r="Q2370" s="14"/>
      <c r="R2370" s="14"/>
      <c r="S2370" s="14"/>
    </row>
    <row r="2371" spans="2:19" x14ac:dyDescent="0.35">
      <c r="B2371" s="18"/>
      <c r="C2371" s="13"/>
      <c r="D2371" s="13"/>
      <c r="E2371" s="14"/>
      <c r="F2371" s="14"/>
      <c r="G2371" s="14"/>
      <c r="H2371" s="14"/>
      <c r="I2371" s="14"/>
      <c r="J2371" s="14"/>
      <c r="K2371" s="14"/>
      <c r="L2371" s="14"/>
      <c r="M2371" s="14"/>
      <c r="N2371" s="14"/>
      <c r="O2371" s="14"/>
      <c r="P2371" s="14"/>
      <c r="Q2371" s="14"/>
      <c r="R2371" s="14"/>
      <c r="S2371" s="14"/>
    </row>
    <row r="2372" spans="2:19" x14ac:dyDescent="0.35">
      <c r="B2372" s="18"/>
      <c r="C2372" s="13"/>
      <c r="D2372" s="13"/>
      <c r="E2372" s="14"/>
      <c r="F2372" s="14"/>
      <c r="G2372" s="14"/>
      <c r="H2372" s="14"/>
      <c r="I2372" s="14"/>
      <c r="J2372" s="14"/>
      <c r="K2372" s="14"/>
      <c r="L2372" s="14"/>
      <c r="M2372" s="14"/>
      <c r="N2372" s="14"/>
      <c r="O2372" s="14"/>
      <c r="P2372" s="14"/>
      <c r="Q2372" s="14"/>
      <c r="R2372" s="14"/>
      <c r="S2372" s="14"/>
    </row>
    <row r="2373" spans="2:19" x14ac:dyDescent="0.35">
      <c r="B2373" s="18"/>
      <c r="C2373" s="13"/>
      <c r="D2373" s="13"/>
      <c r="E2373" s="14"/>
      <c r="F2373" s="14"/>
      <c r="G2373" s="14"/>
      <c r="H2373" s="14"/>
      <c r="I2373" s="14"/>
      <c r="J2373" s="14"/>
      <c r="K2373" s="14"/>
      <c r="L2373" s="14"/>
      <c r="M2373" s="14"/>
      <c r="N2373" s="14"/>
      <c r="O2373" s="14"/>
      <c r="P2373" s="14"/>
      <c r="Q2373" s="14"/>
      <c r="R2373" s="14"/>
      <c r="S2373" s="14"/>
    </row>
    <row r="2374" spans="2:19" x14ac:dyDescent="0.35">
      <c r="B2374" s="18"/>
      <c r="C2374" s="13"/>
      <c r="D2374" s="13"/>
      <c r="E2374" s="14"/>
      <c r="F2374" s="14"/>
      <c r="G2374" s="14"/>
      <c r="H2374" s="14"/>
      <c r="I2374" s="14"/>
      <c r="J2374" s="14"/>
      <c r="K2374" s="14"/>
      <c r="L2374" s="14"/>
      <c r="M2374" s="14"/>
      <c r="N2374" s="14"/>
      <c r="O2374" s="14"/>
      <c r="P2374" s="14"/>
      <c r="Q2374" s="14"/>
      <c r="R2374" s="14"/>
      <c r="S2374" s="14"/>
    </row>
    <row r="2375" spans="2:19" x14ac:dyDescent="0.35">
      <c r="B2375" s="18"/>
      <c r="C2375" s="13"/>
      <c r="D2375" s="13"/>
      <c r="E2375" s="14"/>
      <c r="F2375" s="14"/>
      <c r="G2375" s="14"/>
      <c r="H2375" s="14"/>
      <c r="I2375" s="14"/>
      <c r="J2375" s="14"/>
      <c r="K2375" s="14"/>
      <c r="L2375" s="14"/>
      <c r="M2375" s="14"/>
      <c r="N2375" s="14"/>
      <c r="O2375" s="14"/>
      <c r="P2375" s="14"/>
      <c r="Q2375" s="14"/>
      <c r="R2375" s="14"/>
      <c r="S2375" s="14"/>
    </row>
    <row r="2376" spans="2:19" x14ac:dyDescent="0.35">
      <c r="B2376" s="18"/>
      <c r="C2376" s="19"/>
      <c r="D2376" s="20"/>
      <c r="E2376" s="23"/>
      <c r="F2376" s="23"/>
      <c r="G2376" s="23"/>
      <c r="H2376" s="23"/>
      <c r="I2376" s="23"/>
      <c r="J2376" s="23"/>
      <c r="K2376" s="23"/>
      <c r="L2376" s="23"/>
      <c r="M2376" s="23"/>
      <c r="N2376" s="23"/>
      <c r="O2376" s="23"/>
      <c r="P2376" s="23"/>
      <c r="Q2376" s="23"/>
      <c r="R2376" s="23"/>
      <c r="S2376" s="23"/>
    </row>
    <row r="2377" spans="2:19" x14ac:dyDescent="0.35">
      <c r="B2377" s="18"/>
      <c r="C2377" s="19"/>
      <c r="D2377" s="20"/>
      <c r="E2377" s="23"/>
      <c r="F2377" s="23"/>
      <c r="G2377" s="23"/>
      <c r="H2377" s="23"/>
      <c r="I2377" s="23"/>
      <c r="J2377" s="23"/>
      <c r="K2377" s="23"/>
      <c r="L2377" s="23"/>
      <c r="M2377" s="23"/>
      <c r="N2377" s="23"/>
      <c r="O2377" s="23"/>
      <c r="P2377" s="23"/>
      <c r="Q2377" s="23"/>
      <c r="R2377" s="23"/>
      <c r="S2377" s="23"/>
    </row>
    <row r="2378" spans="2:19" x14ac:dyDescent="0.35">
      <c r="B2378" s="18"/>
      <c r="C2378" s="19"/>
      <c r="D2378" s="20"/>
      <c r="E2378" s="23"/>
      <c r="F2378" s="23"/>
      <c r="G2378" s="23"/>
      <c r="H2378" s="23"/>
      <c r="I2378" s="23"/>
      <c r="J2378" s="23"/>
      <c r="K2378" s="23"/>
      <c r="L2378" s="23"/>
      <c r="M2378" s="23"/>
      <c r="N2378" s="23"/>
      <c r="O2378" s="23"/>
      <c r="P2378" s="23"/>
      <c r="Q2378" s="23"/>
      <c r="R2378" s="23"/>
      <c r="S2378" s="23"/>
    </row>
    <row r="2379" spans="2:19" x14ac:dyDescent="0.35">
      <c r="B2379" s="18"/>
      <c r="C2379" s="19"/>
      <c r="D2379" s="20"/>
      <c r="E2379" s="23"/>
      <c r="F2379" s="23"/>
      <c r="G2379" s="23"/>
      <c r="H2379" s="23"/>
      <c r="I2379" s="23"/>
      <c r="J2379" s="23"/>
      <c r="K2379" s="23"/>
      <c r="L2379" s="23"/>
      <c r="M2379" s="23"/>
      <c r="N2379" s="23"/>
      <c r="O2379" s="23"/>
      <c r="P2379" s="23"/>
      <c r="Q2379" s="23"/>
      <c r="R2379" s="23"/>
      <c r="S2379" s="23"/>
    </row>
    <row r="2380" spans="2:19" x14ac:dyDescent="0.35">
      <c r="B2380" s="18"/>
      <c r="C2380" s="19"/>
      <c r="D2380" s="20"/>
      <c r="E2380" s="23"/>
      <c r="F2380" s="23"/>
      <c r="G2380" s="23"/>
      <c r="H2380" s="23"/>
      <c r="I2380" s="23"/>
      <c r="J2380" s="23"/>
      <c r="K2380" s="23"/>
      <c r="L2380" s="23"/>
      <c r="M2380" s="23"/>
      <c r="N2380" s="23"/>
      <c r="O2380" s="23"/>
      <c r="P2380" s="23"/>
      <c r="Q2380" s="23"/>
      <c r="R2380" s="23"/>
      <c r="S2380" s="23"/>
    </row>
    <row r="2381" spans="2:19" x14ac:dyDescent="0.35">
      <c r="B2381" s="18"/>
      <c r="C2381" s="21"/>
      <c r="D2381" s="20"/>
      <c r="E2381" s="23"/>
      <c r="F2381" s="23"/>
      <c r="G2381" s="23"/>
      <c r="H2381" s="23"/>
      <c r="I2381" s="23"/>
      <c r="J2381" s="23"/>
      <c r="K2381" s="23"/>
      <c r="L2381" s="23"/>
      <c r="M2381" s="23"/>
      <c r="N2381" s="23"/>
      <c r="O2381" s="23"/>
      <c r="P2381" s="23"/>
      <c r="Q2381" s="23"/>
      <c r="R2381" s="23"/>
      <c r="S2381" s="23"/>
    </row>
    <row r="2382" spans="2:19" x14ac:dyDescent="0.35">
      <c r="B2382" s="18"/>
      <c r="C2382" s="21"/>
      <c r="D2382" s="20"/>
      <c r="E2382" s="23"/>
      <c r="F2382" s="23"/>
      <c r="G2382" s="23"/>
      <c r="H2382" s="23"/>
      <c r="I2382" s="23"/>
      <c r="J2382" s="23"/>
      <c r="K2382" s="23"/>
      <c r="L2382" s="23"/>
      <c r="M2382" s="23"/>
      <c r="N2382" s="23"/>
      <c r="O2382" s="23"/>
      <c r="P2382" s="23"/>
      <c r="Q2382" s="23"/>
      <c r="R2382" s="23"/>
      <c r="S2382" s="23"/>
    </row>
    <row r="2383" spans="2:19" x14ac:dyDescent="0.35">
      <c r="B2383" s="18"/>
      <c r="C2383" s="21"/>
      <c r="D2383" s="20"/>
      <c r="E2383" s="23"/>
      <c r="F2383" s="23"/>
      <c r="G2383" s="23"/>
      <c r="H2383" s="23"/>
      <c r="I2383" s="23"/>
      <c r="J2383" s="23"/>
      <c r="K2383" s="23"/>
      <c r="L2383" s="23"/>
      <c r="M2383" s="23"/>
      <c r="N2383" s="23"/>
      <c r="O2383" s="23"/>
      <c r="P2383" s="23"/>
      <c r="Q2383" s="23"/>
      <c r="R2383" s="23"/>
      <c r="S2383" s="23"/>
    </row>
    <row r="2384" spans="2:19" x14ac:dyDescent="0.35">
      <c r="B2384" s="18"/>
      <c r="C2384" s="21"/>
      <c r="D2384" s="20"/>
      <c r="E2384" s="23"/>
      <c r="F2384" s="23"/>
      <c r="G2384" s="23"/>
      <c r="H2384" s="23"/>
      <c r="I2384" s="23"/>
      <c r="J2384" s="23"/>
      <c r="K2384" s="23"/>
      <c r="L2384" s="23"/>
      <c r="M2384" s="23"/>
      <c r="N2384" s="23"/>
      <c r="O2384" s="23"/>
      <c r="P2384" s="23"/>
      <c r="Q2384" s="23"/>
      <c r="R2384" s="23"/>
      <c r="S2384" s="23"/>
    </row>
    <row r="2385" spans="2:19" x14ac:dyDescent="0.35">
      <c r="B2385" s="18"/>
      <c r="C2385" s="13"/>
      <c r="D2385" s="13"/>
      <c r="E2385" s="14"/>
      <c r="F2385" s="14"/>
      <c r="G2385" s="14"/>
      <c r="H2385" s="14"/>
      <c r="I2385" s="14"/>
      <c r="J2385" s="14"/>
      <c r="K2385" s="14"/>
      <c r="L2385" s="14"/>
      <c r="M2385" s="14"/>
      <c r="N2385" s="14"/>
      <c r="O2385" s="14"/>
      <c r="P2385" s="14"/>
      <c r="Q2385" s="14"/>
      <c r="R2385" s="14"/>
      <c r="S2385" s="14"/>
    </row>
    <row r="2386" spans="2:19" x14ac:dyDescent="0.35">
      <c r="B2386" s="18"/>
      <c r="C2386" s="13"/>
      <c r="D2386" s="13"/>
      <c r="E2386" s="14"/>
      <c r="F2386" s="14"/>
      <c r="G2386" s="14"/>
      <c r="H2386" s="14"/>
      <c r="I2386" s="14"/>
      <c r="J2386" s="14"/>
      <c r="K2386" s="14"/>
      <c r="L2386" s="14"/>
      <c r="M2386" s="14"/>
      <c r="N2386" s="14"/>
      <c r="O2386" s="14"/>
      <c r="P2386" s="14"/>
      <c r="Q2386" s="14"/>
      <c r="R2386" s="14"/>
      <c r="S2386" s="14"/>
    </row>
    <row r="2387" spans="2:19" x14ac:dyDescent="0.35">
      <c r="B2387" s="18"/>
      <c r="C2387" s="13"/>
      <c r="D2387" s="13"/>
      <c r="E2387" s="14"/>
      <c r="F2387" s="14"/>
      <c r="G2387" s="14"/>
      <c r="H2387" s="14"/>
      <c r="I2387" s="14"/>
      <c r="J2387" s="14"/>
      <c r="K2387" s="14"/>
      <c r="L2387" s="14"/>
      <c r="M2387" s="14"/>
      <c r="N2387" s="14"/>
      <c r="O2387" s="14"/>
      <c r="P2387" s="14"/>
      <c r="Q2387" s="14"/>
      <c r="R2387" s="14"/>
      <c r="S2387" s="14"/>
    </row>
    <row r="2388" spans="2:19" x14ac:dyDescent="0.35">
      <c r="B2388" s="18"/>
      <c r="C2388" s="13"/>
      <c r="D2388" s="13"/>
      <c r="E2388" s="14"/>
      <c r="F2388" s="14"/>
      <c r="G2388" s="14"/>
      <c r="H2388" s="14"/>
      <c r="I2388" s="14"/>
      <c r="J2388" s="14"/>
      <c r="K2388" s="14"/>
      <c r="L2388" s="14"/>
      <c r="M2388" s="14"/>
      <c r="N2388" s="14"/>
      <c r="O2388" s="14"/>
      <c r="P2388" s="14"/>
      <c r="Q2388" s="14"/>
      <c r="R2388" s="14"/>
      <c r="S2388" s="14"/>
    </row>
    <row r="2389" spans="2:19" x14ac:dyDescent="0.35">
      <c r="B2389" s="18"/>
      <c r="C2389" s="13"/>
      <c r="D2389" s="13"/>
      <c r="E2389" s="14"/>
      <c r="F2389" s="14"/>
      <c r="G2389" s="14"/>
      <c r="H2389" s="14"/>
      <c r="I2389" s="14"/>
      <c r="J2389" s="14"/>
      <c r="K2389" s="14"/>
      <c r="L2389" s="14"/>
      <c r="M2389" s="14"/>
      <c r="N2389" s="14"/>
      <c r="O2389" s="14"/>
      <c r="P2389" s="14"/>
      <c r="Q2389" s="14"/>
      <c r="R2389" s="14"/>
      <c r="S2389" s="14"/>
    </row>
    <row r="2390" spans="2:19" x14ac:dyDescent="0.35">
      <c r="B2390" s="18"/>
      <c r="C2390" s="13"/>
      <c r="D2390" s="13"/>
      <c r="E2390" s="14"/>
      <c r="F2390" s="14"/>
      <c r="G2390" s="14"/>
      <c r="H2390" s="14"/>
      <c r="I2390" s="14"/>
      <c r="J2390" s="14"/>
      <c r="K2390" s="14"/>
      <c r="L2390" s="14"/>
      <c r="M2390" s="14"/>
      <c r="N2390" s="14"/>
      <c r="O2390" s="14"/>
      <c r="P2390" s="14"/>
      <c r="Q2390" s="14"/>
      <c r="R2390" s="14"/>
      <c r="S2390" s="14"/>
    </row>
    <row r="2391" spans="2:19" x14ac:dyDescent="0.35">
      <c r="B2391" s="18"/>
      <c r="C2391" s="13"/>
      <c r="D2391" s="13"/>
      <c r="E2391" s="14"/>
      <c r="F2391" s="14"/>
      <c r="G2391" s="14"/>
      <c r="H2391" s="14"/>
      <c r="I2391" s="14"/>
      <c r="J2391" s="14"/>
      <c r="K2391" s="14"/>
      <c r="L2391" s="14"/>
      <c r="M2391" s="14"/>
      <c r="N2391" s="14"/>
      <c r="O2391" s="14"/>
      <c r="P2391" s="14"/>
      <c r="Q2391" s="14"/>
      <c r="R2391" s="14"/>
      <c r="S2391" s="14"/>
    </row>
    <row r="2392" spans="2:19" x14ac:dyDescent="0.35">
      <c r="B2392" s="18"/>
      <c r="C2392" s="13"/>
      <c r="D2392" s="13"/>
      <c r="E2392" s="14"/>
      <c r="F2392" s="14"/>
      <c r="G2392" s="14"/>
      <c r="H2392" s="14"/>
      <c r="I2392" s="14"/>
      <c r="J2392" s="14"/>
      <c r="K2392" s="14"/>
      <c r="L2392" s="14"/>
      <c r="M2392" s="14"/>
      <c r="N2392" s="14"/>
      <c r="O2392" s="14"/>
      <c r="P2392" s="14"/>
      <c r="Q2392" s="14"/>
      <c r="R2392" s="14"/>
      <c r="S2392" s="14"/>
    </row>
    <row r="2393" spans="2:19" x14ac:dyDescent="0.35">
      <c r="B2393" s="18"/>
      <c r="C2393" s="13"/>
      <c r="D2393" s="13"/>
      <c r="E2393" s="14"/>
      <c r="F2393" s="14"/>
      <c r="G2393" s="14"/>
      <c r="H2393" s="14"/>
      <c r="I2393" s="14"/>
      <c r="J2393" s="14"/>
      <c r="K2393" s="14"/>
      <c r="L2393" s="14"/>
      <c r="M2393" s="14"/>
      <c r="N2393" s="14"/>
      <c r="O2393" s="14"/>
      <c r="P2393" s="14"/>
      <c r="Q2393" s="14"/>
      <c r="R2393" s="14"/>
      <c r="S2393" s="14"/>
    </row>
    <row r="2394" spans="2:19" x14ac:dyDescent="0.35">
      <c r="B2394" s="18"/>
      <c r="C2394" s="13"/>
      <c r="D2394" s="13"/>
      <c r="E2394" s="14"/>
      <c r="F2394" s="14"/>
      <c r="G2394" s="14"/>
      <c r="H2394" s="14"/>
      <c r="I2394" s="14"/>
      <c r="J2394" s="14"/>
      <c r="K2394" s="14"/>
      <c r="L2394" s="14"/>
      <c r="M2394" s="14"/>
      <c r="N2394" s="14"/>
      <c r="O2394" s="14"/>
      <c r="P2394" s="14"/>
      <c r="Q2394" s="14"/>
      <c r="R2394" s="14"/>
      <c r="S2394" s="14"/>
    </row>
    <row r="2395" spans="2:19" x14ac:dyDescent="0.35">
      <c r="B2395" s="18"/>
      <c r="C2395" s="13"/>
      <c r="D2395" s="13"/>
      <c r="E2395" s="14"/>
      <c r="F2395" s="14"/>
      <c r="G2395" s="14"/>
      <c r="H2395" s="14"/>
      <c r="I2395" s="14"/>
      <c r="J2395" s="14"/>
      <c r="K2395" s="14"/>
      <c r="L2395" s="14"/>
      <c r="M2395" s="14"/>
      <c r="N2395" s="14"/>
      <c r="O2395" s="14"/>
      <c r="P2395" s="14"/>
      <c r="Q2395" s="14"/>
      <c r="R2395" s="14"/>
      <c r="S2395" s="14"/>
    </row>
    <row r="2396" spans="2:19" x14ac:dyDescent="0.35">
      <c r="B2396" s="18"/>
      <c r="C2396" s="13"/>
      <c r="D2396" s="13"/>
      <c r="E2396" s="14"/>
      <c r="F2396" s="14"/>
      <c r="G2396" s="14"/>
      <c r="H2396" s="14"/>
      <c r="I2396" s="14"/>
      <c r="J2396" s="14"/>
      <c r="K2396" s="14"/>
      <c r="L2396" s="14"/>
      <c r="M2396" s="14"/>
      <c r="N2396" s="14"/>
      <c r="O2396" s="14"/>
      <c r="P2396" s="14"/>
      <c r="Q2396" s="14"/>
      <c r="R2396" s="14"/>
      <c r="S2396" s="14"/>
    </row>
    <row r="2397" spans="2:19" x14ac:dyDescent="0.35">
      <c r="B2397" s="18"/>
      <c r="C2397" s="13"/>
      <c r="D2397" s="13"/>
      <c r="E2397" s="14"/>
      <c r="F2397" s="14"/>
      <c r="G2397" s="14"/>
      <c r="H2397" s="14"/>
      <c r="I2397" s="14"/>
      <c r="J2397" s="14"/>
      <c r="K2397" s="14"/>
      <c r="L2397" s="14"/>
      <c r="M2397" s="14"/>
      <c r="N2397" s="14"/>
      <c r="O2397" s="14"/>
      <c r="P2397" s="14"/>
      <c r="Q2397" s="14"/>
      <c r="R2397" s="14"/>
      <c r="S2397" s="14"/>
    </row>
    <row r="2398" spans="2:19" x14ac:dyDescent="0.35">
      <c r="B2398" s="18"/>
      <c r="C2398" s="13"/>
      <c r="D2398" s="13"/>
      <c r="E2398" s="14"/>
      <c r="F2398" s="14"/>
      <c r="G2398" s="14"/>
      <c r="H2398" s="14"/>
      <c r="I2398" s="14"/>
      <c r="J2398" s="14"/>
      <c r="K2398" s="14"/>
      <c r="L2398" s="14"/>
      <c r="M2398" s="14"/>
      <c r="N2398" s="14"/>
      <c r="O2398" s="14"/>
      <c r="P2398" s="14"/>
      <c r="Q2398" s="14"/>
      <c r="R2398" s="14"/>
      <c r="S2398" s="14"/>
    </row>
    <row r="2399" spans="2:19" x14ac:dyDescent="0.35">
      <c r="B2399" s="18"/>
      <c r="C2399" s="13"/>
      <c r="D2399" s="13"/>
      <c r="E2399" s="14"/>
      <c r="F2399" s="14"/>
      <c r="G2399" s="14"/>
      <c r="H2399" s="14"/>
      <c r="I2399" s="14"/>
      <c r="J2399" s="14"/>
      <c r="K2399" s="14"/>
      <c r="L2399" s="14"/>
      <c r="M2399" s="14"/>
      <c r="N2399" s="14"/>
      <c r="O2399" s="14"/>
      <c r="P2399" s="14"/>
      <c r="Q2399" s="14"/>
      <c r="R2399" s="14"/>
      <c r="S2399" s="14"/>
    </row>
    <row r="2400" spans="2:19" x14ac:dyDescent="0.35">
      <c r="B2400" s="18"/>
      <c r="C2400" s="19"/>
      <c r="D2400" s="20"/>
      <c r="E2400" s="23"/>
      <c r="F2400" s="23"/>
      <c r="G2400" s="23"/>
      <c r="H2400" s="23"/>
      <c r="I2400" s="23"/>
      <c r="J2400" s="23"/>
      <c r="K2400" s="23"/>
      <c r="L2400" s="23"/>
      <c r="M2400" s="23"/>
      <c r="N2400" s="23"/>
      <c r="O2400" s="23"/>
      <c r="P2400" s="23"/>
      <c r="Q2400" s="23"/>
      <c r="R2400" s="23"/>
      <c r="S2400" s="23"/>
    </row>
    <row r="2401" spans="2:19" x14ac:dyDescent="0.35">
      <c r="B2401" s="18"/>
      <c r="C2401" s="19"/>
      <c r="D2401" s="20"/>
      <c r="E2401" s="23"/>
      <c r="F2401" s="23"/>
      <c r="G2401" s="23"/>
      <c r="H2401" s="23"/>
      <c r="I2401" s="23"/>
      <c r="J2401" s="23"/>
      <c r="K2401" s="23"/>
      <c r="L2401" s="23"/>
      <c r="M2401" s="23"/>
      <c r="N2401" s="23"/>
      <c r="O2401" s="23"/>
      <c r="P2401" s="23"/>
      <c r="Q2401" s="23"/>
      <c r="R2401" s="23"/>
      <c r="S2401" s="23"/>
    </row>
    <row r="2402" spans="2:19" x14ac:dyDescent="0.35">
      <c r="B2402" s="18"/>
      <c r="C2402" s="19"/>
      <c r="D2402" s="20"/>
      <c r="E2402" s="23"/>
      <c r="F2402" s="23"/>
      <c r="G2402" s="23"/>
      <c r="H2402" s="23"/>
      <c r="I2402" s="23"/>
      <c r="J2402" s="23"/>
      <c r="K2402" s="23"/>
      <c r="L2402" s="23"/>
      <c r="M2402" s="23"/>
      <c r="N2402" s="23"/>
      <c r="O2402" s="23"/>
      <c r="P2402" s="23"/>
      <c r="Q2402" s="23"/>
      <c r="R2402" s="23"/>
      <c r="S2402" s="23"/>
    </row>
    <row r="2403" spans="2:19" x14ac:dyDescent="0.35">
      <c r="B2403" s="18"/>
      <c r="C2403" s="19"/>
      <c r="D2403" s="20"/>
      <c r="E2403" s="23"/>
      <c r="F2403" s="23"/>
      <c r="G2403" s="23"/>
      <c r="H2403" s="23"/>
      <c r="I2403" s="23"/>
      <c r="J2403" s="23"/>
      <c r="K2403" s="23"/>
      <c r="L2403" s="23"/>
      <c r="M2403" s="23"/>
      <c r="N2403" s="23"/>
      <c r="O2403" s="23"/>
      <c r="P2403" s="23"/>
      <c r="Q2403" s="23"/>
      <c r="R2403" s="23"/>
      <c r="S2403" s="23"/>
    </row>
    <row r="2404" spans="2:19" x14ac:dyDescent="0.35">
      <c r="B2404" s="18"/>
      <c r="C2404" s="19"/>
      <c r="D2404" s="20"/>
      <c r="E2404" s="23"/>
      <c r="F2404" s="23"/>
      <c r="G2404" s="23"/>
      <c r="H2404" s="23"/>
      <c r="I2404" s="23"/>
      <c r="J2404" s="23"/>
      <c r="K2404" s="23"/>
      <c r="L2404" s="23"/>
      <c r="M2404" s="23"/>
      <c r="N2404" s="23"/>
      <c r="O2404" s="23"/>
      <c r="P2404" s="23"/>
      <c r="Q2404" s="23"/>
      <c r="R2404" s="23"/>
      <c r="S2404" s="23"/>
    </row>
    <row r="2405" spans="2:19" x14ac:dyDescent="0.35">
      <c r="B2405" s="18"/>
      <c r="C2405" s="19"/>
      <c r="D2405" s="20"/>
      <c r="E2405" s="23"/>
      <c r="F2405" s="23"/>
      <c r="G2405" s="23"/>
      <c r="H2405" s="23"/>
      <c r="I2405" s="23"/>
      <c r="J2405" s="23"/>
      <c r="K2405" s="23"/>
      <c r="L2405" s="23"/>
      <c r="M2405" s="23"/>
      <c r="N2405" s="23"/>
      <c r="O2405" s="23"/>
      <c r="P2405" s="23"/>
      <c r="Q2405" s="23"/>
      <c r="R2405" s="23"/>
      <c r="S2405" s="23"/>
    </row>
    <row r="2406" spans="2:19" x14ac:dyDescent="0.35">
      <c r="B2406" s="18"/>
      <c r="C2406" s="19"/>
      <c r="D2406" s="20"/>
      <c r="E2406" s="23"/>
      <c r="F2406" s="23"/>
      <c r="G2406" s="23"/>
      <c r="H2406" s="23"/>
      <c r="I2406" s="23"/>
      <c r="J2406" s="23"/>
      <c r="K2406" s="23"/>
      <c r="L2406" s="23"/>
      <c r="M2406" s="23"/>
      <c r="N2406" s="23"/>
      <c r="O2406" s="23"/>
      <c r="P2406" s="23"/>
      <c r="Q2406" s="23"/>
      <c r="R2406" s="23"/>
      <c r="S2406" s="23"/>
    </row>
    <row r="2407" spans="2:19" x14ac:dyDescent="0.35">
      <c r="B2407" s="18"/>
      <c r="C2407" s="19"/>
      <c r="D2407" s="20"/>
      <c r="E2407" s="23"/>
      <c r="F2407" s="23"/>
      <c r="G2407" s="23"/>
      <c r="H2407" s="23"/>
      <c r="I2407" s="23"/>
      <c r="J2407" s="23"/>
      <c r="K2407" s="23"/>
      <c r="L2407" s="23"/>
      <c r="M2407" s="23"/>
      <c r="N2407" s="23"/>
      <c r="O2407" s="23"/>
      <c r="P2407" s="23"/>
      <c r="Q2407" s="23"/>
      <c r="R2407" s="23"/>
      <c r="S2407" s="23"/>
    </row>
    <row r="2408" spans="2:19" x14ac:dyDescent="0.35">
      <c r="B2408" s="18"/>
      <c r="C2408" s="19"/>
      <c r="D2408" s="20"/>
      <c r="E2408" s="23"/>
      <c r="F2408" s="23"/>
      <c r="G2408" s="23"/>
      <c r="H2408" s="23"/>
      <c r="I2408" s="23"/>
      <c r="J2408" s="23"/>
      <c r="K2408" s="23"/>
      <c r="L2408" s="23"/>
      <c r="M2408" s="23"/>
      <c r="N2408" s="23"/>
      <c r="O2408" s="23"/>
      <c r="P2408" s="23"/>
      <c r="Q2408" s="23"/>
      <c r="R2408" s="23"/>
      <c r="S2408" s="23"/>
    </row>
    <row r="2409" spans="2:19" x14ac:dyDescent="0.35">
      <c r="B2409" s="18"/>
      <c r="C2409" s="19"/>
      <c r="D2409" s="20"/>
      <c r="E2409" s="23"/>
      <c r="F2409" s="23"/>
      <c r="G2409" s="23"/>
      <c r="H2409" s="23"/>
      <c r="I2409" s="23"/>
      <c r="J2409" s="23"/>
      <c r="K2409" s="23"/>
      <c r="L2409" s="23"/>
      <c r="M2409" s="23"/>
      <c r="N2409" s="23"/>
      <c r="O2409" s="23"/>
      <c r="P2409" s="23"/>
      <c r="Q2409" s="23"/>
      <c r="R2409" s="23"/>
      <c r="S2409" s="23"/>
    </row>
    <row r="2410" spans="2:19" x14ac:dyDescent="0.35">
      <c r="B2410" s="18"/>
      <c r="C2410" s="19"/>
      <c r="D2410" s="20"/>
      <c r="E2410" s="23"/>
      <c r="F2410" s="23"/>
      <c r="G2410" s="23"/>
      <c r="H2410" s="23"/>
      <c r="I2410" s="23"/>
      <c r="J2410" s="23"/>
      <c r="K2410" s="23"/>
      <c r="L2410" s="23"/>
      <c r="M2410" s="23"/>
      <c r="N2410" s="23"/>
      <c r="O2410" s="23"/>
      <c r="P2410" s="23"/>
      <c r="Q2410" s="23"/>
      <c r="R2410" s="23"/>
      <c r="S2410" s="23"/>
    </row>
    <row r="2411" spans="2:19" x14ac:dyDescent="0.35">
      <c r="B2411" s="18"/>
      <c r="C2411" s="19"/>
      <c r="D2411" s="20"/>
      <c r="E2411" s="23"/>
      <c r="F2411" s="23"/>
      <c r="G2411" s="23"/>
      <c r="H2411" s="23"/>
      <c r="I2411" s="23"/>
      <c r="J2411" s="23"/>
      <c r="K2411" s="23"/>
      <c r="L2411" s="23"/>
      <c r="M2411" s="23"/>
      <c r="N2411" s="23"/>
      <c r="O2411" s="23"/>
      <c r="P2411" s="23"/>
      <c r="Q2411" s="23"/>
      <c r="R2411" s="23"/>
      <c r="S2411" s="23"/>
    </row>
    <row r="2412" spans="2:19" x14ac:dyDescent="0.35">
      <c r="B2412" s="18"/>
      <c r="C2412" s="19"/>
      <c r="D2412" s="20"/>
      <c r="E2412" s="23"/>
      <c r="F2412" s="23"/>
      <c r="G2412" s="23"/>
      <c r="H2412" s="23"/>
      <c r="I2412" s="23"/>
      <c r="J2412" s="23"/>
      <c r="K2412" s="23"/>
      <c r="L2412" s="23"/>
      <c r="M2412" s="23"/>
      <c r="N2412" s="23"/>
      <c r="O2412" s="23"/>
      <c r="P2412" s="23"/>
      <c r="Q2412" s="23"/>
      <c r="R2412" s="23"/>
      <c r="S2412" s="23"/>
    </row>
    <row r="2413" spans="2:19" x14ac:dyDescent="0.35">
      <c r="B2413" s="18"/>
      <c r="C2413" s="19"/>
      <c r="D2413" s="20"/>
      <c r="E2413" s="23"/>
      <c r="F2413" s="23"/>
      <c r="G2413" s="23"/>
      <c r="H2413" s="23"/>
      <c r="I2413" s="23"/>
      <c r="J2413" s="23"/>
      <c r="K2413" s="23"/>
      <c r="L2413" s="23"/>
      <c r="M2413" s="23"/>
      <c r="N2413" s="23"/>
      <c r="O2413" s="23"/>
      <c r="P2413" s="23"/>
      <c r="Q2413" s="23"/>
      <c r="R2413" s="23"/>
      <c r="S2413" s="23"/>
    </row>
    <row r="2414" spans="2:19" x14ac:dyDescent="0.35">
      <c r="B2414" s="18"/>
      <c r="C2414" s="19"/>
      <c r="D2414" s="20"/>
      <c r="E2414" s="23"/>
      <c r="F2414" s="23"/>
      <c r="G2414" s="23"/>
      <c r="H2414" s="23"/>
      <c r="I2414" s="23"/>
      <c r="J2414" s="23"/>
      <c r="K2414" s="23"/>
      <c r="L2414" s="23"/>
      <c r="M2414" s="23"/>
      <c r="N2414" s="23"/>
      <c r="O2414" s="23"/>
      <c r="P2414" s="23"/>
      <c r="Q2414" s="23"/>
      <c r="R2414" s="23"/>
      <c r="S2414" s="23"/>
    </row>
    <row r="2415" spans="2:19" x14ac:dyDescent="0.35">
      <c r="B2415" s="18"/>
      <c r="C2415" s="19"/>
      <c r="D2415" s="20"/>
      <c r="E2415" s="23"/>
      <c r="F2415" s="23"/>
      <c r="G2415" s="23"/>
      <c r="H2415" s="23"/>
      <c r="I2415" s="23"/>
      <c r="J2415" s="23"/>
      <c r="K2415" s="23"/>
      <c r="L2415" s="23"/>
      <c r="M2415" s="23"/>
      <c r="N2415" s="23"/>
      <c r="O2415" s="23"/>
      <c r="P2415" s="23"/>
      <c r="Q2415" s="23"/>
      <c r="R2415" s="23"/>
      <c r="S2415" s="23"/>
    </row>
    <row r="2416" spans="2:19" x14ac:dyDescent="0.35">
      <c r="B2416" s="18"/>
      <c r="C2416" s="13"/>
      <c r="D2416" s="13"/>
      <c r="E2416" s="14"/>
      <c r="F2416" s="14"/>
      <c r="G2416" s="14"/>
      <c r="H2416" s="14"/>
      <c r="I2416" s="14"/>
      <c r="J2416" s="14"/>
      <c r="K2416" s="14"/>
      <c r="L2416" s="14"/>
      <c r="M2416" s="14"/>
      <c r="N2416" s="14"/>
      <c r="O2416" s="14"/>
      <c r="P2416" s="14"/>
      <c r="Q2416" s="14"/>
      <c r="R2416" s="14"/>
      <c r="S2416" s="14"/>
    </row>
    <row r="2417" spans="2:19" x14ac:dyDescent="0.35">
      <c r="B2417" s="18"/>
      <c r="C2417" s="13"/>
      <c r="D2417" s="13"/>
      <c r="E2417" s="14"/>
      <c r="F2417" s="14"/>
      <c r="G2417" s="14"/>
      <c r="H2417" s="14"/>
      <c r="I2417" s="14"/>
      <c r="J2417" s="14"/>
      <c r="K2417" s="14"/>
      <c r="L2417" s="14"/>
      <c r="M2417" s="14"/>
      <c r="N2417" s="14"/>
      <c r="O2417" s="14"/>
      <c r="P2417" s="14"/>
      <c r="Q2417" s="14"/>
      <c r="R2417" s="14"/>
      <c r="S2417" s="14"/>
    </row>
    <row r="2418" spans="2:19" x14ac:dyDescent="0.35">
      <c r="B2418" s="18"/>
      <c r="C2418" s="13"/>
      <c r="D2418" s="13"/>
      <c r="E2418" s="14"/>
      <c r="F2418" s="14"/>
      <c r="G2418" s="14"/>
      <c r="H2418" s="14"/>
      <c r="I2418" s="14"/>
      <c r="J2418" s="14"/>
      <c r="K2418" s="14"/>
      <c r="L2418" s="14"/>
      <c r="M2418" s="14"/>
      <c r="N2418" s="14"/>
      <c r="O2418" s="14"/>
      <c r="P2418" s="14"/>
      <c r="Q2418" s="14"/>
      <c r="R2418" s="14"/>
      <c r="S2418" s="14"/>
    </row>
    <row r="2419" spans="2:19" x14ac:dyDescent="0.35">
      <c r="B2419" s="18"/>
      <c r="C2419" s="13"/>
      <c r="D2419" s="13"/>
      <c r="E2419" s="14"/>
      <c r="F2419" s="14"/>
      <c r="G2419" s="14"/>
      <c r="H2419" s="14"/>
      <c r="I2419" s="14"/>
      <c r="J2419" s="14"/>
      <c r="K2419" s="14"/>
      <c r="L2419" s="14"/>
      <c r="M2419" s="14"/>
      <c r="N2419" s="14"/>
      <c r="O2419" s="14"/>
      <c r="P2419" s="14"/>
      <c r="Q2419" s="14"/>
      <c r="R2419" s="14"/>
      <c r="S2419" s="14"/>
    </row>
    <row r="2420" spans="2:19" x14ac:dyDescent="0.35">
      <c r="B2420" s="18"/>
      <c r="C2420" s="13"/>
      <c r="D2420" s="13"/>
      <c r="E2420" s="14"/>
      <c r="F2420" s="14"/>
      <c r="G2420" s="14"/>
      <c r="H2420" s="14"/>
      <c r="I2420" s="14"/>
      <c r="J2420" s="14"/>
      <c r="K2420" s="14"/>
      <c r="L2420" s="14"/>
      <c r="M2420" s="14"/>
      <c r="N2420" s="14"/>
      <c r="O2420" s="14"/>
      <c r="P2420" s="14"/>
      <c r="Q2420" s="14"/>
      <c r="R2420" s="14"/>
      <c r="S2420" s="14"/>
    </row>
    <row r="2421" spans="2:19" x14ac:dyDescent="0.35">
      <c r="B2421" s="18"/>
      <c r="C2421" s="13"/>
      <c r="D2421" s="13"/>
      <c r="E2421" s="14"/>
      <c r="F2421" s="14"/>
      <c r="G2421" s="14"/>
      <c r="H2421" s="14"/>
      <c r="I2421" s="14"/>
      <c r="J2421" s="14"/>
      <c r="K2421" s="14"/>
      <c r="L2421" s="14"/>
      <c r="M2421" s="14"/>
      <c r="N2421" s="14"/>
      <c r="O2421" s="14"/>
      <c r="P2421" s="14"/>
      <c r="Q2421" s="14"/>
      <c r="R2421" s="14"/>
      <c r="S2421" s="14"/>
    </row>
    <row r="2422" spans="2:19" x14ac:dyDescent="0.35">
      <c r="B2422" s="18"/>
      <c r="C2422" s="13"/>
      <c r="D2422" s="13"/>
      <c r="E2422" s="14"/>
      <c r="F2422" s="14"/>
      <c r="G2422" s="14"/>
      <c r="H2422" s="14"/>
      <c r="I2422" s="14"/>
      <c r="J2422" s="14"/>
      <c r="K2422" s="14"/>
      <c r="L2422" s="14"/>
      <c r="M2422" s="14"/>
      <c r="N2422" s="14"/>
      <c r="O2422" s="14"/>
      <c r="P2422" s="14"/>
      <c r="Q2422" s="14"/>
      <c r="R2422" s="14"/>
      <c r="S2422" s="14"/>
    </row>
    <row r="2423" spans="2:19" x14ac:dyDescent="0.35">
      <c r="B2423" s="18"/>
      <c r="C2423" s="19"/>
      <c r="D2423" s="20"/>
      <c r="E2423" s="23"/>
      <c r="F2423" s="23"/>
      <c r="G2423" s="23"/>
      <c r="H2423" s="23"/>
      <c r="I2423" s="23"/>
      <c r="J2423" s="23"/>
      <c r="K2423" s="23"/>
      <c r="L2423" s="23"/>
      <c r="M2423" s="23"/>
      <c r="N2423" s="23"/>
      <c r="O2423" s="23"/>
      <c r="P2423" s="23"/>
      <c r="Q2423" s="23"/>
      <c r="R2423" s="23"/>
      <c r="S2423" s="23"/>
    </row>
    <row r="2424" spans="2:19" x14ac:dyDescent="0.35">
      <c r="B2424" s="18"/>
      <c r="C2424" s="19"/>
      <c r="D2424" s="20"/>
      <c r="E2424" s="23"/>
      <c r="F2424" s="23"/>
      <c r="G2424" s="23"/>
      <c r="H2424" s="23"/>
      <c r="I2424" s="23"/>
      <c r="J2424" s="23"/>
      <c r="K2424" s="23"/>
      <c r="L2424" s="23"/>
      <c r="M2424" s="23"/>
      <c r="N2424" s="23"/>
      <c r="O2424" s="23"/>
      <c r="P2424" s="23"/>
      <c r="Q2424" s="23"/>
      <c r="R2424" s="23"/>
      <c r="S2424" s="23"/>
    </row>
    <row r="2425" spans="2:19" x14ac:dyDescent="0.35">
      <c r="B2425" s="18"/>
      <c r="C2425" s="19"/>
      <c r="D2425" s="20"/>
      <c r="E2425" s="23"/>
      <c r="F2425" s="23"/>
      <c r="G2425" s="23"/>
      <c r="H2425" s="23"/>
      <c r="I2425" s="23"/>
      <c r="J2425" s="23"/>
      <c r="K2425" s="23"/>
      <c r="L2425" s="23"/>
      <c r="M2425" s="23"/>
      <c r="N2425" s="23"/>
      <c r="O2425" s="23"/>
      <c r="P2425" s="23"/>
      <c r="Q2425" s="23"/>
      <c r="R2425" s="23"/>
      <c r="S2425" s="23"/>
    </row>
    <row r="2426" spans="2:19" x14ac:dyDescent="0.35">
      <c r="B2426" s="18"/>
      <c r="C2426" s="19"/>
      <c r="D2426" s="20"/>
      <c r="E2426" s="23"/>
      <c r="F2426" s="23"/>
      <c r="G2426" s="23"/>
      <c r="H2426" s="23"/>
      <c r="I2426" s="23"/>
      <c r="J2426" s="23"/>
      <c r="K2426" s="23"/>
      <c r="L2426" s="23"/>
      <c r="M2426" s="23"/>
      <c r="N2426" s="23"/>
      <c r="O2426" s="23"/>
      <c r="P2426" s="23"/>
      <c r="Q2426" s="23"/>
      <c r="R2426" s="23"/>
      <c r="S2426" s="23"/>
    </row>
    <row r="2427" spans="2:19" x14ac:dyDescent="0.35">
      <c r="B2427" s="18"/>
      <c r="C2427" s="19"/>
      <c r="D2427" s="20"/>
      <c r="E2427" s="23"/>
      <c r="F2427" s="23"/>
      <c r="G2427" s="23"/>
      <c r="H2427" s="23"/>
      <c r="I2427" s="23"/>
      <c r="J2427" s="23"/>
      <c r="K2427" s="23"/>
      <c r="L2427" s="23"/>
      <c r="M2427" s="23"/>
      <c r="N2427" s="23"/>
      <c r="O2427" s="23"/>
      <c r="P2427" s="23"/>
      <c r="Q2427" s="23"/>
      <c r="R2427" s="23"/>
      <c r="S2427" s="23"/>
    </row>
    <row r="2428" spans="2:19" x14ac:dyDescent="0.35">
      <c r="B2428" s="18"/>
      <c r="C2428" s="21"/>
      <c r="D2428" s="20"/>
      <c r="E2428" s="23"/>
      <c r="F2428" s="23"/>
      <c r="G2428" s="23"/>
      <c r="H2428" s="23"/>
      <c r="I2428" s="23"/>
      <c r="J2428" s="23"/>
      <c r="K2428" s="23"/>
      <c r="L2428" s="23"/>
      <c r="M2428" s="23"/>
      <c r="N2428" s="23"/>
      <c r="O2428" s="23"/>
      <c r="P2428" s="23"/>
      <c r="Q2428" s="23"/>
      <c r="R2428" s="23"/>
      <c r="S2428" s="23"/>
    </row>
    <row r="2429" spans="2:19" x14ac:dyDescent="0.35">
      <c r="B2429" s="18"/>
      <c r="C2429" s="21"/>
      <c r="D2429" s="20"/>
      <c r="E2429" s="23"/>
      <c r="F2429" s="23"/>
      <c r="G2429" s="23"/>
      <c r="H2429" s="23"/>
      <c r="I2429" s="23"/>
      <c r="J2429" s="23"/>
      <c r="K2429" s="23"/>
      <c r="L2429" s="23"/>
      <c r="M2429" s="23"/>
      <c r="N2429" s="23"/>
      <c r="O2429" s="23"/>
      <c r="P2429" s="23"/>
      <c r="Q2429" s="23"/>
      <c r="R2429" s="23"/>
      <c r="S2429" s="23"/>
    </row>
    <row r="2430" spans="2:19" x14ac:dyDescent="0.35">
      <c r="B2430" s="18"/>
      <c r="C2430" s="21"/>
      <c r="D2430" s="20"/>
      <c r="E2430" s="23"/>
      <c r="F2430" s="23"/>
      <c r="G2430" s="23"/>
      <c r="H2430" s="23"/>
      <c r="I2430" s="23"/>
      <c r="J2430" s="23"/>
      <c r="K2430" s="23"/>
      <c r="L2430" s="23"/>
      <c r="M2430" s="23"/>
      <c r="N2430" s="23"/>
      <c r="O2430" s="23"/>
      <c r="P2430" s="23"/>
      <c r="Q2430" s="23"/>
      <c r="R2430" s="23"/>
      <c r="S2430" s="23"/>
    </row>
    <row r="2431" spans="2:19" x14ac:dyDescent="0.35">
      <c r="B2431" s="18"/>
      <c r="C2431" s="21"/>
      <c r="D2431" s="20"/>
      <c r="E2431" s="23"/>
      <c r="F2431" s="23"/>
      <c r="G2431" s="23"/>
      <c r="H2431" s="23"/>
      <c r="I2431" s="23"/>
      <c r="J2431" s="23"/>
      <c r="K2431" s="23"/>
      <c r="L2431" s="23"/>
      <c r="M2431" s="23"/>
      <c r="N2431" s="23"/>
      <c r="O2431" s="23"/>
      <c r="P2431" s="23"/>
      <c r="Q2431" s="23"/>
      <c r="R2431" s="23"/>
      <c r="S2431" s="23"/>
    </row>
    <row r="2432" spans="2:19" x14ac:dyDescent="0.35">
      <c r="B2432" s="18"/>
      <c r="C2432" s="13"/>
      <c r="D2432" s="13"/>
      <c r="E2432" s="14"/>
      <c r="F2432" s="14"/>
      <c r="G2432" s="14"/>
      <c r="H2432" s="14"/>
      <c r="I2432" s="14"/>
      <c r="J2432" s="14"/>
      <c r="K2432" s="14"/>
      <c r="L2432" s="14"/>
      <c r="M2432" s="14"/>
      <c r="N2432" s="14"/>
      <c r="O2432" s="14"/>
      <c r="P2432" s="14"/>
      <c r="Q2432" s="14"/>
      <c r="R2432" s="14"/>
      <c r="S2432" s="14"/>
    </row>
    <row r="2433" spans="2:19" x14ac:dyDescent="0.35">
      <c r="B2433" s="18"/>
      <c r="C2433" s="13"/>
      <c r="D2433" s="13"/>
      <c r="E2433" s="14"/>
      <c r="F2433" s="14"/>
      <c r="G2433" s="14"/>
      <c r="H2433" s="14"/>
      <c r="I2433" s="14"/>
      <c r="J2433" s="14"/>
      <c r="K2433" s="14"/>
      <c r="L2433" s="14"/>
      <c r="M2433" s="14"/>
      <c r="N2433" s="14"/>
      <c r="O2433" s="14"/>
      <c r="P2433" s="14"/>
      <c r="Q2433" s="14"/>
      <c r="R2433" s="14"/>
      <c r="S2433" s="14"/>
    </row>
    <row r="2434" spans="2:19" x14ac:dyDescent="0.35">
      <c r="B2434" s="18"/>
      <c r="C2434" s="13"/>
      <c r="D2434" s="13"/>
      <c r="E2434" s="14"/>
      <c r="F2434" s="14"/>
      <c r="G2434" s="14"/>
      <c r="H2434" s="14"/>
      <c r="I2434" s="14"/>
      <c r="J2434" s="14"/>
      <c r="K2434" s="14"/>
      <c r="L2434" s="14"/>
      <c r="M2434" s="14"/>
      <c r="N2434" s="14"/>
      <c r="O2434" s="14"/>
      <c r="P2434" s="14"/>
      <c r="Q2434" s="14"/>
      <c r="R2434" s="14"/>
      <c r="S2434" s="14"/>
    </row>
    <row r="2435" spans="2:19" x14ac:dyDescent="0.35">
      <c r="B2435" s="18"/>
      <c r="C2435" s="13"/>
      <c r="D2435" s="13"/>
      <c r="E2435" s="14"/>
      <c r="F2435" s="14"/>
      <c r="G2435" s="14"/>
      <c r="H2435" s="14"/>
      <c r="I2435" s="14"/>
      <c r="J2435" s="14"/>
      <c r="K2435" s="14"/>
      <c r="L2435" s="14"/>
      <c r="M2435" s="14"/>
      <c r="N2435" s="14"/>
      <c r="O2435" s="14"/>
      <c r="P2435" s="14"/>
      <c r="Q2435" s="14"/>
      <c r="R2435" s="14"/>
      <c r="S2435" s="14"/>
    </row>
    <row r="2436" spans="2:19" x14ac:dyDescent="0.35">
      <c r="B2436" s="18"/>
      <c r="C2436" s="13"/>
      <c r="D2436" s="13"/>
      <c r="E2436" s="14"/>
      <c r="F2436" s="14"/>
      <c r="G2436" s="14"/>
      <c r="H2436" s="14"/>
      <c r="I2436" s="14"/>
      <c r="J2436" s="14"/>
      <c r="K2436" s="14"/>
      <c r="L2436" s="14"/>
      <c r="M2436" s="14"/>
      <c r="N2436" s="14"/>
      <c r="O2436" s="14"/>
      <c r="P2436" s="14"/>
      <c r="Q2436" s="14"/>
      <c r="R2436" s="14"/>
      <c r="S2436" s="14"/>
    </row>
    <row r="2437" spans="2:19" x14ac:dyDescent="0.35">
      <c r="B2437" s="18"/>
      <c r="C2437" s="13"/>
      <c r="D2437" s="13"/>
      <c r="E2437" s="14"/>
      <c r="F2437" s="14"/>
      <c r="G2437" s="14"/>
      <c r="H2437" s="14"/>
      <c r="I2437" s="14"/>
      <c r="J2437" s="14"/>
      <c r="K2437" s="14"/>
      <c r="L2437" s="14"/>
      <c r="M2437" s="14"/>
      <c r="N2437" s="14"/>
      <c r="O2437" s="14"/>
      <c r="P2437" s="14"/>
      <c r="Q2437" s="14"/>
      <c r="R2437" s="14"/>
      <c r="S2437" s="14"/>
    </row>
    <row r="2438" spans="2:19" x14ac:dyDescent="0.35">
      <c r="B2438" s="18"/>
      <c r="C2438" s="13"/>
      <c r="D2438" s="13"/>
      <c r="E2438" s="14"/>
      <c r="F2438" s="14"/>
      <c r="G2438" s="14"/>
      <c r="H2438" s="14"/>
      <c r="I2438" s="14"/>
      <c r="J2438" s="14"/>
      <c r="K2438" s="14"/>
      <c r="L2438" s="14"/>
      <c r="M2438" s="14"/>
      <c r="N2438" s="14"/>
      <c r="O2438" s="14"/>
      <c r="P2438" s="14"/>
      <c r="Q2438" s="14"/>
      <c r="R2438" s="14"/>
      <c r="S2438" s="14"/>
    </row>
    <row r="2439" spans="2:19" x14ac:dyDescent="0.35">
      <c r="B2439" s="18"/>
      <c r="C2439" s="13"/>
      <c r="D2439" s="13"/>
      <c r="E2439" s="14"/>
      <c r="F2439" s="14"/>
      <c r="G2439" s="14"/>
      <c r="H2439" s="14"/>
      <c r="I2439" s="14"/>
      <c r="J2439" s="14"/>
      <c r="K2439" s="14"/>
      <c r="L2439" s="14"/>
      <c r="M2439" s="14"/>
      <c r="N2439" s="14"/>
      <c r="O2439" s="14"/>
      <c r="P2439" s="14"/>
      <c r="Q2439" s="14"/>
      <c r="R2439" s="14"/>
      <c r="S2439" s="14"/>
    </row>
    <row r="2440" spans="2:19" x14ac:dyDescent="0.35">
      <c r="B2440" s="18"/>
      <c r="C2440" s="13"/>
      <c r="D2440" s="13"/>
      <c r="E2440" s="14"/>
      <c r="F2440" s="14"/>
      <c r="G2440" s="14"/>
      <c r="H2440" s="14"/>
      <c r="I2440" s="14"/>
      <c r="J2440" s="14"/>
      <c r="K2440" s="14"/>
      <c r="L2440" s="14"/>
      <c r="M2440" s="14"/>
      <c r="N2440" s="14"/>
      <c r="O2440" s="14"/>
      <c r="P2440" s="14"/>
      <c r="Q2440" s="14"/>
      <c r="R2440" s="14"/>
      <c r="S2440" s="14"/>
    </row>
    <row r="2441" spans="2:19" x14ac:dyDescent="0.35">
      <c r="B2441" s="18"/>
      <c r="C2441" s="13"/>
      <c r="D2441" s="13"/>
      <c r="E2441" s="14"/>
      <c r="F2441" s="14"/>
      <c r="G2441" s="14"/>
      <c r="H2441" s="14"/>
      <c r="I2441" s="14"/>
      <c r="J2441" s="14"/>
      <c r="K2441" s="14"/>
      <c r="L2441" s="14"/>
      <c r="M2441" s="14"/>
      <c r="N2441" s="14"/>
      <c r="O2441" s="14"/>
      <c r="P2441" s="14"/>
      <c r="Q2441" s="14"/>
      <c r="R2441" s="14"/>
      <c r="S2441" s="14"/>
    </row>
    <row r="2442" spans="2:19" x14ac:dyDescent="0.35">
      <c r="B2442" s="18"/>
      <c r="C2442" s="13"/>
      <c r="D2442" s="13"/>
      <c r="E2442" s="14"/>
      <c r="F2442" s="14"/>
      <c r="G2442" s="14"/>
      <c r="H2442" s="14"/>
      <c r="I2442" s="14"/>
      <c r="J2442" s="14"/>
      <c r="K2442" s="14"/>
      <c r="L2442" s="14"/>
      <c r="M2442" s="14"/>
      <c r="N2442" s="14"/>
      <c r="O2442" s="14"/>
      <c r="P2442" s="14"/>
      <c r="Q2442" s="14"/>
      <c r="R2442" s="14"/>
      <c r="S2442" s="14"/>
    </row>
    <row r="2443" spans="2:19" x14ac:dyDescent="0.35">
      <c r="B2443" s="18"/>
      <c r="C2443" s="13"/>
      <c r="D2443" s="13"/>
      <c r="E2443" s="14"/>
      <c r="F2443" s="14"/>
      <c r="G2443" s="14"/>
      <c r="H2443" s="14"/>
      <c r="I2443" s="14"/>
      <c r="J2443" s="14"/>
      <c r="K2443" s="14"/>
      <c r="L2443" s="14"/>
      <c r="M2443" s="14"/>
      <c r="N2443" s="14"/>
      <c r="O2443" s="14"/>
      <c r="P2443" s="14"/>
      <c r="Q2443" s="14"/>
      <c r="R2443" s="14"/>
      <c r="S2443" s="14"/>
    </row>
    <row r="2444" spans="2:19" x14ac:dyDescent="0.35">
      <c r="B2444" s="18"/>
      <c r="C2444" s="13"/>
      <c r="D2444" s="13"/>
      <c r="E2444" s="14"/>
      <c r="F2444" s="14"/>
      <c r="G2444" s="14"/>
      <c r="H2444" s="14"/>
      <c r="I2444" s="14"/>
      <c r="J2444" s="14"/>
      <c r="K2444" s="14"/>
      <c r="L2444" s="14"/>
      <c r="M2444" s="14"/>
      <c r="N2444" s="14"/>
      <c r="O2444" s="14"/>
      <c r="P2444" s="14"/>
      <c r="Q2444" s="14"/>
      <c r="R2444" s="14"/>
      <c r="S2444" s="14"/>
    </row>
    <row r="2445" spans="2:19" x14ac:dyDescent="0.35">
      <c r="B2445" s="18"/>
      <c r="C2445" s="13"/>
      <c r="D2445" s="13"/>
      <c r="E2445" s="14"/>
      <c r="F2445" s="14"/>
      <c r="G2445" s="14"/>
      <c r="H2445" s="14"/>
      <c r="I2445" s="14"/>
      <c r="J2445" s="14"/>
      <c r="K2445" s="14"/>
      <c r="L2445" s="14"/>
      <c r="M2445" s="14"/>
      <c r="N2445" s="14"/>
      <c r="O2445" s="14"/>
      <c r="P2445" s="14"/>
      <c r="Q2445" s="14"/>
      <c r="R2445" s="14"/>
      <c r="S2445" s="14"/>
    </row>
    <row r="2446" spans="2:19" x14ac:dyDescent="0.35">
      <c r="B2446" s="18"/>
      <c r="C2446" s="13"/>
      <c r="D2446" s="13"/>
      <c r="E2446" s="14"/>
      <c r="F2446" s="14"/>
      <c r="G2446" s="14"/>
      <c r="H2446" s="14"/>
      <c r="I2446" s="14"/>
      <c r="J2446" s="14"/>
      <c r="K2446" s="14"/>
      <c r="L2446" s="14"/>
      <c r="M2446" s="14"/>
      <c r="N2446" s="14"/>
      <c r="O2446" s="14"/>
      <c r="P2446" s="14"/>
      <c r="Q2446" s="14"/>
      <c r="R2446" s="14"/>
      <c r="S2446" s="14"/>
    </row>
    <row r="2447" spans="2:19" x14ac:dyDescent="0.35">
      <c r="B2447" s="18"/>
      <c r="C2447" s="19"/>
      <c r="D2447" s="20"/>
      <c r="E2447" s="23"/>
      <c r="F2447" s="23"/>
      <c r="G2447" s="23"/>
      <c r="H2447" s="23"/>
      <c r="I2447" s="23"/>
      <c r="J2447" s="23"/>
      <c r="K2447" s="23"/>
      <c r="L2447" s="23"/>
      <c r="M2447" s="23"/>
      <c r="N2447" s="23"/>
      <c r="O2447" s="23"/>
      <c r="P2447" s="23"/>
      <c r="Q2447" s="23"/>
      <c r="R2447" s="23"/>
      <c r="S2447" s="23"/>
    </row>
    <row r="2448" spans="2:19" x14ac:dyDescent="0.35">
      <c r="B2448" s="18"/>
      <c r="C2448" s="19"/>
      <c r="D2448" s="20"/>
      <c r="E2448" s="23"/>
      <c r="F2448" s="23"/>
      <c r="G2448" s="23"/>
      <c r="H2448" s="23"/>
      <c r="I2448" s="23"/>
      <c r="J2448" s="23"/>
      <c r="K2448" s="23"/>
      <c r="L2448" s="23"/>
      <c r="M2448" s="23"/>
      <c r="N2448" s="23"/>
      <c r="O2448" s="23"/>
      <c r="P2448" s="23"/>
      <c r="Q2448" s="23"/>
      <c r="R2448" s="23"/>
      <c r="S2448" s="23"/>
    </row>
    <row r="2449" spans="2:19" x14ac:dyDescent="0.35">
      <c r="B2449" s="18"/>
      <c r="C2449" s="19"/>
      <c r="D2449" s="20"/>
      <c r="E2449" s="23"/>
      <c r="F2449" s="23"/>
      <c r="G2449" s="23"/>
      <c r="H2449" s="23"/>
      <c r="I2449" s="23"/>
      <c r="J2449" s="23"/>
      <c r="K2449" s="23"/>
      <c r="L2449" s="23"/>
      <c r="M2449" s="23"/>
      <c r="N2449" s="23"/>
      <c r="O2449" s="23"/>
      <c r="P2449" s="23"/>
      <c r="Q2449" s="23"/>
      <c r="R2449" s="23"/>
      <c r="S2449" s="23"/>
    </row>
    <row r="2450" spans="2:19" x14ac:dyDescent="0.35">
      <c r="B2450" s="18"/>
      <c r="C2450" s="19"/>
      <c r="D2450" s="20"/>
      <c r="E2450" s="23"/>
      <c r="F2450" s="23"/>
      <c r="G2450" s="23"/>
      <c r="H2450" s="23"/>
      <c r="I2450" s="23"/>
      <c r="J2450" s="23"/>
      <c r="K2450" s="23"/>
      <c r="L2450" s="23"/>
      <c r="M2450" s="23"/>
      <c r="N2450" s="23"/>
      <c r="O2450" s="23"/>
      <c r="P2450" s="23"/>
      <c r="Q2450" s="23"/>
      <c r="R2450" s="23"/>
      <c r="S2450" s="23"/>
    </row>
    <row r="2451" spans="2:19" x14ac:dyDescent="0.35">
      <c r="B2451" s="18"/>
      <c r="C2451" s="19"/>
      <c r="D2451" s="20"/>
      <c r="E2451" s="23"/>
      <c r="F2451" s="23"/>
      <c r="G2451" s="23"/>
      <c r="H2451" s="23"/>
      <c r="I2451" s="23"/>
      <c r="J2451" s="23"/>
      <c r="K2451" s="23"/>
      <c r="L2451" s="23"/>
      <c r="M2451" s="23"/>
      <c r="N2451" s="23"/>
      <c r="O2451" s="23"/>
      <c r="P2451" s="23"/>
      <c r="Q2451" s="23"/>
      <c r="R2451" s="23"/>
      <c r="S2451" s="23"/>
    </row>
    <row r="2452" spans="2:19" x14ac:dyDescent="0.35">
      <c r="B2452" s="18"/>
      <c r="C2452" s="19"/>
      <c r="D2452" s="20"/>
      <c r="E2452" s="23"/>
      <c r="F2452" s="23"/>
      <c r="G2452" s="23"/>
      <c r="H2452" s="23"/>
      <c r="I2452" s="23"/>
      <c r="J2452" s="23"/>
      <c r="K2452" s="23"/>
      <c r="L2452" s="23"/>
      <c r="M2452" s="23"/>
      <c r="N2452" s="23"/>
      <c r="O2452" s="23"/>
      <c r="P2452" s="23"/>
      <c r="Q2452" s="23"/>
      <c r="R2452" s="23"/>
      <c r="S2452" s="23"/>
    </row>
    <row r="2453" spans="2:19" x14ac:dyDescent="0.35">
      <c r="B2453" s="18"/>
      <c r="C2453" s="19"/>
      <c r="D2453" s="20"/>
      <c r="E2453" s="23"/>
      <c r="F2453" s="23"/>
      <c r="G2453" s="23"/>
      <c r="H2453" s="23"/>
      <c r="I2453" s="23"/>
      <c r="J2453" s="23"/>
      <c r="K2453" s="23"/>
      <c r="L2453" s="23"/>
      <c r="M2453" s="23"/>
      <c r="N2453" s="23"/>
      <c r="O2453" s="23"/>
      <c r="P2453" s="23"/>
      <c r="Q2453" s="23"/>
      <c r="R2453" s="23"/>
      <c r="S2453" s="23"/>
    </row>
    <row r="2454" spans="2:19" x14ac:dyDescent="0.35">
      <c r="B2454" s="18"/>
      <c r="C2454" s="19"/>
      <c r="D2454" s="20"/>
      <c r="E2454" s="23"/>
      <c r="F2454" s="23"/>
      <c r="G2454" s="23"/>
      <c r="H2454" s="23"/>
      <c r="I2454" s="23"/>
      <c r="J2454" s="23"/>
      <c r="K2454" s="23"/>
      <c r="L2454" s="23"/>
      <c r="M2454" s="23"/>
      <c r="N2454" s="23"/>
      <c r="O2454" s="23"/>
      <c r="P2454" s="23"/>
      <c r="Q2454" s="23"/>
      <c r="R2454" s="23"/>
      <c r="S2454" s="23"/>
    </row>
    <row r="2455" spans="2:19" x14ac:dyDescent="0.35">
      <c r="B2455" s="18"/>
      <c r="C2455" s="19"/>
      <c r="D2455" s="20"/>
      <c r="E2455" s="23"/>
      <c r="F2455" s="23"/>
      <c r="G2455" s="23"/>
      <c r="H2455" s="23"/>
      <c r="I2455" s="23"/>
      <c r="J2455" s="23"/>
      <c r="K2455" s="23"/>
      <c r="L2455" s="23"/>
      <c r="M2455" s="23"/>
      <c r="N2455" s="23"/>
      <c r="O2455" s="23"/>
      <c r="P2455" s="23"/>
      <c r="Q2455" s="23"/>
      <c r="R2455" s="23"/>
      <c r="S2455" s="23"/>
    </row>
    <row r="2456" spans="2:19" x14ac:dyDescent="0.35">
      <c r="B2456" s="18"/>
      <c r="C2456" s="19"/>
      <c r="D2456" s="20"/>
      <c r="E2456" s="23"/>
      <c r="F2456" s="23"/>
      <c r="G2456" s="23"/>
      <c r="H2456" s="23"/>
      <c r="I2456" s="23"/>
      <c r="J2456" s="23"/>
      <c r="K2456" s="23"/>
      <c r="L2456" s="23"/>
      <c r="M2456" s="23"/>
      <c r="N2456" s="23"/>
      <c r="O2456" s="23"/>
      <c r="P2456" s="23"/>
      <c r="Q2456" s="23"/>
      <c r="R2456" s="23"/>
      <c r="S2456" s="23"/>
    </row>
    <row r="2457" spans="2:19" x14ac:dyDescent="0.35">
      <c r="B2457" s="18"/>
      <c r="C2457" s="19"/>
      <c r="D2457" s="20"/>
      <c r="E2457" s="23"/>
      <c r="F2457" s="23"/>
      <c r="G2457" s="23"/>
      <c r="H2457" s="23"/>
      <c r="I2457" s="23"/>
      <c r="J2457" s="23"/>
      <c r="K2457" s="23"/>
      <c r="L2457" s="23"/>
      <c r="M2457" s="23"/>
      <c r="N2457" s="23"/>
      <c r="O2457" s="23"/>
      <c r="P2457" s="23"/>
      <c r="Q2457" s="23"/>
      <c r="R2457" s="23"/>
      <c r="S2457" s="23"/>
    </row>
    <row r="2458" spans="2:19" x14ac:dyDescent="0.35">
      <c r="B2458" s="18"/>
      <c r="C2458" s="19"/>
      <c r="D2458" s="20"/>
      <c r="E2458" s="23"/>
      <c r="F2458" s="23"/>
      <c r="G2458" s="23"/>
      <c r="H2458" s="23"/>
      <c r="I2458" s="23"/>
      <c r="J2458" s="23"/>
      <c r="K2458" s="23"/>
      <c r="L2458" s="23"/>
      <c r="M2458" s="23"/>
      <c r="N2458" s="23"/>
      <c r="O2458" s="23"/>
      <c r="P2458" s="23"/>
      <c r="Q2458" s="23"/>
      <c r="R2458" s="23"/>
      <c r="S2458" s="23"/>
    </row>
    <row r="2459" spans="2:19" x14ac:dyDescent="0.35">
      <c r="B2459" s="18"/>
      <c r="C2459" s="19"/>
      <c r="D2459" s="20"/>
      <c r="E2459" s="23"/>
      <c r="F2459" s="23"/>
      <c r="G2459" s="23"/>
      <c r="H2459" s="23"/>
      <c r="I2459" s="23"/>
      <c r="J2459" s="23"/>
      <c r="K2459" s="23"/>
      <c r="L2459" s="23"/>
      <c r="M2459" s="23"/>
      <c r="N2459" s="23"/>
      <c r="O2459" s="23"/>
      <c r="P2459" s="23"/>
      <c r="Q2459" s="23"/>
      <c r="R2459" s="23"/>
      <c r="S2459" s="23"/>
    </row>
    <row r="2460" spans="2:19" x14ac:dyDescent="0.35">
      <c r="B2460" s="18"/>
      <c r="C2460" s="19"/>
      <c r="D2460" s="20"/>
      <c r="E2460" s="23"/>
      <c r="F2460" s="23"/>
      <c r="G2460" s="23"/>
      <c r="H2460" s="23"/>
      <c r="I2460" s="23"/>
      <c r="J2460" s="23"/>
      <c r="K2460" s="23"/>
      <c r="L2460" s="23"/>
      <c r="M2460" s="23"/>
      <c r="N2460" s="23"/>
      <c r="O2460" s="23"/>
      <c r="P2460" s="23"/>
      <c r="Q2460" s="23"/>
      <c r="R2460" s="23"/>
      <c r="S2460" s="23"/>
    </row>
    <row r="2461" spans="2:19" x14ac:dyDescent="0.35">
      <c r="B2461" s="18"/>
      <c r="C2461" s="19"/>
      <c r="D2461" s="20"/>
      <c r="E2461" s="23"/>
      <c r="F2461" s="23"/>
      <c r="G2461" s="23"/>
      <c r="H2461" s="23"/>
      <c r="I2461" s="23"/>
      <c r="J2461" s="23"/>
      <c r="K2461" s="23"/>
      <c r="L2461" s="23"/>
      <c r="M2461" s="23"/>
      <c r="N2461" s="23"/>
      <c r="O2461" s="23"/>
      <c r="P2461" s="23"/>
      <c r="Q2461" s="23"/>
      <c r="R2461" s="23"/>
      <c r="S2461" s="23"/>
    </row>
    <row r="2462" spans="2:19" x14ac:dyDescent="0.35">
      <c r="B2462" s="18"/>
      <c r="C2462" s="19"/>
      <c r="D2462" s="20"/>
      <c r="E2462" s="23"/>
      <c r="F2462" s="23"/>
      <c r="G2462" s="23"/>
      <c r="H2462" s="23"/>
      <c r="I2462" s="23"/>
      <c r="J2462" s="23"/>
      <c r="K2462" s="23"/>
      <c r="L2462" s="23"/>
      <c r="M2462" s="23"/>
      <c r="N2462" s="23"/>
      <c r="O2462" s="23"/>
      <c r="P2462" s="23"/>
      <c r="Q2462" s="23"/>
      <c r="R2462" s="23"/>
      <c r="S2462" s="23"/>
    </row>
    <row r="2463" spans="2:19" x14ac:dyDescent="0.35">
      <c r="B2463" s="18"/>
      <c r="C2463" s="13"/>
      <c r="D2463" s="13"/>
      <c r="E2463" s="14"/>
      <c r="F2463" s="14"/>
      <c r="G2463" s="14"/>
      <c r="H2463" s="14"/>
      <c r="I2463" s="14"/>
      <c r="J2463" s="14"/>
      <c r="K2463" s="14"/>
      <c r="L2463" s="14"/>
      <c r="M2463" s="14"/>
      <c r="N2463" s="14"/>
      <c r="O2463" s="14"/>
      <c r="P2463" s="14"/>
      <c r="Q2463" s="14"/>
      <c r="R2463" s="14"/>
      <c r="S2463" s="14"/>
    </row>
    <row r="2464" spans="2:19" x14ac:dyDescent="0.35">
      <c r="B2464" s="18"/>
      <c r="C2464" s="13"/>
      <c r="D2464" s="13"/>
      <c r="E2464" s="14"/>
      <c r="F2464" s="14"/>
      <c r="G2464" s="14"/>
      <c r="H2464" s="14"/>
      <c r="I2464" s="14"/>
      <c r="J2464" s="14"/>
      <c r="K2464" s="14"/>
      <c r="L2464" s="14"/>
      <c r="M2464" s="14"/>
      <c r="N2464" s="14"/>
      <c r="O2464" s="14"/>
      <c r="P2464" s="14"/>
      <c r="Q2464" s="14"/>
      <c r="R2464" s="14"/>
      <c r="S2464" s="14"/>
    </row>
    <row r="2465" spans="2:19" x14ac:dyDescent="0.35">
      <c r="B2465" s="18"/>
      <c r="C2465" s="13"/>
      <c r="D2465" s="13"/>
      <c r="E2465" s="14"/>
      <c r="F2465" s="14"/>
      <c r="G2465" s="14"/>
      <c r="H2465" s="14"/>
      <c r="I2465" s="14"/>
      <c r="J2465" s="14"/>
      <c r="K2465" s="14"/>
      <c r="L2465" s="14"/>
      <c r="M2465" s="14"/>
      <c r="N2465" s="14"/>
      <c r="O2465" s="14"/>
      <c r="P2465" s="14"/>
      <c r="Q2465" s="14"/>
      <c r="R2465" s="14"/>
      <c r="S2465" s="14"/>
    </row>
    <row r="2466" spans="2:19" x14ac:dyDescent="0.35">
      <c r="B2466" s="18"/>
      <c r="C2466" s="13"/>
      <c r="D2466" s="13"/>
      <c r="E2466" s="14"/>
      <c r="F2466" s="14"/>
      <c r="G2466" s="14"/>
      <c r="H2466" s="14"/>
      <c r="I2466" s="14"/>
      <c r="J2466" s="14"/>
      <c r="K2466" s="14"/>
      <c r="L2466" s="14"/>
      <c r="M2466" s="14"/>
      <c r="N2466" s="14"/>
      <c r="O2466" s="14"/>
      <c r="P2466" s="14"/>
      <c r="Q2466" s="14"/>
      <c r="R2466" s="14"/>
      <c r="S2466" s="14"/>
    </row>
    <row r="2467" spans="2:19" x14ac:dyDescent="0.35">
      <c r="B2467" s="18"/>
      <c r="C2467" s="13"/>
      <c r="D2467" s="13"/>
      <c r="E2467" s="14"/>
      <c r="F2467" s="14"/>
      <c r="G2467" s="14"/>
      <c r="H2467" s="14"/>
      <c r="I2467" s="14"/>
      <c r="J2467" s="14"/>
      <c r="K2467" s="14"/>
      <c r="L2467" s="14"/>
      <c r="M2467" s="14"/>
      <c r="N2467" s="14"/>
      <c r="O2467" s="14"/>
      <c r="P2467" s="14"/>
      <c r="Q2467" s="14"/>
      <c r="R2467" s="14"/>
      <c r="S2467" s="14"/>
    </row>
    <row r="2468" spans="2:19" x14ac:dyDescent="0.35">
      <c r="B2468" s="18"/>
      <c r="C2468" s="13"/>
      <c r="D2468" s="13"/>
      <c r="E2468" s="14"/>
      <c r="F2468" s="14"/>
      <c r="G2468" s="14"/>
      <c r="H2468" s="14"/>
      <c r="I2468" s="14"/>
      <c r="J2468" s="14"/>
      <c r="K2468" s="14"/>
      <c r="L2468" s="14"/>
      <c r="M2468" s="14"/>
      <c r="N2468" s="14"/>
      <c r="O2468" s="14"/>
      <c r="P2468" s="14"/>
      <c r="Q2468" s="14"/>
      <c r="R2468" s="14"/>
      <c r="S2468" s="14"/>
    </row>
    <row r="2469" spans="2:19" x14ac:dyDescent="0.35">
      <c r="B2469" s="18"/>
      <c r="C2469" s="13"/>
      <c r="D2469" s="13"/>
      <c r="E2469" s="14"/>
      <c r="F2469" s="14"/>
      <c r="G2469" s="14"/>
      <c r="H2469" s="14"/>
      <c r="I2469" s="14"/>
      <c r="J2469" s="14"/>
      <c r="K2469" s="14"/>
      <c r="L2469" s="14"/>
      <c r="M2469" s="14"/>
      <c r="N2469" s="14"/>
      <c r="O2469" s="14"/>
      <c r="P2469" s="14"/>
      <c r="Q2469" s="14"/>
      <c r="R2469" s="14"/>
      <c r="S2469" s="14"/>
    </row>
    <row r="2470" spans="2:19" x14ac:dyDescent="0.35">
      <c r="B2470" s="18"/>
      <c r="C2470" s="19"/>
      <c r="D2470" s="20"/>
      <c r="E2470" s="23"/>
      <c r="F2470" s="23"/>
      <c r="G2470" s="23"/>
      <c r="H2470" s="23"/>
      <c r="I2470" s="23"/>
      <c r="J2470" s="23"/>
      <c r="K2470" s="23"/>
      <c r="L2470" s="23"/>
      <c r="M2470" s="23"/>
      <c r="N2470" s="23"/>
      <c r="O2470" s="23"/>
      <c r="P2470" s="23"/>
      <c r="Q2470" s="23"/>
      <c r="R2470" s="23"/>
      <c r="S2470" s="23"/>
    </row>
    <row r="2471" spans="2:19" x14ac:dyDescent="0.35">
      <c r="B2471" s="18"/>
      <c r="C2471" s="19"/>
      <c r="D2471" s="20"/>
      <c r="E2471" s="23"/>
      <c r="F2471" s="23"/>
      <c r="G2471" s="23"/>
      <c r="H2471" s="23"/>
      <c r="I2471" s="23"/>
      <c r="J2471" s="23"/>
      <c r="K2471" s="23"/>
      <c r="L2471" s="23"/>
      <c r="M2471" s="23"/>
      <c r="N2471" s="23"/>
      <c r="O2471" s="23"/>
      <c r="P2471" s="23"/>
      <c r="Q2471" s="23"/>
      <c r="R2471" s="23"/>
      <c r="S2471" s="23"/>
    </row>
    <row r="2472" spans="2:19" x14ac:dyDescent="0.35">
      <c r="B2472" s="18"/>
      <c r="C2472" s="19"/>
      <c r="D2472" s="20"/>
      <c r="E2472" s="23"/>
      <c r="F2472" s="23"/>
      <c r="G2472" s="23"/>
      <c r="H2472" s="23"/>
      <c r="I2472" s="23"/>
      <c r="J2472" s="23"/>
      <c r="K2472" s="23"/>
      <c r="L2472" s="23"/>
      <c r="M2472" s="23"/>
      <c r="N2472" s="23"/>
      <c r="O2472" s="23"/>
      <c r="P2472" s="23"/>
      <c r="Q2472" s="23"/>
      <c r="R2472" s="23"/>
      <c r="S2472" s="23"/>
    </row>
    <row r="2473" spans="2:19" x14ac:dyDescent="0.35">
      <c r="B2473" s="18"/>
      <c r="C2473" s="19"/>
      <c r="D2473" s="20"/>
      <c r="E2473" s="23"/>
      <c r="F2473" s="23"/>
      <c r="G2473" s="23"/>
      <c r="H2473" s="23"/>
      <c r="I2473" s="23"/>
      <c r="J2473" s="23"/>
      <c r="K2473" s="23"/>
      <c r="L2473" s="23"/>
      <c r="M2473" s="23"/>
      <c r="N2473" s="23"/>
      <c r="O2473" s="23"/>
      <c r="P2473" s="23"/>
      <c r="Q2473" s="23"/>
      <c r="R2473" s="23"/>
      <c r="S2473" s="23"/>
    </row>
    <row r="2474" spans="2:19" x14ac:dyDescent="0.35">
      <c r="B2474" s="18"/>
      <c r="C2474" s="19"/>
      <c r="D2474" s="20"/>
      <c r="E2474" s="23"/>
      <c r="F2474" s="23"/>
      <c r="G2474" s="23"/>
      <c r="H2474" s="23"/>
      <c r="I2474" s="23"/>
      <c r="J2474" s="23"/>
      <c r="K2474" s="23"/>
      <c r="L2474" s="23"/>
      <c r="M2474" s="23"/>
      <c r="N2474" s="23"/>
      <c r="O2474" s="23"/>
      <c r="P2474" s="23"/>
      <c r="Q2474" s="23"/>
      <c r="R2474" s="23"/>
      <c r="S2474" s="23"/>
    </row>
    <row r="2475" spans="2:19" x14ac:dyDescent="0.35">
      <c r="B2475" s="18"/>
      <c r="C2475" s="21"/>
      <c r="D2475" s="20"/>
      <c r="E2475" s="23"/>
      <c r="F2475" s="23"/>
      <c r="G2475" s="23"/>
      <c r="H2475" s="23"/>
      <c r="I2475" s="23"/>
      <c r="J2475" s="23"/>
      <c r="K2475" s="23"/>
      <c r="L2475" s="23"/>
      <c r="M2475" s="23"/>
      <c r="N2475" s="23"/>
      <c r="O2475" s="23"/>
      <c r="P2475" s="23"/>
      <c r="Q2475" s="23"/>
      <c r="R2475" s="23"/>
      <c r="S2475" s="23"/>
    </row>
    <row r="2476" spans="2:19" x14ac:dyDescent="0.35">
      <c r="B2476" s="18"/>
      <c r="C2476" s="21"/>
      <c r="D2476" s="20"/>
      <c r="E2476" s="23"/>
      <c r="F2476" s="23"/>
      <c r="G2476" s="23"/>
      <c r="H2476" s="23"/>
      <c r="I2476" s="23"/>
      <c r="J2476" s="23"/>
      <c r="K2476" s="23"/>
      <c r="L2476" s="23"/>
      <c r="M2476" s="23"/>
      <c r="N2476" s="23"/>
      <c r="O2476" s="23"/>
      <c r="P2476" s="23"/>
      <c r="Q2476" s="23"/>
      <c r="R2476" s="23"/>
      <c r="S2476" s="23"/>
    </row>
    <row r="2477" spans="2:19" x14ac:dyDescent="0.35">
      <c r="B2477" s="18"/>
      <c r="C2477" s="21"/>
      <c r="D2477" s="20"/>
      <c r="E2477" s="23"/>
      <c r="F2477" s="23"/>
      <c r="G2477" s="23"/>
      <c r="H2477" s="23"/>
      <c r="I2477" s="23"/>
      <c r="J2477" s="23"/>
      <c r="K2477" s="23"/>
      <c r="L2477" s="23"/>
      <c r="M2477" s="23"/>
      <c r="N2477" s="23"/>
      <c r="O2477" s="23"/>
      <c r="P2477" s="23"/>
      <c r="Q2477" s="23"/>
      <c r="R2477" s="23"/>
      <c r="S2477" s="23"/>
    </row>
    <row r="2478" spans="2:19" x14ac:dyDescent="0.35">
      <c r="B2478" s="18"/>
      <c r="C2478" s="21"/>
      <c r="D2478" s="20"/>
      <c r="E2478" s="23"/>
      <c r="F2478" s="23"/>
      <c r="G2478" s="23"/>
      <c r="H2478" s="23"/>
      <c r="I2478" s="23"/>
      <c r="J2478" s="23"/>
      <c r="K2478" s="23"/>
      <c r="L2478" s="23"/>
      <c r="M2478" s="23"/>
      <c r="N2478" s="23"/>
      <c r="O2478" s="23"/>
      <c r="P2478" s="23"/>
      <c r="Q2478" s="23"/>
      <c r="R2478" s="23"/>
      <c r="S2478" s="23"/>
    </row>
    <row r="2479" spans="2:19" x14ac:dyDescent="0.35">
      <c r="B2479" s="18"/>
      <c r="C2479" s="13"/>
      <c r="D2479" s="13"/>
      <c r="E2479" s="14"/>
      <c r="F2479" s="14"/>
      <c r="G2479" s="14"/>
      <c r="H2479" s="14"/>
      <c r="I2479" s="14"/>
      <c r="J2479" s="14"/>
      <c r="K2479" s="14"/>
      <c r="L2479" s="14"/>
      <c r="M2479" s="14"/>
      <c r="N2479" s="14"/>
      <c r="O2479" s="14"/>
      <c r="P2479" s="14"/>
      <c r="Q2479" s="14"/>
      <c r="R2479" s="14"/>
      <c r="S2479" s="14"/>
    </row>
    <row r="2480" spans="2:19" x14ac:dyDescent="0.35">
      <c r="B2480" s="18"/>
      <c r="C2480" s="13"/>
      <c r="D2480" s="13"/>
      <c r="E2480" s="14"/>
      <c r="F2480" s="14"/>
      <c r="G2480" s="14"/>
      <c r="H2480" s="14"/>
      <c r="I2480" s="14"/>
      <c r="J2480" s="14"/>
      <c r="K2480" s="14"/>
      <c r="L2480" s="14"/>
      <c r="M2480" s="14"/>
      <c r="N2480" s="14"/>
      <c r="O2480" s="14"/>
      <c r="P2480" s="14"/>
      <c r="Q2480" s="14"/>
      <c r="R2480" s="14"/>
      <c r="S2480" s="14"/>
    </row>
    <row r="2481" spans="2:19" x14ac:dyDescent="0.35">
      <c r="B2481" s="18"/>
      <c r="C2481" s="13"/>
      <c r="D2481" s="13"/>
      <c r="E2481" s="14"/>
      <c r="F2481" s="14"/>
      <c r="G2481" s="14"/>
      <c r="H2481" s="14"/>
      <c r="I2481" s="14"/>
      <c r="J2481" s="14"/>
      <c r="K2481" s="14"/>
      <c r="L2481" s="14"/>
      <c r="M2481" s="14"/>
      <c r="N2481" s="14"/>
      <c r="O2481" s="14"/>
      <c r="P2481" s="14"/>
      <c r="Q2481" s="14"/>
      <c r="R2481" s="14"/>
      <c r="S2481" s="14"/>
    </row>
    <row r="2482" spans="2:19" x14ac:dyDescent="0.35">
      <c r="B2482" s="18"/>
      <c r="C2482" s="13"/>
      <c r="D2482" s="13"/>
      <c r="E2482" s="14"/>
      <c r="F2482" s="14"/>
      <c r="G2482" s="14"/>
      <c r="H2482" s="14"/>
      <c r="I2482" s="14"/>
      <c r="J2482" s="14"/>
      <c r="K2482" s="14"/>
      <c r="L2482" s="14"/>
      <c r="M2482" s="14"/>
      <c r="N2482" s="14"/>
      <c r="O2482" s="14"/>
      <c r="P2482" s="14"/>
      <c r="Q2482" s="14"/>
      <c r="R2482" s="14"/>
      <c r="S2482" s="14"/>
    </row>
    <row r="2483" spans="2:19" x14ac:dyDescent="0.35">
      <c r="B2483" s="18"/>
      <c r="C2483" s="13"/>
      <c r="D2483" s="13"/>
      <c r="E2483" s="14"/>
      <c r="F2483" s="14"/>
      <c r="G2483" s="14"/>
      <c r="H2483" s="14"/>
      <c r="I2483" s="14"/>
      <c r="J2483" s="14"/>
      <c r="K2483" s="14"/>
      <c r="L2483" s="14"/>
      <c r="M2483" s="14"/>
      <c r="N2483" s="14"/>
      <c r="O2483" s="14"/>
      <c r="P2483" s="14"/>
      <c r="Q2483" s="14"/>
      <c r="R2483" s="14"/>
      <c r="S2483" s="14"/>
    </row>
    <row r="2484" spans="2:19" x14ac:dyDescent="0.35">
      <c r="B2484" s="18"/>
      <c r="C2484" s="13"/>
      <c r="D2484" s="13"/>
      <c r="E2484" s="14"/>
      <c r="F2484" s="14"/>
      <c r="G2484" s="14"/>
      <c r="H2484" s="14"/>
      <c r="I2484" s="14"/>
      <c r="J2484" s="14"/>
      <c r="K2484" s="14"/>
      <c r="L2484" s="14"/>
      <c r="M2484" s="14"/>
      <c r="N2484" s="14"/>
      <c r="O2484" s="14"/>
      <c r="P2484" s="14"/>
      <c r="Q2484" s="14"/>
      <c r="R2484" s="14"/>
      <c r="S2484" s="14"/>
    </row>
    <row r="2485" spans="2:19" x14ac:dyDescent="0.35">
      <c r="B2485" s="18"/>
      <c r="C2485" s="13"/>
      <c r="D2485" s="13"/>
      <c r="E2485" s="14"/>
      <c r="F2485" s="14"/>
      <c r="G2485" s="14"/>
      <c r="H2485" s="14"/>
      <c r="I2485" s="14"/>
      <c r="J2485" s="14"/>
      <c r="K2485" s="14"/>
      <c r="L2485" s="14"/>
      <c r="M2485" s="14"/>
      <c r="N2485" s="14"/>
      <c r="O2485" s="14"/>
      <c r="P2485" s="14"/>
      <c r="Q2485" s="14"/>
      <c r="R2485" s="14"/>
      <c r="S2485" s="14"/>
    </row>
    <row r="2486" spans="2:19" x14ac:dyDescent="0.35">
      <c r="B2486" s="18"/>
      <c r="C2486" s="13"/>
      <c r="D2486" s="13"/>
      <c r="E2486" s="14"/>
      <c r="F2486" s="14"/>
      <c r="G2486" s="14"/>
      <c r="H2486" s="14"/>
      <c r="I2486" s="14"/>
      <c r="J2486" s="14"/>
      <c r="K2486" s="14"/>
      <c r="L2486" s="14"/>
      <c r="M2486" s="14"/>
      <c r="N2486" s="14"/>
      <c r="O2486" s="14"/>
      <c r="P2486" s="14"/>
      <c r="Q2486" s="14"/>
      <c r="R2486" s="14"/>
      <c r="S2486" s="14"/>
    </row>
    <row r="2487" spans="2:19" x14ac:dyDescent="0.35">
      <c r="B2487" s="18"/>
      <c r="C2487" s="13"/>
      <c r="D2487" s="13"/>
      <c r="E2487" s="14"/>
      <c r="F2487" s="14"/>
      <c r="G2487" s="14"/>
      <c r="H2487" s="14"/>
      <c r="I2487" s="14"/>
      <c r="J2487" s="14"/>
      <c r="K2487" s="14"/>
      <c r="L2487" s="14"/>
      <c r="M2487" s="14"/>
      <c r="N2487" s="14"/>
      <c r="O2487" s="14"/>
      <c r="P2487" s="14"/>
      <c r="Q2487" s="14"/>
      <c r="R2487" s="14"/>
      <c r="S2487" s="14"/>
    </row>
    <row r="2488" spans="2:19" x14ac:dyDescent="0.35">
      <c r="B2488" s="18"/>
      <c r="C2488" s="13"/>
      <c r="D2488" s="13"/>
      <c r="E2488" s="14"/>
      <c r="F2488" s="14"/>
      <c r="G2488" s="14"/>
      <c r="H2488" s="14"/>
      <c r="I2488" s="14"/>
      <c r="J2488" s="14"/>
      <c r="K2488" s="14"/>
      <c r="L2488" s="14"/>
      <c r="M2488" s="14"/>
      <c r="N2488" s="14"/>
      <c r="O2488" s="14"/>
      <c r="P2488" s="14"/>
      <c r="Q2488" s="14"/>
      <c r="R2488" s="14"/>
      <c r="S2488" s="14"/>
    </row>
    <row r="2489" spans="2:19" x14ac:dyDescent="0.35">
      <c r="B2489" s="18"/>
      <c r="C2489" s="13"/>
      <c r="D2489" s="13"/>
      <c r="E2489" s="14"/>
      <c r="F2489" s="14"/>
      <c r="G2489" s="14"/>
      <c r="H2489" s="14"/>
      <c r="I2489" s="14"/>
      <c r="J2489" s="14"/>
      <c r="K2489" s="14"/>
      <c r="L2489" s="14"/>
      <c r="M2489" s="14"/>
      <c r="N2489" s="14"/>
      <c r="O2489" s="14"/>
      <c r="P2489" s="14"/>
      <c r="Q2489" s="14"/>
      <c r="R2489" s="14"/>
      <c r="S2489" s="14"/>
    </row>
    <row r="2490" spans="2:19" x14ac:dyDescent="0.35">
      <c r="B2490" s="18"/>
      <c r="C2490" s="13"/>
      <c r="D2490" s="13"/>
      <c r="E2490" s="14"/>
      <c r="F2490" s="14"/>
      <c r="G2490" s="14"/>
      <c r="H2490" s="14"/>
      <c r="I2490" s="14"/>
      <c r="J2490" s="14"/>
      <c r="K2490" s="14"/>
      <c r="L2490" s="14"/>
      <c r="M2490" s="14"/>
      <c r="N2490" s="14"/>
      <c r="O2490" s="14"/>
      <c r="P2490" s="14"/>
      <c r="Q2490" s="14"/>
      <c r="R2490" s="14"/>
      <c r="S2490" s="14"/>
    </row>
    <row r="2491" spans="2:19" x14ac:dyDescent="0.35">
      <c r="B2491" s="18"/>
      <c r="C2491" s="13"/>
      <c r="D2491" s="13"/>
      <c r="E2491" s="14"/>
      <c r="F2491" s="14"/>
      <c r="G2491" s="14"/>
      <c r="H2491" s="14"/>
      <c r="I2491" s="14"/>
      <c r="J2491" s="14"/>
      <c r="K2491" s="14"/>
      <c r="L2491" s="14"/>
      <c r="M2491" s="14"/>
      <c r="N2491" s="14"/>
      <c r="O2491" s="14"/>
      <c r="P2491" s="14"/>
      <c r="Q2491" s="14"/>
      <c r="R2491" s="14"/>
      <c r="S2491" s="14"/>
    </row>
    <row r="2492" spans="2:19" x14ac:dyDescent="0.35">
      <c r="B2492" s="18"/>
      <c r="C2492" s="13"/>
      <c r="D2492" s="13"/>
      <c r="E2492" s="14"/>
      <c r="F2492" s="14"/>
      <c r="G2492" s="14"/>
      <c r="H2492" s="14"/>
      <c r="I2492" s="14"/>
      <c r="J2492" s="14"/>
      <c r="K2492" s="14"/>
      <c r="L2492" s="14"/>
      <c r="M2492" s="14"/>
      <c r="N2492" s="14"/>
      <c r="O2492" s="14"/>
      <c r="P2492" s="14"/>
      <c r="Q2492" s="14"/>
      <c r="R2492" s="14"/>
      <c r="S2492" s="14"/>
    </row>
    <row r="2493" spans="2:19" x14ac:dyDescent="0.35">
      <c r="B2493" s="18"/>
      <c r="C2493" s="13"/>
      <c r="D2493" s="13"/>
      <c r="E2493" s="14"/>
      <c r="F2493" s="14"/>
      <c r="G2493" s="14"/>
      <c r="H2493" s="14"/>
      <c r="I2493" s="14"/>
      <c r="J2493" s="14"/>
      <c r="K2493" s="14"/>
      <c r="L2493" s="14"/>
      <c r="M2493" s="14"/>
      <c r="N2493" s="14"/>
      <c r="O2493" s="14"/>
      <c r="P2493" s="14"/>
      <c r="Q2493" s="14"/>
      <c r="R2493" s="14"/>
      <c r="S2493" s="14"/>
    </row>
    <row r="2494" spans="2:19" x14ac:dyDescent="0.35">
      <c r="B2494" s="18"/>
      <c r="C2494" s="19"/>
      <c r="D2494" s="20"/>
      <c r="E2494" s="23"/>
      <c r="F2494" s="23"/>
      <c r="G2494" s="23"/>
      <c r="H2494" s="23"/>
      <c r="I2494" s="23"/>
      <c r="J2494" s="23"/>
      <c r="K2494" s="23"/>
      <c r="L2494" s="23"/>
      <c r="M2494" s="23"/>
      <c r="N2494" s="23"/>
      <c r="O2494" s="23"/>
      <c r="P2494" s="23"/>
      <c r="Q2494" s="23"/>
      <c r="R2494" s="23"/>
      <c r="S2494" s="23"/>
    </row>
    <row r="2495" spans="2:19" x14ac:dyDescent="0.35">
      <c r="B2495" s="18"/>
      <c r="C2495" s="19"/>
      <c r="D2495" s="20"/>
      <c r="E2495" s="23"/>
      <c r="F2495" s="23"/>
      <c r="G2495" s="23"/>
      <c r="H2495" s="23"/>
      <c r="I2495" s="23"/>
      <c r="J2495" s="23"/>
      <c r="K2495" s="23"/>
      <c r="L2495" s="23"/>
      <c r="M2495" s="23"/>
      <c r="N2495" s="23"/>
      <c r="O2495" s="23"/>
      <c r="P2495" s="23"/>
      <c r="Q2495" s="23"/>
      <c r="R2495" s="23"/>
      <c r="S2495" s="23"/>
    </row>
    <row r="2496" spans="2:19" x14ac:dyDescent="0.35">
      <c r="B2496" s="18"/>
      <c r="C2496" s="19"/>
      <c r="D2496" s="20"/>
      <c r="E2496" s="23"/>
      <c r="F2496" s="23"/>
      <c r="G2496" s="23"/>
      <c r="H2496" s="23"/>
      <c r="I2496" s="23"/>
      <c r="J2496" s="23"/>
      <c r="K2496" s="23"/>
      <c r="L2496" s="23"/>
      <c r="M2496" s="23"/>
      <c r="N2496" s="23"/>
      <c r="O2496" s="23"/>
      <c r="P2496" s="23"/>
      <c r="Q2496" s="23"/>
      <c r="R2496" s="23"/>
      <c r="S2496" s="23"/>
    </row>
    <row r="2497" spans="2:19" x14ac:dyDescent="0.35">
      <c r="B2497" s="18"/>
      <c r="C2497" s="19"/>
      <c r="D2497" s="20"/>
      <c r="E2497" s="23"/>
      <c r="F2497" s="23"/>
      <c r="G2497" s="23"/>
      <c r="H2497" s="23"/>
      <c r="I2497" s="23"/>
      <c r="J2497" s="23"/>
      <c r="K2497" s="23"/>
      <c r="L2497" s="23"/>
      <c r="M2497" s="23"/>
      <c r="N2497" s="23"/>
      <c r="O2497" s="23"/>
      <c r="P2497" s="23"/>
      <c r="Q2497" s="23"/>
      <c r="R2497" s="23"/>
      <c r="S2497" s="23"/>
    </row>
    <row r="2498" spans="2:19" x14ac:dyDescent="0.35">
      <c r="B2498" s="18"/>
      <c r="C2498" s="19"/>
      <c r="D2498" s="20"/>
      <c r="E2498" s="23"/>
      <c r="F2498" s="23"/>
      <c r="G2498" s="23"/>
      <c r="H2498" s="23"/>
      <c r="I2498" s="23"/>
      <c r="J2498" s="23"/>
      <c r="K2498" s="23"/>
      <c r="L2498" s="23"/>
      <c r="M2498" s="23"/>
      <c r="N2498" s="23"/>
      <c r="O2498" s="23"/>
      <c r="P2498" s="23"/>
      <c r="Q2498" s="23"/>
      <c r="R2498" s="23"/>
      <c r="S2498" s="23"/>
    </row>
    <row r="2499" spans="2:19" x14ac:dyDescent="0.35">
      <c r="B2499" s="18"/>
      <c r="C2499" s="19"/>
      <c r="D2499" s="20"/>
      <c r="E2499" s="23"/>
      <c r="F2499" s="23"/>
      <c r="G2499" s="23"/>
      <c r="H2499" s="23"/>
      <c r="I2499" s="23"/>
      <c r="J2499" s="23"/>
      <c r="K2499" s="23"/>
      <c r="L2499" s="23"/>
      <c r="M2499" s="23"/>
      <c r="N2499" s="23"/>
      <c r="O2499" s="23"/>
      <c r="P2499" s="23"/>
      <c r="Q2499" s="23"/>
      <c r="R2499" s="23"/>
      <c r="S2499" s="23"/>
    </row>
    <row r="2500" spans="2:19" x14ac:dyDescent="0.35">
      <c r="B2500" s="18"/>
      <c r="C2500" s="19"/>
      <c r="D2500" s="20"/>
      <c r="E2500" s="23"/>
      <c r="F2500" s="23"/>
      <c r="G2500" s="23"/>
      <c r="H2500" s="23"/>
      <c r="I2500" s="23"/>
      <c r="J2500" s="23"/>
      <c r="K2500" s="23"/>
      <c r="L2500" s="23"/>
      <c r="M2500" s="23"/>
      <c r="N2500" s="23"/>
      <c r="O2500" s="23"/>
      <c r="P2500" s="23"/>
      <c r="Q2500" s="23"/>
      <c r="R2500" s="23"/>
      <c r="S2500" s="23"/>
    </row>
    <row r="2501" spans="2:19" x14ac:dyDescent="0.35">
      <c r="B2501" s="18"/>
      <c r="C2501" s="19"/>
      <c r="D2501" s="20"/>
      <c r="E2501" s="23"/>
      <c r="F2501" s="23"/>
      <c r="G2501" s="23"/>
      <c r="H2501" s="23"/>
      <c r="I2501" s="23"/>
      <c r="J2501" s="23"/>
      <c r="K2501" s="23"/>
      <c r="L2501" s="23"/>
      <c r="M2501" s="23"/>
      <c r="N2501" s="23"/>
      <c r="O2501" s="23"/>
      <c r="P2501" s="23"/>
      <c r="Q2501" s="23"/>
      <c r="R2501" s="23"/>
      <c r="S2501" s="23"/>
    </row>
    <row r="2502" spans="2:19" x14ac:dyDescent="0.35">
      <c r="B2502" s="18"/>
      <c r="C2502" s="19"/>
      <c r="D2502" s="20"/>
      <c r="E2502" s="23"/>
      <c r="F2502" s="23"/>
      <c r="G2502" s="23"/>
      <c r="H2502" s="23"/>
      <c r="I2502" s="23"/>
      <c r="J2502" s="23"/>
      <c r="K2502" s="23"/>
      <c r="L2502" s="23"/>
      <c r="M2502" s="23"/>
      <c r="N2502" s="23"/>
      <c r="O2502" s="23"/>
      <c r="P2502" s="23"/>
      <c r="Q2502" s="23"/>
      <c r="R2502" s="23"/>
      <c r="S2502" s="23"/>
    </row>
    <row r="2503" spans="2:19" x14ac:dyDescent="0.35">
      <c r="B2503" s="18"/>
      <c r="C2503" s="19"/>
      <c r="D2503" s="20"/>
      <c r="E2503" s="23"/>
      <c r="F2503" s="23"/>
      <c r="G2503" s="23"/>
      <c r="H2503" s="23"/>
      <c r="I2503" s="23"/>
      <c r="J2503" s="23"/>
      <c r="K2503" s="23"/>
      <c r="L2503" s="23"/>
      <c r="M2503" s="23"/>
      <c r="N2503" s="23"/>
      <c r="O2503" s="23"/>
      <c r="P2503" s="23"/>
      <c r="Q2503" s="23"/>
      <c r="R2503" s="23"/>
      <c r="S2503" s="23"/>
    </row>
    <row r="2504" spans="2:19" x14ac:dyDescent="0.35">
      <c r="B2504" s="18"/>
      <c r="C2504" s="19"/>
      <c r="D2504" s="20"/>
      <c r="E2504" s="23"/>
      <c r="F2504" s="23"/>
      <c r="G2504" s="23"/>
      <c r="H2504" s="23"/>
      <c r="I2504" s="23"/>
      <c r="J2504" s="23"/>
      <c r="K2504" s="23"/>
      <c r="L2504" s="23"/>
      <c r="M2504" s="23"/>
      <c r="N2504" s="23"/>
      <c r="O2504" s="23"/>
      <c r="P2504" s="23"/>
      <c r="Q2504" s="23"/>
      <c r="R2504" s="23"/>
      <c r="S2504" s="23"/>
    </row>
    <row r="2505" spans="2:19" x14ac:dyDescent="0.35">
      <c r="B2505" s="18"/>
      <c r="C2505" s="19"/>
      <c r="D2505" s="20"/>
      <c r="E2505" s="23"/>
      <c r="F2505" s="23"/>
      <c r="G2505" s="23"/>
      <c r="H2505" s="23"/>
      <c r="I2505" s="23"/>
      <c r="J2505" s="23"/>
      <c r="K2505" s="23"/>
      <c r="L2505" s="23"/>
      <c r="M2505" s="23"/>
      <c r="N2505" s="23"/>
      <c r="O2505" s="23"/>
      <c r="P2505" s="23"/>
      <c r="Q2505" s="23"/>
      <c r="R2505" s="23"/>
      <c r="S2505" s="23"/>
    </row>
    <row r="2506" spans="2:19" x14ac:dyDescent="0.35">
      <c r="B2506" s="18"/>
      <c r="C2506" s="19"/>
      <c r="D2506" s="20"/>
      <c r="E2506" s="23"/>
      <c r="F2506" s="23"/>
      <c r="G2506" s="23"/>
      <c r="H2506" s="23"/>
      <c r="I2506" s="23"/>
      <c r="J2506" s="23"/>
      <c r="K2506" s="23"/>
      <c r="L2506" s="23"/>
      <c r="M2506" s="23"/>
      <c r="N2506" s="23"/>
      <c r="O2506" s="23"/>
      <c r="P2506" s="23"/>
      <c r="Q2506" s="23"/>
      <c r="R2506" s="23"/>
      <c r="S2506" s="23"/>
    </row>
    <row r="2507" spans="2:19" x14ac:dyDescent="0.35">
      <c r="B2507" s="18"/>
      <c r="C2507" s="19"/>
      <c r="D2507" s="20"/>
      <c r="E2507" s="23"/>
      <c r="F2507" s="23"/>
      <c r="G2507" s="23"/>
      <c r="H2507" s="23"/>
      <c r="I2507" s="23"/>
      <c r="J2507" s="23"/>
      <c r="K2507" s="23"/>
      <c r="L2507" s="23"/>
      <c r="M2507" s="23"/>
      <c r="N2507" s="23"/>
      <c r="O2507" s="23"/>
      <c r="P2507" s="23"/>
      <c r="Q2507" s="23"/>
      <c r="R2507" s="23"/>
      <c r="S2507" s="23"/>
    </row>
    <row r="2508" spans="2:19" x14ac:dyDescent="0.35">
      <c r="B2508" s="18"/>
      <c r="C2508" s="19"/>
      <c r="D2508" s="20"/>
      <c r="E2508" s="23"/>
      <c r="F2508" s="23"/>
      <c r="G2508" s="23"/>
      <c r="H2508" s="23"/>
      <c r="I2508" s="23"/>
      <c r="J2508" s="23"/>
      <c r="K2508" s="23"/>
      <c r="L2508" s="23"/>
      <c r="M2508" s="23"/>
      <c r="N2508" s="23"/>
      <c r="O2508" s="23"/>
      <c r="P2508" s="23"/>
      <c r="Q2508" s="23"/>
      <c r="R2508" s="23"/>
      <c r="S2508" s="23"/>
    </row>
    <row r="2509" spans="2:19" x14ac:dyDescent="0.35">
      <c r="B2509" s="18"/>
      <c r="C2509" s="19"/>
      <c r="D2509" s="20"/>
      <c r="E2509" s="23"/>
      <c r="F2509" s="23"/>
      <c r="G2509" s="23"/>
      <c r="H2509" s="23"/>
      <c r="I2509" s="23"/>
      <c r="J2509" s="23"/>
      <c r="K2509" s="23"/>
      <c r="L2509" s="23"/>
      <c r="M2509" s="23"/>
      <c r="N2509" s="23"/>
      <c r="O2509" s="23"/>
      <c r="P2509" s="23"/>
      <c r="Q2509" s="23"/>
      <c r="R2509" s="23"/>
      <c r="S2509" s="23"/>
    </row>
    <row r="2510" spans="2:19" x14ac:dyDescent="0.35">
      <c r="B2510" s="18"/>
      <c r="C2510" s="13"/>
      <c r="D2510" s="13"/>
      <c r="E2510" s="14"/>
      <c r="F2510" s="14"/>
      <c r="G2510" s="14"/>
      <c r="H2510" s="14"/>
      <c r="I2510" s="14"/>
      <c r="J2510" s="14"/>
      <c r="K2510" s="14"/>
      <c r="L2510" s="14"/>
      <c r="M2510" s="14"/>
      <c r="N2510" s="14"/>
      <c r="O2510" s="14"/>
      <c r="P2510" s="14"/>
      <c r="Q2510" s="14"/>
      <c r="R2510" s="14"/>
      <c r="S2510" s="14"/>
    </row>
    <row r="2511" spans="2:19" x14ac:dyDescent="0.35">
      <c r="B2511" s="18"/>
      <c r="C2511" s="13"/>
      <c r="D2511" s="13"/>
      <c r="E2511" s="14"/>
      <c r="F2511" s="14"/>
      <c r="G2511" s="14"/>
      <c r="H2511" s="14"/>
      <c r="I2511" s="14"/>
      <c r="J2511" s="14"/>
      <c r="K2511" s="14"/>
      <c r="L2511" s="14"/>
      <c r="M2511" s="14"/>
      <c r="N2511" s="14"/>
      <c r="O2511" s="14"/>
      <c r="P2511" s="14"/>
      <c r="Q2511" s="14"/>
      <c r="R2511" s="14"/>
      <c r="S2511" s="14"/>
    </row>
    <row r="2512" spans="2:19" x14ac:dyDescent="0.35">
      <c r="B2512" s="18"/>
      <c r="C2512" s="13"/>
      <c r="D2512" s="13"/>
      <c r="E2512" s="14"/>
      <c r="F2512" s="14"/>
      <c r="G2512" s="14"/>
      <c r="H2512" s="14"/>
      <c r="I2512" s="14"/>
      <c r="J2512" s="14"/>
      <c r="K2512" s="14"/>
      <c r="L2512" s="14"/>
      <c r="M2512" s="14"/>
      <c r="N2512" s="14"/>
      <c r="O2512" s="14"/>
      <c r="P2512" s="14"/>
      <c r="Q2512" s="14"/>
      <c r="R2512" s="14"/>
      <c r="S2512" s="14"/>
    </row>
    <row r="2513" spans="2:19" x14ac:dyDescent="0.35">
      <c r="B2513" s="18"/>
      <c r="C2513" s="13"/>
      <c r="D2513" s="13"/>
      <c r="E2513" s="14"/>
      <c r="F2513" s="14"/>
      <c r="G2513" s="14"/>
      <c r="H2513" s="14"/>
      <c r="I2513" s="14"/>
      <c r="J2513" s="14"/>
      <c r="K2513" s="14"/>
      <c r="L2513" s="14"/>
      <c r="M2513" s="14"/>
      <c r="N2513" s="14"/>
      <c r="O2513" s="14"/>
      <c r="P2513" s="14"/>
      <c r="Q2513" s="14"/>
      <c r="R2513" s="14"/>
      <c r="S2513" s="14"/>
    </row>
    <row r="2514" spans="2:19" x14ac:dyDescent="0.35">
      <c r="B2514" s="18"/>
      <c r="C2514" s="13"/>
      <c r="D2514" s="13"/>
      <c r="E2514" s="14"/>
      <c r="F2514" s="14"/>
      <c r="G2514" s="14"/>
      <c r="H2514" s="14"/>
      <c r="I2514" s="14"/>
      <c r="J2514" s="14"/>
      <c r="K2514" s="14"/>
      <c r="L2514" s="14"/>
      <c r="M2514" s="14"/>
      <c r="N2514" s="14"/>
      <c r="O2514" s="14"/>
      <c r="P2514" s="14"/>
      <c r="Q2514" s="14"/>
      <c r="R2514" s="14"/>
      <c r="S2514" s="14"/>
    </row>
    <row r="2515" spans="2:19" x14ac:dyDescent="0.35">
      <c r="B2515" s="18"/>
      <c r="C2515" s="13"/>
      <c r="D2515" s="13"/>
      <c r="E2515" s="14"/>
      <c r="F2515" s="14"/>
      <c r="G2515" s="14"/>
      <c r="H2515" s="14"/>
      <c r="I2515" s="14"/>
      <c r="J2515" s="14"/>
      <c r="K2515" s="14"/>
      <c r="L2515" s="14"/>
      <c r="M2515" s="14"/>
      <c r="N2515" s="14"/>
      <c r="O2515" s="14"/>
      <c r="P2515" s="14"/>
      <c r="Q2515" s="14"/>
      <c r="R2515" s="14"/>
      <c r="S2515" s="14"/>
    </row>
    <row r="2516" spans="2:19" x14ac:dyDescent="0.35">
      <c r="B2516" s="18"/>
      <c r="C2516" s="13"/>
      <c r="D2516" s="13"/>
      <c r="E2516" s="14"/>
      <c r="F2516" s="14"/>
      <c r="G2516" s="14"/>
      <c r="H2516" s="14"/>
      <c r="I2516" s="14"/>
      <c r="J2516" s="14"/>
      <c r="K2516" s="14"/>
      <c r="L2516" s="14"/>
      <c r="M2516" s="14"/>
      <c r="N2516" s="14"/>
      <c r="O2516" s="14"/>
      <c r="P2516" s="14"/>
      <c r="Q2516" s="14"/>
      <c r="R2516" s="14"/>
      <c r="S2516" s="14"/>
    </row>
    <row r="2517" spans="2:19" x14ac:dyDescent="0.35">
      <c r="B2517" s="18"/>
      <c r="C2517" s="19"/>
      <c r="D2517" s="20"/>
      <c r="E2517" s="23"/>
      <c r="F2517" s="23"/>
      <c r="G2517" s="23"/>
      <c r="H2517" s="23"/>
      <c r="I2517" s="23"/>
      <c r="J2517" s="23"/>
      <c r="K2517" s="23"/>
      <c r="L2517" s="23"/>
      <c r="M2517" s="23"/>
      <c r="N2517" s="23"/>
      <c r="O2517" s="23"/>
      <c r="P2517" s="23"/>
      <c r="Q2517" s="23"/>
      <c r="R2517" s="23"/>
      <c r="S2517" s="23"/>
    </row>
    <row r="2518" spans="2:19" x14ac:dyDescent="0.35">
      <c r="B2518" s="18"/>
      <c r="C2518" s="19"/>
      <c r="D2518" s="20"/>
      <c r="E2518" s="23"/>
      <c r="F2518" s="23"/>
      <c r="G2518" s="23"/>
      <c r="H2518" s="23"/>
      <c r="I2518" s="23"/>
      <c r="J2518" s="23"/>
      <c r="K2518" s="23"/>
      <c r="L2518" s="23"/>
      <c r="M2518" s="23"/>
      <c r="N2518" s="23"/>
      <c r="O2518" s="23"/>
      <c r="P2518" s="23"/>
      <c r="Q2518" s="23"/>
      <c r="R2518" s="23"/>
      <c r="S2518" s="23"/>
    </row>
    <row r="2519" spans="2:19" x14ac:dyDescent="0.35">
      <c r="B2519" s="18"/>
      <c r="C2519" s="19"/>
      <c r="D2519" s="20"/>
      <c r="E2519" s="23"/>
      <c r="F2519" s="23"/>
      <c r="G2519" s="23"/>
      <c r="H2519" s="23"/>
      <c r="I2519" s="23"/>
      <c r="J2519" s="23"/>
      <c r="K2519" s="23"/>
      <c r="L2519" s="23"/>
      <c r="M2519" s="23"/>
      <c r="N2519" s="23"/>
      <c r="O2519" s="23"/>
      <c r="P2519" s="23"/>
      <c r="Q2519" s="23"/>
      <c r="R2519" s="23"/>
      <c r="S2519" s="23"/>
    </row>
    <row r="2520" spans="2:19" x14ac:dyDescent="0.35">
      <c r="B2520" s="18"/>
      <c r="C2520" s="19"/>
      <c r="D2520" s="20"/>
      <c r="E2520" s="23"/>
      <c r="F2520" s="23"/>
      <c r="G2520" s="23"/>
      <c r="H2520" s="23"/>
      <c r="I2520" s="23"/>
      <c r="J2520" s="23"/>
      <c r="K2520" s="23"/>
      <c r="L2520" s="23"/>
      <c r="M2520" s="23"/>
      <c r="N2520" s="23"/>
      <c r="O2520" s="23"/>
      <c r="P2520" s="23"/>
      <c r="Q2520" s="23"/>
      <c r="R2520" s="23"/>
      <c r="S2520" s="23"/>
    </row>
    <row r="2521" spans="2:19" x14ac:dyDescent="0.35">
      <c r="B2521" s="18"/>
      <c r="C2521" s="19"/>
      <c r="D2521" s="20"/>
      <c r="E2521" s="23"/>
      <c r="F2521" s="23"/>
      <c r="G2521" s="23"/>
      <c r="H2521" s="23"/>
      <c r="I2521" s="23"/>
      <c r="J2521" s="23"/>
      <c r="K2521" s="23"/>
      <c r="L2521" s="23"/>
      <c r="M2521" s="23"/>
      <c r="N2521" s="23"/>
      <c r="O2521" s="23"/>
      <c r="P2521" s="23"/>
      <c r="Q2521" s="23"/>
      <c r="R2521" s="23"/>
      <c r="S2521" s="23"/>
    </row>
    <row r="2522" spans="2:19" x14ac:dyDescent="0.35">
      <c r="B2522" s="18"/>
      <c r="C2522" s="21"/>
      <c r="D2522" s="20"/>
      <c r="E2522" s="23"/>
      <c r="F2522" s="23"/>
      <c r="G2522" s="23"/>
      <c r="H2522" s="23"/>
      <c r="I2522" s="23"/>
      <c r="J2522" s="23"/>
      <c r="K2522" s="23"/>
      <c r="L2522" s="23"/>
      <c r="M2522" s="23"/>
      <c r="N2522" s="23"/>
      <c r="O2522" s="23"/>
      <c r="P2522" s="23"/>
      <c r="Q2522" s="23"/>
      <c r="R2522" s="23"/>
      <c r="S2522" s="23"/>
    </row>
    <row r="2523" spans="2:19" x14ac:dyDescent="0.35">
      <c r="B2523" s="18"/>
      <c r="C2523" s="21"/>
      <c r="D2523" s="20"/>
      <c r="E2523" s="23"/>
      <c r="F2523" s="23"/>
      <c r="G2523" s="23"/>
      <c r="H2523" s="23"/>
      <c r="I2523" s="23"/>
      <c r="J2523" s="23"/>
      <c r="K2523" s="23"/>
      <c r="L2523" s="23"/>
      <c r="M2523" s="23"/>
      <c r="N2523" s="23"/>
      <c r="O2523" s="23"/>
      <c r="P2523" s="23"/>
      <c r="Q2523" s="23"/>
      <c r="R2523" s="23"/>
      <c r="S2523" s="23"/>
    </row>
    <row r="2524" spans="2:19" x14ac:dyDescent="0.35">
      <c r="B2524" s="18"/>
      <c r="C2524" s="21"/>
      <c r="D2524" s="20"/>
      <c r="E2524" s="23"/>
      <c r="F2524" s="23"/>
      <c r="G2524" s="23"/>
      <c r="H2524" s="23"/>
      <c r="I2524" s="23"/>
      <c r="J2524" s="23"/>
      <c r="K2524" s="23"/>
      <c r="L2524" s="23"/>
      <c r="M2524" s="23"/>
      <c r="N2524" s="23"/>
      <c r="O2524" s="23"/>
      <c r="P2524" s="23"/>
      <c r="Q2524" s="23"/>
      <c r="R2524" s="23"/>
      <c r="S2524" s="23"/>
    </row>
    <row r="2525" spans="2:19" x14ac:dyDescent="0.35">
      <c r="B2525" s="18"/>
      <c r="C2525" s="21"/>
      <c r="D2525" s="20"/>
      <c r="E2525" s="23"/>
      <c r="F2525" s="23"/>
      <c r="G2525" s="23"/>
      <c r="H2525" s="23"/>
      <c r="I2525" s="23"/>
      <c r="J2525" s="23"/>
      <c r="K2525" s="23"/>
      <c r="L2525" s="23"/>
      <c r="M2525" s="23"/>
      <c r="N2525" s="23"/>
      <c r="O2525" s="23"/>
      <c r="P2525" s="23"/>
      <c r="Q2525" s="23"/>
      <c r="R2525" s="23"/>
      <c r="S2525" s="23"/>
    </row>
    <row r="2526" spans="2:19" x14ac:dyDescent="0.35">
      <c r="B2526" s="18"/>
      <c r="C2526" s="13"/>
      <c r="D2526" s="13"/>
      <c r="E2526" s="14"/>
      <c r="F2526" s="14"/>
      <c r="G2526" s="14"/>
      <c r="H2526" s="14"/>
      <c r="I2526" s="14"/>
      <c r="J2526" s="14"/>
      <c r="K2526" s="14"/>
      <c r="L2526" s="14"/>
      <c r="M2526" s="14"/>
      <c r="N2526" s="14"/>
      <c r="O2526" s="14"/>
      <c r="P2526" s="14"/>
      <c r="Q2526" s="14"/>
      <c r="R2526" s="14"/>
      <c r="S2526" s="14"/>
    </row>
    <row r="2527" spans="2:19" x14ac:dyDescent="0.35">
      <c r="B2527" s="18"/>
      <c r="C2527" s="13"/>
      <c r="D2527" s="13"/>
      <c r="E2527" s="14"/>
      <c r="F2527" s="14"/>
      <c r="G2527" s="14"/>
      <c r="H2527" s="14"/>
      <c r="I2527" s="14"/>
      <c r="J2527" s="14"/>
      <c r="K2527" s="14"/>
      <c r="L2527" s="14"/>
      <c r="M2527" s="14"/>
      <c r="N2527" s="14"/>
      <c r="O2527" s="14"/>
      <c r="P2527" s="14"/>
      <c r="Q2527" s="14"/>
      <c r="R2527" s="14"/>
      <c r="S2527" s="14"/>
    </row>
    <row r="2528" spans="2:19" x14ac:dyDescent="0.35">
      <c r="B2528" s="18"/>
      <c r="C2528" s="13"/>
      <c r="D2528" s="13"/>
      <c r="E2528" s="14"/>
      <c r="F2528" s="14"/>
      <c r="G2528" s="14"/>
      <c r="H2528" s="14"/>
      <c r="I2528" s="14"/>
      <c r="J2528" s="14"/>
      <c r="K2528" s="14"/>
      <c r="L2528" s="14"/>
      <c r="M2528" s="14"/>
      <c r="N2528" s="14"/>
      <c r="O2528" s="14"/>
      <c r="P2528" s="14"/>
      <c r="Q2528" s="14"/>
      <c r="R2528" s="14"/>
      <c r="S2528" s="14"/>
    </row>
    <row r="2529" spans="2:19" x14ac:dyDescent="0.35">
      <c r="B2529" s="18"/>
      <c r="C2529" s="13"/>
      <c r="D2529" s="13"/>
      <c r="E2529" s="14"/>
      <c r="F2529" s="14"/>
      <c r="G2529" s="14"/>
      <c r="H2529" s="14"/>
      <c r="I2529" s="14"/>
      <c r="J2529" s="14"/>
      <c r="K2529" s="14"/>
      <c r="L2529" s="14"/>
      <c r="M2529" s="14"/>
      <c r="N2529" s="14"/>
      <c r="O2529" s="14"/>
      <c r="P2529" s="14"/>
      <c r="Q2529" s="14"/>
      <c r="R2529" s="14"/>
      <c r="S2529" s="14"/>
    </row>
    <row r="2530" spans="2:19" x14ac:dyDescent="0.35">
      <c r="B2530" s="18"/>
      <c r="C2530" s="13"/>
      <c r="D2530" s="13"/>
      <c r="E2530" s="14"/>
      <c r="F2530" s="14"/>
      <c r="G2530" s="14"/>
      <c r="H2530" s="14"/>
      <c r="I2530" s="14"/>
      <c r="J2530" s="14"/>
      <c r="K2530" s="14"/>
      <c r="L2530" s="14"/>
      <c r="M2530" s="14"/>
      <c r="N2530" s="14"/>
      <c r="O2530" s="14"/>
      <c r="P2530" s="14"/>
      <c r="Q2530" s="14"/>
      <c r="R2530" s="14"/>
      <c r="S2530" s="14"/>
    </row>
    <row r="2531" spans="2:19" x14ac:dyDescent="0.35">
      <c r="B2531" s="18"/>
      <c r="C2531" s="13"/>
      <c r="D2531" s="13"/>
      <c r="E2531" s="14"/>
      <c r="F2531" s="14"/>
      <c r="G2531" s="14"/>
      <c r="H2531" s="14"/>
      <c r="I2531" s="14"/>
      <c r="J2531" s="14"/>
      <c r="K2531" s="14"/>
      <c r="L2531" s="14"/>
      <c r="M2531" s="14"/>
      <c r="N2531" s="14"/>
      <c r="O2531" s="14"/>
      <c r="P2531" s="14"/>
      <c r="Q2531" s="14"/>
      <c r="R2531" s="14"/>
      <c r="S2531" s="14"/>
    </row>
    <row r="2532" spans="2:19" x14ac:dyDescent="0.35">
      <c r="B2532" s="18"/>
      <c r="C2532" s="13"/>
      <c r="D2532" s="13"/>
      <c r="E2532" s="14"/>
      <c r="F2532" s="14"/>
      <c r="G2532" s="14"/>
      <c r="H2532" s="14"/>
      <c r="I2532" s="14"/>
      <c r="J2532" s="14"/>
      <c r="K2532" s="14"/>
      <c r="L2532" s="14"/>
      <c r="M2532" s="14"/>
      <c r="N2532" s="14"/>
      <c r="O2532" s="14"/>
      <c r="P2532" s="14"/>
      <c r="Q2532" s="14"/>
      <c r="R2532" s="14"/>
      <c r="S2532" s="14"/>
    </row>
    <row r="2533" spans="2:19" x14ac:dyDescent="0.35">
      <c r="B2533" s="18"/>
      <c r="C2533" s="13"/>
      <c r="D2533" s="13"/>
      <c r="E2533" s="14"/>
      <c r="F2533" s="14"/>
      <c r="G2533" s="14"/>
      <c r="H2533" s="14"/>
      <c r="I2533" s="14"/>
      <c r="J2533" s="14"/>
      <c r="K2533" s="14"/>
      <c r="L2533" s="14"/>
      <c r="M2533" s="14"/>
      <c r="N2533" s="14"/>
      <c r="O2533" s="14"/>
      <c r="P2533" s="14"/>
      <c r="Q2533" s="14"/>
      <c r="R2533" s="14"/>
      <c r="S2533" s="14"/>
    </row>
    <row r="2534" spans="2:19" x14ac:dyDescent="0.35">
      <c r="B2534" s="18"/>
      <c r="C2534" s="13"/>
      <c r="D2534" s="13"/>
      <c r="E2534" s="14"/>
      <c r="F2534" s="14"/>
      <c r="G2534" s="14"/>
      <c r="H2534" s="14"/>
      <c r="I2534" s="14"/>
      <c r="J2534" s="14"/>
      <c r="K2534" s="14"/>
      <c r="L2534" s="14"/>
      <c r="M2534" s="14"/>
      <c r="N2534" s="14"/>
      <c r="O2534" s="14"/>
      <c r="P2534" s="14"/>
      <c r="Q2534" s="14"/>
      <c r="R2534" s="14"/>
      <c r="S2534" s="14"/>
    </row>
    <row r="2535" spans="2:19" x14ac:dyDescent="0.35">
      <c r="B2535" s="18"/>
      <c r="C2535" s="13"/>
      <c r="D2535" s="13"/>
      <c r="E2535" s="14"/>
      <c r="F2535" s="14"/>
      <c r="G2535" s="14"/>
      <c r="H2535" s="14"/>
      <c r="I2535" s="14"/>
      <c r="J2535" s="14"/>
      <c r="K2535" s="14"/>
      <c r="L2535" s="14"/>
      <c r="M2535" s="14"/>
      <c r="N2535" s="14"/>
      <c r="O2535" s="14"/>
      <c r="P2535" s="14"/>
      <c r="Q2535" s="14"/>
      <c r="R2535" s="14"/>
      <c r="S2535" s="14"/>
    </row>
    <row r="2536" spans="2:19" x14ac:dyDescent="0.35">
      <c r="B2536" s="18"/>
      <c r="C2536" s="13"/>
      <c r="D2536" s="13"/>
      <c r="E2536" s="14"/>
      <c r="F2536" s="14"/>
      <c r="G2536" s="14"/>
      <c r="H2536" s="14"/>
      <c r="I2536" s="14"/>
      <c r="J2536" s="14"/>
      <c r="K2536" s="14"/>
      <c r="L2536" s="14"/>
      <c r="M2536" s="14"/>
      <c r="N2536" s="14"/>
      <c r="O2536" s="14"/>
      <c r="P2536" s="14"/>
      <c r="Q2536" s="14"/>
      <c r="R2536" s="14"/>
      <c r="S2536" s="14"/>
    </row>
    <row r="2537" spans="2:19" x14ac:dyDescent="0.35">
      <c r="B2537" s="18"/>
      <c r="C2537" s="13"/>
      <c r="D2537" s="13"/>
      <c r="E2537" s="14"/>
      <c r="F2537" s="14"/>
      <c r="G2537" s="14"/>
      <c r="H2537" s="14"/>
      <c r="I2537" s="14"/>
      <c r="J2537" s="14"/>
      <c r="K2537" s="14"/>
      <c r="L2537" s="14"/>
      <c r="M2537" s="14"/>
      <c r="N2537" s="14"/>
      <c r="O2537" s="14"/>
      <c r="P2537" s="14"/>
      <c r="Q2537" s="14"/>
      <c r="R2537" s="14"/>
      <c r="S2537" s="14"/>
    </row>
    <row r="2538" spans="2:19" x14ac:dyDescent="0.35">
      <c r="B2538" s="18"/>
      <c r="C2538" s="13"/>
      <c r="D2538" s="13"/>
      <c r="E2538" s="14"/>
      <c r="F2538" s="14"/>
      <c r="G2538" s="14"/>
      <c r="H2538" s="14"/>
      <c r="I2538" s="14"/>
      <c r="J2538" s="14"/>
      <c r="K2538" s="14"/>
      <c r="L2538" s="14"/>
      <c r="M2538" s="14"/>
      <c r="N2538" s="14"/>
      <c r="O2538" s="14"/>
      <c r="P2538" s="14"/>
      <c r="Q2538" s="14"/>
      <c r="R2538" s="14"/>
      <c r="S2538" s="14"/>
    </row>
    <row r="2539" spans="2:19" x14ac:dyDescent="0.35">
      <c r="B2539" s="18"/>
      <c r="C2539" s="13"/>
      <c r="D2539" s="13"/>
      <c r="E2539" s="14"/>
      <c r="F2539" s="14"/>
      <c r="G2539" s="14"/>
      <c r="H2539" s="14"/>
      <c r="I2539" s="14"/>
      <c r="J2539" s="14"/>
      <c r="K2539" s="14"/>
      <c r="L2539" s="14"/>
      <c r="M2539" s="14"/>
      <c r="N2539" s="14"/>
      <c r="O2539" s="14"/>
      <c r="P2539" s="14"/>
      <c r="Q2539" s="14"/>
      <c r="R2539" s="14"/>
      <c r="S2539" s="14"/>
    </row>
    <row r="2540" spans="2:19" x14ac:dyDescent="0.35">
      <c r="B2540" s="18"/>
      <c r="C2540" s="13"/>
      <c r="D2540" s="13"/>
      <c r="E2540" s="14"/>
      <c r="F2540" s="14"/>
      <c r="G2540" s="14"/>
      <c r="H2540" s="14"/>
      <c r="I2540" s="14"/>
      <c r="J2540" s="14"/>
      <c r="K2540" s="14"/>
      <c r="L2540" s="14"/>
      <c r="M2540" s="14"/>
      <c r="N2540" s="14"/>
      <c r="O2540" s="14"/>
      <c r="P2540" s="14"/>
      <c r="Q2540" s="14"/>
      <c r="R2540" s="14"/>
      <c r="S2540" s="14"/>
    </row>
    <row r="2541" spans="2:19" x14ac:dyDescent="0.35">
      <c r="B2541" s="18"/>
      <c r="C2541" s="19"/>
      <c r="D2541" s="20"/>
      <c r="E2541" s="23"/>
      <c r="F2541" s="23"/>
      <c r="G2541" s="23"/>
      <c r="H2541" s="23"/>
      <c r="I2541" s="23"/>
      <c r="J2541" s="23"/>
      <c r="K2541" s="23"/>
      <c r="L2541" s="23"/>
      <c r="M2541" s="23"/>
      <c r="N2541" s="23"/>
      <c r="O2541" s="23"/>
      <c r="P2541" s="23"/>
      <c r="Q2541" s="23"/>
      <c r="R2541" s="23"/>
      <c r="S2541" s="23"/>
    </row>
    <row r="2542" spans="2:19" x14ac:dyDescent="0.35">
      <c r="B2542" s="18"/>
      <c r="C2542" s="19"/>
      <c r="D2542" s="20"/>
      <c r="E2542" s="23"/>
      <c r="F2542" s="23"/>
      <c r="G2542" s="23"/>
      <c r="H2542" s="23"/>
      <c r="I2542" s="23"/>
      <c r="J2542" s="23"/>
      <c r="K2542" s="23"/>
      <c r="L2542" s="23"/>
      <c r="M2542" s="23"/>
      <c r="N2542" s="23"/>
      <c r="O2542" s="23"/>
      <c r="P2542" s="23"/>
      <c r="Q2542" s="23"/>
      <c r="R2542" s="23"/>
      <c r="S2542" s="23"/>
    </row>
    <row r="2543" spans="2:19" x14ac:dyDescent="0.35">
      <c r="B2543" s="18"/>
      <c r="C2543" s="19"/>
      <c r="D2543" s="20"/>
      <c r="E2543" s="23"/>
      <c r="F2543" s="23"/>
      <c r="G2543" s="23"/>
      <c r="H2543" s="23"/>
      <c r="I2543" s="23"/>
      <c r="J2543" s="23"/>
      <c r="K2543" s="23"/>
      <c r="L2543" s="23"/>
      <c r="M2543" s="23"/>
      <c r="N2543" s="23"/>
      <c r="O2543" s="23"/>
      <c r="P2543" s="23"/>
      <c r="Q2543" s="23"/>
      <c r="R2543" s="23"/>
      <c r="S2543" s="23"/>
    </row>
    <row r="2544" spans="2:19" x14ac:dyDescent="0.35">
      <c r="B2544" s="18"/>
      <c r="C2544" s="19"/>
      <c r="D2544" s="20"/>
      <c r="E2544" s="23"/>
      <c r="F2544" s="23"/>
      <c r="G2544" s="23"/>
      <c r="H2544" s="23"/>
      <c r="I2544" s="23"/>
      <c r="J2544" s="23"/>
      <c r="K2544" s="23"/>
      <c r="L2544" s="23"/>
      <c r="M2544" s="23"/>
      <c r="N2544" s="23"/>
      <c r="O2544" s="23"/>
      <c r="P2544" s="23"/>
      <c r="Q2544" s="23"/>
      <c r="R2544" s="23"/>
      <c r="S2544" s="23"/>
    </row>
    <row r="2545" spans="2:19" x14ac:dyDescent="0.35">
      <c r="B2545" s="18"/>
      <c r="C2545" s="19"/>
      <c r="D2545" s="20"/>
      <c r="E2545" s="23"/>
      <c r="F2545" s="23"/>
      <c r="G2545" s="23"/>
      <c r="H2545" s="23"/>
      <c r="I2545" s="23"/>
      <c r="J2545" s="23"/>
      <c r="K2545" s="23"/>
      <c r="L2545" s="23"/>
      <c r="M2545" s="23"/>
      <c r="N2545" s="23"/>
      <c r="O2545" s="23"/>
      <c r="P2545" s="23"/>
      <c r="Q2545" s="23"/>
      <c r="R2545" s="23"/>
      <c r="S2545" s="23"/>
    </row>
    <row r="2546" spans="2:19" x14ac:dyDescent="0.35">
      <c r="B2546" s="18"/>
      <c r="C2546" s="19"/>
      <c r="D2546" s="20"/>
      <c r="E2546" s="23"/>
      <c r="F2546" s="23"/>
      <c r="G2546" s="23"/>
      <c r="H2546" s="23"/>
      <c r="I2546" s="23"/>
      <c r="J2546" s="23"/>
      <c r="K2546" s="23"/>
      <c r="L2546" s="23"/>
      <c r="M2546" s="23"/>
      <c r="N2546" s="23"/>
      <c r="O2546" s="23"/>
      <c r="P2546" s="23"/>
      <c r="Q2546" s="23"/>
      <c r="R2546" s="23"/>
      <c r="S2546" s="23"/>
    </row>
    <row r="2547" spans="2:19" x14ac:dyDescent="0.35">
      <c r="B2547" s="18"/>
      <c r="C2547" s="19"/>
      <c r="D2547" s="20"/>
      <c r="E2547" s="23"/>
      <c r="F2547" s="23"/>
      <c r="G2547" s="23"/>
      <c r="H2547" s="23"/>
      <c r="I2547" s="23"/>
      <c r="J2547" s="23"/>
      <c r="K2547" s="23"/>
      <c r="L2547" s="23"/>
      <c r="M2547" s="23"/>
      <c r="N2547" s="23"/>
      <c r="O2547" s="23"/>
      <c r="P2547" s="23"/>
      <c r="Q2547" s="23"/>
      <c r="R2547" s="23"/>
      <c r="S2547" s="23"/>
    </row>
    <row r="2548" spans="2:19" x14ac:dyDescent="0.35">
      <c r="B2548" s="18"/>
      <c r="C2548" s="19"/>
      <c r="D2548" s="20"/>
      <c r="E2548" s="23"/>
      <c r="F2548" s="23"/>
      <c r="G2548" s="23"/>
      <c r="H2548" s="23"/>
      <c r="I2548" s="23"/>
      <c r="J2548" s="23"/>
      <c r="K2548" s="23"/>
      <c r="L2548" s="23"/>
      <c r="M2548" s="23"/>
      <c r="N2548" s="23"/>
      <c r="O2548" s="23"/>
      <c r="P2548" s="23"/>
      <c r="Q2548" s="23"/>
      <c r="R2548" s="23"/>
      <c r="S2548" s="23"/>
    </row>
    <row r="2549" spans="2:19" x14ac:dyDescent="0.35">
      <c r="B2549" s="18"/>
      <c r="C2549" s="19"/>
      <c r="D2549" s="20"/>
      <c r="E2549" s="23"/>
      <c r="F2549" s="23"/>
      <c r="G2549" s="23"/>
      <c r="H2549" s="23"/>
      <c r="I2549" s="23"/>
      <c r="J2549" s="23"/>
      <c r="K2549" s="23"/>
      <c r="L2549" s="23"/>
      <c r="M2549" s="23"/>
      <c r="N2549" s="23"/>
      <c r="O2549" s="23"/>
      <c r="P2549" s="23"/>
      <c r="Q2549" s="23"/>
      <c r="R2549" s="23"/>
      <c r="S2549" s="23"/>
    </row>
    <row r="2550" spans="2:19" x14ac:dyDescent="0.35">
      <c r="B2550" s="18"/>
      <c r="C2550" s="19"/>
      <c r="D2550" s="20"/>
      <c r="E2550" s="23"/>
      <c r="F2550" s="23"/>
      <c r="G2550" s="23"/>
      <c r="H2550" s="23"/>
      <c r="I2550" s="23"/>
      <c r="J2550" s="23"/>
      <c r="K2550" s="23"/>
      <c r="L2550" s="23"/>
      <c r="M2550" s="23"/>
      <c r="N2550" s="23"/>
      <c r="O2550" s="23"/>
      <c r="P2550" s="23"/>
      <c r="Q2550" s="23"/>
      <c r="R2550" s="23"/>
      <c r="S2550" s="23"/>
    </row>
    <row r="2551" spans="2:19" x14ac:dyDescent="0.35">
      <c r="B2551" s="18"/>
      <c r="C2551" s="19"/>
      <c r="D2551" s="20"/>
      <c r="E2551" s="23"/>
      <c r="F2551" s="23"/>
      <c r="G2551" s="23"/>
      <c r="H2551" s="23"/>
      <c r="I2551" s="23"/>
      <c r="J2551" s="23"/>
      <c r="K2551" s="23"/>
      <c r="L2551" s="23"/>
      <c r="M2551" s="23"/>
      <c r="N2551" s="23"/>
      <c r="O2551" s="23"/>
      <c r="P2551" s="23"/>
      <c r="Q2551" s="23"/>
      <c r="R2551" s="23"/>
      <c r="S2551" s="23"/>
    </row>
    <row r="2552" spans="2:19" x14ac:dyDescent="0.35">
      <c r="B2552" s="18"/>
      <c r="C2552" s="19"/>
      <c r="D2552" s="20"/>
      <c r="E2552" s="23"/>
      <c r="F2552" s="23"/>
      <c r="G2552" s="23"/>
      <c r="H2552" s="23"/>
      <c r="I2552" s="23"/>
      <c r="J2552" s="23"/>
      <c r="K2552" s="23"/>
      <c r="L2552" s="23"/>
      <c r="M2552" s="23"/>
      <c r="N2552" s="23"/>
      <c r="O2552" s="23"/>
      <c r="P2552" s="23"/>
      <c r="Q2552" s="23"/>
      <c r="R2552" s="23"/>
      <c r="S2552" s="23"/>
    </row>
    <row r="2553" spans="2:19" x14ac:dyDescent="0.35">
      <c r="B2553" s="18"/>
      <c r="C2553" s="19"/>
      <c r="D2553" s="20"/>
      <c r="E2553" s="23"/>
      <c r="F2553" s="23"/>
      <c r="G2553" s="23"/>
      <c r="H2553" s="23"/>
      <c r="I2553" s="23"/>
      <c r="J2553" s="23"/>
      <c r="K2553" s="23"/>
      <c r="L2553" s="23"/>
      <c r="M2553" s="23"/>
      <c r="N2553" s="23"/>
      <c r="O2553" s="23"/>
      <c r="P2553" s="23"/>
      <c r="Q2553" s="23"/>
      <c r="R2553" s="23"/>
      <c r="S2553" s="23"/>
    </row>
    <row r="2554" spans="2:19" x14ac:dyDescent="0.35">
      <c r="B2554" s="18"/>
      <c r="C2554" s="19"/>
      <c r="D2554" s="20"/>
      <c r="E2554" s="23"/>
      <c r="F2554" s="23"/>
      <c r="G2554" s="23"/>
      <c r="H2554" s="23"/>
      <c r="I2554" s="23"/>
      <c r="J2554" s="23"/>
      <c r="K2554" s="23"/>
      <c r="L2554" s="23"/>
      <c r="M2554" s="23"/>
      <c r="N2554" s="23"/>
      <c r="O2554" s="23"/>
      <c r="P2554" s="23"/>
      <c r="Q2554" s="23"/>
      <c r="R2554" s="23"/>
      <c r="S2554" s="23"/>
    </row>
    <row r="2555" spans="2:19" x14ac:dyDescent="0.35">
      <c r="B2555" s="18"/>
      <c r="C2555" s="19"/>
      <c r="D2555" s="20"/>
      <c r="E2555" s="23"/>
      <c r="F2555" s="23"/>
      <c r="G2555" s="23"/>
      <c r="H2555" s="23"/>
      <c r="I2555" s="23"/>
      <c r="J2555" s="23"/>
      <c r="K2555" s="23"/>
      <c r="L2555" s="23"/>
      <c r="M2555" s="23"/>
      <c r="N2555" s="23"/>
      <c r="O2555" s="23"/>
      <c r="P2555" s="23"/>
      <c r="Q2555" s="23"/>
      <c r="R2555" s="23"/>
      <c r="S2555" s="23"/>
    </row>
    <row r="2556" spans="2:19" x14ac:dyDescent="0.35">
      <c r="B2556" s="18"/>
      <c r="C2556" s="19"/>
      <c r="D2556" s="20"/>
      <c r="E2556" s="23"/>
      <c r="F2556" s="23"/>
      <c r="G2556" s="23"/>
      <c r="H2556" s="23"/>
      <c r="I2556" s="23"/>
      <c r="J2556" s="23"/>
      <c r="K2556" s="23"/>
      <c r="L2556" s="23"/>
      <c r="M2556" s="23"/>
      <c r="N2556" s="23"/>
      <c r="O2556" s="23"/>
      <c r="P2556" s="23"/>
      <c r="Q2556" s="23"/>
      <c r="R2556" s="23"/>
      <c r="S2556" s="23"/>
    </row>
    <row r="2557" spans="2:19" x14ac:dyDescent="0.35">
      <c r="B2557" s="18"/>
      <c r="C2557" s="13"/>
      <c r="D2557" s="13"/>
      <c r="E2557" s="14"/>
      <c r="F2557" s="14"/>
      <c r="G2557" s="14"/>
      <c r="H2557" s="14"/>
      <c r="I2557" s="14"/>
      <c r="J2557" s="14"/>
      <c r="K2557" s="14"/>
      <c r="L2557" s="14"/>
      <c r="M2557" s="14"/>
      <c r="N2557" s="14"/>
      <c r="O2557" s="14"/>
      <c r="P2557" s="14"/>
      <c r="Q2557" s="14"/>
      <c r="R2557" s="14"/>
      <c r="S2557" s="14"/>
    </row>
    <row r="2558" spans="2:19" x14ac:dyDescent="0.35">
      <c r="B2558" s="18"/>
      <c r="C2558" s="13"/>
      <c r="D2558" s="13"/>
      <c r="E2558" s="14"/>
      <c r="F2558" s="14"/>
      <c r="G2558" s="14"/>
      <c r="H2558" s="14"/>
      <c r="I2558" s="14"/>
      <c r="J2558" s="14"/>
      <c r="K2558" s="14"/>
      <c r="L2558" s="14"/>
      <c r="M2558" s="14"/>
      <c r="N2558" s="14"/>
      <c r="O2558" s="14"/>
      <c r="P2558" s="14"/>
      <c r="Q2558" s="14"/>
      <c r="R2558" s="14"/>
      <c r="S2558" s="14"/>
    </row>
    <row r="2559" spans="2:19" x14ac:dyDescent="0.35">
      <c r="B2559" s="18"/>
      <c r="C2559" s="13"/>
      <c r="D2559" s="13"/>
      <c r="E2559" s="14"/>
      <c r="F2559" s="14"/>
      <c r="G2559" s="14"/>
      <c r="H2559" s="14"/>
      <c r="I2559" s="14"/>
      <c r="J2559" s="14"/>
      <c r="K2559" s="14"/>
      <c r="L2559" s="14"/>
      <c r="M2559" s="14"/>
      <c r="N2559" s="14"/>
      <c r="O2559" s="14"/>
      <c r="P2559" s="14"/>
      <c r="Q2559" s="14"/>
      <c r="R2559" s="14"/>
      <c r="S2559" s="14"/>
    </row>
    <row r="2560" spans="2:19" x14ac:dyDescent="0.35">
      <c r="B2560" s="18"/>
      <c r="C2560" s="13"/>
      <c r="D2560" s="13"/>
      <c r="E2560" s="14"/>
      <c r="F2560" s="14"/>
      <c r="G2560" s="14"/>
      <c r="H2560" s="14"/>
      <c r="I2560" s="14"/>
      <c r="J2560" s="14"/>
      <c r="K2560" s="14"/>
      <c r="L2560" s="14"/>
      <c r="M2560" s="14"/>
      <c r="N2560" s="14"/>
      <c r="O2560" s="14"/>
      <c r="P2560" s="14"/>
      <c r="Q2560" s="14"/>
      <c r="R2560" s="14"/>
      <c r="S2560" s="14"/>
    </row>
    <row r="2561" spans="1:19" x14ac:dyDescent="0.35">
      <c r="B2561" s="18"/>
      <c r="C2561" s="13"/>
      <c r="D2561" s="13"/>
      <c r="E2561" s="14"/>
      <c r="F2561" s="14"/>
      <c r="G2561" s="14"/>
      <c r="H2561" s="14"/>
      <c r="I2561" s="14"/>
      <c r="J2561" s="14"/>
      <c r="K2561" s="14"/>
      <c r="L2561" s="14"/>
      <c r="M2561" s="14"/>
      <c r="N2561" s="14"/>
      <c r="O2561" s="14"/>
      <c r="P2561" s="14"/>
      <c r="Q2561" s="14"/>
      <c r="R2561" s="14"/>
      <c r="S2561" s="14"/>
    </row>
    <row r="2562" spans="1:19" x14ac:dyDescent="0.35">
      <c r="B2562" s="18"/>
      <c r="C2562" s="13"/>
      <c r="D2562" s="13"/>
      <c r="E2562" s="14"/>
      <c r="F2562" s="14"/>
      <c r="G2562" s="14"/>
      <c r="H2562" s="14"/>
      <c r="I2562" s="14"/>
      <c r="J2562" s="14"/>
      <c r="K2562" s="14"/>
      <c r="L2562" s="14"/>
      <c r="M2562" s="14"/>
      <c r="N2562" s="14"/>
      <c r="O2562" s="14"/>
      <c r="P2562" s="14"/>
      <c r="Q2562" s="14"/>
      <c r="R2562" s="14"/>
      <c r="S2562" s="14"/>
    </row>
    <row r="2563" spans="1:19" x14ac:dyDescent="0.35">
      <c r="B2563" s="18"/>
      <c r="C2563" s="13"/>
      <c r="D2563" s="13"/>
      <c r="E2563" s="14"/>
      <c r="F2563" s="14"/>
      <c r="G2563" s="14"/>
      <c r="H2563" s="14"/>
      <c r="I2563" s="14"/>
      <c r="J2563" s="14"/>
      <c r="K2563" s="14"/>
      <c r="L2563" s="14"/>
      <c r="M2563" s="14"/>
      <c r="N2563" s="14"/>
      <c r="O2563" s="14"/>
      <c r="P2563" s="14"/>
      <c r="Q2563" s="14"/>
      <c r="R2563" s="14"/>
      <c r="S2563" s="14"/>
    </row>
    <row r="2564" spans="1:19" x14ac:dyDescent="0.35">
      <c r="A2564" s="22"/>
      <c r="B2564" s="18"/>
      <c r="C2564" s="19"/>
      <c r="D2564" s="20"/>
      <c r="E2564" s="23"/>
      <c r="F2564" s="23"/>
      <c r="G2564" s="23"/>
      <c r="H2564" s="23"/>
      <c r="I2564" s="23"/>
      <c r="J2564" s="23"/>
      <c r="K2564" s="23"/>
      <c r="L2564" s="23"/>
      <c r="M2564" s="23"/>
      <c r="N2564" s="23"/>
      <c r="O2564" s="23"/>
      <c r="P2564" s="23"/>
      <c r="Q2564" s="23"/>
      <c r="R2564" s="23"/>
      <c r="S2564" s="23"/>
    </row>
    <row r="2565" spans="1:19" x14ac:dyDescent="0.35">
      <c r="A2565" s="22"/>
      <c r="B2565" s="18"/>
      <c r="C2565" s="19"/>
      <c r="D2565" s="20"/>
      <c r="E2565" s="23"/>
      <c r="F2565" s="23"/>
      <c r="G2565" s="23"/>
      <c r="H2565" s="23"/>
      <c r="I2565" s="23"/>
      <c r="J2565" s="23"/>
      <c r="K2565" s="23"/>
      <c r="L2565" s="23"/>
      <c r="M2565" s="23"/>
      <c r="N2565" s="23"/>
      <c r="O2565" s="23"/>
      <c r="P2565" s="23"/>
      <c r="Q2565" s="23"/>
      <c r="R2565" s="23"/>
      <c r="S2565" s="23"/>
    </row>
    <row r="2566" spans="1:19" x14ac:dyDescent="0.35">
      <c r="A2566" s="22"/>
      <c r="B2566" s="18"/>
      <c r="C2566" s="19"/>
      <c r="D2566" s="20"/>
      <c r="E2566" s="23"/>
      <c r="F2566" s="23"/>
      <c r="G2566" s="23"/>
      <c r="H2566" s="23"/>
      <c r="I2566" s="23"/>
      <c r="J2566" s="23"/>
      <c r="K2566" s="23"/>
      <c r="L2566" s="23"/>
      <c r="M2566" s="23"/>
      <c r="N2566" s="23"/>
      <c r="O2566" s="23"/>
      <c r="P2566" s="23"/>
      <c r="Q2566" s="23"/>
      <c r="R2566" s="23"/>
      <c r="S2566" s="23"/>
    </row>
    <row r="2567" spans="1:19" x14ac:dyDescent="0.35">
      <c r="A2567" s="22"/>
      <c r="B2567" s="18"/>
      <c r="C2567" s="19"/>
      <c r="D2567" s="20"/>
      <c r="E2567" s="23"/>
      <c r="F2567" s="23"/>
      <c r="G2567" s="23"/>
      <c r="H2567" s="23"/>
      <c r="I2567" s="23"/>
      <c r="J2567" s="23"/>
      <c r="K2567" s="23"/>
      <c r="L2567" s="23"/>
      <c r="M2567" s="23"/>
      <c r="N2567" s="23"/>
      <c r="O2567" s="23"/>
      <c r="P2567" s="23"/>
      <c r="Q2567" s="23"/>
      <c r="R2567" s="23"/>
      <c r="S2567" s="23"/>
    </row>
    <row r="2568" spans="1:19" x14ac:dyDescent="0.35">
      <c r="A2568" s="22"/>
      <c r="B2568" s="18"/>
      <c r="C2568" s="19"/>
      <c r="D2568" s="20"/>
      <c r="E2568" s="23"/>
      <c r="F2568" s="23"/>
      <c r="G2568" s="23"/>
      <c r="H2568" s="23"/>
      <c r="I2568" s="23"/>
      <c r="J2568" s="23"/>
      <c r="K2568" s="23"/>
      <c r="L2568" s="23"/>
      <c r="M2568" s="23"/>
      <c r="N2568" s="23"/>
      <c r="O2568" s="23"/>
      <c r="P2568" s="23"/>
      <c r="Q2568" s="23"/>
      <c r="R2568" s="23"/>
      <c r="S2568" s="23"/>
    </row>
    <row r="2569" spans="1:19" x14ac:dyDescent="0.35">
      <c r="A2569" s="22"/>
      <c r="B2569" s="18"/>
      <c r="C2569" s="21"/>
      <c r="D2569" s="20"/>
      <c r="E2569" s="23"/>
      <c r="F2569" s="23"/>
      <c r="G2569" s="23"/>
      <c r="H2569" s="23"/>
      <c r="I2569" s="23"/>
      <c r="J2569" s="23"/>
      <c r="K2569" s="23"/>
      <c r="L2569" s="23"/>
      <c r="M2569" s="23"/>
      <c r="N2569" s="23"/>
      <c r="O2569" s="23"/>
      <c r="P2569" s="23"/>
      <c r="Q2569" s="23"/>
      <c r="R2569" s="23"/>
      <c r="S2569" s="23"/>
    </row>
    <row r="2570" spans="1:19" x14ac:dyDescent="0.35">
      <c r="A2570" s="22"/>
      <c r="B2570" s="18"/>
      <c r="C2570" s="21"/>
      <c r="D2570" s="20"/>
      <c r="E2570" s="23"/>
      <c r="F2570" s="23"/>
      <c r="G2570" s="23"/>
      <c r="H2570" s="23"/>
      <c r="I2570" s="23"/>
      <c r="J2570" s="23"/>
      <c r="K2570" s="23"/>
      <c r="L2570" s="23"/>
      <c r="M2570" s="23"/>
      <c r="N2570" s="23"/>
      <c r="O2570" s="23"/>
      <c r="P2570" s="23"/>
      <c r="Q2570" s="23"/>
      <c r="R2570" s="23"/>
      <c r="S2570" s="23"/>
    </row>
    <row r="2571" spans="1:19" x14ac:dyDescent="0.35">
      <c r="A2571" s="22"/>
      <c r="B2571" s="18"/>
      <c r="C2571" s="21"/>
      <c r="D2571" s="20"/>
      <c r="E2571" s="23"/>
      <c r="F2571" s="23"/>
      <c r="G2571" s="23"/>
      <c r="H2571" s="23"/>
      <c r="I2571" s="23"/>
      <c r="J2571" s="23"/>
      <c r="K2571" s="23"/>
      <c r="L2571" s="23"/>
      <c r="M2571" s="23"/>
      <c r="N2571" s="23"/>
      <c r="O2571" s="23"/>
      <c r="P2571" s="23"/>
      <c r="Q2571" s="23"/>
      <c r="R2571" s="23"/>
      <c r="S2571" s="23"/>
    </row>
    <row r="2572" spans="1:19" x14ac:dyDescent="0.35">
      <c r="A2572" s="22"/>
      <c r="B2572" s="18"/>
      <c r="C2572" s="21"/>
      <c r="D2572" s="20"/>
      <c r="E2572" s="23"/>
      <c r="F2572" s="23"/>
      <c r="G2572" s="23"/>
      <c r="H2572" s="23"/>
      <c r="I2572" s="23"/>
      <c r="J2572" s="23"/>
      <c r="K2572" s="23"/>
      <c r="L2572" s="23"/>
      <c r="M2572" s="23"/>
      <c r="N2572" s="23"/>
      <c r="O2572" s="23"/>
      <c r="P2572" s="23"/>
      <c r="Q2572" s="23"/>
      <c r="R2572" s="23"/>
      <c r="S2572" s="23"/>
    </row>
    <row r="2573" spans="1:19" x14ac:dyDescent="0.35">
      <c r="A2573" s="22"/>
      <c r="B2573" s="18"/>
      <c r="C2573" s="13"/>
      <c r="D2573" s="13"/>
      <c r="E2573" s="14"/>
      <c r="F2573" s="14"/>
      <c r="G2573" s="14"/>
      <c r="H2573" s="14"/>
      <c r="I2573" s="14"/>
      <c r="J2573" s="14"/>
      <c r="K2573" s="14"/>
      <c r="L2573" s="14"/>
      <c r="M2573" s="14"/>
      <c r="N2573" s="14"/>
      <c r="O2573" s="14"/>
      <c r="P2573" s="14"/>
      <c r="Q2573" s="14"/>
      <c r="R2573" s="14"/>
      <c r="S2573" s="14"/>
    </row>
    <row r="2574" spans="1:19" x14ac:dyDescent="0.35">
      <c r="A2574" s="22"/>
      <c r="B2574" s="18"/>
      <c r="C2574" s="13"/>
      <c r="D2574" s="13"/>
      <c r="E2574" s="14"/>
      <c r="F2574" s="14"/>
      <c r="G2574" s="14"/>
      <c r="H2574" s="14"/>
      <c r="I2574" s="14"/>
      <c r="J2574" s="14"/>
      <c r="K2574" s="14"/>
      <c r="L2574" s="14"/>
      <c r="M2574" s="14"/>
      <c r="N2574" s="14"/>
      <c r="O2574" s="14"/>
      <c r="P2574" s="14"/>
      <c r="Q2574" s="14"/>
      <c r="R2574" s="14"/>
      <c r="S2574" s="14"/>
    </row>
    <row r="2575" spans="1:19" x14ac:dyDescent="0.35">
      <c r="A2575" s="22"/>
      <c r="B2575" s="18"/>
      <c r="C2575" s="13"/>
      <c r="D2575" s="13"/>
      <c r="E2575" s="14"/>
      <c r="F2575" s="14"/>
      <c r="G2575" s="14"/>
      <c r="H2575" s="14"/>
      <c r="I2575" s="14"/>
      <c r="J2575" s="14"/>
      <c r="K2575" s="14"/>
      <c r="L2575" s="14"/>
      <c r="M2575" s="14"/>
      <c r="N2575" s="14"/>
      <c r="O2575" s="14"/>
      <c r="P2575" s="14"/>
      <c r="Q2575" s="14"/>
      <c r="R2575" s="14"/>
      <c r="S2575" s="14"/>
    </row>
    <row r="2576" spans="1:19" x14ac:dyDescent="0.35">
      <c r="A2576" s="22"/>
      <c r="B2576" s="18"/>
      <c r="C2576" s="13"/>
      <c r="D2576" s="13"/>
      <c r="E2576" s="14"/>
      <c r="F2576" s="14"/>
      <c r="G2576" s="14"/>
      <c r="H2576" s="14"/>
      <c r="I2576" s="14"/>
      <c r="J2576" s="14"/>
      <c r="K2576" s="14"/>
      <c r="L2576" s="14"/>
      <c r="M2576" s="14"/>
      <c r="N2576" s="14"/>
      <c r="O2576" s="14"/>
      <c r="P2576" s="14"/>
      <c r="Q2576" s="14"/>
      <c r="R2576" s="14"/>
      <c r="S2576" s="14"/>
    </row>
    <row r="2577" spans="1:19" x14ac:dyDescent="0.35">
      <c r="A2577" s="22"/>
      <c r="B2577" s="18"/>
      <c r="C2577" s="13"/>
      <c r="D2577" s="13"/>
      <c r="E2577" s="14"/>
      <c r="F2577" s="14"/>
      <c r="G2577" s="14"/>
      <c r="H2577" s="14"/>
      <c r="I2577" s="14"/>
      <c r="J2577" s="14"/>
      <c r="K2577" s="14"/>
      <c r="L2577" s="14"/>
      <c r="M2577" s="14"/>
      <c r="N2577" s="14"/>
      <c r="O2577" s="14"/>
      <c r="P2577" s="14"/>
      <c r="Q2577" s="14"/>
      <c r="R2577" s="14"/>
      <c r="S2577" s="14"/>
    </row>
    <row r="2578" spans="1:19" x14ac:dyDescent="0.35">
      <c r="A2578" s="22"/>
      <c r="B2578" s="18"/>
      <c r="C2578" s="13"/>
      <c r="D2578" s="13"/>
      <c r="E2578" s="14"/>
      <c r="F2578" s="14"/>
      <c r="G2578" s="14"/>
      <c r="H2578" s="14"/>
      <c r="I2578" s="14"/>
      <c r="J2578" s="14"/>
      <c r="K2578" s="14"/>
      <c r="L2578" s="14"/>
      <c r="M2578" s="14"/>
      <c r="N2578" s="14"/>
      <c r="O2578" s="14"/>
      <c r="P2578" s="14"/>
      <c r="Q2578" s="14"/>
      <c r="R2578" s="14"/>
      <c r="S2578" s="14"/>
    </row>
    <row r="2579" spans="1:19" x14ac:dyDescent="0.35">
      <c r="A2579" s="22"/>
      <c r="B2579" s="18"/>
      <c r="C2579" s="13"/>
      <c r="D2579" s="13"/>
      <c r="E2579" s="14"/>
      <c r="F2579" s="14"/>
      <c r="G2579" s="14"/>
      <c r="H2579" s="14"/>
      <c r="I2579" s="14"/>
      <c r="J2579" s="14"/>
      <c r="K2579" s="14"/>
      <c r="L2579" s="14"/>
      <c r="M2579" s="14"/>
      <c r="N2579" s="14"/>
      <c r="O2579" s="14"/>
      <c r="P2579" s="14"/>
      <c r="Q2579" s="14"/>
      <c r="R2579" s="14"/>
      <c r="S2579" s="14"/>
    </row>
    <row r="2580" spans="1:19" x14ac:dyDescent="0.35">
      <c r="A2580" s="22"/>
      <c r="B2580" s="18"/>
      <c r="C2580" s="13"/>
      <c r="D2580" s="13"/>
      <c r="E2580" s="14"/>
      <c r="F2580" s="14"/>
      <c r="G2580" s="14"/>
      <c r="H2580" s="14"/>
      <c r="I2580" s="14"/>
      <c r="J2580" s="14"/>
      <c r="K2580" s="14"/>
      <c r="L2580" s="14"/>
      <c r="M2580" s="14"/>
      <c r="N2580" s="14"/>
      <c r="O2580" s="14"/>
      <c r="P2580" s="14"/>
      <c r="Q2580" s="14"/>
      <c r="R2580" s="14"/>
      <c r="S2580" s="14"/>
    </row>
    <row r="2581" spans="1:19" x14ac:dyDescent="0.35">
      <c r="A2581" s="22"/>
      <c r="B2581" s="18"/>
      <c r="C2581" s="13"/>
      <c r="D2581" s="13"/>
      <c r="E2581" s="14"/>
      <c r="F2581" s="14"/>
      <c r="G2581" s="14"/>
      <c r="H2581" s="14"/>
      <c r="I2581" s="14"/>
      <c r="J2581" s="14"/>
      <c r="K2581" s="14"/>
      <c r="L2581" s="14"/>
      <c r="M2581" s="14"/>
      <c r="N2581" s="14"/>
      <c r="O2581" s="14"/>
      <c r="P2581" s="14"/>
      <c r="Q2581" s="14"/>
      <c r="R2581" s="14"/>
      <c r="S2581" s="14"/>
    </row>
    <row r="2582" spans="1:19" x14ac:dyDescent="0.35">
      <c r="A2582" s="22"/>
      <c r="B2582" s="18"/>
      <c r="C2582" s="13"/>
      <c r="D2582" s="13"/>
      <c r="E2582" s="14"/>
      <c r="F2582" s="14"/>
      <c r="G2582" s="14"/>
      <c r="H2582" s="14"/>
      <c r="I2582" s="14"/>
      <c r="J2582" s="14"/>
      <c r="K2582" s="14"/>
      <c r="L2582" s="14"/>
      <c r="M2582" s="14"/>
      <c r="N2582" s="14"/>
      <c r="O2582" s="14"/>
      <c r="P2582" s="14"/>
      <c r="Q2582" s="14"/>
      <c r="R2582" s="14"/>
      <c r="S2582" s="14"/>
    </row>
    <row r="2583" spans="1:19" x14ac:dyDescent="0.35">
      <c r="A2583" s="22"/>
      <c r="B2583" s="18"/>
      <c r="C2583" s="13"/>
      <c r="D2583" s="13"/>
      <c r="E2583" s="14"/>
      <c r="F2583" s="14"/>
      <c r="G2583" s="14"/>
      <c r="H2583" s="14"/>
      <c r="I2583" s="14"/>
      <c r="J2583" s="14"/>
      <c r="K2583" s="14"/>
      <c r="L2583" s="14"/>
      <c r="M2583" s="14"/>
      <c r="N2583" s="14"/>
      <c r="O2583" s="14"/>
      <c r="P2583" s="14"/>
      <c r="Q2583" s="14"/>
      <c r="R2583" s="14"/>
      <c r="S2583" s="14"/>
    </row>
    <row r="2584" spans="1:19" x14ac:dyDescent="0.35">
      <c r="A2584" s="22"/>
      <c r="B2584" s="18"/>
      <c r="C2584" s="13"/>
      <c r="D2584" s="13"/>
      <c r="E2584" s="14"/>
      <c r="F2584" s="14"/>
      <c r="G2584" s="14"/>
      <c r="H2584" s="14"/>
      <c r="I2584" s="14"/>
      <c r="J2584" s="14"/>
      <c r="K2584" s="14"/>
      <c r="L2584" s="14"/>
      <c r="M2584" s="14"/>
      <c r="N2584" s="14"/>
      <c r="O2584" s="14"/>
      <c r="P2584" s="14"/>
      <c r="Q2584" s="14"/>
      <c r="R2584" s="14"/>
      <c r="S2584" s="14"/>
    </row>
    <row r="2585" spans="1:19" x14ac:dyDescent="0.35">
      <c r="A2585" s="22"/>
      <c r="B2585" s="18"/>
      <c r="C2585" s="13"/>
      <c r="D2585" s="13"/>
      <c r="E2585" s="14"/>
      <c r="F2585" s="14"/>
      <c r="G2585" s="14"/>
      <c r="H2585" s="14"/>
      <c r="I2585" s="14"/>
      <c r="J2585" s="14"/>
      <c r="K2585" s="14"/>
      <c r="L2585" s="14"/>
      <c r="M2585" s="14"/>
      <c r="N2585" s="14"/>
      <c r="O2585" s="14"/>
      <c r="P2585" s="14"/>
      <c r="Q2585" s="14"/>
      <c r="R2585" s="14"/>
      <c r="S2585" s="14"/>
    </row>
    <row r="2586" spans="1:19" x14ac:dyDescent="0.35">
      <c r="A2586" s="22"/>
      <c r="B2586" s="18"/>
      <c r="C2586" s="13"/>
      <c r="D2586" s="13"/>
      <c r="E2586" s="14"/>
      <c r="F2586" s="14"/>
      <c r="G2586" s="14"/>
      <c r="H2586" s="14"/>
      <c r="I2586" s="14"/>
      <c r="J2586" s="14"/>
      <c r="K2586" s="14"/>
      <c r="L2586" s="14"/>
      <c r="M2586" s="14"/>
      <c r="N2586" s="14"/>
      <c r="O2586" s="14"/>
      <c r="P2586" s="14"/>
      <c r="Q2586" s="14"/>
      <c r="R2586" s="14"/>
      <c r="S2586" s="14"/>
    </row>
    <row r="2587" spans="1:19" x14ac:dyDescent="0.35">
      <c r="A2587" s="22"/>
      <c r="B2587" s="18"/>
      <c r="C2587" s="13"/>
      <c r="D2587" s="13"/>
      <c r="E2587" s="14"/>
      <c r="F2587" s="14"/>
      <c r="G2587" s="14"/>
      <c r="H2587" s="14"/>
      <c r="I2587" s="14"/>
      <c r="J2587" s="14"/>
      <c r="K2587" s="14"/>
      <c r="L2587" s="14"/>
      <c r="M2587" s="14"/>
      <c r="N2587" s="14"/>
      <c r="O2587" s="14"/>
      <c r="P2587" s="14"/>
      <c r="Q2587" s="14"/>
      <c r="R2587" s="14"/>
      <c r="S2587" s="14"/>
    </row>
    <row r="2588" spans="1:19" x14ac:dyDescent="0.35">
      <c r="A2588" s="22"/>
      <c r="B2588" s="18"/>
      <c r="C2588" s="19"/>
      <c r="D2588" s="20"/>
      <c r="E2588" s="23"/>
      <c r="F2588" s="23"/>
      <c r="G2588" s="23"/>
      <c r="H2588" s="23"/>
      <c r="I2588" s="23"/>
      <c r="J2588" s="23"/>
      <c r="K2588" s="23"/>
      <c r="L2588" s="23"/>
      <c r="M2588" s="23"/>
      <c r="N2588" s="23"/>
      <c r="O2588" s="23"/>
      <c r="P2588" s="23"/>
      <c r="Q2588" s="23"/>
      <c r="R2588" s="23"/>
      <c r="S2588" s="23"/>
    </row>
    <row r="2589" spans="1:19" x14ac:dyDescent="0.35">
      <c r="A2589" s="22"/>
      <c r="B2589" s="18"/>
      <c r="C2589" s="19"/>
      <c r="D2589" s="20"/>
      <c r="E2589" s="23"/>
      <c r="F2589" s="23"/>
      <c r="G2589" s="23"/>
      <c r="H2589" s="23"/>
      <c r="I2589" s="23"/>
      <c r="J2589" s="23"/>
      <c r="K2589" s="23"/>
      <c r="L2589" s="23"/>
      <c r="M2589" s="23"/>
      <c r="N2589" s="23"/>
      <c r="O2589" s="23"/>
      <c r="P2589" s="23"/>
      <c r="Q2589" s="23"/>
      <c r="R2589" s="23"/>
      <c r="S2589" s="23"/>
    </row>
    <row r="2590" spans="1:19" x14ac:dyDescent="0.35">
      <c r="A2590" s="22"/>
      <c r="B2590" s="18"/>
      <c r="C2590" s="19"/>
      <c r="D2590" s="20"/>
      <c r="E2590" s="23"/>
      <c r="F2590" s="23"/>
      <c r="G2590" s="23"/>
      <c r="H2590" s="23"/>
      <c r="I2590" s="23"/>
      <c r="J2590" s="23"/>
      <c r="K2590" s="23"/>
      <c r="L2590" s="23"/>
      <c r="M2590" s="23"/>
      <c r="N2590" s="23"/>
      <c r="O2590" s="23"/>
      <c r="P2590" s="23"/>
      <c r="Q2590" s="23"/>
      <c r="R2590" s="23"/>
      <c r="S2590" s="23"/>
    </row>
    <row r="2591" spans="1:19" x14ac:dyDescent="0.35">
      <c r="A2591" s="22"/>
      <c r="B2591" s="18"/>
      <c r="C2591" s="19"/>
      <c r="D2591" s="20"/>
      <c r="E2591" s="23"/>
      <c r="F2591" s="23"/>
      <c r="G2591" s="23"/>
      <c r="H2591" s="23"/>
      <c r="I2591" s="23"/>
      <c r="J2591" s="23"/>
      <c r="K2591" s="23"/>
      <c r="L2591" s="23"/>
      <c r="M2591" s="23"/>
      <c r="N2591" s="23"/>
      <c r="O2591" s="23"/>
      <c r="P2591" s="23"/>
      <c r="Q2591" s="23"/>
      <c r="R2591" s="23"/>
      <c r="S2591" s="23"/>
    </row>
    <row r="2592" spans="1:19" x14ac:dyDescent="0.35">
      <c r="A2592" s="22"/>
      <c r="B2592" s="18"/>
      <c r="C2592" s="19"/>
      <c r="D2592" s="20"/>
      <c r="E2592" s="23"/>
      <c r="F2592" s="23"/>
      <c r="G2592" s="23"/>
      <c r="H2592" s="23"/>
      <c r="I2592" s="23"/>
      <c r="J2592" s="23"/>
      <c r="K2592" s="23"/>
      <c r="L2592" s="23"/>
      <c r="M2592" s="23"/>
      <c r="N2592" s="23"/>
      <c r="O2592" s="23"/>
      <c r="P2592" s="23"/>
      <c r="Q2592" s="23"/>
      <c r="R2592" s="23"/>
      <c r="S2592" s="23"/>
    </row>
    <row r="2593" spans="1:19" x14ac:dyDescent="0.35">
      <c r="A2593" s="22"/>
      <c r="B2593" s="18"/>
      <c r="C2593" s="19"/>
      <c r="D2593" s="20"/>
      <c r="E2593" s="23"/>
      <c r="F2593" s="23"/>
      <c r="G2593" s="23"/>
      <c r="H2593" s="23"/>
      <c r="I2593" s="23"/>
      <c r="J2593" s="23"/>
      <c r="K2593" s="23"/>
      <c r="L2593" s="23"/>
      <c r="M2593" s="23"/>
      <c r="N2593" s="23"/>
      <c r="O2593" s="23"/>
      <c r="P2593" s="23"/>
      <c r="Q2593" s="23"/>
      <c r="R2593" s="23"/>
      <c r="S2593" s="23"/>
    </row>
    <row r="2594" spans="1:19" x14ac:dyDescent="0.35">
      <c r="A2594" s="22"/>
      <c r="B2594" s="18"/>
      <c r="C2594" s="19"/>
      <c r="D2594" s="20"/>
      <c r="E2594" s="23"/>
      <c r="F2594" s="23"/>
      <c r="G2594" s="23"/>
      <c r="H2594" s="23"/>
      <c r="I2594" s="23"/>
      <c r="J2594" s="23"/>
      <c r="K2594" s="23"/>
      <c r="L2594" s="23"/>
      <c r="M2594" s="23"/>
      <c r="N2594" s="23"/>
      <c r="O2594" s="23"/>
      <c r="P2594" s="23"/>
      <c r="Q2594" s="23"/>
      <c r="R2594" s="23"/>
      <c r="S2594" s="23"/>
    </row>
    <row r="2595" spans="1:19" x14ac:dyDescent="0.35">
      <c r="A2595" s="22"/>
      <c r="B2595" s="18"/>
      <c r="C2595" s="19"/>
      <c r="D2595" s="20"/>
      <c r="E2595" s="23"/>
      <c r="F2595" s="23"/>
      <c r="G2595" s="23"/>
      <c r="H2595" s="23"/>
      <c r="I2595" s="23"/>
      <c r="J2595" s="23"/>
      <c r="K2595" s="23"/>
      <c r="L2595" s="23"/>
      <c r="M2595" s="23"/>
      <c r="N2595" s="23"/>
      <c r="O2595" s="23"/>
      <c r="P2595" s="23"/>
      <c r="Q2595" s="23"/>
      <c r="R2595" s="23"/>
      <c r="S2595" s="23"/>
    </row>
    <row r="2596" spans="1:19" x14ac:dyDescent="0.35">
      <c r="A2596" s="22"/>
      <c r="B2596" s="18"/>
      <c r="C2596" s="19"/>
      <c r="D2596" s="20"/>
      <c r="E2596" s="23"/>
      <c r="F2596" s="23"/>
      <c r="G2596" s="23"/>
      <c r="H2596" s="23"/>
      <c r="I2596" s="23"/>
      <c r="J2596" s="23"/>
      <c r="K2596" s="23"/>
      <c r="L2596" s="23"/>
      <c r="M2596" s="23"/>
      <c r="N2596" s="23"/>
      <c r="O2596" s="23"/>
      <c r="P2596" s="23"/>
      <c r="Q2596" s="23"/>
      <c r="R2596" s="23"/>
      <c r="S2596" s="23"/>
    </row>
    <row r="2597" spans="1:19" x14ac:dyDescent="0.35">
      <c r="A2597" s="22"/>
      <c r="B2597" s="18"/>
      <c r="C2597" s="19"/>
      <c r="D2597" s="20"/>
      <c r="E2597" s="23"/>
      <c r="F2597" s="23"/>
      <c r="G2597" s="23"/>
      <c r="H2597" s="23"/>
      <c r="I2597" s="23"/>
      <c r="J2597" s="23"/>
      <c r="K2597" s="23"/>
      <c r="L2597" s="23"/>
      <c r="M2597" s="23"/>
      <c r="N2597" s="23"/>
      <c r="O2597" s="23"/>
      <c r="P2597" s="23"/>
      <c r="Q2597" s="23"/>
      <c r="R2597" s="23"/>
      <c r="S2597" s="23"/>
    </row>
    <row r="2598" spans="1:19" x14ac:dyDescent="0.35">
      <c r="A2598" s="22"/>
      <c r="B2598" s="18"/>
      <c r="C2598" s="19"/>
      <c r="D2598" s="20"/>
      <c r="E2598" s="23"/>
      <c r="F2598" s="23"/>
      <c r="G2598" s="23"/>
      <c r="H2598" s="23"/>
      <c r="I2598" s="23"/>
      <c r="J2598" s="23"/>
      <c r="K2598" s="23"/>
      <c r="L2598" s="23"/>
      <c r="M2598" s="23"/>
      <c r="N2598" s="23"/>
      <c r="O2598" s="23"/>
      <c r="P2598" s="23"/>
      <c r="Q2598" s="23"/>
      <c r="R2598" s="23"/>
      <c r="S2598" s="23"/>
    </row>
    <row r="2599" spans="1:19" x14ac:dyDescent="0.35">
      <c r="A2599" s="22"/>
      <c r="B2599" s="18"/>
      <c r="C2599" s="19"/>
      <c r="D2599" s="20"/>
      <c r="E2599" s="23"/>
      <c r="F2599" s="23"/>
      <c r="G2599" s="23"/>
      <c r="H2599" s="23"/>
      <c r="I2599" s="23"/>
      <c r="J2599" s="23"/>
      <c r="K2599" s="23"/>
      <c r="L2599" s="23"/>
      <c r="M2599" s="23"/>
      <c r="N2599" s="23"/>
      <c r="O2599" s="23"/>
      <c r="P2599" s="23"/>
      <c r="Q2599" s="23"/>
      <c r="R2599" s="23"/>
      <c r="S2599" s="23"/>
    </row>
    <row r="2600" spans="1:19" x14ac:dyDescent="0.35">
      <c r="A2600" s="22"/>
      <c r="B2600" s="18"/>
      <c r="C2600" s="19"/>
      <c r="D2600" s="20"/>
      <c r="E2600" s="23"/>
      <c r="F2600" s="23"/>
      <c r="G2600" s="23"/>
      <c r="H2600" s="23"/>
      <c r="I2600" s="23"/>
      <c r="J2600" s="23"/>
      <c r="K2600" s="23"/>
      <c r="L2600" s="23"/>
      <c r="M2600" s="23"/>
      <c r="N2600" s="23"/>
      <c r="O2600" s="23"/>
      <c r="P2600" s="23"/>
      <c r="Q2600" s="23"/>
      <c r="R2600" s="23"/>
      <c r="S2600" s="23"/>
    </row>
    <row r="2601" spans="1:19" x14ac:dyDescent="0.35">
      <c r="A2601" s="22"/>
      <c r="B2601" s="18"/>
      <c r="C2601" s="19"/>
      <c r="D2601" s="20"/>
      <c r="E2601" s="23"/>
      <c r="F2601" s="23"/>
      <c r="G2601" s="23"/>
      <c r="H2601" s="23"/>
      <c r="I2601" s="23"/>
      <c r="J2601" s="23"/>
      <c r="K2601" s="23"/>
      <c r="L2601" s="23"/>
      <c r="M2601" s="23"/>
      <c r="N2601" s="23"/>
      <c r="O2601" s="23"/>
      <c r="P2601" s="23"/>
      <c r="Q2601" s="23"/>
      <c r="R2601" s="23"/>
      <c r="S2601" s="23"/>
    </row>
    <row r="2602" spans="1:19" x14ac:dyDescent="0.35">
      <c r="A2602" s="22"/>
      <c r="B2602" s="18"/>
      <c r="C2602" s="19"/>
      <c r="D2602" s="20"/>
      <c r="E2602" s="23"/>
      <c r="F2602" s="23"/>
      <c r="G2602" s="23"/>
      <c r="H2602" s="23"/>
      <c r="I2602" s="23"/>
      <c r="J2602" s="23"/>
      <c r="K2602" s="23"/>
      <c r="L2602" s="23"/>
      <c r="M2602" s="23"/>
      <c r="N2602" s="23"/>
      <c r="O2602" s="23"/>
      <c r="P2602" s="23"/>
      <c r="Q2602" s="23"/>
      <c r="R2602" s="23"/>
      <c r="S2602" s="23"/>
    </row>
    <row r="2603" spans="1:19" x14ac:dyDescent="0.35">
      <c r="A2603" s="22"/>
      <c r="B2603" s="18"/>
      <c r="C2603" s="19"/>
      <c r="D2603" s="20"/>
      <c r="E2603" s="23"/>
      <c r="F2603" s="23"/>
      <c r="G2603" s="23"/>
      <c r="H2603" s="23"/>
      <c r="I2603" s="23"/>
      <c r="J2603" s="23"/>
      <c r="K2603" s="23"/>
      <c r="L2603" s="23"/>
      <c r="M2603" s="23"/>
      <c r="N2603" s="23"/>
      <c r="O2603" s="23"/>
      <c r="P2603" s="23"/>
      <c r="Q2603" s="23"/>
      <c r="R2603" s="23"/>
      <c r="S2603" s="23"/>
    </row>
    <row r="2604" spans="1:19" x14ac:dyDescent="0.35">
      <c r="A2604" s="22"/>
      <c r="B2604" s="18"/>
      <c r="C2604" s="13"/>
      <c r="D2604" s="13"/>
      <c r="E2604" s="14"/>
      <c r="F2604" s="14"/>
      <c r="G2604" s="14"/>
      <c r="H2604" s="14"/>
      <c r="I2604" s="14"/>
      <c r="J2604" s="14"/>
      <c r="K2604" s="14"/>
      <c r="L2604" s="14"/>
      <c r="M2604" s="14"/>
      <c r="N2604" s="14"/>
      <c r="O2604" s="14"/>
      <c r="P2604" s="14"/>
      <c r="Q2604" s="14"/>
      <c r="R2604" s="14"/>
      <c r="S2604" s="14"/>
    </row>
    <row r="2605" spans="1:19" x14ac:dyDescent="0.35">
      <c r="A2605" s="22"/>
      <c r="B2605" s="18"/>
      <c r="C2605" s="13"/>
      <c r="D2605" s="13"/>
      <c r="E2605" s="14"/>
      <c r="F2605" s="14"/>
      <c r="G2605" s="14"/>
      <c r="H2605" s="14"/>
      <c r="I2605" s="14"/>
      <c r="J2605" s="14"/>
      <c r="K2605" s="14"/>
      <c r="L2605" s="14"/>
      <c r="M2605" s="14"/>
      <c r="N2605" s="14"/>
      <c r="O2605" s="14"/>
      <c r="P2605" s="14"/>
      <c r="Q2605" s="14"/>
      <c r="R2605" s="14"/>
      <c r="S2605" s="14"/>
    </row>
    <row r="2606" spans="1:19" x14ac:dyDescent="0.35">
      <c r="A2606" s="22"/>
      <c r="B2606" s="18"/>
      <c r="C2606" s="13"/>
      <c r="D2606" s="13"/>
      <c r="E2606" s="14"/>
      <c r="F2606" s="14"/>
      <c r="G2606" s="14"/>
      <c r="H2606" s="14"/>
      <c r="I2606" s="14"/>
      <c r="J2606" s="14"/>
      <c r="K2606" s="14"/>
      <c r="L2606" s="14"/>
      <c r="M2606" s="14"/>
      <c r="N2606" s="14"/>
      <c r="O2606" s="14"/>
      <c r="P2606" s="14"/>
      <c r="Q2606" s="14"/>
      <c r="R2606" s="14"/>
      <c r="S2606" s="14"/>
    </row>
    <row r="2607" spans="1:19" x14ac:dyDescent="0.35">
      <c r="A2607" s="22"/>
      <c r="B2607" s="18"/>
      <c r="C2607" s="13"/>
      <c r="D2607" s="13"/>
      <c r="E2607" s="14"/>
      <c r="F2607" s="14"/>
      <c r="G2607" s="14"/>
      <c r="H2607" s="14"/>
      <c r="I2607" s="14"/>
      <c r="J2607" s="14"/>
      <c r="K2607" s="14"/>
      <c r="L2607" s="14"/>
      <c r="M2607" s="14"/>
      <c r="N2607" s="14"/>
      <c r="O2607" s="14"/>
      <c r="P2607" s="14"/>
      <c r="Q2607" s="14"/>
      <c r="R2607" s="14"/>
      <c r="S2607" s="14"/>
    </row>
    <row r="2608" spans="1:19" x14ac:dyDescent="0.35">
      <c r="A2608" s="22"/>
      <c r="B2608" s="18"/>
      <c r="C2608" s="13"/>
      <c r="D2608" s="13"/>
      <c r="E2608" s="14"/>
      <c r="F2608" s="14"/>
      <c r="G2608" s="14"/>
      <c r="H2608" s="14"/>
      <c r="I2608" s="14"/>
      <c r="J2608" s="14"/>
      <c r="K2608" s="14"/>
      <c r="L2608" s="14"/>
      <c r="M2608" s="14"/>
      <c r="N2608" s="14"/>
      <c r="O2608" s="14"/>
      <c r="P2608" s="14"/>
      <c r="Q2608" s="14"/>
      <c r="R2608" s="14"/>
      <c r="S2608" s="14"/>
    </row>
    <row r="2609" spans="1:19" x14ac:dyDescent="0.35">
      <c r="A2609" s="22"/>
      <c r="B2609" s="18"/>
      <c r="C2609" s="13"/>
      <c r="D2609" s="13"/>
      <c r="E2609" s="14"/>
      <c r="F2609" s="14"/>
      <c r="G2609" s="14"/>
      <c r="H2609" s="14"/>
      <c r="I2609" s="14"/>
      <c r="J2609" s="14"/>
      <c r="K2609" s="14"/>
      <c r="L2609" s="14"/>
      <c r="M2609" s="14"/>
      <c r="N2609" s="14"/>
      <c r="O2609" s="14"/>
      <c r="P2609" s="14"/>
      <c r="Q2609" s="14"/>
      <c r="R2609" s="14"/>
      <c r="S2609" s="14"/>
    </row>
    <row r="2610" spans="1:19" x14ac:dyDescent="0.35">
      <c r="A2610" s="22"/>
      <c r="B2610" s="18"/>
      <c r="C2610" s="13"/>
      <c r="D2610" s="13"/>
      <c r="E2610" s="14"/>
      <c r="F2610" s="14"/>
      <c r="G2610" s="14"/>
      <c r="H2610" s="14"/>
      <c r="I2610" s="14"/>
      <c r="J2610" s="14"/>
      <c r="K2610" s="14"/>
      <c r="L2610" s="14"/>
      <c r="M2610" s="14"/>
      <c r="N2610" s="14"/>
      <c r="O2610" s="14"/>
      <c r="P2610" s="14"/>
      <c r="Q2610" s="14"/>
      <c r="R2610" s="14"/>
      <c r="S2610" s="14"/>
    </row>
    <row r="2611" spans="1:19" x14ac:dyDescent="0.35">
      <c r="A2611" s="22"/>
      <c r="B2611" s="18"/>
      <c r="E2611" s="14"/>
      <c r="F2611" s="14"/>
      <c r="G2611" s="14"/>
      <c r="H2611" s="14"/>
      <c r="I2611" s="14"/>
      <c r="J2611" s="14"/>
      <c r="K2611" s="14"/>
      <c r="L2611" s="14"/>
      <c r="M2611" s="14"/>
      <c r="N2611" s="14"/>
      <c r="O2611" s="14"/>
      <c r="P2611" s="14"/>
      <c r="Q2611" s="14"/>
      <c r="R2611" s="14"/>
      <c r="S2611" s="14"/>
    </row>
    <row r="2612" spans="1:19" x14ac:dyDescent="0.35">
      <c r="A2612" s="22"/>
      <c r="B2612" s="18"/>
      <c r="E2612" s="14"/>
      <c r="F2612" s="14"/>
      <c r="G2612" s="14"/>
      <c r="H2612" s="14"/>
      <c r="I2612" s="14"/>
      <c r="J2612" s="14"/>
      <c r="K2612" s="14"/>
      <c r="L2612" s="14"/>
      <c r="M2612" s="14"/>
      <c r="N2612" s="14"/>
      <c r="O2612" s="14"/>
      <c r="P2612" s="14"/>
      <c r="Q2612" s="14"/>
      <c r="R2612" s="14"/>
      <c r="S2612" s="14"/>
    </row>
    <row r="2613" spans="1:19" x14ac:dyDescent="0.35">
      <c r="A2613" s="22"/>
      <c r="B2613" s="18"/>
      <c r="E2613" s="14"/>
      <c r="F2613" s="14"/>
      <c r="G2613" s="14"/>
      <c r="H2613" s="14"/>
      <c r="I2613" s="14"/>
      <c r="J2613" s="14"/>
      <c r="K2613" s="14"/>
      <c r="L2613" s="14"/>
      <c r="M2613" s="14"/>
      <c r="N2613" s="14"/>
      <c r="O2613" s="14"/>
      <c r="P2613" s="14"/>
      <c r="Q2613" s="14"/>
      <c r="R2613" s="14"/>
      <c r="S2613" s="14"/>
    </row>
    <row r="2614" spans="1:19" x14ac:dyDescent="0.35">
      <c r="A2614" s="22"/>
      <c r="B2614" s="18"/>
      <c r="E2614" s="14"/>
      <c r="F2614" s="14"/>
      <c r="G2614" s="14"/>
      <c r="H2614" s="14"/>
      <c r="I2614" s="14"/>
      <c r="J2614" s="14"/>
      <c r="K2614" s="14"/>
      <c r="L2614" s="14"/>
      <c r="M2614" s="14"/>
      <c r="N2614" s="14"/>
      <c r="O2614" s="14"/>
      <c r="P2614" s="14"/>
      <c r="Q2614" s="14"/>
      <c r="R2614" s="14"/>
      <c r="S2614" s="14"/>
    </row>
    <row r="2615" spans="1:19" x14ac:dyDescent="0.35">
      <c r="B2615" s="18"/>
      <c r="C2615" s="19"/>
      <c r="D2615" s="20"/>
      <c r="E2615" s="23"/>
      <c r="F2615" s="23"/>
      <c r="G2615" s="23"/>
      <c r="H2615" s="23"/>
      <c r="I2615" s="23"/>
      <c r="J2615" s="23"/>
      <c r="K2615" s="23"/>
      <c r="L2615" s="23"/>
      <c r="M2615" s="23"/>
      <c r="N2615" s="23"/>
      <c r="O2615" s="23"/>
      <c r="P2615" s="23"/>
      <c r="Q2615" s="23"/>
      <c r="R2615" s="23"/>
      <c r="S2615" s="23"/>
    </row>
    <row r="2616" spans="1:19" x14ac:dyDescent="0.35">
      <c r="B2616" s="18"/>
      <c r="C2616" s="19"/>
      <c r="D2616" s="20"/>
      <c r="E2616" s="23"/>
      <c r="F2616" s="23"/>
      <c r="G2616" s="23"/>
      <c r="H2616" s="23"/>
      <c r="I2616" s="23"/>
      <c r="J2616" s="23"/>
      <c r="K2616" s="23"/>
      <c r="L2616" s="23"/>
      <c r="M2616" s="23"/>
      <c r="N2616" s="23"/>
      <c r="O2616" s="23"/>
      <c r="P2616" s="23"/>
      <c r="Q2616" s="23"/>
      <c r="R2616" s="23"/>
      <c r="S2616" s="23"/>
    </row>
    <row r="2617" spans="1:19" x14ac:dyDescent="0.35">
      <c r="B2617" s="18"/>
      <c r="C2617" s="19"/>
      <c r="D2617" s="20"/>
      <c r="E2617" s="23"/>
      <c r="F2617" s="23"/>
      <c r="G2617" s="23"/>
      <c r="H2617" s="23"/>
      <c r="I2617" s="23"/>
      <c r="J2617" s="23"/>
      <c r="K2617" s="23"/>
      <c r="L2617" s="23"/>
      <c r="M2617" s="23"/>
      <c r="N2617" s="23"/>
      <c r="O2617" s="23"/>
      <c r="P2617" s="23"/>
      <c r="Q2617" s="23"/>
      <c r="R2617" s="23"/>
      <c r="S2617" s="23"/>
    </row>
    <row r="2618" spans="1:19" x14ac:dyDescent="0.35">
      <c r="B2618" s="18"/>
      <c r="C2618" s="19"/>
      <c r="D2618" s="20"/>
      <c r="E2618" s="23"/>
      <c r="F2618" s="23"/>
      <c r="G2618" s="23"/>
      <c r="H2618" s="23"/>
      <c r="I2618" s="23"/>
      <c r="J2618" s="23"/>
      <c r="K2618" s="23"/>
      <c r="L2618" s="23"/>
      <c r="M2618" s="23"/>
      <c r="N2618" s="23"/>
      <c r="O2618" s="23"/>
      <c r="P2618" s="23"/>
      <c r="Q2618" s="23"/>
      <c r="R2618" s="23"/>
      <c r="S2618" s="23"/>
    </row>
    <row r="2619" spans="1:19" x14ac:dyDescent="0.35">
      <c r="B2619" s="18"/>
      <c r="C2619" s="19"/>
      <c r="D2619" s="20"/>
      <c r="E2619" s="23"/>
      <c r="F2619" s="23"/>
      <c r="G2619" s="23"/>
      <c r="H2619" s="23"/>
      <c r="I2619" s="23"/>
      <c r="J2619" s="23"/>
      <c r="K2619" s="23"/>
      <c r="L2619" s="23"/>
      <c r="M2619" s="23"/>
      <c r="N2619" s="23"/>
      <c r="O2619" s="23"/>
      <c r="P2619" s="23"/>
      <c r="Q2619" s="23"/>
      <c r="R2619" s="23"/>
      <c r="S2619" s="23"/>
    </row>
    <row r="2620" spans="1:19" x14ac:dyDescent="0.35">
      <c r="B2620" s="18"/>
      <c r="C2620" s="21"/>
      <c r="D2620" s="20"/>
      <c r="E2620" s="23"/>
      <c r="F2620" s="23"/>
      <c r="G2620" s="23"/>
      <c r="H2620" s="23"/>
      <c r="I2620" s="23"/>
      <c r="J2620" s="23"/>
      <c r="K2620" s="23"/>
      <c r="L2620" s="23"/>
      <c r="M2620" s="23"/>
      <c r="N2620" s="23"/>
      <c r="O2620" s="23"/>
      <c r="P2620" s="23"/>
      <c r="Q2620" s="23"/>
      <c r="R2620" s="23"/>
      <c r="S2620" s="23"/>
    </row>
    <row r="2621" spans="1:19" x14ac:dyDescent="0.35">
      <c r="B2621" s="18"/>
      <c r="C2621" s="21"/>
      <c r="D2621" s="20"/>
      <c r="E2621" s="23"/>
      <c r="F2621" s="23"/>
      <c r="G2621" s="23"/>
      <c r="H2621" s="23"/>
      <c r="I2621" s="23"/>
      <c r="J2621" s="23"/>
      <c r="K2621" s="23"/>
      <c r="L2621" s="23"/>
      <c r="M2621" s="23"/>
      <c r="N2621" s="23"/>
      <c r="O2621" s="23"/>
      <c r="P2621" s="23"/>
      <c r="Q2621" s="23"/>
      <c r="R2621" s="23"/>
      <c r="S2621" s="23"/>
    </row>
    <row r="2622" spans="1:19" x14ac:dyDescent="0.35">
      <c r="B2622" s="18"/>
      <c r="C2622" s="21"/>
      <c r="D2622" s="20"/>
      <c r="E2622" s="23"/>
      <c r="F2622" s="23"/>
      <c r="G2622" s="23"/>
      <c r="H2622" s="23"/>
      <c r="I2622" s="23"/>
      <c r="J2622" s="23"/>
      <c r="K2622" s="23"/>
      <c r="L2622" s="23"/>
      <c r="M2622" s="23"/>
      <c r="N2622" s="23"/>
      <c r="O2622" s="23"/>
      <c r="P2622" s="23"/>
      <c r="Q2622" s="23"/>
      <c r="R2622" s="23"/>
      <c r="S2622" s="23"/>
    </row>
    <row r="2623" spans="1:19" x14ac:dyDescent="0.35">
      <c r="B2623" s="18"/>
      <c r="C2623" s="21"/>
      <c r="D2623" s="20"/>
      <c r="E2623" s="23"/>
      <c r="F2623" s="23"/>
      <c r="G2623" s="23"/>
      <c r="H2623" s="23"/>
      <c r="I2623" s="23"/>
      <c r="J2623" s="23"/>
      <c r="K2623" s="23"/>
      <c r="L2623" s="23"/>
      <c r="M2623" s="23"/>
      <c r="N2623" s="23"/>
      <c r="O2623" s="23"/>
      <c r="P2623" s="23"/>
      <c r="Q2623" s="23"/>
      <c r="R2623" s="23"/>
      <c r="S2623" s="23"/>
    </row>
    <row r="2624" spans="1:19" x14ac:dyDescent="0.35">
      <c r="B2624" s="18"/>
      <c r="C2624" s="13"/>
      <c r="D2624" s="13"/>
      <c r="E2624" s="14"/>
      <c r="F2624" s="14"/>
      <c r="G2624" s="14"/>
      <c r="H2624" s="14"/>
      <c r="I2624" s="14"/>
      <c r="J2624" s="14"/>
      <c r="K2624" s="14"/>
      <c r="L2624" s="14"/>
      <c r="M2624" s="14"/>
      <c r="N2624" s="14"/>
      <c r="O2624" s="14"/>
      <c r="P2624" s="14"/>
      <c r="Q2624" s="14"/>
      <c r="R2624" s="14"/>
      <c r="S2624" s="14"/>
    </row>
    <row r="2625" spans="2:19" x14ac:dyDescent="0.35">
      <c r="B2625" s="18"/>
      <c r="C2625" s="13"/>
      <c r="D2625" s="13"/>
      <c r="E2625" s="14"/>
      <c r="F2625" s="14"/>
      <c r="G2625" s="14"/>
      <c r="H2625" s="14"/>
      <c r="I2625" s="14"/>
      <c r="J2625" s="14"/>
      <c r="K2625" s="14"/>
      <c r="L2625" s="14"/>
      <c r="M2625" s="14"/>
      <c r="N2625" s="14"/>
      <c r="O2625" s="14"/>
      <c r="P2625" s="14"/>
      <c r="Q2625" s="14"/>
      <c r="R2625" s="14"/>
      <c r="S2625" s="14"/>
    </row>
    <row r="2626" spans="2:19" x14ac:dyDescent="0.35">
      <c r="B2626" s="18"/>
      <c r="C2626" s="13"/>
      <c r="D2626" s="13"/>
      <c r="E2626" s="14"/>
      <c r="F2626" s="14"/>
      <c r="G2626" s="14"/>
      <c r="H2626" s="14"/>
      <c r="I2626" s="14"/>
      <c r="J2626" s="14"/>
      <c r="K2626" s="14"/>
      <c r="L2626" s="14"/>
      <c r="M2626" s="14"/>
      <c r="N2626" s="14"/>
      <c r="O2626" s="14"/>
      <c r="P2626" s="14"/>
      <c r="Q2626" s="14"/>
      <c r="R2626" s="14"/>
      <c r="S2626" s="14"/>
    </row>
    <row r="2627" spans="2:19" x14ac:dyDescent="0.35">
      <c r="B2627" s="18"/>
      <c r="C2627" s="13"/>
      <c r="D2627" s="13"/>
      <c r="E2627" s="14"/>
      <c r="F2627" s="14"/>
      <c r="G2627" s="14"/>
      <c r="H2627" s="14"/>
      <c r="I2627" s="14"/>
      <c r="J2627" s="14"/>
      <c r="K2627" s="14"/>
      <c r="L2627" s="14"/>
      <c r="M2627" s="14"/>
      <c r="N2627" s="14"/>
      <c r="O2627" s="14"/>
      <c r="P2627" s="14"/>
      <c r="Q2627" s="14"/>
      <c r="R2627" s="14"/>
      <c r="S2627" s="14"/>
    </row>
    <row r="2628" spans="2:19" x14ac:dyDescent="0.35">
      <c r="B2628" s="18"/>
      <c r="C2628" s="13"/>
      <c r="D2628" s="13"/>
      <c r="E2628" s="14"/>
      <c r="F2628" s="14"/>
      <c r="G2628" s="14"/>
      <c r="H2628" s="14"/>
      <c r="I2628" s="14"/>
      <c r="J2628" s="14"/>
      <c r="K2628" s="14"/>
      <c r="L2628" s="14"/>
      <c r="M2628" s="14"/>
      <c r="N2628" s="14"/>
      <c r="O2628" s="14"/>
      <c r="P2628" s="14"/>
      <c r="Q2628" s="14"/>
      <c r="R2628" s="14"/>
      <c r="S2628" s="14"/>
    </row>
    <row r="2629" spans="2:19" x14ac:dyDescent="0.35">
      <c r="B2629" s="18"/>
      <c r="C2629" s="13"/>
      <c r="D2629" s="13"/>
      <c r="E2629" s="14"/>
      <c r="F2629" s="14"/>
      <c r="G2629" s="14"/>
      <c r="H2629" s="14"/>
      <c r="I2629" s="14"/>
      <c r="J2629" s="14"/>
      <c r="K2629" s="14"/>
      <c r="L2629" s="14"/>
      <c r="M2629" s="14"/>
      <c r="N2629" s="14"/>
      <c r="O2629" s="14"/>
      <c r="P2629" s="14"/>
      <c r="Q2629" s="14"/>
      <c r="R2629" s="14"/>
      <c r="S2629" s="14"/>
    </row>
    <row r="2630" spans="2:19" x14ac:dyDescent="0.35">
      <c r="B2630" s="18"/>
      <c r="C2630" s="13"/>
      <c r="D2630" s="13"/>
      <c r="E2630" s="14"/>
      <c r="F2630" s="14"/>
      <c r="G2630" s="14"/>
      <c r="H2630" s="14"/>
      <c r="I2630" s="14"/>
      <c r="J2630" s="14"/>
      <c r="K2630" s="14"/>
      <c r="L2630" s="14"/>
      <c r="M2630" s="14"/>
      <c r="N2630" s="14"/>
      <c r="O2630" s="14"/>
      <c r="P2630" s="14"/>
      <c r="Q2630" s="14"/>
      <c r="R2630" s="14"/>
      <c r="S2630" s="14"/>
    </row>
    <row r="2631" spans="2:19" x14ac:dyDescent="0.35">
      <c r="B2631" s="18"/>
      <c r="C2631" s="13"/>
      <c r="D2631" s="13"/>
      <c r="E2631" s="14"/>
      <c r="F2631" s="14"/>
      <c r="G2631" s="14"/>
      <c r="H2631" s="14"/>
      <c r="I2631" s="14"/>
      <c r="J2631" s="14"/>
      <c r="K2631" s="14"/>
      <c r="L2631" s="14"/>
      <c r="M2631" s="14"/>
      <c r="N2631" s="14"/>
      <c r="O2631" s="14"/>
      <c r="P2631" s="14"/>
      <c r="Q2631" s="14"/>
      <c r="R2631" s="14"/>
      <c r="S2631" s="14"/>
    </row>
    <row r="2632" spans="2:19" x14ac:dyDescent="0.35">
      <c r="B2632" s="18"/>
      <c r="C2632" s="13"/>
      <c r="D2632" s="13"/>
      <c r="E2632" s="14"/>
      <c r="F2632" s="14"/>
      <c r="G2632" s="14"/>
      <c r="H2632" s="14"/>
      <c r="I2632" s="14"/>
      <c r="J2632" s="14"/>
      <c r="K2632" s="14"/>
      <c r="L2632" s="14"/>
      <c r="M2632" s="14"/>
      <c r="N2632" s="14"/>
      <c r="O2632" s="14"/>
      <c r="P2632" s="14"/>
      <c r="Q2632" s="14"/>
      <c r="R2632" s="14"/>
      <c r="S2632" s="14"/>
    </row>
    <row r="2633" spans="2:19" x14ac:dyDescent="0.35">
      <c r="B2633" s="18"/>
      <c r="C2633" s="13"/>
      <c r="D2633" s="13"/>
      <c r="E2633" s="14"/>
      <c r="F2633" s="14"/>
      <c r="G2633" s="14"/>
      <c r="H2633" s="14"/>
      <c r="I2633" s="14"/>
      <c r="J2633" s="14"/>
      <c r="K2633" s="14"/>
      <c r="L2633" s="14"/>
      <c r="M2633" s="14"/>
      <c r="N2633" s="14"/>
      <c r="O2633" s="14"/>
      <c r="P2633" s="14"/>
      <c r="Q2633" s="14"/>
      <c r="R2633" s="14"/>
      <c r="S2633" s="14"/>
    </row>
    <row r="2634" spans="2:19" x14ac:dyDescent="0.35">
      <c r="B2634" s="18"/>
      <c r="C2634" s="13"/>
      <c r="D2634" s="13"/>
      <c r="E2634" s="14"/>
      <c r="F2634" s="14"/>
      <c r="G2634" s="14"/>
      <c r="H2634" s="14"/>
      <c r="I2634" s="14"/>
      <c r="J2634" s="14"/>
      <c r="K2634" s="14"/>
      <c r="L2634" s="14"/>
      <c r="M2634" s="14"/>
      <c r="N2634" s="14"/>
      <c r="O2634" s="14"/>
      <c r="P2634" s="14"/>
      <c r="Q2634" s="14"/>
      <c r="R2634" s="14"/>
      <c r="S2634" s="14"/>
    </row>
    <row r="2635" spans="2:19" x14ac:dyDescent="0.35">
      <c r="B2635" s="18"/>
      <c r="C2635" s="13"/>
      <c r="D2635" s="13"/>
      <c r="E2635" s="14"/>
      <c r="F2635" s="14"/>
      <c r="G2635" s="14"/>
      <c r="H2635" s="14"/>
      <c r="I2635" s="14"/>
      <c r="J2635" s="14"/>
      <c r="K2635" s="14"/>
      <c r="L2635" s="14"/>
      <c r="M2635" s="14"/>
      <c r="N2635" s="14"/>
      <c r="O2635" s="14"/>
      <c r="P2635" s="14"/>
      <c r="Q2635" s="14"/>
      <c r="R2635" s="14"/>
      <c r="S2635" s="14"/>
    </row>
    <row r="2636" spans="2:19" x14ac:dyDescent="0.35">
      <c r="B2636" s="18"/>
      <c r="C2636" s="13"/>
      <c r="D2636" s="13"/>
      <c r="E2636" s="14"/>
      <c r="F2636" s="14"/>
      <c r="G2636" s="14"/>
      <c r="H2636" s="14"/>
      <c r="I2636" s="14"/>
      <c r="J2636" s="14"/>
      <c r="K2636" s="14"/>
      <c r="L2636" s="14"/>
      <c r="M2636" s="14"/>
      <c r="N2636" s="14"/>
      <c r="O2636" s="14"/>
      <c r="P2636" s="14"/>
      <c r="Q2636" s="14"/>
      <c r="R2636" s="14"/>
      <c r="S2636" s="14"/>
    </row>
    <row r="2637" spans="2:19" x14ac:dyDescent="0.35">
      <c r="B2637" s="18"/>
      <c r="C2637" s="13"/>
      <c r="D2637" s="13"/>
      <c r="E2637" s="14"/>
      <c r="F2637" s="14"/>
      <c r="G2637" s="14"/>
      <c r="H2637" s="14"/>
      <c r="I2637" s="14"/>
      <c r="J2637" s="14"/>
      <c r="K2637" s="14"/>
      <c r="L2637" s="14"/>
      <c r="M2637" s="14"/>
      <c r="N2637" s="14"/>
      <c r="O2637" s="14"/>
      <c r="P2637" s="14"/>
      <c r="Q2637" s="14"/>
      <c r="R2637" s="14"/>
      <c r="S2637" s="14"/>
    </row>
    <row r="2638" spans="2:19" x14ac:dyDescent="0.35">
      <c r="B2638" s="18"/>
      <c r="C2638" s="13"/>
      <c r="D2638" s="13"/>
      <c r="E2638" s="14"/>
      <c r="F2638" s="14"/>
      <c r="G2638" s="14"/>
      <c r="H2638" s="14"/>
      <c r="I2638" s="14"/>
      <c r="J2638" s="14"/>
      <c r="K2638" s="14"/>
      <c r="L2638" s="14"/>
      <c r="M2638" s="14"/>
      <c r="N2638" s="14"/>
      <c r="O2638" s="14"/>
      <c r="P2638" s="14"/>
      <c r="Q2638" s="14"/>
      <c r="R2638" s="14"/>
      <c r="S2638" s="14"/>
    </row>
    <row r="2639" spans="2:19" x14ac:dyDescent="0.35">
      <c r="B2639" s="18"/>
      <c r="C2639" s="19"/>
      <c r="D2639" s="20"/>
      <c r="E2639" s="23"/>
      <c r="F2639" s="23"/>
      <c r="G2639" s="23"/>
      <c r="H2639" s="23"/>
      <c r="I2639" s="23"/>
      <c r="J2639" s="23"/>
      <c r="K2639" s="23"/>
      <c r="L2639" s="23"/>
      <c r="M2639" s="23"/>
      <c r="N2639" s="23"/>
      <c r="O2639" s="23"/>
      <c r="P2639" s="23"/>
      <c r="Q2639" s="23"/>
      <c r="R2639" s="23"/>
      <c r="S2639" s="23"/>
    </row>
    <row r="2640" spans="2:19" x14ac:dyDescent="0.35">
      <c r="B2640" s="18"/>
      <c r="C2640" s="19"/>
      <c r="D2640" s="20"/>
      <c r="E2640" s="23"/>
      <c r="F2640" s="23"/>
      <c r="G2640" s="23"/>
      <c r="H2640" s="23"/>
      <c r="I2640" s="23"/>
      <c r="J2640" s="23"/>
      <c r="K2640" s="23"/>
      <c r="L2640" s="23"/>
      <c r="M2640" s="23"/>
      <c r="N2640" s="23"/>
      <c r="O2640" s="23"/>
      <c r="P2640" s="23"/>
      <c r="Q2640" s="23"/>
      <c r="R2640" s="23"/>
      <c r="S2640" s="23"/>
    </row>
    <row r="2641" spans="2:19" x14ac:dyDescent="0.35">
      <c r="B2641" s="18"/>
      <c r="C2641" s="19"/>
      <c r="D2641" s="20"/>
      <c r="E2641" s="23"/>
      <c r="F2641" s="23"/>
      <c r="G2641" s="23"/>
      <c r="H2641" s="23"/>
      <c r="I2641" s="23"/>
      <c r="J2641" s="23"/>
      <c r="K2641" s="23"/>
      <c r="L2641" s="23"/>
      <c r="M2641" s="23"/>
      <c r="N2641" s="23"/>
      <c r="O2641" s="23"/>
      <c r="P2641" s="23"/>
      <c r="Q2641" s="23"/>
      <c r="R2641" s="23"/>
      <c r="S2641" s="23"/>
    </row>
    <row r="2642" spans="2:19" x14ac:dyDescent="0.35">
      <c r="B2642" s="18"/>
      <c r="C2642" s="19"/>
      <c r="D2642" s="20"/>
      <c r="E2642" s="23"/>
      <c r="F2642" s="23"/>
      <c r="G2642" s="23"/>
      <c r="H2642" s="23"/>
      <c r="I2642" s="23"/>
      <c r="J2642" s="23"/>
      <c r="K2642" s="23"/>
      <c r="L2642" s="23"/>
      <c r="M2642" s="23"/>
      <c r="N2642" s="23"/>
      <c r="O2642" s="23"/>
      <c r="P2642" s="23"/>
      <c r="Q2642" s="23"/>
      <c r="R2642" s="23"/>
      <c r="S2642" s="23"/>
    </row>
    <row r="2643" spans="2:19" x14ac:dyDescent="0.35">
      <c r="B2643" s="18"/>
      <c r="C2643" s="19"/>
      <c r="D2643" s="20"/>
      <c r="E2643" s="23"/>
      <c r="F2643" s="23"/>
      <c r="G2643" s="23"/>
      <c r="H2643" s="23"/>
      <c r="I2643" s="23"/>
      <c r="J2643" s="23"/>
      <c r="K2643" s="23"/>
      <c r="L2643" s="23"/>
      <c r="M2643" s="23"/>
      <c r="N2643" s="23"/>
      <c r="O2643" s="23"/>
      <c r="P2643" s="23"/>
      <c r="Q2643" s="23"/>
      <c r="R2643" s="23"/>
      <c r="S2643" s="23"/>
    </row>
    <row r="2644" spans="2:19" x14ac:dyDescent="0.35">
      <c r="B2644" s="18"/>
      <c r="C2644" s="19"/>
      <c r="D2644" s="20"/>
      <c r="E2644" s="23"/>
      <c r="F2644" s="23"/>
      <c r="G2644" s="23"/>
      <c r="H2644" s="23"/>
      <c r="I2644" s="23"/>
      <c r="J2644" s="23"/>
      <c r="K2644" s="23"/>
      <c r="L2644" s="23"/>
      <c r="M2644" s="23"/>
      <c r="N2644" s="23"/>
      <c r="O2644" s="23"/>
      <c r="P2644" s="23"/>
      <c r="Q2644" s="23"/>
      <c r="R2644" s="23"/>
      <c r="S2644" s="23"/>
    </row>
    <row r="2645" spans="2:19" x14ac:dyDescent="0.35">
      <c r="B2645" s="18"/>
      <c r="C2645" s="19"/>
      <c r="D2645" s="20"/>
      <c r="E2645" s="23"/>
      <c r="F2645" s="23"/>
      <c r="G2645" s="23"/>
      <c r="H2645" s="23"/>
      <c r="I2645" s="23"/>
      <c r="J2645" s="23"/>
      <c r="K2645" s="23"/>
      <c r="L2645" s="23"/>
      <c r="M2645" s="23"/>
      <c r="N2645" s="23"/>
      <c r="O2645" s="23"/>
      <c r="P2645" s="23"/>
      <c r="Q2645" s="23"/>
      <c r="R2645" s="23"/>
      <c r="S2645" s="23"/>
    </row>
    <row r="2646" spans="2:19" x14ac:dyDescent="0.35">
      <c r="B2646" s="18"/>
      <c r="C2646" s="19"/>
      <c r="D2646" s="20"/>
      <c r="E2646" s="23"/>
      <c r="F2646" s="23"/>
      <c r="G2646" s="23"/>
      <c r="H2646" s="23"/>
      <c r="I2646" s="23"/>
      <c r="J2646" s="23"/>
      <c r="K2646" s="23"/>
      <c r="L2646" s="23"/>
      <c r="M2646" s="23"/>
      <c r="N2646" s="23"/>
      <c r="O2646" s="23"/>
      <c r="P2646" s="23"/>
      <c r="Q2646" s="23"/>
      <c r="R2646" s="23"/>
      <c r="S2646" s="23"/>
    </row>
    <row r="2647" spans="2:19" x14ac:dyDescent="0.35">
      <c r="B2647" s="18"/>
      <c r="C2647" s="19"/>
      <c r="D2647" s="20"/>
      <c r="E2647" s="23"/>
      <c r="F2647" s="23"/>
      <c r="G2647" s="23"/>
      <c r="H2647" s="23"/>
      <c r="I2647" s="23"/>
      <c r="J2647" s="23"/>
      <c r="K2647" s="23"/>
      <c r="L2647" s="23"/>
      <c r="M2647" s="23"/>
      <c r="N2647" s="23"/>
      <c r="O2647" s="23"/>
      <c r="P2647" s="23"/>
      <c r="Q2647" s="23"/>
      <c r="R2647" s="23"/>
      <c r="S2647" s="23"/>
    </row>
    <row r="2648" spans="2:19" x14ac:dyDescent="0.35">
      <c r="B2648" s="18"/>
      <c r="C2648" s="19"/>
      <c r="D2648" s="20"/>
      <c r="E2648" s="23"/>
      <c r="F2648" s="23"/>
      <c r="G2648" s="23"/>
      <c r="H2648" s="23"/>
      <c r="I2648" s="23"/>
      <c r="J2648" s="23"/>
      <c r="K2648" s="23"/>
      <c r="L2648" s="23"/>
      <c r="M2648" s="23"/>
      <c r="N2648" s="23"/>
      <c r="O2648" s="23"/>
      <c r="P2648" s="23"/>
      <c r="Q2648" s="23"/>
      <c r="R2648" s="23"/>
      <c r="S2648" s="23"/>
    </row>
    <row r="2649" spans="2:19" x14ac:dyDescent="0.35">
      <c r="B2649" s="18"/>
      <c r="C2649" s="19"/>
      <c r="D2649" s="20"/>
      <c r="E2649" s="23"/>
      <c r="F2649" s="23"/>
      <c r="G2649" s="23"/>
      <c r="H2649" s="23"/>
      <c r="I2649" s="23"/>
      <c r="J2649" s="23"/>
      <c r="K2649" s="23"/>
      <c r="L2649" s="23"/>
      <c r="M2649" s="23"/>
      <c r="N2649" s="23"/>
      <c r="O2649" s="23"/>
      <c r="P2649" s="23"/>
      <c r="Q2649" s="23"/>
      <c r="R2649" s="23"/>
      <c r="S2649" s="23"/>
    </row>
    <row r="2650" spans="2:19" x14ac:dyDescent="0.35">
      <c r="B2650" s="18"/>
      <c r="C2650" s="19"/>
      <c r="D2650" s="20"/>
      <c r="E2650" s="23"/>
      <c r="F2650" s="23"/>
      <c r="G2650" s="23"/>
      <c r="H2650" s="23"/>
      <c r="I2650" s="23"/>
      <c r="J2650" s="23"/>
      <c r="K2650" s="23"/>
      <c r="L2650" s="23"/>
      <c r="M2650" s="23"/>
      <c r="N2650" s="23"/>
      <c r="O2650" s="23"/>
      <c r="P2650" s="23"/>
      <c r="Q2650" s="23"/>
      <c r="R2650" s="23"/>
      <c r="S2650" s="23"/>
    </row>
    <row r="2651" spans="2:19" x14ac:dyDescent="0.35">
      <c r="B2651" s="18"/>
      <c r="C2651" s="19"/>
      <c r="D2651" s="20"/>
      <c r="E2651" s="23"/>
      <c r="F2651" s="23"/>
      <c r="G2651" s="23"/>
      <c r="H2651" s="23"/>
      <c r="I2651" s="23"/>
      <c r="J2651" s="23"/>
      <c r="K2651" s="23"/>
      <c r="L2651" s="23"/>
      <c r="M2651" s="23"/>
      <c r="N2651" s="23"/>
      <c r="O2651" s="23"/>
      <c r="P2651" s="23"/>
      <c r="Q2651" s="23"/>
      <c r="R2651" s="23"/>
      <c r="S2651" s="23"/>
    </row>
    <row r="2652" spans="2:19" x14ac:dyDescent="0.35">
      <c r="B2652" s="18"/>
      <c r="C2652" s="19"/>
      <c r="D2652" s="20"/>
      <c r="E2652" s="23"/>
      <c r="F2652" s="23"/>
      <c r="G2652" s="23"/>
      <c r="H2652" s="23"/>
      <c r="I2652" s="23"/>
      <c r="J2652" s="23"/>
      <c r="K2652" s="23"/>
      <c r="L2652" s="23"/>
      <c r="M2652" s="23"/>
      <c r="N2652" s="23"/>
      <c r="O2652" s="23"/>
      <c r="P2652" s="23"/>
      <c r="Q2652" s="23"/>
      <c r="R2652" s="23"/>
      <c r="S2652" s="23"/>
    </row>
    <row r="2653" spans="2:19" x14ac:dyDescent="0.35">
      <c r="B2653" s="18"/>
      <c r="C2653" s="19"/>
      <c r="D2653" s="20"/>
      <c r="E2653" s="23"/>
      <c r="F2653" s="23"/>
      <c r="G2653" s="23"/>
      <c r="H2653" s="23"/>
      <c r="I2653" s="23"/>
      <c r="J2653" s="23"/>
      <c r="K2653" s="23"/>
      <c r="L2653" s="23"/>
      <c r="M2653" s="23"/>
      <c r="N2653" s="23"/>
      <c r="O2653" s="23"/>
      <c r="P2653" s="23"/>
      <c r="Q2653" s="23"/>
      <c r="R2653" s="23"/>
      <c r="S2653" s="23"/>
    </row>
    <row r="2654" spans="2:19" x14ac:dyDescent="0.35">
      <c r="B2654" s="18"/>
      <c r="C2654" s="19"/>
      <c r="D2654" s="20"/>
      <c r="E2654" s="23"/>
      <c r="F2654" s="23"/>
      <c r="G2654" s="23"/>
      <c r="H2654" s="23"/>
      <c r="I2654" s="23"/>
      <c r="J2654" s="23"/>
      <c r="K2654" s="23"/>
      <c r="L2654" s="23"/>
      <c r="M2654" s="23"/>
      <c r="N2654" s="23"/>
      <c r="O2654" s="23"/>
      <c r="P2654" s="23"/>
      <c r="Q2654" s="23"/>
      <c r="R2654" s="23"/>
      <c r="S2654" s="23"/>
    </row>
    <row r="2655" spans="2:19" x14ac:dyDescent="0.35">
      <c r="B2655" s="18"/>
      <c r="C2655" s="13"/>
      <c r="D2655" s="13"/>
      <c r="E2655" s="14"/>
      <c r="F2655" s="14"/>
      <c r="G2655" s="14"/>
      <c r="H2655" s="14"/>
      <c r="I2655" s="14"/>
      <c r="J2655" s="14"/>
      <c r="K2655" s="14"/>
      <c r="L2655" s="14"/>
      <c r="M2655" s="14"/>
      <c r="N2655" s="14"/>
      <c r="O2655" s="14"/>
      <c r="P2655" s="14"/>
      <c r="Q2655" s="14"/>
      <c r="R2655" s="14"/>
      <c r="S2655" s="14"/>
    </row>
    <row r="2656" spans="2:19" x14ac:dyDescent="0.35">
      <c r="B2656" s="18"/>
      <c r="C2656" s="13"/>
      <c r="D2656" s="13"/>
      <c r="E2656" s="14"/>
      <c r="F2656" s="14"/>
      <c r="G2656" s="14"/>
      <c r="H2656" s="14"/>
      <c r="I2656" s="14"/>
      <c r="J2656" s="14"/>
      <c r="K2656" s="14"/>
      <c r="L2656" s="14"/>
      <c r="M2656" s="14"/>
      <c r="N2656" s="14"/>
      <c r="O2656" s="14"/>
      <c r="P2656" s="14"/>
      <c r="Q2656" s="14"/>
      <c r="R2656" s="14"/>
      <c r="S2656" s="14"/>
    </row>
    <row r="2657" spans="2:19" x14ac:dyDescent="0.35">
      <c r="B2657" s="18"/>
      <c r="C2657" s="13"/>
      <c r="D2657" s="13"/>
      <c r="E2657" s="14"/>
      <c r="F2657" s="14"/>
      <c r="G2657" s="14"/>
      <c r="H2657" s="14"/>
      <c r="I2657" s="14"/>
      <c r="J2657" s="14"/>
      <c r="K2657" s="14"/>
      <c r="L2657" s="14"/>
      <c r="M2657" s="14"/>
      <c r="N2657" s="14"/>
      <c r="O2657" s="14"/>
      <c r="P2657" s="14"/>
      <c r="Q2657" s="14"/>
      <c r="R2657" s="14"/>
      <c r="S2657" s="14"/>
    </row>
    <row r="2658" spans="2:19" x14ac:dyDescent="0.35">
      <c r="B2658" s="18"/>
      <c r="C2658" s="13"/>
      <c r="D2658" s="13"/>
      <c r="E2658" s="14"/>
      <c r="F2658" s="14"/>
      <c r="G2658" s="14"/>
      <c r="H2658" s="14"/>
      <c r="I2658" s="14"/>
      <c r="J2658" s="14"/>
      <c r="K2658" s="14"/>
      <c r="L2658" s="14"/>
      <c r="M2658" s="14"/>
      <c r="N2658" s="14"/>
      <c r="O2658" s="14"/>
      <c r="P2658" s="14"/>
      <c r="Q2658" s="14"/>
      <c r="R2658" s="14"/>
      <c r="S2658" s="14"/>
    </row>
    <row r="2659" spans="2:19" x14ac:dyDescent="0.35">
      <c r="B2659" s="18"/>
      <c r="C2659" s="13"/>
      <c r="D2659" s="13"/>
      <c r="E2659" s="14"/>
      <c r="F2659" s="14"/>
      <c r="G2659" s="14"/>
      <c r="H2659" s="14"/>
      <c r="I2659" s="14"/>
      <c r="J2659" s="14"/>
      <c r="K2659" s="14"/>
      <c r="L2659" s="14"/>
      <c r="M2659" s="14"/>
      <c r="N2659" s="14"/>
      <c r="O2659" s="14"/>
      <c r="P2659" s="14"/>
      <c r="Q2659" s="14"/>
      <c r="R2659" s="14"/>
      <c r="S2659" s="14"/>
    </row>
    <row r="2660" spans="2:19" x14ac:dyDescent="0.35">
      <c r="B2660" s="18"/>
      <c r="C2660" s="13"/>
      <c r="D2660" s="13"/>
      <c r="E2660" s="14"/>
      <c r="F2660" s="14"/>
      <c r="G2660" s="14"/>
      <c r="H2660" s="14"/>
      <c r="I2660" s="14"/>
      <c r="J2660" s="14"/>
      <c r="K2660" s="14"/>
      <c r="L2660" s="14"/>
      <c r="M2660" s="14"/>
      <c r="N2660" s="14"/>
      <c r="O2660" s="14"/>
      <c r="P2660" s="14"/>
      <c r="Q2660" s="14"/>
      <c r="R2660" s="14"/>
      <c r="S2660" s="14"/>
    </row>
    <row r="2661" spans="2:19" x14ac:dyDescent="0.35">
      <c r="B2661" s="18"/>
      <c r="C2661" s="13"/>
      <c r="D2661" s="13"/>
      <c r="E2661" s="14"/>
      <c r="F2661" s="14"/>
      <c r="G2661" s="14"/>
      <c r="H2661" s="14"/>
      <c r="I2661" s="14"/>
      <c r="J2661" s="14"/>
      <c r="K2661" s="14"/>
      <c r="L2661" s="14"/>
      <c r="M2661" s="14"/>
      <c r="N2661" s="14"/>
      <c r="O2661" s="14"/>
      <c r="P2661" s="14"/>
      <c r="Q2661" s="14"/>
      <c r="R2661" s="14"/>
      <c r="S2661" s="14"/>
    </row>
    <row r="2662" spans="2:19" x14ac:dyDescent="0.35">
      <c r="B2662" s="18"/>
      <c r="C2662" s="19"/>
      <c r="D2662" s="20"/>
      <c r="E2662" s="23"/>
      <c r="F2662" s="23"/>
      <c r="G2662" s="23"/>
      <c r="H2662" s="23"/>
      <c r="I2662" s="23"/>
      <c r="J2662" s="23"/>
      <c r="K2662" s="23"/>
      <c r="L2662" s="23"/>
      <c r="M2662" s="23"/>
      <c r="N2662" s="23"/>
      <c r="O2662" s="23"/>
      <c r="P2662" s="23"/>
      <c r="Q2662" s="23"/>
      <c r="R2662" s="23"/>
      <c r="S2662" s="23"/>
    </row>
    <row r="2663" spans="2:19" x14ac:dyDescent="0.35">
      <c r="B2663" s="18"/>
      <c r="C2663" s="19"/>
      <c r="D2663" s="20"/>
      <c r="E2663" s="23"/>
      <c r="F2663" s="23"/>
      <c r="G2663" s="23"/>
      <c r="H2663" s="23"/>
      <c r="I2663" s="23"/>
      <c r="J2663" s="23"/>
      <c r="K2663" s="23"/>
      <c r="L2663" s="23"/>
      <c r="M2663" s="23"/>
      <c r="N2663" s="23"/>
      <c r="O2663" s="23"/>
      <c r="P2663" s="23"/>
      <c r="Q2663" s="23"/>
      <c r="R2663" s="23"/>
      <c r="S2663" s="23"/>
    </row>
    <row r="2664" spans="2:19" x14ac:dyDescent="0.35">
      <c r="B2664" s="18"/>
      <c r="C2664" s="19"/>
      <c r="D2664" s="20"/>
      <c r="E2664" s="23"/>
      <c r="F2664" s="23"/>
      <c r="G2664" s="23"/>
      <c r="H2664" s="23"/>
      <c r="I2664" s="23"/>
      <c r="J2664" s="23"/>
      <c r="K2664" s="23"/>
      <c r="L2664" s="23"/>
      <c r="M2664" s="23"/>
      <c r="N2664" s="23"/>
      <c r="O2664" s="23"/>
      <c r="P2664" s="23"/>
      <c r="Q2664" s="23"/>
      <c r="R2664" s="23"/>
      <c r="S2664" s="23"/>
    </row>
    <row r="2665" spans="2:19" x14ac:dyDescent="0.35">
      <c r="B2665" s="18"/>
      <c r="C2665" s="19"/>
      <c r="D2665" s="20"/>
      <c r="E2665" s="23"/>
      <c r="F2665" s="23"/>
      <c r="G2665" s="23"/>
      <c r="H2665" s="23"/>
      <c r="I2665" s="23"/>
      <c r="J2665" s="23"/>
      <c r="K2665" s="23"/>
      <c r="L2665" s="23"/>
      <c r="M2665" s="23"/>
      <c r="N2665" s="23"/>
      <c r="O2665" s="23"/>
      <c r="P2665" s="23"/>
      <c r="Q2665" s="23"/>
      <c r="R2665" s="23"/>
      <c r="S2665" s="23"/>
    </row>
    <row r="2666" spans="2:19" x14ac:dyDescent="0.35">
      <c r="B2666" s="18"/>
      <c r="C2666" s="19"/>
      <c r="D2666" s="20"/>
      <c r="E2666" s="23"/>
      <c r="F2666" s="23"/>
      <c r="G2666" s="23"/>
      <c r="H2666" s="23"/>
      <c r="I2666" s="23"/>
      <c r="J2666" s="23"/>
      <c r="K2666" s="23"/>
      <c r="L2666" s="23"/>
      <c r="M2666" s="23"/>
      <c r="N2666" s="23"/>
      <c r="O2666" s="23"/>
      <c r="P2666" s="23"/>
      <c r="Q2666" s="23"/>
      <c r="R2666" s="23"/>
      <c r="S2666" s="23"/>
    </row>
    <row r="2667" spans="2:19" x14ac:dyDescent="0.35">
      <c r="B2667" s="18"/>
      <c r="C2667" s="21"/>
      <c r="D2667" s="20"/>
      <c r="E2667" s="23"/>
      <c r="F2667" s="23"/>
      <c r="G2667" s="23"/>
      <c r="H2667" s="23"/>
      <c r="I2667" s="23"/>
      <c r="J2667" s="23"/>
      <c r="K2667" s="23"/>
      <c r="L2667" s="23"/>
      <c r="M2667" s="23"/>
      <c r="N2667" s="23"/>
      <c r="O2667" s="23"/>
      <c r="P2667" s="23"/>
      <c r="Q2667" s="23"/>
      <c r="R2667" s="23"/>
      <c r="S2667" s="23"/>
    </row>
    <row r="2668" spans="2:19" x14ac:dyDescent="0.35">
      <c r="B2668" s="18"/>
      <c r="C2668" s="21"/>
      <c r="D2668" s="20"/>
      <c r="E2668" s="23"/>
      <c r="F2668" s="23"/>
      <c r="G2668" s="23"/>
      <c r="H2668" s="23"/>
      <c r="I2668" s="23"/>
      <c r="J2668" s="23"/>
      <c r="K2668" s="23"/>
      <c r="L2668" s="23"/>
      <c r="M2668" s="23"/>
      <c r="N2668" s="23"/>
      <c r="O2668" s="23"/>
      <c r="P2668" s="23"/>
      <c r="Q2668" s="23"/>
      <c r="R2668" s="23"/>
      <c r="S2668" s="23"/>
    </row>
    <row r="2669" spans="2:19" x14ac:dyDescent="0.35">
      <c r="B2669" s="18"/>
      <c r="C2669" s="21"/>
      <c r="D2669" s="20"/>
      <c r="E2669" s="23"/>
      <c r="F2669" s="23"/>
      <c r="G2669" s="23"/>
      <c r="H2669" s="23"/>
      <c r="I2669" s="23"/>
      <c r="J2669" s="23"/>
      <c r="K2669" s="23"/>
      <c r="L2669" s="23"/>
      <c r="M2669" s="23"/>
      <c r="N2669" s="23"/>
      <c r="O2669" s="23"/>
      <c r="P2669" s="23"/>
      <c r="Q2669" s="23"/>
      <c r="R2669" s="23"/>
      <c r="S2669" s="23"/>
    </row>
    <row r="2670" spans="2:19" x14ac:dyDescent="0.35">
      <c r="B2670" s="18"/>
      <c r="C2670" s="21"/>
      <c r="D2670" s="20"/>
      <c r="E2670" s="23"/>
      <c r="F2670" s="23"/>
      <c r="G2670" s="23"/>
      <c r="H2670" s="23"/>
      <c r="I2670" s="23"/>
      <c r="J2670" s="23"/>
      <c r="K2670" s="23"/>
      <c r="L2670" s="23"/>
      <c r="M2670" s="23"/>
      <c r="N2670" s="23"/>
      <c r="O2670" s="23"/>
      <c r="P2670" s="23"/>
      <c r="Q2670" s="23"/>
      <c r="R2670" s="23"/>
      <c r="S2670" s="23"/>
    </row>
    <row r="2671" spans="2:19" x14ac:dyDescent="0.35">
      <c r="B2671" s="18"/>
      <c r="C2671" s="13"/>
      <c r="D2671" s="13"/>
      <c r="E2671" s="14"/>
      <c r="F2671" s="14"/>
      <c r="G2671" s="14"/>
      <c r="H2671" s="14"/>
      <c r="I2671" s="14"/>
      <c r="J2671" s="14"/>
      <c r="K2671" s="14"/>
      <c r="L2671" s="14"/>
      <c r="M2671" s="14"/>
      <c r="N2671" s="14"/>
      <c r="O2671" s="14"/>
      <c r="P2671" s="14"/>
      <c r="Q2671" s="14"/>
      <c r="R2671" s="14"/>
      <c r="S2671" s="14"/>
    </row>
    <row r="2672" spans="2:19" x14ac:dyDescent="0.35">
      <c r="B2672" s="18"/>
      <c r="C2672" s="13"/>
      <c r="D2672" s="13"/>
      <c r="E2672" s="14"/>
      <c r="F2672" s="14"/>
      <c r="G2672" s="14"/>
      <c r="H2672" s="14"/>
      <c r="I2672" s="14"/>
      <c r="J2672" s="14"/>
      <c r="K2672" s="14"/>
      <c r="L2672" s="14"/>
      <c r="M2672" s="14"/>
      <c r="N2672" s="14"/>
      <c r="O2672" s="14"/>
      <c r="P2672" s="14"/>
      <c r="Q2672" s="14"/>
      <c r="R2672" s="14"/>
      <c r="S2672" s="14"/>
    </row>
    <row r="2673" spans="2:19" x14ac:dyDescent="0.35">
      <c r="B2673" s="18"/>
      <c r="C2673" s="13"/>
      <c r="D2673" s="13"/>
      <c r="E2673" s="14"/>
      <c r="F2673" s="14"/>
      <c r="G2673" s="14"/>
      <c r="H2673" s="14"/>
      <c r="I2673" s="14"/>
      <c r="J2673" s="14"/>
      <c r="K2673" s="14"/>
      <c r="L2673" s="14"/>
      <c r="M2673" s="14"/>
      <c r="N2673" s="14"/>
      <c r="O2673" s="14"/>
      <c r="P2673" s="14"/>
      <c r="Q2673" s="14"/>
      <c r="R2673" s="14"/>
      <c r="S2673" s="14"/>
    </row>
    <row r="2674" spans="2:19" x14ac:dyDescent="0.35">
      <c r="B2674" s="18"/>
      <c r="C2674" s="13"/>
      <c r="D2674" s="13"/>
      <c r="E2674" s="14"/>
      <c r="F2674" s="14"/>
      <c r="G2674" s="14"/>
      <c r="H2674" s="14"/>
      <c r="I2674" s="14"/>
      <c r="J2674" s="14"/>
      <c r="K2674" s="14"/>
      <c r="L2674" s="14"/>
      <c r="M2674" s="14"/>
      <c r="N2674" s="14"/>
      <c r="O2674" s="14"/>
      <c r="P2674" s="14"/>
      <c r="Q2674" s="14"/>
      <c r="R2674" s="14"/>
      <c r="S2674" s="14"/>
    </row>
    <row r="2675" spans="2:19" x14ac:dyDescent="0.35">
      <c r="B2675" s="18"/>
      <c r="C2675" s="13"/>
      <c r="D2675" s="13"/>
      <c r="E2675" s="14"/>
      <c r="F2675" s="14"/>
      <c r="G2675" s="14"/>
      <c r="H2675" s="14"/>
      <c r="I2675" s="14"/>
      <c r="J2675" s="14"/>
      <c r="K2675" s="14"/>
      <c r="L2675" s="14"/>
      <c r="M2675" s="14"/>
      <c r="N2675" s="14"/>
      <c r="O2675" s="14"/>
      <c r="P2675" s="14"/>
      <c r="Q2675" s="14"/>
      <c r="R2675" s="14"/>
      <c r="S2675" s="14"/>
    </row>
    <row r="2676" spans="2:19" x14ac:dyDescent="0.35">
      <c r="B2676" s="18"/>
      <c r="C2676" s="13"/>
      <c r="D2676" s="13"/>
      <c r="E2676" s="14"/>
      <c r="F2676" s="14"/>
      <c r="G2676" s="14"/>
      <c r="H2676" s="14"/>
      <c r="I2676" s="14"/>
      <c r="J2676" s="14"/>
      <c r="K2676" s="14"/>
      <c r="L2676" s="14"/>
      <c r="M2676" s="14"/>
      <c r="N2676" s="14"/>
      <c r="O2676" s="14"/>
      <c r="P2676" s="14"/>
      <c r="Q2676" s="14"/>
      <c r="R2676" s="14"/>
      <c r="S2676" s="14"/>
    </row>
    <row r="2677" spans="2:19" x14ac:dyDescent="0.35">
      <c r="B2677" s="18"/>
      <c r="C2677" s="13"/>
      <c r="D2677" s="13"/>
      <c r="E2677" s="14"/>
      <c r="F2677" s="14"/>
      <c r="G2677" s="14"/>
      <c r="H2677" s="14"/>
      <c r="I2677" s="14"/>
      <c r="J2677" s="14"/>
      <c r="K2677" s="14"/>
      <c r="L2677" s="14"/>
      <c r="M2677" s="14"/>
      <c r="N2677" s="14"/>
      <c r="O2677" s="14"/>
      <c r="P2677" s="14"/>
      <c r="Q2677" s="14"/>
      <c r="R2677" s="14"/>
      <c r="S2677" s="14"/>
    </row>
    <row r="2678" spans="2:19" x14ac:dyDescent="0.35">
      <c r="B2678" s="18"/>
      <c r="C2678" s="13"/>
      <c r="D2678" s="13"/>
      <c r="E2678" s="14"/>
      <c r="F2678" s="14"/>
      <c r="G2678" s="14"/>
      <c r="H2678" s="14"/>
      <c r="I2678" s="14"/>
      <c r="J2678" s="14"/>
      <c r="K2678" s="14"/>
      <c r="L2678" s="14"/>
      <c r="M2678" s="14"/>
      <c r="N2678" s="14"/>
      <c r="O2678" s="14"/>
      <c r="P2678" s="14"/>
      <c r="Q2678" s="14"/>
      <c r="R2678" s="14"/>
      <c r="S2678" s="14"/>
    </row>
    <row r="2679" spans="2:19" x14ac:dyDescent="0.35">
      <c r="B2679" s="18"/>
      <c r="C2679" s="13"/>
      <c r="D2679" s="13"/>
      <c r="E2679" s="14"/>
      <c r="F2679" s="14"/>
      <c r="G2679" s="14"/>
      <c r="H2679" s="14"/>
      <c r="I2679" s="14"/>
      <c r="J2679" s="14"/>
      <c r="K2679" s="14"/>
      <c r="L2679" s="14"/>
      <c r="M2679" s="14"/>
      <c r="N2679" s="14"/>
      <c r="O2679" s="14"/>
      <c r="P2679" s="14"/>
      <c r="Q2679" s="14"/>
      <c r="R2679" s="14"/>
      <c r="S2679" s="14"/>
    </row>
    <row r="2680" spans="2:19" x14ac:dyDescent="0.35">
      <c r="B2680" s="18"/>
      <c r="C2680" s="13"/>
      <c r="D2680" s="13"/>
      <c r="E2680" s="14"/>
      <c r="F2680" s="14"/>
      <c r="G2680" s="14"/>
      <c r="H2680" s="14"/>
      <c r="I2680" s="14"/>
      <c r="J2680" s="14"/>
      <c r="K2680" s="14"/>
      <c r="L2680" s="14"/>
      <c r="M2680" s="14"/>
      <c r="N2680" s="14"/>
      <c r="O2680" s="14"/>
      <c r="P2680" s="14"/>
      <c r="Q2680" s="14"/>
      <c r="R2680" s="14"/>
      <c r="S2680" s="14"/>
    </row>
    <row r="2681" spans="2:19" x14ac:dyDescent="0.35">
      <c r="B2681" s="18"/>
      <c r="C2681" s="13"/>
      <c r="D2681" s="13"/>
      <c r="E2681" s="14"/>
      <c r="F2681" s="14"/>
      <c r="G2681" s="14"/>
      <c r="H2681" s="14"/>
      <c r="I2681" s="14"/>
      <c r="J2681" s="14"/>
      <c r="K2681" s="14"/>
      <c r="L2681" s="14"/>
      <c r="M2681" s="14"/>
      <c r="N2681" s="14"/>
      <c r="O2681" s="14"/>
      <c r="P2681" s="14"/>
      <c r="Q2681" s="14"/>
      <c r="R2681" s="14"/>
      <c r="S2681" s="14"/>
    </row>
    <row r="2682" spans="2:19" x14ac:dyDescent="0.35">
      <c r="B2682" s="18"/>
      <c r="C2682" s="13"/>
      <c r="D2682" s="13"/>
      <c r="E2682" s="14"/>
      <c r="F2682" s="14"/>
      <c r="G2682" s="14"/>
      <c r="H2682" s="14"/>
      <c r="I2682" s="14"/>
      <c r="J2682" s="14"/>
      <c r="K2682" s="14"/>
      <c r="L2682" s="14"/>
      <c r="M2682" s="14"/>
      <c r="N2682" s="14"/>
      <c r="O2682" s="14"/>
      <c r="P2682" s="14"/>
      <c r="Q2682" s="14"/>
      <c r="R2682" s="14"/>
      <c r="S2682" s="14"/>
    </row>
    <row r="2683" spans="2:19" x14ac:dyDescent="0.35">
      <c r="B2683" s="18"/>
      <c r="C2683" s="13"/>
      <c r="D2683" s="13"/>
      <c r="E2683" s="14"/>
      <c r="F2683" s="14"/>
      <c r="G2683" s="14"/>
      <c r="H2683" s="14"/>
      <c r="I2683" s="14"/>
      <c r="J2683" s="14"/>
      <c r="K2683" s="14"/>
      <c r="L2683" s="14"/>
      <c r="M2683" s="14"/>
      <c r="N2683" s="14"/>
      <c r="O2683" s="14"/>
      <c r="P2683" s="14"/>
      <c r="Q2683" s="14"/>
      <c r="R2683" s="14"/>
      <c r="S2683" s="14"/>
    </row>
    <row r="2684" spans="2:19" x14ac:dyDescent="0.35">
      <c r="B2684" s="18"/>
      <c r="C2684" s="13"/>
      <c r="D2684" s="13"/>
      <c r="E2684" s="14"/>
      <c r="F2684" s="14"/>
      <c r="G2684" s="14"/>
      <c r="H2684" s="14"/>
      <c r="I2684" s="14"/>
      <c r="J2684" s="14"/>
      <c r="K2684" s="14"/>
      <c r="L2684" s="14"/>
      <c r="M2684" s="14"/>
      <c r="N2684" s="14"/>
      <c r="O2684" s="14"/>
      <c r="P2684" s="14"/>
      <c r="Q2684" s="14"/>
      <c r="R2684" s="14"/>
      <c r="S2684" s="14"/>
    </row>
    <row r="2685" spans="2:19" x14ac:dyDescent="0.35">
      <c r="B2685" s="18"/>
      <c r="C2685" s="13"/>
      <c r="D2685" s="13"/>
      <c r="E2685" s="14"/>
      <c r="F2685" s="14"/>
      <c r="G2685" s="14"/>
      <c r="H2685" s="14"/>
      <c r="I2685" s="14"/>
      <c r="J2685" s="14"/>
      <c r="K2685" s="14"/>
      <c r="L2685" s="14"/>
      <c r="M2685" s="14"/>
      <c r="N2685" s="14"/>
      <c r="O2685" s="14"/>
      <c r="P2685" s="14"/>
      <c r="Q2685" s="14"/>
      <c r="R2685" s="14"/>
      <c r="S2685" s="14"/>
    </row>
    <row r="2686" spans="2:19" x14ac:dyDescent="0.35">
      <c r="B2686" s="18"/>
      <c r="C2686" s="19"/>
      <c r="D2686" s="20"/>
      <c r="E2686" s="23"/>
      <c r="F2686" s="23"/>
      <c r="G2686" s="23"/>
      <c r="H2686" s="23"/>
      <c r="I2686" s="23"/>
      <c r="J2686" s="23"/>
      <c r="K2686" s="23"/>
      <c r="L2686" s="23"/>
      <c r="M2686" s="23"/>
      <c r="N2686" s="23"/>
      <c r="O2686" s="23"/>
      <c r="P2686" s="23"/>
      <c r="Q2686" s="23"/>
      <c r="R2686" s="23"/>
      <c r="S2686" s="23"/>
    </row>
    <row r="2687" spans="2:19" x14ac:dyDescent="0.35">
      <c r="B2687" s="18"/>
      <c r="C2687" s="19"/>
      <c r="D2687" s="20"/>
      <c r="E2687" s="23"/>
      <c r="F2687" s="23"/>
      <c r="G2687" s="23"/>
      <c r="H2687" s="23"/>
      <c r="I2687" s="23"/>
      <c r="J2687" s="23"/>
      <c r="K2687" s="23"/>
      <c r="L2687" s="23"/>
      <c r="M2687" s="23"/>
      <c r="N2687" s="23"/>
      <c r="O2687" s="23"/>
      <c r="P2687" s="23"/>
      <c r="Q2687" s="23"/>
      <c r="R2687" s="23"/>
      <c r="S2687" s="23"/>
    </row>
    <row r="2688" spans="2:19" x14ac:dyDescent="0.35">
      <c r="B2688" s="18"/>
      <c r="C2688" s="19"/>
      <c r="D2688" s="20"/>
      <c r="E2688" s="23"/>
      <c r="F2688" s="23"/>
      <c r="G2688" s="23"/>
      <c r="H2688" s="23"/>
      <c r="I2688" s="23"/>
      <c r="J2688" s="23"/>
      <c r="K2688" s="23"/>
      <c r="L2688" s="23"/>
      <c r="M2688" s="23"/>
      <c r="N2688" s="23"/>
      <c r="O2688" s="23"/>
      <c r="P2688" s="23"/>
      <c r="Q2688" s="23"/>
      <c r="R2688" s="23"/>
      <c r="S2688" s="23"/>
    </row>
    <row r="2689" spans="2:19" x14ac:dyDescent="0.35">
      <c r="B2689" s="18"/>
      <c r="C2689" s="19"/>
      <c r="D2689" s="20"/>
      <c r="E2689" s="23"/>
      <c r="F2689" s="23"/>
      <c r="G2689" s="23"/>
      <c r="H2689" s="23"/>
      <c r="I2689" s="23"/>
      <c r="J2689" s="23"/>
      <c r="K2689" s="23"/>
      <c r="L2689" s="23"/>
      <c r="M2689" s="23"/>
      <c r="N2689" s="23"/>
      <c r="O2689" s="23"/>
      <c r="P2689" s="23"/>
      <c r="Q2689" s="23"/>
      <c r="R2689" s="23"/>
      <c r="S2689" s="23"/>
    </row>
    <row r="2690" spans="2:19" x14ac:dyDescent="0.35">
      <c r="B2690" s="18"/>
      <c r="C2690" s="19"/>
      <c r="D2690" s="20"/>
      <c r="E2690" s="23"/>
      <c r="F2690" s="23"/>
      <c r="G2690" s="23"/>
      <c r="H2690" s="23"/>
      <c r="I2690" s="23"/>
      <c r="J2690" s="23"/>
      <c r="K2690" s="23"/>
      <c r="L2690" s="23"/>
      <c r="M2690" s="23"/>
      <c r="N2690" s="23"/>
      <c r="O2690" s="23"/>
      <c r="P2690" s="23"/>
      <c r="Q2690" s="23"/>
      <c r="R2690" s="23"/>
      <c r="S2690" s="23"/>
    </row>
    <row r="2691" spans="2:19" x14ac:dyDescent="0.35">
      <c r="B2691" s="18"/>
      <c r="C2691" s="19"/>
      <c r="D2691" s="20"/>
      <c r="E2691" s="23"/>
      <c r="F2691" s="23"/>
      <c r="G2691" s="23"/>
      <c r="H2691" s="23"/>
      <c r="I2691" s="23"/>
      <c r="J2691" s="23"/>
      <c r="K2691" s="23"/>
      <c r="L2691" s="23"/>
      <c r="M2691" s="23"/>
      <c r="N2691" s="23"/>
      <c r="O2691" s="23"/>
      <c r="P2691" s="23"/>
      <c r="Q2691" s="23"/>
      <c r="R2691" s="23"/>
      <c r="S2691" s="23"/>
    </row>
    <row r="2692" spans="2:19" x14ac:dyDescent="0.35">
      <c r="B2692" s="18"/>
      <c r="C2692" s="19"/>
      <c r="D2692" s="20"/>
      <c r="E2692" s="23"/>
      <c r="F2692" s="23"/>
      <c r="G2692" s="23"/>
      <c r="H2692" s="23"/>
      <c r="I2692" s="23"/>
      <c r="J2692" s="23"/>
      <c r="K2692" s="23"/>
      <c r="L2692" s="23"/>
      <c r="M2692" s="23"/>
      <c r="N2692" s="23"/>
      <c r="O2692" s="23"/>
      <c r="P2692" s="23"/>
      <c r="Q2692" s="23"/>
      <c r="R2692" s="23"/>
      <c r="S2692" s="23"/>
    </row>
    <row r="2693" spans="2:19" x14ac:dyDescent="0.35">
      <c r="B2693" s="18"/>
      <c r="C2693" s="19"/>
      <c r="D2693" s="20"/>
      <c r="E2693" s="23"/>
      <c r="F2693" s="23"/>
      <c r="G2693" s="23"/>
      <c r="H2693" s="23"/>
      <c r="I2693" s="23"/>
      <c r="J2693" s="23"/>
      <c r="K2693" s="23"/>
      <c r="L2693" s="23"/>
      <c r="M2693" s="23"/>
      <c r="N2693" s="23"/>
      <c r="O2693" s="23"/>
      <c r="P2693" s="23"/>
      <c r="Q2693" s="23"/>
      <c r="R2693" s="23"/>
      <c r="S2693" s="23"/>
    </row>
    <row r="2694" spans="2:19" x14ac:dyDescent="0.35">
      <c r="B2694" s="18"/>
      <c r="C2694" s="19"/>
      <c r="D2694" s="20"/>
      <c r="E2694" s="23"/>
      <c r="F2694" s="23"/>
      <c r="G2694" s="23"/>
      <c r="H2694" s="23"/>
      <c r="I2694" s="23"/>
      <c r="J2694" s="23"/>
      <c r="K2694" s="23"/>
      <c r="L2694" s="23"/>
      <c r="M2694" s="23"/>
      <c r="N2694" s="23"/>
      <c r="O2694" s="23"/>
      <c r="P2694" s="23"/>
      <c r="Q2694" s="23"/>
      <c r="R2694" s="23"/>
      <c r="S2694" s="23"/>
    </row>
    <row r="2695" spans="2:19" x14ac:dyDescent="0.35">
      <c r="B2695" s="18"/>
      <c r="C2695" s="19"/>
      <c r="D2695" s="20"/>
      <c r="E2695" s="23"/>
      <c r="F2695" s="23"/>
      <c r="G2695" s="23"/>
      <c r="H2695" s="23"/>
      <c r="I2695" s="23"/>
      <c r="J2695" s="23"/>
      <c r="K2695" s="23"/>
      <c r="L2695" s="23"/>
      <c r="M2695" s="23"/>
      <c r="N2695" s="23"/>
      <c r="O2695" s="23"/>
      <c r="P2695" s="23"/>
      <c r="Q2695" s="23"/>
      <c r="R2695" s="23"/>
      <c r="S2695" s="23"/>
    </row>
    <row r="2696" spans="2:19" x14ac:dyDescent="0.35">
      <c r="B2696" s="18"/>
      <c r="C2696" s="19"/>
      <c r="D2696" s="20"/>
      <c r="E2696" s="23"/>
      <c r="F2696" s="23"/>
      <c r="G2696" s="23"/>
      <c r="H2696" s="23"/>
      <c r="I2696" s="23"/>
      <c r="J2696" s="23"/>
      <c r="K2696" s="23"/>
      <c r="L2696" s="23"/>
      <c r="M2696" s="23"/>
      <c r="N2696" s="23"/>
      <c r="O2696" s="23"/>
      <c r="P2696" s="23"/>
      <c r="Q2696" s="23"/>
      <c r="R2696" s="23"/>
      <c r="S2696" s="23"/>
    </row>
    <row r="2697" spans="2:19" x14ac:dyDescent="0.35">
      <c r="B2697" s="18"/>
      <c r="C2697" s="19"/>
      <c r="D2697" s="20"/>
      <c r="E2697" s="23"/>
      <c r="F2697" s="23"/>
      <c r="G2697" s="23"/>
      <c r="H2697" s="23"/>
      <c r="I2697" s="23"/>
      <c r="J2697" s="23"/>
      <c r="K2697" s="23"/>
      <c r="L2697" s="23"/>
      <c r="M2697" s="23"/>
      <c r="N2697" s="23"/>
      <c r="O2697" s="23"/>
      <c r="P2697" s="23"/>
      <c r="Q2697" s="23"/>
      <c r="R2697" s="23"/>
      <c r="S2697" s="23"/>
    </row>
    <row r="2698" spans="2:19" x14ac:dyDescent="0.35">
      <c r="B2698" s="18"/>
      <c r="C2698" s="19"/>
      <c r="D2698" s="20"/>
      <c r="E2698" s="23"/>
      <c r="F2698" s="23"/>
      <c r="G2698" s="23"/>
      <c r="H2698" s="23"/>
      <c r="I2698" s="23"/>
      <c r="J2698" s="23"/>
      <c r="K2698" s="23"/>
      <c r="L2698" s="23"/>
      <c r="M2698" s="23"/>
      <c r="N2698" s="23"/>
      <c r="O2698" s="23"/>
      <c r="P2698" s="23"/>
      <c r="Q2698" s="23"/>
      <c r="R2698" s="23"/>
      <c r="S2698" s="23"/>
    </row>
    <row r="2699" spans="2:19" x14ac:dyDescent="0.35">
      <c r="B2699" s="18"/>
      <c r="C2699" s="19"/>
      <c r="D2699" s="20"/>
      <c r="E2699" s="23"/>
      <c r="F2699" s="23"/>
      <c r="G2699" s="23"/>
      <c r="H2699" s="23"/>
      <c r="I2699" s="23"/>
      <c r="J2699" s="23"/>
      <c r="K2699" s="23"/>
      <c r="L2699" s="23"/>
      <c r="M2699" s="23"/>
      <c r="N2699" s="23"/>
      <c r="O2699" s="23"/>
      <c r="P2699" s="23"/>
      <c r="Q2699" s="23"/>
      <c r="R2699" s="23"/>
      <c r="S2699" s="23"/>
    </row>
    <row r="2700" spans="2:19" x14ac:dyDescent="0.35">
      <c r="B2700" s="18"/>
      <c r="C2700" s="19"/>
      <c r="D2700" s="20"/>
      <c r="E2700" s="23"/>
      <c r="F2700" s="23"/>
      <c r="G2700" s="23"/>
      <c r="H2700" s="23"/>
      <c r="I2700" s="23"/>
      <c r="J2700" s="23"/>
      <c r="K2700" s="23"/>
      <c r="L2700" s="23"/>
      <c r="M2700" s="23"/>
      <c r="N2700" s="23"/>
      <c r="O2700" s="23"/>
      <c r="P2700" s="23"/>
      <c r="Q2700" s="23"/>
      <c r="R2700" s="23"/>
      <c r="S2700" s="23"/>
    </row>
    <row r="2701" spans="2:19" x14ac:dyDescent="0.35">
      <c r="B2701" s="18"/>
      <c r="C2701" s="19"/>
      <c r="D2701" s="20"/>
      <c r="E2701" s="23"/>
      <c r="F2701" s="23"/>
      <c r="G2701" s="23"/>
      <c r="H2701" s="23"/>
      <c r="I2701" s="23"/>
      <c r="J2701" s="23"/>
      <c r="K2701" s="23"/>
      <c r="L2701" s="23"/>
      <c r="M2701" s="23"/>
      <c r="N2701" s="23"/>
      <c r="O2701" s="23"/>
      <c r="P2701" s="23"/>
      <c r="Q2701" s="23"/>
      <c r="R2701" s="23"/>
      <c r="S2701" s="23"/>
    </row>
    <row r="2702" spans="2:19" x14ac:dyDescent="0.35">
      <c r="B2702" s="18"/>
      <c r="C2702" s="13"/>
      <c r="D2702" s="13"/>
      <c r="E2702" s="14"/>
      <c r="F2702" s="14"/>
      <c r="G2702" s="14"/>
      <c r="H2702" s="14"/>
      <c r="I2702" s="14"/>
      <c r="J2702" s="14"/>
      <c r="K2702" s="14"/>
      <c r="L2702" s="14"/>
      <c r="M2702" s="14"/>
      <c r="N2702" s="14"/>
      <c r="O2702" s="14"/>
      <c r="P2702" s="14"/>
      <c r="Q2702" s="14"/>
      <c r="R2702" s="14"/>
      <c r="S2702" s="14"/>
    </row>
    <row r="2703" spans="2:19" x14ac:dyDescent="0.35">
      <c r="B2703" s="18"/>
      <c r="C2703" s="13"/>
      <c r="D2703" s="13"/>
      <c r="E2703" s="14"/>
      <c r="F2703" s="14"/>
      <c r="G2703" s="14"/>
      <c r="H2703" s="14"/>
      <c r="I2703" s="14"/>
      <c r="J2703" s="14"/>
      <c r="K2703" s="14"/>
      <c r="L2703" s="14"/>
      <c r="M2703" s="14"/>
      <c r="N2703" s="14"/>
      <c r="O2703" s="14"/>
      <c r="P2703" s="14"/>
      <c r="Q2703" s="14"/>
      <c r="R2703" s="14"/>
      <c r="S2703" s="14"/>
    </row>
    <row r="2704" spans="2:19" x14ac:dyDescent="0.35">
      <c r="B2704" s="18"/>
      <c r="C2704" s="13"/>
      <c r="D2704" s="13"/>
      <c r="E2704" s="14"/>
      <c r="F2704" s="14"/>
      <c r="G2704" s="14"/>
      <c r="H2704" s="14"/>
      <c r="I2704" s="14"/>
      <c r="J2704" s="14"/>
      <c r="K2704" s="14"/>
      <c r="L2704" s="14"/>
      <c r="M2704" s="14"/>
      <c r="N2704" s="14"/>
      <c r="O2704" s="14"/>
      <c r="P2704" s="14"/>
      <c r="Q2704" s="14"/>
      <c r="R2704" s="14"/>
      <c r="S2704" s="14"/>
    </row>
    <row r="2705" spans="2:19" x14ac:dyDescent="0.35">
      <c r="B2705" s="18"/>
      <c r="C2705" s="13"/>
      <c r="D2705" s="13"/>
      <c r="E2705" s="14"/>
      <c r="F2705" s="14"/>
      <c r="G2705" s="14"/>
      <c r="H2705" s="14"/>
      <c r="I2705" s="14"/>
      <c r="J2705" s="14"/>
      <c r="K2705" s="14"/>
      <c r="L2705" s="14"/>
      <c r="M2705" s="14"/>
      <c r="N2705" s="14"/>
      <c r="O2705" s="14"/>
      <c r="P2705" s="14"/>
      <c r="Q2705" s="14"/>
      <c r="R2705" s="14"/>
      <c r="S2705" s="14"/>
    </row>
    <row r="2706" spans="2:19" x14ac:dyDescent="0.35">
      <c r="B2706" s="18"/>
      <c r="C2706" s="13"/>
      <c r="D2706" s="13"/>
      <c r="E2706" s="14"/>
      <c r="F2706" s="14"/>
      <c r="G2706" s="14"/>
      <c r="H2706" s="14"/>
      <c r="I2706" s="14"/>
      <c r="J2706" s="14"/>
      <c r="K2706" s="14"/>
      <c r="L2706" s="14"/>
      <c r="M2706" s="14"/>
      <c r="N2706" s="14"/>
      <c r="O2706" s="14"/>
      <c r="P2706" s="14"/>
      <c r="Q2706" s="14"/>
      <c r="R2706" s="14"/>
      <c r="S2706" s="14"/>
    </row>
    <row r="2707" spans="2:19" x14ac:dyDescent="0.35">
      <c r="B2707" s="18"/>
      <c r="C2707" s="13"/>
      <c r="D2707" s="13"/>
      <c r="E2707" s="14"/>
      <c r="F2707" s="14"/>
      <c r="G2707" s="14"/>
      <c r="H2707" s="14"/>
      <c r="I2707" s="14"/>
      <c r="J2707" s="14"/>
      <c r="K2707" s="14"/>
      <c r="L2707" s="14"/>
      <c r="M2707" s="14"/>
      <c r="N2707" s="14"/>
      <c r="O2707" s="14"/>
      <c r="P2707" s="14"/>
      <c r="Q2707" s="14"/>
      <c r="R2707" s="14"/>
      <c r="S2707" s="14"/>
    </row>
    <row r="2708" spans="2:19" x14ac:dyDescent="0.35">
      <c r="B2708" s="18"/>
      <c r="C2708" s="13"/>
      <c r="D2708" s="13"/>
      <c r="E2708" s="14"/>
      <c r="F2708" s="14"/>
      <c r="G2708" s="14"/>
      <c r="H2708" s="14"/>
      <c r="I2708" s="14"/>
      <c r="J2708" s="14"/>
      <c r="K2708" s="14"/>
      <c r="L2708" s="14"/>
      <c r="M2708" s="14"/>
      <c r="N2708" s="14"/>
      <c r="O2708" s="14"/>
      <c r="P2708" s="14"/>
      <c r="Q2708" s="14"/>
      <c r="R2708" s="14"/>
      <c r="S2708" s="14"/>
    </row>
    <row r="2709" spans="2:19" x14ac:dyDescent="0.35">
      <c r="B2709" s="18"/>
      <c r="C2709" s="19"/>
      <c r="D2709" s="20"/>
      <c r="E2709" s="23"/>
      <c r="F2709" s="23"/>
      <c r="G2709" s="23"/>
      <c r="H2709" s="23"/>
      <c r="I2709" s="23"/>
      <c r="J2709" s="23"/>
      <c r="K2709" s="23"/>
      <c r="L2709" s="23"/>
      <c r="M2709" s="23"/>
      <c r="N2709" s="23"/>
      <c r="O2709" s="23"/>
      <c r="P2709" s="23"/>
      <c r="Q2709" s="23"/>
      <c r="R2709" s="23"/>
      <c r="S2709" s="23"/>
    </row>
    <row r="2710" spans="2:19" x14ac:dyDescent="0.35">
      <c r="B2710" s="18"/>
      <c r="C2710" s="19"/>
      <c r="D2710" s="20"/>
      <c r="E2710" s="23"/>
      <c r="F2710" s="23"/>
      <c r="G2710" s="23"/>
      <c r="H2710" s="23"/>
      <c r="I2710" s="23"/>
      <c r="J2710" s="23"/>
      <c r="K2710" s="23"/>
      <c r="L2710" s="23"/>
      <c r="M2710" s="23"/>
      <c r="N2710" s="23"/>
      <c r="O2710" s="23"/>
      <c r="P2710" s="23"/>
      <c r="Q2710" s="23"/>
      <c r="R2710" s="23"/>
      <c r="S2710" s="23"/>
    </row>
    <row r="2711" spans="2:19" x14ac:dyDescent="0.35">
      <c r="B2711" s="18"/>
      <c r="C2711" s="19"/>
      <c r="D2711" s="20"/>
      <c r="E2711" s="23"/>
      <c r="F2711" s="23"/>
      <c r="G2711" s="23"/>
      <c r="H2711" s="23"/>
      <c r="I2711" s="23"/>
      <c r="J2711" s="23"/>
      <c r="K2711" s="23"/>
      <c r="L2711" s="23"/>
      <c r="M2711" s="23"/>
      <c r="N2711" s="23"/>
      <c r="O2711" s="23"/>
      <c r="P2711" s="23"/>
      <c r="Q2711" s="23"/>
      <c r="R2711" s="23"/>
      <c r="S2711" s="23"/>
    </row>
    <row r="2712" spans="2:19" x14ac:dyDescent="0.35">
      <c r="B2712" s="18"/>
      <c r="C2712" s="19"/>
      <c r="D2712" s="20"/>
      <c r="E2712" s="23"/>
      <c r="F2712" s="23"/>
      <c r="G2712" s="23"/>
      <c r="H2712" s="23"/>
      <c r="I2712" s="23"/>
      <c r="J2712" s="23"/>
      <c r="K2712" s="23"/>
      <c r="L2712" s="23"/>
      <c r="M2712" s="23"/>
      <c r="N2712" s="23"/>
      <c r="O2712" s="23"/>
      <c r="P2712" s="23"/>
      <c r="Q2712" s="23"/>
      <c r="R2712" s="23"/>
      <c r="S2712" s="23"/>
    </row>
    <row r="2713" spans="2:19" x14ac:dyDescent="0.35">
      <c r="B2713" s="18"/>
      <c r="C2713" s="19"/>
      <c r="D2713" s="20"/>
      <c r="E2713" s="23"/>
      <c r="F2713" s="23"/>
      <c r="G2713" s="23"/>
      <c r="H2713" s="23"/>
      <c r="I2713" s="23"/>
      <c r="J2713" s="23"/>
      <c r="K2713" s="23"/>
      <c r="L2713" s="23"/>
      <c r="M2713" s="23"/>
      <c r="N2713" s="23"/>
      <c r="O2713" s="23"/>
      <c r="P2713" s="23"/>
      <c r="Q2713" s="23"/>
      <c r="R2713" s="23"/>
      <c r="S2713" s="23"/>
    </row>
    <row r="2714" spans="2:19" x14ac:dyDescent="0.35">
      <c r="B2714" s="18"/>
      <c r="C2714" s="21"/>
      <c r="D2714" s="20"/>
      <c r="E2714" s="23"/>
      <c r="F2714" s="23"/>
      <c r="G2714" s="23"/>
      <c r="H2714" s="23"/>
      <c r="I2714" s="23"/>
      <c r="J2714" s="23"/>
      <c r="K2714" s="23"/>
      <c r="L2714" s="23"/>
      <c r="M2714" s="23"/>
      <c r="N2714" s="23"/>
      <c r="O2714" s="23"/>
      <c r="P2714" s="23"/>
      <c r="Q2714" s="23"/>
      <c r="R2714" s="23"/>
      <c r="S2714" s="23"/>
    </row>
    <row r="2715" spans="2:19" x14ac:dyDescent="0.35">
      <c r="B2715" s="18"/>
      <c r="C2715" s="21"/>
      <c r="D2715" s="20"/>
      <c r="E2715" s="23"/>
      <c r="F2715" s="23"/>
      <c r="G2715" s="23"/>
      <c r="H2715" s="23"/>
      <c r="I2715" s="23"/>
      <c r="J2715" s="23"/>
      <c r="K2715" s="23"/>
      <c r="L2715" s="23"/>
      <c r="M2715" s="23"/>
      <c r="N2715" s="23"/>
      <c r="O2715" s="23"/>
      <c r="P2715" s="23"/>
      <c r="Q2715" s="23"/>
      <c r="R2715" s="23"/>
      <c r="S2715" s="23"/>
    </row>
    <row r="2716" spans="2:19" x14ac:dyDescent="0.35">
      <c r="B2716" s="18"/>
      <c r="C2716" s="21"/>
      <c r="D2716" s="20"/>
      <c r="E2716" s="23"/>
      <c r="F2716" s="23"/>
      <c r="G2716" s="23"/>
      <c r="H2716" s="23"/>
      <c r="I2716" s="23"/>
      <c r="J2716" s="23"/>
      <c r="K2716" s="23"/>
      <c r="L2716" s="23"/>
      <c r="M2716" s="23"/>
      <c r="N2716" s="23"/>
      <c r="O2716" s="23"/>
      <c r="P2716" s="23"/>
      <c r="Q2716" s="23"/>
      <c r="R2716" s="23"/>
      <c r="S2716" s="23"/>
    </row>
    <row r="2717" spans="2:19" x14ac:dyDescent="0.35">
      <c r="B2717" s="18"/>
      <c r="C2717" s="21"/>
      <c r="D2717" s="20"/>
      <c r="E2717" s="23"/>
      <c r="F2717" s="23"/>
      <c r="G2717" s="23"/>
      <c r="H2717" s="23"/>
      <c r="I2717" s="23"/>
      <c r="J2717" s="23"/>
      <c r="K2717" s="23"/>
      <c r="L2717" s="23"/>
      <c r="M2717" s="23"/>
      <c r="N2717" s="23"/>
      <c r="O2717" s="23"/>
      <c r="P2717" s="23"/>
      <c r="Q2717" s="23"/>
      <c r="R2717" s="23"/>
      <c r="S2717" s="23"/>
    </row>
    <row r="2718" spans="2:19" x14ac:dyDescent="0.35">
      <c r="B2718" s="18"/>
      <c r="C2718" s="13"/>
      <c r="D2718" s="13"/>
      <c r="E2718" s="14"/>
      <c r="F2718" s="14"/>
      <c r="G2718" s="14"/>
      <c r="H2718" s="14"/>
      <c r="I2718" s="14"/>
      <c r="J2718" s="14"/>
      <c r="K2718" s="14"/>
      <c r="L2718" s="14"/>
      <c r="M2718" s="14"/>
      <c r="N2718" s="14"/>
      <c r="O2718" s="14"/>
      <c r="P2718" s="14"/>
      <c r="Q2718" s="14"/>
      <c r="R2718" s="14"/>
      <c r="S2718" s="14"/>
    </row>
    <row r="2719" spans="2:19" x14ac:dyDescent="0.35">
      <c r="B2719" s="18"/>
      <c r="C2719" s="13"/>
      <c r="D2719" s="13"/>
      <c r="E2719" s="14"/>
      <c r="F2719" s="14"/>
      <c r="G2719" s="14"/>
      <c r="H2719" s="14"/>
      <c r="I2719" s="14"/>
      <c r="J2719" s="14"/>
      <c r="K2719" s="14"/>
      <c r="L2719" s="14"/>
      <c r="M2719" s="14"/>
      <c r="N2719" s="14"/>
      <c r="O2719" s="14"/>
      <c r="P2719" s="14"/>
      <c r="Q2719" s="14"/>
      <c r="R2719" s="14"/>
      <c r="S2719" s="14"/>
    </row>
    <row r="2720" spans="2:19" x14ac:dyDescent="0.35">
      <c r="B2720" s="18"/>
      <c r="C2720" s="13"/>
      <c r="D2720" s="13"/>
      <c r="E2720" s="14"/>
      <c r="F2720" s="14"/>
      <c r="G2720" s="14"/>
      <c r="H2720" s="14"/>
      <c r="I2720" s="14"/>
      <c r="J2720" s="14"/>
      <c r="K2720" s="14"/>
      <c r="L2720" s="14"/>
      <c r="M2720" s="14"/>
      <c r="N2720" s="14"/>
      <c r="O2720" s="14"/>
      <c r="P2720" s="14"/>
      <c r="Q2720" s="14"/>
      <c r="R2720" s="14"/>
      <c r="S2720" s="14"/>
    </row>
    <row r="2721" spans="2:19" x14ac:dyDescent="0.35">
      <c r="B2721" s="18"/>
      <c r="C2721" s="13"/>
      <c r="D2721" s="13"/>
      <c r="E2721" s="14"/>
      <c r="F2721" s="14"/>
      <c r="G2721" s="14"/>
      <c r="H2721" s="14"/>
      <c r="I2721" s="14"/>
      <c r="J2721" s="14"/>
      <c r="K2721" s="14"/>
      <c r="L2721" s="14"/>
      <c r="M2721" s="14"/>
      <c r="N2721" s="14"/>
      <c r="O2721" s="14"/>
      <c r="P2721" s="14"/>
      <c r="Q2721" s="14"/>
      <c r="R2721" s="14"/>
      <c r="S2721" s="14"/>
    </row>
    <row r="2722" spans="2:19" x14ac:dyDescent="0.35">
      <c r="B2722" s="18"/>
      <c r="C2722" s="13"/>
      <c r="D2722" s="13"/>
      <c r="E2722" s="14"/>
      <c r="F2722" s="14"/>
      <c r="G2722" s="14"/>
      <c r="H2722" s="14"/>
      <c r="I2722" s="14"/>
      <c r="J2722" s="14"/>
      <c r="K2722" s="14"/>
      <c r="L2722" s="14"/>
      <c r="M2722" s="14"/>
      <c r="N2722" s="14"/>
      <c r="O2722" s="14"/>
      <c r="P2722" s="14"/>
      <c r="Q2722" s="14"/>
      <c r="R2722" s="14"/>
      <c r="S2722" s="14"/>
    </row>
    <row r="2723" spans="2:19" x14ac:dyDescent="0.35">
      <c r="B2723" s="18"/>
      <c r="C2723" s="13"/>
      <c r="D2723" s="13"/>
      <c r="E2723" s="14"/>
      <c r="F2723" s="14"/>
      <c r="G2723" s="14"/>
      <c r="H2723" s="14"/>
      <c r="I2723" s="14"/>
      <c r="J2723" s="14"/>
      <c r="K2723" s="14"/>
      <c r="L2723" s="14"/>
      <c r="M2723" s="14"/>
      <c r="N2723" s="14"/>
      <c r="O2723" s="14"/>
      <c r="P2723" s="14"/>
      <c r="Q2723" s="14"/>
      <c r="R2723" s="14"/>
      <c r="S2723" s="14"/>
    </row>
    <row r="2724" spans="2:19" x14ac:dyDescent="0.35">
      <c r="B2724" s="18"/>
      <c r="C2724" s="13"/>
      <c r="D2724" s="13"/>
      <c r="E2724" s="14"/>
      <c r="F2724" s="14"/>
      <c r="G2724" s="14"/>
      <c r="H2724" s="14"/>
      <c r="I2724" s="14"/>
      <c r="J2724" s="14"/>
      <c r="K2724" s="14"/>
      <c r="L2724" s="14"/>
      <c r="M2724" s="14"/>
      <c r="N2724" s="14"/>
      <c r="O2724" s="14"/>
      <c r="P2724" s="14"/>
      <c r="Q2724" s="14"/>
      <c r="R2724" s="14"/>
      <c r="S2724" s="14"/>
    </row>
    <row r="2725" spans="2:19" x14ac:dyDescent="0.35">
      <c r="B2725" s="18"/>
      <c r="C2725" s="13"/>
      <c r="D2725" s="13"/>
      <c r="E2725" s="14"/>
      <c r="F2725" s="14"/>
      <c r="G2725" s="14"/>
      <c r="H2725" s="14"/>
      <c r="I2725" s="14"/>
      <c r="J2725" s="14"/>
      <c r="K2725" s="14"/>
      <c r="L2725" s="14"/>
      <c r="M2725" s="14"/>
      <c r="N2725" s="14"/>
      <c r="O2725" s="14"/>
      <c r="P2725" s="14"/>
      <c r="Q2725" s="14"/>
      <c r="R2725" s="14"/>
      <c r="S2725" s="14"/>
    </row>
    <row r="2726" spans="2:19" x14ac:dyDescent="0.35">
      <c r="B2726" s="18"/>
      <c r="C2726" s="13"/>
      <c r="D2726" s="13"/>
      <c r="E2726" s="14"/>
      <c r="F2726" s="14"/>
      <c r="G2726" s="14"/>
      <c r="H2726" s="14"/>
      <c r="I2726" s="14"/>
      <c r="J2726" s="14"/>
      <c r="K2726" s="14"/>
      <c r="L2726" s="14"/>
      <c r="M2726" s="14"/>
      <c r="N2726" s="14"/>
      <c r="O2726" s="14"/>
      <c r="P2726" s="14"/>
      <c r="Q2726" s="14"/>
      <c r="R2726" s="14"/>
      <c r="S2726" s="14"/>
    </row>
    <row r="2727" spans="2:19" x14ac:dyDescent="0.35">
      <c r="B2727" s="18"/>
      <c r="C2727" s="13"/>
      <c r="D2727" s="13"/>
      <c r="E2727" s="14"/>
      <c r="F2727" s="14"/>
      <c r="G2727" s="14"/>
      <c r="H2727" s="14"/>
      <c r="I2727" s="14"/>
      <c r="J2727" s="14"/>
      <c r="K2727" s="14"/>
      <c r="L2727" s="14"/>
      <c r="M2727" s="14"/>
      <c r="N2727" s="14"/>
      <c r="O2727" s="14"/>
      <c r="P2727" s="14"/>
      <c r="Q2727" s="14"/>
      <c r="R2727" s="14"/>
      <c r="S2727" s="14"/>
    </row>
    <row r="2728" spans="2:19" x14ac:dyDescent="0.35">
      <c r="B2728" s="18"/>
      <c r="C2728" s="13"/>
      <c r="D2728" s="13"/>
      <c r="E2728" s="14"/>
      <c r="F2728" s="14"/>
      <c r="G2728" s="14"/>
      <c r="H2728" s="14"/>
      <c r="I2728" s="14"/>
      <c r="J2728" s="14"/>
      <c r="K2728" s="14"/>
      <c r="L2728" s="14"/>
      <c r="M2728" s="14"/>
      <c r="N2728" s="14"/>
      <c r="O2728" s="14"/>
      <c r="P2728" s="14"/>
      <c r="Q2728" s="14"/>
      <c r="R2728" s="14"/>
      <c r="S2728" s="14"/>
    </row>
    <row r="2729" spans="2:19" x14ac:dyDescent="0.35">
      <c r="B2729" s="18"/>
      <c r="C2729" s="13"/>
      <c r="D2729" s="13"/>
      <c r="E2729" s="14"/>
      <c r="F2729" s="14"/>
      <c r="G2729" s="14"/>
      <c r="H2729" s="14"/>
      <c r="I2729" s="14"/>
      <c r="J2729" s="14"/>
      <c r="K2729" s="14"/>
      <c r="L2729" s="14"/>
      <c r="M2729" s="14"/>
      <c r="N2729" s="14"/>
      <c r="O2729" s="14"/>
      <c r="P2729" s="14"/>
      <c r="Q2729" s="14"/>
      <c r="R2729" s="14"/>
      <c r="S2729" s="14"/>
    </row>
    <row r="2730" spans="2:19" x14ac:dyDescent="0.35">
      <c r="B2730" s="18"/>
      <c r="C2730" s="13"/>
      <c r="D2730" s="13"/>
      <c r="E2730" s="14"/>
      <c r="F2730" s="14"/>
      <c r="G2730" s="14"/>
      <c r="H2730" s="14"/>
      <c r="I2730" s="14"/>
      <c r="J2730" s="14"/>
      <c r="K2730" s="14"/>
      <c r="L2730" s="14"/>
      <c r="M2730" s="14"/>
      <c r="N2730" s="14"/>
      <c r="O2730" s="14"/>
      <c r="P2730" s="14"/>
      <c r="Q2730" s="14"/>
      <c r="R2730" s="14"/>
      <c r="S2730" s="14"/>
    </row>
    <row r="2731" spans="2:19" x14ac:dyDescent="0.35">
      <c r="B2731" s="18"/>
      <c r="C2731" s="13"/>
      <c r="D2731" s="13"/>
      <c r="E2731" s="14"/>
      <c r="F2731" s="14"/>
      <c r="G2731" s="14"/>
      <c r="H2731" s="14"/>
      <c r="I2731" s="14"/>
      <c r="J2731" s="14"/>
      <c r="K2731" s="14"/>
      <c r="L2731" s="14"/>
      <c r="M2731" s="14"/>
      <c r="N2731" s="14"/>
      <c r="O2731" s="14"/>
      <c r="P2731" s="14"/>
      <c r="Q2731" s="14"/>
      <c r="R2731" s="14"/>
      <c r="S2731" s="14"/>
    </row>
    <row r="2732" spans="2:19" x14ac:dyDescent="0.35">
      <c r="B2732" s="18"/>
      <c r="C2732" s="13"/>
      <c r="D2732" s="13"/>
      <c r="E2732" s="14"/>
      <c r="F2732" s="14"/>
      <c r="G2732" s="14"/>
      <c r="H2732" s="14"/>
      <c r="I2732" s="14"/>
      <c r="J2732" s="14"/>
      <c r="K2732" s="14"/>
      <c r="L2732" s="14"/>
      <c r="M2732" s="14"/>
      <c r="N2732" s="14"/>
      <c r="O2732" s="14"/>
      <c r="P2732" s="14"/>
      <c r="Q2732" s="14"/>
      <c r="R2732" s="14"/>
      <c r="S2732" s="14"/>
    </row>
    <row r="2733" spans="2:19" x14ac:dyDescent="0.35">
      <c r="B2733" s="18"/>
      <c r="C2733" s="19"/>
      <c r="D2733" s="20"/>
      <c r="E2733" s="23"/>
      <c r="F2733" s="23"/>
      <c r="G2733" s="23"/>
      <c r="H2733" s="23"/>
      <c r="I2733" s="23"/>
      <c r="J2733" s="23"/>
      <c r="K2733" s="23"/>
      <c r="L2733" s="23"/>
      <c r="M2733" s="23"/>
      <c r="N2733" s="23"/>
      <c r="O2733" s="23"/>
      <c r="P2733" s="23"/>
      <c r="Q2733" s="23"/>
      <c r="R2733" s="23"/>
      <c r="S2733" s="23"/>
    </row>
    <row r="2734" spans="2:19" x14ac:dyDescent="0.35">
      <c r="B2734" s="18"/>
      <c r="C2734" s="19"/>
      <c r="D2734" s="20"/>
      <c r="E2734" s="23"/>
      <c r="F2734" s="23"/>
      <c r="G2734" s="23"/>
      <c r="H2734" s="23"/>
      <c r="I2734" s="23"/>
      <c r="J2734" s="23"/>
      <c r="K2734" s="23"/>
      <c r="L2734" s="23"/>
      <c r="M2734" s="23"/>
      <c r="N2734" s="23"/>
      <c r="O2734" s="23"/>
      <c r="P2734" s="23"/>
      <c r="Q2734" s="23"/>
      <c r="R2734" s="23"/>
      <c r="S2734" s="23"/>
    </row>
    <row r="2735" spans="2:19" x14ac:dyDescent="0.35">
      <c r="B2735" s="18"/>
      <c r="C2735" s="19"/>
      <c r="D2735" s="20"/>
      <c r="E2735" s="23"/>
      <c r="F2735" s="23"/>
      <c r="G2735" s="23"/>
      <c r="H2735" s="23"/>
      <c r="I2735" s="23"/>
      <c r="J2735" s="23"/>
      <c r="K2735" s="23"/>
      <c r="L2735" s="23"/>
      <c r="M2735" s="23"/>
      <c r="N2735" s="23"/>
      <c r="O2735" s="23"/>
      <c r="P2735" s="23"/>
      <c r="Q2735" s="23"/>
      <c r="R2735" s="23"/>
      <c r="S2735" s="23"/>
    </row>
    <row r="2736" spans="2:19" x14ac:dyDescent="0.35">
      <c r="B2736" s="18"/>
      <c r="C2736" s="19"/>
      <c r="D2736" s="20"/>
      <c r="E2736" s="23"/>
      <c r="F2736" s="23"/>
      <c r="G2736" s="23"/>
      <c r="H2736" s="23"/>
      <c r="I2736" s="23"/>
      <c r="J2736" s="23"/>
      <c r="K2736" s="23"/>
      <c r="L2736" s="23"/>
      <c r="M2736" s="23"/>
      <c r="N2736" s="23"/>
      <c r="O2736" s="23"/>
      <c r="P2736" s="23"/>
      <c r="Q2736" s="23"/>
      <c r="R2736" s="23"/>
      <c r="S2736" s="23"/>
    </row>
    <row r="2737" spans="2:19" x14ac:dyDescent="0.35">
      <c r="B2737" s="18"/>
      <c r="C2737" s="19"/>
      <c r="D2737" s="20"/>
      <c r="E2737" s="23"/>
      <c r="F2737" s="23"/>
      <c r="G2737" s="23"/>
      <c r="H2737" s="23"/>
      <c r="I2737" s="23"/>
      <c r="J2737" s="23"/>
      <c r="K2737" s="23"/>
      <c r="L2737" s="23"/>
      <c r="M2737" s="23"/>
      <c r="N2737" s="23"/>
      <c r="O2737" s="23"/>
      <c r="P2737" s="23"/>
      <c r="Q2737" s="23"/>
      <c r="R2737" s="23"/>
      <c r="S2737" s="23"/>
    </row>
    <row r="2738" spans="2:19" x14ac:dyDescent="0.35">
      <c r="B2738" s="18"/>
      <c r="C2738" s="19"/>
      <c r="D2738" s="20"/>
      <c r="E2738" s="23"/>
      <c r="F2738" s="23"/>
      <c r="G2738" s="23"/>
      <c r="H2738" s="23"/>
      <c r="I2738" s="23"/>
      <c r="J2738" s="23"/>
      <c r="K2738" s="23"/>
      <c r="L2738" s="23"/>
      <c r="M2738" s="23"/>
      <c r="N2738" s="23"/>
      <c r="O2738" s="23"/>
      <c r="P2738" s="23"/>
      <c r="Q2738" s="23"/>
      <c r="R2738" s="23"/>
      <c r="S2738" s="23"/>
    </row>
    <row r="2739" spans="2:19" x14ac:dyDescent="0.35">
      <c r="B2739" s="18"/>
      <c r="C2739" s="19"/>
      <c r="D2739" s="20"/>
      <c r="E2739" s="23"/>
      <c r="F2739" s="23"/>
      <c r="G2739" s="23"/>
      <c r="H2739" s="23"/>
      <c r="I2739" s="23"/>
      <c r="J2739" s="23"/>
      <c r="K2739" s="23"/>
      <c r="L2739" s="23"/>
      <c r="M2739" s="23"/>
      <c r="N2739" s="23"/>
      <c r="O2739" s="23"/>
      <c r="P2739" s="23"/>
      <c r="Q2739" s="23"/>
      <c r="R2739" s="23"/>
      <c r="S2739" s="23"/>
    </row>
    <row r="2740" spans="2:19" x14ac:dyDescent="0.35">
      <c r="B2740" s="18"/>
      <c r="C2740" s="19"/>
      <c r="D2740" s="20"/>
      <c r="E2740" s="23"/>
      <c r="F2740" s="23"/>
      <c r="G2740" s="23"/>
      <c r="H2740" s="23"/>
      <c r="I2740" s="23"/>
      <c r="J2740" s="23"/>
      <c r="K2740" s="23"/>
      <c r="L2740" s="23"/>
      <c r="M2740" s="23"/>
      <c r="N2740" s="23"/>
      <c r="O2740" s="23"/>
      <c r="P2740" s="23"/>
      <c r="Q2740" s="23"/>
      <c r="R2740" s="23"/>
      <c r="S2740" s="23"/>
    </row>
    <row r="2741" spans="2:19" x14ac:dyDescent="0.35">
      <c r="B2741" s="18"/>
      <c r="C2741" s="19"/>
      <c r="D2741" s="20"/>
      <c r="E2741" s="23"/>
      <c r="F2741" s="23"/>
      <c r="G2741" s="23"/>
      <c r="H2741" s="23"/>
      <c r="I2741" s="23"/>
      <c r="J2741" s="23"/>
      <c r="K2741" s="23"/>
      <c r="L2741" s="23"/>
      <c r="M2741" s="23"/>
      <c r="N2741" s="23"/>
      <c r="O2741" s="23"/>
      <c r="P2741" s="23"/>
      <c r="Q2741" s="23"/>
      <c r="R2741" s="23"/>
      <c r="S2741" s="23"/>
    </row>
    <row r="2742" spans="2:19" x14ac:dyDescent="0.35">
      <c r="B2742" s="18"/>
      <c r="C2742" s="19"/>
      <c r="D2742" s="20"/>
      <c r="E2742" s="23"/>
      <c r="F2742" s="23"/>
      <c r="G2742" s="23"/>
      <c r="H2742" s="23"/>
      <c r="I2742" s="23"/>
      <c r="J2742" s="23"/>
      <c r="K2742" s="23"/>
      <c r="L2742" s="23"/>
      <c r="M2742" s="23"/>
      <c r="N2742" s="23"/>
      <c r="O2742" s="23"/>
      <c r="P2742" s="23"/>
      <c r="Q2742" s="23"/>
      <c r="R2742" s="23"/>
      <c r="S2742" s="23"/>
    </row>
    <row r="2743" spans="2:19" x14ac:dyDescent="0.35">
      <c r="B2743" s="18"/>
      <c r="C2743" s="19"/>
      <c r="D2743" s="20"/>
      <c r="E2743" s="23"/>
      <c r="F2743" s="23"/>
      <c r="G2743" s="23"/>
      <c r="H2743" s="23"/>
      <c r="I2743" s="23"/>
      <c r="J2743" s="23"/>
      <c r="K2743" s="23"/>
      <c r="L2743" s="23"/>
      <c r="M2743" s="23"/>
      <c r="N2743" s="23"/>
      <c r="O2743" s="23"/>
      <c r="P2743" s="23"/>
      <c r="Q2743" s="23"/>
      <c r="R2743" s="23"/>
      <c r="S2743" s="23"/>
    </row>
    <row r="2744" spans="2:19" x14ac:dyDescent="0.35">
      <c r="B2744" s="18"/>
      <c r="C2744" s="19"/>
      <c r="D2744" s="20"/>
      <c r="E2744" s="23"/>
      <c r="F2744" s="23"/>
      <c r="G2744" s="23"/>
      <c r="H2744" s="23"/>
      <c r="I2744" s="23"/>
      <c r="J2744" s="23"/>
      <c r="K2744" s="23"/>
      <c r="L2744" s="23"/>
      <c r="M2744" s="23"/>
      <c r="N2744" s="23"/>
      <c r="O2744" s="23"/>
      <c r="P2744" s="23"/>
      <c r="Q2744" s="23"/>
      <c r="R2744" s="23"/>
      <c r="S2744" s="23"/>
    </row>
    <row r="2745" spans="2:19" x14ac:dyDescent="0.35">
      <c r="B2745" s="18"/>
      <c r="C2745" s="19"/>
      <c r="D2745" s="20"/>
      <c r="E2745" s="23"/>
      <c r="F2745" s="23"/>
      <c r="G2745" s="23"/>
      <c r="H2745" s="23"/>
      <c r="I2745" s="23"/>
      <c r="J2745" s="23"/>
      <c r="K2745" s="23"/>
      <c r="L2745" s="23"/>
      <c r="M2745" s="23"/>
      <c r="N2745" s="23"/>
      <c r="O2745" s="23"/>
      <c r="P2745" s="23"/>
      <c r="Q2745" s="23"/>
      <c r="R2745" s="23"/>
      <c r="S2745" s="23"/>
    </row>
    <row r="2746" spans="2:19" x14ac:dyDescent="0.35">
      <c r="B2746" s="18"/>
      <c r="C2746" s="19"/>
      <c r="D2746" s="20"/>
      <c r="E2746" s="23"/>
      <c r="F2746" s="23"/>
      <c r="G2746" s="23"/>
      <c r="H2746" s="23"/>
      <c r="I2746" s="23"/>
      <c r="J2746" s="23"/>
      <c r="K2746" s="23"/>
      <c r="L2746" s="23"/>
      <c r="M2746" s="23"/>
      <c r="N2746" s="23"/>
      <c r="O2746" s="23"/>
      <c r="P2746" s="23"/>
      <c r="Q2746" s="23"/>
      <c r="R2746" s="23"/>
      <c r="S2746" s="23"/>
    </row>
    <row r="2747" spans="2:19" x14ac:dyDescent="0.35">
      <c r="B2747" s="18"/>
      <c r="C2747" s="19"/>
      <c r="D2747" s="20"/>
      <c r="E2747" s="23"/>
      <c r="F2747" s="23"/>
      <c r="G2747" s="23"/>
      <c r="H2747" s="23"/>
      <c r="I2747" s="23"/>
      <c r="J2747" s="23"/>
      <c r="K2747" s="23"/>
      <c r="L2747" s="23"/>
      <c r="M2747" s="23"/>
      <c r="N2747" s="23"/>
      <c r="O2747" s="23"/>
      <c r="P2747" s="23"/>
      <c r="Q2747" s="23"/>
      <c r="R2747" s="23"/>
      <c r="S2747" s="23"/>
    </row>
    <row r="2748" spans="2:19" x14ac:dyDescent="0.35">
      <c r="B2748" s="18"/>
      <c r="C2748" s="19"/>
      <c r="D2748" s="20"/>
      <c r="E2748" s="23"/>
      <c r="F2748" s="23"/>
      <c r="G2748" s="23"/>
      <c r="H2748" s="23"/>
      <c r="I2748" s="23"/>
      <c r="J2748" s="23"/>
      <c r="K2748" s="23"/>
      <c r="L2748" s="23"/>
      <c r="M2748" s="23"/>
      <c r="N2748" s="23"/>
      <c r="O2748" s="23"/>
      <c r="P2748" s="23"/>
      <c r="Q2748" s="23"/>
      <c r="R2748" s="23"/>
      <c r="S2748" s="23"/>
    </row>
    <row r="2749" spans="2:19" x14ac:dyDescent="0.35">
      <c r="B2749" s="18"/>
      <c r="C2749" s="13"/>
      <c r="D2749" s="13"/>
      <c r="E2749" s="14"/>
      <c r="F2749" s="14"/>
      <c r="G2749" s="14"/>
      <c r="H2749" s="14"/>
      <c r="I2749" s="14"/>
      <c r="J2749" s="14"/>
      <c r="K2749" s="14"/>
      <c r="L2749" s="14"/>
      <c r="M2749" s="14"/>
      <c r="N2749" s="14"/>
      <c r="O2749" s="14"/>
      <c r="P2749" s="14"/>
      <c r="Q2749" s="14"/>
      <c r="R2749" s="14"/>
      <c r="S2749" s="14"/>
    </row>
    <row r="2750" spans="2:19" x14ac:dyDescent="0.35">
      <c r="B2750" s="18"/>
      <c r="C2750" s="13"/>
      <c r="D2750" s="13"/>
      <c r="E2750" s="14"/>
      <c r="F2750" s="14"/>
      <c r="G2750" s="14"/>
      <c r="H2750" s="14"/>
      <c r="I2750" s="14"/>
      <c r="J2750" s="14"/>
      <c r="K2750" s="14"/>
      <c r="L2750" s="14"/>
      <c r="M2750" s="14"/>
      <c r="N2750" s="14"/>
      <c r="O2750" s="14"/>
      <c r="P2750" s="14"/>
      <c r="Q2750" s="14"/>
      <c r="R2750" s="14"/>
      <c r="S2750" s="14"/>
    </row>
    <row r="2751" spans="2:19" x14ac:dyDescent="0.35">
      <c r="B2751" s="18"/>
      <c r="C2751" s="13"/>
      <c r="D2751" s="13"/>
      <c r="E2751" s="14"/>
      <c r="F2751" s="14"/>
      <c r="G2751" s="14"/>
      <c r="H2751" s="14"/>
      <c r="I2751" s="14"/>
      <c r="J2751" s="14"/>
      <c r="K2751" s="14"/>
      <c r="L2751" s="14"/>
      <c r="M2751" s="14"/>
      <c r="N2751" s="14"/>
      <c r="O2751" s="14"/>
      <c r="P2751" s="14"/>
      <c r="Q2751" s="14"/>
      <c r="R2751" s="14"/>
      <c r="S2751" s="14"/>
    </row>
    <row r="2752" spans="2:19" x14ac:dyDescent="0.35">
      <c r="B2752" s="18"/>
      <c r="C2752" s="13"/>
      <c r="D2752" s="13"/>
      <c r="E2752" s="14"/>
      <c r="F2752" s="14"/>
      <c r="G2752" s="14"/>
      <c r="H2752" s="14"/>
      <c r="I2752" s="14"/>
      <c r="J2752" s="14"/>
      <c r="K2752" s="14"/>
      <c r="L2752" s="14"/>
      <c r="M2752" s="14"/>
      <c r="N2752" s="14"/>
      <c r="O2752" s="14"/>
      <c r="P2752" s="14"/>
      <c r="Q2752" s="14"/>
      <c r="R2752" s="14"/>
      <c r="S2752" s="14"/>
    </row>
    <row r="2753" spans="2:19" x14ac:dyDescent="0.35">
      <c r="B2753" s="18"/>
      <c r="C2753" s="13"/>
      <c r="D2753" s="13"/>
      <c r="E2753" s="14"/>
      <c r="F2753" s="14"/>
      <c r="G2753" s="14"/>
      <c r="H2753" s="14"/>
      <c r="I2753" s="14"/>
      <c r="J2753" s="14"/>
      <c r="K2753" s="14"/>
      <c r="L2753" s="14"/>
      <c r="M2753" s="14"/>
      <c r="N2753" s="14"/>
      <c r="O2753" s="14"/>
      <c r="P2753" s="14"/>
      <c r="Q2753" s="14"/>
      <c r="R2753" s="14"/>
      <c r="S2753" s="14"/>
    </row>
    <row r="2754" spans="2:19" x14ac:dyDescent="0.35">
      <c r="B2754" s="18"/>
      <c r="C2754" s="13"/>
      <c r="D2754" s="13"/>
      <c r="E2754" s="14"/>
      <c r="F2754" s="14"/>
      <c r="G2754" s="14"/>
      <c r="H2754" s="14"/>
      <c r="I2754" s="14"/>
      <c r="J2754" s="14"/>
      <c r="K2754" s="14"/>
      <c r="L2754" s="14"/>
      <c r="M2754" s="14"/>
      <c r="N2754" s="14"/>
      <c r="O2754" s="14"/>
      <c r="P2754" s="14"/>
      <c r="Q2754" s="14"/>
      <c r="R2754" s="14"/>
      <c r="S2754" s="14"/>
    </row>
    <row r="2755" spans="2:19" x14ac:dyDescent="0.35">
      <c r="B2755" s="18"/>
      <c r="C2755" s="13"/>
      <c r="D2755" s="13"/>
      <c r="E2755" s="14"/>
      <c r="F2755" s="14"/>
      <c r="G2755" s="14"/>
      <c r="H2755" s="14"/>
      <c r="I2755" s="14"/>
      <c r="J2755" s="14"/>
      <c r="K2755" s="14"/>
      <c r="L2755" s="14"/>
      <c r="M2755" s="14"/>
      <c r="N2755" s="14"/>
      <c r="O2755" s="14"/>
      <c r="P2755" s="14"/>
      <c r="Q2755" s="14"/>
      <c r="R2755" s="14"/>
      <c r="S2755" s="14"/>
    </row>
    <row r="2756" spans="2:19" x14ac:dyDescent="0.35">
      <c r="B2756" s="18"/>
      <c r="C2756" s="19"/>
      <c r="D2756" s="20"/>
      <c r="E2756" s="23"/>
      <c r="F2756" s="23"/>
      <c r="G2756" s="23"/>
      <c r="H2756" s="23"/>
      <c r="I2756" s="23"/>
      <c r="J2756" s="23"/>
      <c r="K2756" s="23"/>
      <c r="L2756" s="23"/>
      <c r="M2756" s="23"/>
      <c r="N2756" s="23"/>
      <c r="O2756" s="23"/>
      <c r="P2756" s="23"/>
      <c r="Q2756" s="23"/>
      <c r="R2756" s="23"/>
      <c r="S2756" s="23"/>
    </row>
    <row r="2757" spans="2:19" x14ac:dyDescent="0.35">
      <c r="B2757" s="18"/>
      <c r="C2757" s="19"/>
      <c r="D2757" s="20"/>
      <c r="E2757" s="23"/>
      <c r="F2757" s="23"/>
      <c r="G2757" s="23"/>
      <c r="H2757" s="23"/>
      <c r="I2757" s="23"/>
      <c r="J2757" s="23"/>
      <c r="K2757" s="23"/>
      <c r="L2757" s="23"/>
      <c r="M2757" s="23"/>
      <c r="N2757" s="23"/>
      <c r="O2757" s="23"/>
      <c r="P2757" s="23"/>
      <c r="Q2757" s="23"/>
      <c r="R2757" s="23"/>
      <c r="S2757" s="23"/>
    </row>
    <row r="2758" spans="2:19" x14ac:dyDescent="0.35">
      <c r="B2758" s="18"/>
      <c r="C2758" s="19"/>
      <c r="D2758" s="20"/>
      <c r="E2758" s="23"/>
      <c r="F2758" s="23"/>
      <c r="G2758" s="23"/>
      <c r="H2758" s="23"/>
      <c r="I2758" s="23"/>
      <c r="J2758" s="23"/>
      <c r="K2758" s="23"/>
      <c r="L2758" s="23"/>
      <c r="M2758" s="23"/>
      <c r="N2758" s="23"/>
      <c r="O2758" s="23"/>
      <c r="P2758" s="23"/>
      <c r="Q2758" s="23"/>
      <c r="R2758" s="23"/>
      <c r="S2758" s="23"/>
    </row>
    <row r="2759" spans="2:19" x14ac:dyDescent="0.35">
      <c r="B2759" s="18"/>
      <c r="C2759" s="19"/>
      <c r="D2759" s="20"/>
      <c r="E2759" s="23"/>
      <c r="F2759" s="23"/>
      <c r="G2759" s="23"/>
      <c r="H2759" s="23"/>
      <c r="I2759" s="23"/>
      <c r="J2759" s="23"/>
      <c r="K2759" s="23"/>
      <c r="L2759" s="23"/>
      <c r="M2759" s="23"/>
      <c r="N2759" s="23"/>
      <c r="O2759" s="23"/>
      <c r="P2759" s="23"/>
      <c r="Q2759" s="23"/>
      <c r="R2759" s="23"/>
      <c r="S2759" s="23"/>
    </row>
    <row r="2760" spans="2:19" x14ac:dyDescent="0.35">
      <c r="B2760" s="18"/>
      <c r="C2760" s="19"/>
      <c r="D2760" s="20"/>
      <c r="E2760" s="23"/>
      <c r="F2760" s="23"/>
      <c r="G2760" s="23"/>
      <c r="H2760" s="23"/>
      <c r="I2760" s="23"/>
      <c r="J2760" s="23"/>
      <c r="K2760" s="23"/>
      <c r="L2760" s="23"/>
      <c r="M2760" s="23"/>
      <c r="N2760" s="23"/>
      <c r="O2760" s="23"/>
      <c r="P2760" s="23"/>
      <c r="Q2760" s="23"/>
      <c r="R2760" s="23"/>
      <c r="S2760" s="23"/>
    </row>
    <row r="2761" spans="2:19" x14ac:dyDescent="0.35">
      <c r="B2761" s="18"/>
      <c r="C2761" s="21"/>
      <c r="D2761" s="20"/>
      <c r="E2761" s="23"/>
      <c r="F2761" s="23"/>
      <c r="G2761" s="23"/>
      <c r="H2761" s="23"/>
      <c r="I2761" s="23"/>
      <c r="J2761" s="23"/>
      <c r="K2761" s="23"/>
      <c r="L2761" s="23"/>
      <c r="M2761" s="23"/>
      <c r="N2761" s="23"/>
      <c r="O2761" s="23"/>
      <c r="P2761" s="23"/>
      <c r="Q2761" s="23"/>
      <c r="R2761" s="23"/>
      <c r="S2761" s="23"/>
    </row>
    <row r="2762" spans="2:19" x14ac:dyDescent="0.35">
      <c r="B2762" s="18"/>
      <c r="C2762" s="21"/>
      <c r="D2762" s="20"/>
      <c r="E2762" s="23"/>
      <c r="F2762" s="23"/>
      <c r="G2762" s="23"/>
      <c r="H2762" s="23"/>
      <c r="I2762" s="23"/>
      <c r="J2762" s="23"/>
      <c r="K2762" s="23"/>
      <c r="L2762" s="23"/>
      <c r="M2762" s="23"/>
      <c r="N2762" s="23"/>
      <c r="O2762" s="23"/>
      <c r="P2762" s="23"/>
      <c r="Q2762" s="23"/>
      <c r="R2762" s="23"/>
      <c r="S2762" s="23"/>
    </row>
    <row r="2763" spans="2:19" x14ac:dyDescent="0.35">
      <c r="B2763" s="18"/>
      <c r="C2763" s="21"/>
      <c r="D2763" s="20"/>
      <c r="E2763" s="23"/>
      <c r="F2763" s="23"/>
      <c r="G2763" s="23"/>
      <c r="H2763" s="23"/>
      <c r="I2763" s="23"/>
      <c r="J2763" s="23"/>
      <c r="K2763" s="23"/>
      <c r="L2763" s="23"/>
      <c r="M2763" s="23"/>
      <c r="N2763" s="23"/>
      <c r="O2763" s="23"/>
      <c r="P2763" s="23"/>
      <c r="Q2763" s="23"/>
      <c r="R2763" s="23"/>
      <c r="S2763" s="23"/>
    </row>
    <row r="2764" spans="2:19" x14ac:dyDescent="0.35">
      <c r="B2764" s="18"/>
      <c r="C2764" s="21"/>
      <c r="D2764" s="20"/>
      <c r="E2764" s="23"/>
      <c r="F2764" s="23"/>
      <c r="G2764" s="23"/>
      <c r="H2764" s="23"/>
      <c r="I2764" s="23"/>
      <c r="J2764" s="23"/>
      <c r="K2764" s="23"/>
      <c r="L2764" s="23"/>
      <c r="M2764" s="23"/>
      <c r="N2764" s="23"/>
      <c r="O2764" s="23"/>
      <c r="P2764" s="23"/>
      <c r="Q2764" s="23"/>
      <c r="R2764" s="23"/>
      <c r="S2764" s="23"/>
    </row>
    <row r="2765" spans="2:19" x14ac:dyDescent="0.35">
      <c r="B2765" s="18"/>
      <c r="C2765" s="13"/>
      <c r="D2765" s="13"/>
      <c r="E2765" s="14"/>
      <c r="F2765" s="14"/>
      <c r="G2765" s="14"/>
      <c r="H2765" s="14"/>
      <c r="I2765" s="14"/>
      <c r="J2765" s="14"/>
      <c r="K2765" s="14"/>
      <c r="L2765" s="14"/>
      <c r="M2765" s="14"/>
      <c r="N2765" s="14"/>
      <c r="O2765" s="14"/>
      <c r="P2765" s="14"/>
      <c r="Q2765" s="14"/>
      <c r="R2765" s="14"/>
      <c r="S2765" s="14"/>
    </row>
    <row r="2766" spans="2:19" x14ac:dyDescent="0.35">
      <c r="B2766" s="18"/>
      <c r="C2766" s="13"/>
      <c r="D2766" s="13"/>
      <c r="E2766" s="14"/>
      <c r="F2766" s="14"/>
      <c r="G2766" s="14"/>
      <c r="H2766" s="14"/>
      <c r="I2766" s="14"/>
      <c r="J2766" s="14"/>
      <c r="K2766" s="14"/>
      <c r="L2766" s="14"/>
      <c r="M2766" s="14"/>
      <c r="N2766" s="14"/>
      <c r="O2766" s="14"/>
      <c r="P2766" s="14"/>
      <c r="Q2766" s="14"/>
      <c r="R2766" s="14"/>
      <c r="S2766" s="14"/>
    </row>
    <row r="2767" spans="2:19" x14ac:dyDescent="0.35">
      <c r="B2767" s="18"/>
      <c r="C2767" s="13"/>
      <c r="D2767" s="13"/>
      <c r="E2767" s="14"/>
      <c r="F2767" s="14"/>
      <c r="G2767" s="14"/>
      <c r="H2767" s="14"/>
      <c r="I2767" s="14"/>
      <c r="J2767" s="14"/>
      <c r="K2767" s="14"/>
      <c r="L2767" s="14"/>
      <c r="M2767" s="14"/>
      <c r="N2767" s="14"/>
      <c r="O2767" s="14"/>
      <c r="P2767" s="14"/>
      <c r="Q2767" s="14"/>
      <c r="R2767" s="14"/>
      <c r="S2767" s="14"/>
    </row>
    <row r="2768" spans="2:19" x14ac:dyDescent="0.35">
      <c r="B2768" s="18"/>
      <c r="C2768" s="13"/>
      <c r="D2768" s="13"/>
      <c r="E2768" s="14"/>
      <c r="F2768" s="14"/>
      <c r="G2768" s="14"/>
      <c r="H2768" s="14"/>
      <c r="I2768" s="14"/>
      <c r="J2768" s="14"/>
      <c r="K2768" s="14"/>
      <c r="L2768" s="14"/>
      <c r="M2768" s="14"/>
      <c r="N2768" s="14"/>
      <c r="O2768" s="14"/>
      <c r="P2768" s="14"/>
      <c r="Q2768" s="14"/>
      <c r="R2768" s="14"/>
      <c r="S2768" s="14"/>
    </row>
    <row r="2769" spans="2:19" x14ac:dyDescent="0.35">
      <c r="B2769" s="18"/>
      <c r="C2769" s="13"/>
      <c r="D2769" s="13"/>
      <c r="E2769" s="14"/>
      <c r="F2769" s="14"/>
      <c r="G2769" s="14"/>
      <c r="H2769" s="14"/>
      <c r="I2769" s="14"/>
      <c r="J2769" s="14"/>
      <c r="K2769" s="14"/>
      <c r="L2769" s="14"/>
      <c r="M2769" s="14"/>
      <c r="N2769" s="14"/>
      <c r="O2769" s="14"/>
      <c r="P2769" s="14"/>
      <c r="Q2769" s="14"/>
      <c r="R2769" s="14"/>
      <c r="S2769" s="14"/>
    </row>
    <row r="2770" spans="2:19" x14ac:dyDescent="0.35">
      <c r="B2770" s="18"/>
      <c r="C2770" s="13"/>
      <c r="D2770" s="13"/>
      <c r="E2770" s="14"/>
      <c r="F2770" s="14"/>
      <c r="G2770" s="14"/>
      <c r="H2770" s="14"/>
      <c r="I2770" s="14"/>
      <c r="J2770" s="14"/>
      <c r="K2770" s="14"/>
      <c r="L2770" s="14"/>
      <c r="M2770" s="14"/>
      <c r="N2770" s="14"/>
      <c r="O2770" s="14"/>
      <c r="P2770" s="14"/>
      <c r="Q2770" s="14"/>
      <c r="R2770" s="14"/>
      <c r="S2770" s="14"/>
    </row>
    <row r="2771" spans="2:19" x14ac:dyDescent="0.35">
      <c r="B2771" s="18"/>
      <c r="C2771" s="13"/>
      <c r="D2771" s="13"/>
      <c r="E2771" s="14"/>
      <c r="F2771" s="14"/>
      <c r="G2771" s="14"/>
      <c r="H2771" s="14"/>
      <c r="I2771" s="14"/>
      <c r="J2771" s="14"/>
      <c r="K2771" s="14"/>
      <c r="L2771" s="14"/>
      <c r="M2771" s="14"/>
      <c r="N2771" s="14"/>
      <c r="O2771" s="14"/>
      <c r="P2771" s="14"/>
      <c r="Q2771" s="14"/>
      <c r="R2771" s="14"/>
      <c r="S2771" s="14"/>
    </row>
    <row r="2772" spans="2:19" x14ac:dyDescent="0.35">
      <c r="B2772" s="18"/>
      <c r="C2772" s="13"/>
      <c r="D2772" s="13"/>
      <c r="E2772" s="14"/>
      <c r="F2772" s="14"/>
      <c r="G2772" s="14"/>
      <c r="H2772" s="14"/>
      <c r="I2772" s="14"/>
      <c r="J2772" s="14"/>
      <c r="K2772" s="14"/>
      <c r="L2772" s="14"/>
      <c r="M2772" s="14"/>
      <c r="N2772" s="14"/>
      <c r="O2772" s="14"/>
      <c r="P2772" s="14"/>
      <c r="Q2772" s="14"/>
      <c r="R2772" s="14"/>
      <c r="S2772" s="14"/>
    </row>
    <row r="2773" spans="2:19" x14ac:dyDescent="0.35">
      <c r="B2773" s="18"/>
      <c r="C2773" s="13"/>
      <c r="D2773" s="13"/>
      <c r="E2773" s="14"/>
      <c r="F2773" s="14"/>
      <c r="G2773" s="14"/>
      <c r="H2773" s="14"/>
      <c r="I2773" s="14"/>
      <c r="J2773" s="14"/>
      <c r="K2773" s="14"/>
      <c r="L2773" s="14"/>
      <c r="M2773" s="14"/>
      <c r="N2773" s="14"/>
      <c r="O2773" s="14"/>
      <c r="P2773" s="14"/>
      <c r="Q2773" s="14"/>
      <c r="R2773" s="14"/>
      <c r="S2773" s="14"/>
    </row>
    <row r="2774" spans="2:19" x14ac:dyDescent="0.35">
      <c r="B2774" s="18"/>
      <c r="C2774" s="13"/>
      <c r="D2774" s="13"/>
      <c r="E2774" s="14"/>
      <c r="F2774" s="14"/>
      <c r="G2774" s="14"/>
      <c r="H2774" s="14"/>
      <c r="I2774" s="14"/>
      <c r="J2774" s="14"/>
      <c r="K2774" s="14"/>
      <c r="L2774" s="14"/>
      <c r="M2774" s="14"/>
      <c r="N2774" s="14"/>
      <c r="O2774" s="14"/>
      <c r="P2774" s="14"/>
      <c r="Q2774" s="14"/>
      <c r="R2774" s="14"/>
      <c r="S2774" s="14"/>
    </row>
    <row r="2775" spans="2:19" x14ac:dyDescent="0.35">
      <c r="B2775" s="18"/>
      <c r="C2775" s="13"/>
      <c r="D2775" s="13"/>
      <c r="E2775" s="14"/>
      <c r="F2775" s="14"/>
      <c r="G2775" s="14"/>
      <c r="H2775" s="14"/>
      <c r="I2775" s="14"/>
      <c r="J2775" s="14"/>
      <c r="K2775" s="14"/>
      <c r="L2775" s="14"/>
      <c r="M2775" s="14"/>
      <c r="N2775" s="14"/>
      <c r="O2775" s="14"/>
      <c r="P2775" s="14"/>
      <c r="Q2775" s="14"/>
      <c r="R2775" s="14"/>
      <c r="S2775" s="14"/>
    </row>
    <row r="2776" spans="2:19" x14ac:dyDescent="0.35">
      <c r="B2776" s="18"/>
      <c r="C2776" s="13"/>
      <c r="D2776" s="13"/>
      <c r="E2776" s="14"/>
      <c r="F2776" s="14"/>
      <c r="G2776" s="14"/>
      <c r="H2776" s="14"/>
      <c r="I2776" s="14"/>
      <c r="J2776" s="14"/>
      <c r="K2776" s="14"/>
      <c r="L2776" s="14"/>
      <c r="M2776" s="14"/>
      <c r="N2776" s="14"/>
      <c r="O2776" s="14"/>
      <c r="P2776" s="14"/>
      <c r="Q2776" s="14"/>
      <c r="R2776" s="14"/>
      <c r="S2776" s="14"/>
    </row>
    <row r="2777" spans="2:19" x14ac:dyDescent="0.35">
      <c r="B2777" s="18"/>
      <c r="C2777" s="13"/>
      <c r="D2777" s="13"/>
      <c r="E2777" s="14"/>
      <c r="F2777" s="14"/>
      <c r="G2777" s="14"/>
      <c r="H2777" s="14"/>
      <c r="I2777" s="14"/>
      <c r="J2777" s="14"/>
      <c r="K2777" s="14"/>
      <c r="L2777" s="14"/>
      <c r="M2777" s="14"/>
      <c r="N2777" s="14"/>
      <c r="O2777" s="14"/>
      <c r="P2777" s="14"/>
      <c r="Q2777" s="14"/>
      <c r="R2777" s="14"/>
      <c r="S2777" s="14"/>
    </row>
    <row r="2778" spans="2:19" x14ac:dyDescent="0.35">
      <c r="B2778" s="18"/>
      <c r="C2778" s="13"/>
      <c r="D2778" s="13"/>
      <c r="E2778" s="14"/>
      <c r="F2778" s="14"/>
      <c r="G2778" s="14"/>
      <c r="H2778" s="14"/>
      <c r="I2778" s="14"/>
      <c r="J2778" s="14"/>
      <c r="K2778" s="14"/>
      <c r="L2778" s="14"/>
      <c r="M2778" s="14"/>
      <c r="N2778" s="14"/>
      <c r="O2778" s="14"/>
      <c r="P2778" s="14"/>
      <c r="Q2778" s="14"/>
      <c r="R2778" s="14"/>
      <c r="S2778" s="14"/>
    </row>
    <row r="2779" spans="2:19" x14ac:dyDescent="0.35">
      <c r="B2779" s="18"/>
      <c r="C2779" s="13"/>
      <c r="D2779" s="13"/>
      <c r="E2779" s="14"/>
      <c r="F2779" s="14"/>
      <c r="G2779" s="14"/>
      <c r="H2779" s="14"/>
      <c r="I2779" s="14"/>
      <c r="J2779" s="14"/>
      <c r="K2779" s="14"/>
      <c r="L2779" s="14"/>
      <c r="M2779" s="14"/>
      <c r="N2779" s="14"/>
      <c r="O2779" s="14"/>
      <c r="P2779" s="14"/>
      <c r="Q2779" s="14"/>
      <c r="R2779" s="14"/>
      <c r="S2779" s="14"/>
    </row>
    <row r="2780" spans="2:19" x14ac:dyDescent="0.35">
      <c r="B2780" s="18"/>
      <c r="C2780" s="19"/>
      <c r="D2780" s="20"/>
      <c r="E2780" s="23"/>
      <c r="F2780" s="23"/>
      <c r="G2780" s="23"/>
      <c r="H2780" s="23"/>
      <c r="I2780" s="23"/>
      <c r="J2780" s="23"/>
      <c r="K2780" s="23"/>
      <c r="L2780" s="23"/>
      <c r="M2780" s="23"/>
      <c r="N2780" s="23"/>
      <c r="O2780" s="23"/>
      <c r="P2780" s="23"/>
      <c r="Q2780" s="23"/>
      <c r="R2780" s="23"/>
      <c r="S2780" s="23"/>
    </row>
    <row r="2781" spans="2:19" x14ac:dyDescent="0.35">
      <c r="B2781" s="18"/>
      <c r="C2781" s="19"/>
      <c r="D2781" s="20"/>
      <c r="E2781" s="23"/>
      <c r="F2781" s="23"/>
      <c r="G2781" s="23"/>
      <c r="H2781" s="23"/>
      <c r="I2781" s="23"/>
      <c r="J2781" s="23"/>
      <c r="K2781" s="23"/>
      <c r="L2781" s="23"/>
      <c r="M2781" s="23"/>
      <c r="N2781" s="23"/>
      <c r="O2781" s="23"/>
      <c r="P2781" s="23"/>
      <c r="Q2781" s="23"/>
      <c r="R2781" s="23"/>
      <c r="S2781" s="23"/>
    </row>
    <row r="2782" spans="2:19" x14ac:dyDescent="0.35">
      <c r="B2782" s="18"/>
      <c r="C2782" s="19"/>
      <c r="D2782" s="20"/>
      <c r="E2782" s="23"/>
      <c r="F2782" s="23"/>
      <c r="G2782" s="23"/>
      <c r="H2782" s="23"/>
      <c r="I2782" s="23"/>
      <c r="J2782" s="23"/>
      <c r="K2782" s="23"/>
      <c r="L2782" s="23"/>
      <c r="M2782" s="23"/>
      <c r="N2782" s="23"/>
      <c r="O2782" s="23"/>
      <c r="P2782" s="23"/>
      <c r="Q2782" s="23"/>
      <c r="R2782" s="23"/>
      <c r="S2782" s="23"/>
    </row>
    <row r="2783" spans="2:19" x14ac:dyDescent="0.35">
      <c r="B2783" s="18"/>
      <c r="C2783" s="19"/>
      <c r="D2783" s="20"/>
      <c r="E2783" s="23"/>
      <c r="F2783" s="23"/>
      <c r="G2783" s="23"/>
      <c r="H2783" s="23"/>
      <c r="I2783" s="23"/>
      <c r="J2783" s="23"/>
      <c r="K2783" s="23"/>
      <c r="L2783" s="23"/>
      <c r="M2783" s="23"/>
      <c r="N2783" s="23"/>
      <c r="O2783" s="23"/>
      <c r="P2783" s="23"/>
      <c r="Q2783" s="23"/>
      <c r="R2783" s="23"/>
      <c r="S2783" s="23"/>
    </row>
    <row r="2784" spans="2:19" x14ac:dyDescent="0.35">
      <c r="B2784" s="18"/>
      <c r="C2784" s="19"/>
      <c r="D2784" s="20"/>
      <c r="E2784" s="23"/>
      <c r="F2784" s="23"/>
      <c r="G2784" s="23"/>
      <c r="H2784" s="23"/>
      <c r="I2784" s="23"/>
      <c r="J2784" s="23"/>
      <c r="K2784" s="23"/>
      <c r="L2784" s="23"/>
      <c r="M2784" s="23"/>
      <c r="N2784" s="23"/>
      <c r="O2784" s="23"/>
      <c r="P2784" s="23"/>
      <c r="Q2784" s="23"/>
      <c r="R2784" s="23"/>
      <c r="S2784" s="23"/>
    </row>
    <row r="2785" spans="2:19" x14ac:dyDescent="0.35">
      <c r="B2785" s="18"/>
      <c r="C2785" s="19"/>
      <c r="D2785" s="20"/>
      <c r="E2785" s="23"/>
      <c r="F2785" s="23"/>
      <c r="G2785" s="23"/>
      <c r="H2785" s="23"/>
      <c r="I2785" s="23"/>
      <c r="J2785" s="23"/>
      <c r="K2785" s="23"/>
      <c r="L2785" s="23"/>
      <c r="M2785" s="23"/>
      <c r="N2785" s="23"/>
      <c r="O2785" s="23"/>
      <c r="P2785" s="23"/>
      <c r="Q2785" s="23"/>
      <c r="R2785" s="23"/>
      <c r="S2785" s="23"/>
    </row>
    <row r="2786" spans="2:19" x14ac:dyDescent="0.35">
      <c r="B2786" s="18"/>
      <c r="C2786" s="19"/>
      <c r="D2786" s="20"/>
      <c r="E2786" s="23"/>
      <c r="F2786" s="23"/>
      <c r="G2786" s="23"/>
      <c r="H2786" s="23"/>
      <c r="I2786" s="23"/>
      <c r="J2786" s="23"/>
      <c r="K2786" s="23"/>
      <c r="L2786" s="23"/>
      <c r="M2786" s="23"/>
      <c r="N2786" s="23"/>
      <c r="O2786" s="23"/>
      <c r="P2786" s="23"/>
      <c r="Q2786" s="23"/>
      <c r="R2786" s="23"/>
      <c r="S2786" s="23"/>
    </row>
    <row r="2787" spans="2:19" x14ac:dyDescent="0.35">
      <c r="B2787" s="18"/>
      <c r="C2787" s="19"/>
      <c r="D2787" s="20"/>
      <c r="E2787" s="23"/>
      <c r="F2787" s="23"/>
      <c r="G2787" s="23"/>
      <c r="H2787" s="23"/>
      <c r="I2787" s="23"/>
      <c r="J2787" s="23"/>
      <c r="K2787" s="23"/>
      <c r="L2787" s="23"/>
      <c r="M2787" s="23"/>
      <c r="N2787" s="23"/>
      <c r="O2787" s="23"/>
      <c r="P2787" s="23"/>
      <c r="Q2787" s="23"/>
      <c r="R2787" s="23"/>
      <c r="S2787" s="23"/>
    </row>
    <row r="2788" spans="2:19" x14ac:dyDescent="0.35">
      <c r="B2788" s="18"/>
      <c r="C2788" s="19"/>
      <c r="D2788" s="20"/>
      <c r="E2788" s="23"/>
      <c r="F2788" s="23"/>
      <c r="G2788" s="23"/>
      <c r="H2788" s="23"/>
      <c r="I2788" s="23"/>
      <c r="J2788" s="23"/>
      <c r="K2788" s="23"/>
      <c r="L2788" s="23"/>
      <c r="M2788" s="23"/>
      <c r="N2788" s="23"/>
      <c r="O2788" s="23"/>
      <c r="P2788" s="23"/>
      <c r="Q2788" s="23"/>
      <c r="R2788" s="23"/>
      <c r="S2788" s="23"/>
    </row>
    <row r="2789" spans="2:19" x14ac:dyDescent="0.35">
      <c r="B2789" s="18"/>
      <c r="C2789" s="19"/>
      <c r="D2789" s="20"/>
      <c r="E2789" s="23"/>
      <c r="F2789" s="23"/>
      <c r="G2789" s="23"/>
      <c r="H2789" s="23"/>
      <c r="I2789" s="23"/>
      <c r="J2789" s="23"/>
      <c r="K2789" s="23"/>
      <c r="L2789" s="23"/>
      <c r="M2789" s="23"/>
      <c r="N2789" s="23"/>
      <c r="O2789" s="23"/>
      <c r="P2789" s="23"/>
      <c r="Q2789" s="23"/>
      <c r="R2789" s="23"/>
      <c r="S2789" s="23"/>
    </row>
    <row r="2790" spans="2:19" x14ac:dyDescent="0.35">
      <c r="B2790" s="18"/>
      <c r="C2790" s="19"/>
      <c r="D2790" s="20"/>
      <c r="E2790" s="23"/>
      <c r="F2790" s="23"/>
      <c r="G2790" s="23"/>
      <c r="H2790" s="23"/>
      <c r="I2790" s="23"/>
      <c r="J2790" s="23"/>
      <c r="K2790" s="23"/>
      <c r="L2790" s="23"/>
      <c r="M2790" s="23"/>
      <c r="N2790" s="23"/>
      <c r="O2790" s="23"/>
      <c r="P2790" s="23"/>
      <c r="Q2790" s="23"/>
      <c r="R2790" s="23"/>
      <c r="S2790" s="23"/>
    </row>
    <row r="2791" spans="2:19" x14ac:dyDescent="0.35">
      <c r="B2791" s="18"/>
      <c r="C2791" s="19"/>
      <c r="D2791" s="20"/>
      <c r="E2791" s="23"/>
      <c r="F2791" s="23"/>
      <c r="G2791" s="23"/>
      <c r="H2791" s="23"/>
      <c r="I2791" s="23"/>
      <c r="J2791" s="23"/>
      <c r="K2791" s="23"/>
      <c r="L2791" s="23"/>
      <c r="M2791" s="23"/>
      <c r="N2791" s="23"/>
      <c r="O2791" s="23"/>
      <c r="P2791" s="23"/>
      <c r="Q2791" s="23"/>
      <c r="R2791" s="23"/>
      <c r="S2791" s="23"/>
    </row>
    <row r="2792" spans="2:19" x14ac:dyDescent="0.35">
      <c r="B2792" s="18"/>
      <c r="C2792" s="19"/>
      <c r="D2792" s="20"/>
      <c r="E2792" s="23"/>
      <c r="F2792" s="23"/>
      <c r="G2792" s="23"/>
      <c r="H2792" s="23"/>
      <c r="I2792" s="23"/>
      <c r="J2792" s="23"/>
      <c r="K2792" s="23"/>
      <c r="L2792" s="23"/>
      <c r="M2792" s="23"/>
      <c r="N2792" s="23"/>
      <c r="O2792" s="23"/>
      <c r="P2792" s="23"/>
      <c r="Q2792" s="23"/>
      <c r="R2792" s="23"/>
      <c r="S2792" s="23"/>
    </row>
    <row r="2793" spans="2:19" x14ac:dyDescent="0.35">
      <c r="B2793" s="18"/>
      <c r="C2793" s="19"/>
      <c r="D2793" s="20"/>
      <c r="E2793" s="23"/>
      <c r="F2793" s="23"/>
      <c r="G2793" s="23"/>
      <c r="H2793" s="23"/>
      <c r="I2793" s="23"/>
      <c r="J2793" s="23"/>
      <c r="K2793" s="23"/>
      <c r="L2793" s="23"/>
      <c r="M2793" s="23"/>
      <c r="N2793" s="23"/>
      <c r="O2793" s="23"/>
      <c r="P2793" s="23"/>
      <c r="Q2793" s="23"/>
      <c r="R2793" s="23"/>
      <c r="S2793" s="23"/>
    </row>
    <row r="2794" spans="2:19" x14ac:dyDescent="0.35">
      <c r="B2794" s="18"/>
      <c r="C2794" s="19"/>
      <c r="D2794" s="20"/>
      <c r="E2794" s="23"/>
      <c r="F2794" s="23"/>
      <c r="G2794" s="23"/>
      <c r="H2794" s="23"/>
      <c r="I2794" s="23"/>
      <c r="J2794" s="23"/>
      <c r="K2794" s="23"/>
      <c r="L2794" s="23"/>
      <c r="M2794" s="23"/>
      <c r="N2794" s="23"/>
      <c r="O2794" s="23"/>
      <c r="P2794" s="23"/>
      <c r="Q2794" s="23"/>
      <c r="R2794" s="23"/>
      <c r="S2794" s="23"/>
    </row>
    <row r="2795" spans="2:19" x14ac:dyDescent="0.35">
      <c r="B2795" s="18"/>
      <c r="C2795" s="19"/>
      <c r="D2795" s="20"/>
      <c r="E2795" s="23"/>
      <c r="F2795" s="23"/>
      <c r="G2795" s="23"/>
      <c r="H2795" s="23"/>
      <c r="I2795" s="23"/>
      <c r="J2795" s="23"/>
      <c r="K2795" s="23"/>
      <c r="L2795" s="23"/>
      <c r="M2795" s="23"/>
      <c r="N2795" s="23"/>
      <c r="O2795" s="23"/>
      <c r="P2795" s="23"/>
      <c r="Q2795" s="23"/>
      <c r="R2795" s="23"/>
      <c r="S2795" s="23"/>
    </row>
    <row r="2796" spans="2:19" x14ac:dyDescent="0.35">
      <c r="B2796" s="18"/>
      <c r="C2796" s="13"/>
      <c r="D2796" s="13"/>
      <c r="E2796" s="14"/>
      <c r="F2796" s="14"/>
      <c r="G2796" s="14"/>
      <c r="H2796" s="14"/>
      <c r="I2796" s="14"/>
      <c r="J2796" s="14"/>
      <c r="K2796" s="14"/>
      <c r="L2796" s="14"/>
      <c r="M2796" s="14"/>
      <c r="N2796" s="14"/>
      <c r="O2796" s="14"/>
      <c r="P2796" s="14"/>
      <c r="Q2796" s="14"/>
      <c r="R2796" s="14"/>
      <c r="S2796" s="14"/>
    </row>
    <row r="2797" spans="2:19" x14ac:dyDescent="0.35">
      <c r="B2797" s="18"/>
      <c r="C2797" s="13"/>
      <c r="D2797" s="13"/>
      <c r="E2797" s="14"/>
      <c r="F2797" s="14"/>
      <c r="G2797" s="14"/>
      <c r="H2797" s="14"/>
      <c r="I2797" s="14"/>
      <c r="J2797" s="14"/>
      <c r="K2797" s="14"/>
      <c r="L2797" s="14"/>
      <c r="M2797" s="14"/>
      <c r="N2797" s="14"/>
      <c r="O2797" s="14"/>
      <c r="P2797" s="14"/>
      <c r="Q2797" s="14"/>
      <c r="R2797" s="14"/>
      <c r="S2797" s="14"/>
    </row>
    <row r="2798" spans="2:19" x14ac:dyDescent="0.35">
      <c r="B2798" s="18"/>
      <c r="C2798" s="13"/>
      <c r="D2798" s="13"/>
      <c r="E2798" s="14"/>
      <c r="F2798" s="14"/>
      <c r="G2798" s="14"/>
      <c r="H2798" s="14"/>
      <c r="I2798" s="14"/>
      <c r="J2798" s="14"/>
      <c r="K2798" s="14"/>
      <c r="L2798" s="14"/>
      <c r="M2798" s="14"/>
      <c r="N2798" s="14"/>
      <c r="O2798" s="14"/>
      <c r="P2798" s="14"/>
      <c r="Q2798" s="14"/>
      <c r="R2798" s="14"/>
      <c r="S2798" s="14"/>
    </row>
    <row r="2799" spans="2:19" x14ac:dyDescent="0.35">
      <c r="B2799" s="18"/>
      <c r="C2799" s="13"/>
      <c r="D2799" s="13"/>
      <c r="E2799" s="14"/>
      <c r="F2799" s="14"/>
      <c r="G2799" s="14"/>
      <c r="H2799" s="14"/>
      <c r="I2799" s="14"/>
      <c r="J2799" s="14"/>
      <c r="K2799" s="14"/>
      <c r="L2799" s="14"/>
      <c r="M2799" s="14"/>
      <c r="N2799" s="14"/>
      <c r="O2799" s="14"/>
      <c r="P2799" s="14"/>
      <c r="Q2799" s="14"/>
      <c r="R2799" s="14"/>
      <c r="S2799" s="14"/>
    </row>
    <row r="2800" spans="2:19" x14ac:dyDescent="0.35">
      <c r="B2800" s="18"/>
      <c r="C2800" s="13"/>
      <c r="D2800" s="13"/>
      <c r="E2800" s="14"/>
      <c r="F2800" s="14"/>
      <c r="G2800" s="14"/>
      <c r="H2800" s="14"/>
      <c r="I2800" s="14"/>
      <c r="J2800" s="14"/>
      <c r="K2800" s="14"/>
      <c r="L2800" s="14"/>
      <c r="M2800" s="14"/>
      <c r="N2800" s="14"/>
      <c r="O2800" s="14"/>
      <c r="P2800" s="14"/>
      <c r="Q2800" s="14"/>
      <c r="R2800" s="14"/>
      <c r="S2800" s="14"/>
    </row>
    <row r="2801" spans="1:19" x14ac:dyDescent="0.35">
      <c r="B2801" s="18"/>
      <c r="C2801" s="13"/>
      <c r="D2801" s="13"/>
      <c r="E2801" s="14"/>
      <c r="F2801" s="14"/>
      <c r="G2801" s="14"/>
      <c r="H2801" s="14"/>
      <c r="I2801" s="14"/>
      <c r="J2801" s="14"/>
      <c r="K2801" s="14"/>
      <c r="L2801" s="14"/>
      <c r="M2801" s="14"/>
      <c r="N2801" s="14"/>
      <c r="O2801" s="14"/>
      <c r="P2801" s="14"/>
      <c r="Q2801" s="14"/>
      <c r="R2801" s="14"/>
      <c r="S2801" s="14"/>
    </row>
    <row r="2802" spans="1:19" x14ac:dyDescent="0.35">
      <c r="B2802" s="18"/>
      <c r="C2802" s="13"/>
      <c r="D2802" s="13"/>
      <c r="E2802" s="14"/>
      <c r="F2802" s="14"/>
      <c r="G2802" s="14"/>
      <c r="H2802" s="14"/>
      <c r="I2802" s="14"/>
      <c r="J2802" s="14"/>
      <c r="K2802" s="14"/>
      <c r="L2802" s="14"/>
      <c r="M2802" s="14"/>
      <c r="N2802" s="14"/>
      <c r="O2802" s="14"/>
      <c r="P2802" s="14"/>
      <c r="Q2802" s="14"/>
      <c r="R2802" s="14"/>
      <c r="S2802" s="14"/>
    </row>
    <row r="2803" spans="1:19" x14ac:dyDescent="0.35">
      <c r="A2803" s="22"/>
      <c r="B2803" s="18"/>
      <c r="C2803" s="19"/>
      <c r="D2803" s="20"/>
      <c r="E2803" s="23"/>
      <c r="F2803" s="23"/>
      <c r="G2803" s="23"/>
      <c r="H2803" s="23"/>
      <c r="I2803" s="23"/>
      <c r="J2803" s="23"/>
      <c r="K2803" s="23"/>
      <c r="L2803" s="23"/>
      <c r="M2803" s="23"/>
      <c r="N2803" s="23"/>
      <c r="O2803" s="23"/>
      <c r="P2803" s="23"/>
      <c r="Q2803" s="23"/>
      <c r="R2803" s="23"/>
      <c r="S2803" s="23"/>
    </row>
    <row r="2804" spans="1:19" x14ac:dyDescent="0.35">
      <c r="A2804" s="22"/>
      <c r="B2804" s="18"/>
      <c r="C2804" s="19"/>
      <c r="D2804" s="20"/>
      <c r="E2804" s="23"/>
      <c r="F2804" s="23"/>
      <c r="G2804" s="23"/>
      <c r="H2804" s="23"/>
      <c r="I2804" s="23"/>
      <c r="J2804" s="23"/>
      <c r="K2804" s="23"/>
      <c r="L2804" s="23"/>
      <c r="M2804" s="23"/>
      <c r="N2804" s="23"/>
      <c r="O2804" s="23"/>
      <c r="P2804" s="23"/>
      <c r="Q2804" s="23"/>
      <c r="R2804" s="23"/>
      <c r="S2804" s="23"/>
    </row>
    <row r="2805" spans="1:19" x14ac:dyDescent="0.35">
      <c r="A2805" s="22"/>
      <c r="B2805" s="18"/>
      <c r="C2805" s="19"/>
      <c r="D2805" s="20"/>
      <c r="E2805" s="23"/>
      <c r="F2805" s="23"/>
      <c r="G2805" s="23"/>
      <c r="H2805" s="23"/>
      <c r="I2805" s="23"/>
      <c r="J2805" s="23"/>
      <c r="K2805" s="23"/>
      <c r="L2805" s="23"/>
      <c r="M2805" s="23"/>
      <c r="N2805" s="23"/>
      <c r="O2805" s="23"/>
      <c r="P2805" s="23"/>
      <c r="Q2805" s="23"/>
      <c r="R2805" s="23"/>
      <c r="S2805" s="23"/>
    </row>
    <row r="2806" spans="1:19" x14ac:dyDescent="0.35">
      <c r="A2806" s="22"/>
      <c r="B2806" s="18"/>
      <c r="C2806" s="19"/>
      <c r="D2806" s="20"/>
      <c r="E2806" s="23"/>
      <c r="F2806" s="23"/>
      <c r="G2806" s="23"/>
      <c r="H2806" s="23"/>
      <c r="I2806" s="23"/>
      <c r="J2806" s="23"/>
      <c r="K2806" s="23"/>
      <c r="L2806" s="23"/>
      <c r="M2806" s="23"/>
      <c r="N2806" s="23"/>
      <c r="O2806" s="23"/>
      <c r="P2806" s="23"/>
      <c r="Q2806" s="23"/>
      <c r="R2806" s="23"/>
      <c r="S2806" s="23"/>
    </row>
    <row r="2807" spans="1:19" x14ac:dyDescent="0.35">
      <c r="A2807" s="22"/>
      <c r="B2807" s="18"/>
      <c r="C2807" s="19"/>
      <c r="D2807" s="20"/>
      <c r="E2807" s="23"/>
      <c r="F2807" s="23"/>
      <c r="G2807" s="23"/>
      <c r="H2807" s="23"/>
      <c r="I2807" s="23"/>
      <c r="J2807" s="23"/>
      <c r="K2807" s="23"/>
      <c r="L2807" s="23"/>
      <c r="M2807" s="23"/>
      <c r="N2807" s="23"/>
      <c r="O2807" s="23"/>
      <c r="P2807" s="23"/>
      <c r="Q2807" s="23"/>
      <c r="R2807" s="23"/>
      <c r="S2807" s="23"/>
    </row>
    <row r="2808" spans="1:19" x14ac:dyDescent="0.35">
      <c r="A2808" s="22"/>
      <c r="B2808" s="18"/>
      <c r="C2808" s="21"/>
      <c r="D2808" s="20"/>
      <c r="E2808" s="23"/>
      <c r="F2808" s="23"/>
      <c r="G2808" s="23"/>
      <c r="H2808" s="23"/>
      <c r="I2808" s="23"/>
      <c r="J2808" s="23"/>
      <c r="K2808" s="23"/>
      <c r="L2808" s="23"/>
      <c r="M2808" s="23"/>
      <c r="N2808" s="23"/>
      <c r="O2808" s="23"/>
      <c r="P2808" s="23"/>
      <c r="Q2808" s="23"/>
      <c r="R2808" s="23"/>
      <c r="S2808" s="23"/>
    </row>
    <row r="2809" spans="1:19" x14ac:dyDescent="0.35">
      <c r="A2809" s="22"/>
      <c r="B2809" s="18"/>
      <c r="C2809" s="21"/>
      <c r="D2809" s="20"/>
      <c r="E2809" s="23"/>
      <c r="F2809" s="23"/>
      <c r="G2809" s="23"/>
      <c r="H2809" s="23"/>
      <c r="I2809" s="23"/>
      <c r="J2809" s="23"/>
      <c r="K2809" s="23"/>
      <c r="L2809" s="23"/>
      <c r="M2809" s="23"/>
      <c r="N2809" s="23"/>
      <c r="O2809" s="23"/>
      <c r="P2809" s="23"/>
      <c r="Q2809" s="23"/>
      <c r="R2809" s="23"/>
      <c r="S2809" s="23"/>
    </row>
    <row r="2810" spans="1:19" x14ac:dyDescent="0.35">
      <c r="A2810" s="22"/>
      <c r="B2810" s="18"/>
      <c r="C2810" s="21"/>
      <c r="D2810" s="20"/>
      <c r="E2810" s="23"/>
      <c r="F2810" s="23"/>
      <c r="G2810" s="23"/>
      <c r="H2810" s="23"/>
      <c r="I2810" s="23"/>
      <c r="J2810" s="23"/>
      <c r="K2810" s="23"/>
      <c r="L2810" s="23"/>
      <c r="M2810" s="23"/>
      <c r="N2810" s="23"/>
      <c r="O2810" s="23"/>
      <c r="P2810" s="23"/>
      <c r="Q2810" s="23"/>
      <c r="R2810" s="23"/>
      <c r="S2810" s="23"/>
    </row>
    <row r="2811" spans="1:19" x14ac:dyDescent="0.35">
      <c r="A2811" s="22"/>
      <c r="B2811" s="18"/>
      <c r="C2811" s="21"/>
      <c r="D2811" s="20"/>
      <c r="E2811" s="23"/>
      <c r="F2811" s="23"/>
      <c r="G2811" s="23"/>
      <c r="H2811" s="23"/>
      <c r="I2811" s="23"/>
      <c r="J2811" s="23"/>
      <c r="K2811" s="23"/>
      <c r="L2811" s="23"/>
      <c r="M2811" s="23"/>
      <c r="N2811" s="23"/>
      <c r="O2811" s="23"/>
      <c r="P2811" s="23"/>
      <c r="Q2811" s="23"/>
      <c r="R2811" s="23"/>
      <c r="S2811" s="23"/>
    </row>
    <row r="2812" spans="1:19" x14ac:dyDescent="0.35">
      <c r="A2812" s="22"/>
      <c r="B2812" s="18"/>
      <c r="C2812" s="13"/>
      <c r="D2812" s="13"/>
      <c r="E2812" s="14"/>
      <c r="F2812" s="14"/>
      <c r="G2812" s="14"/>
      <c r="H2812" s="14"/>
      <c r="I2812" s="14"/>
      <c r="J2812" s="14"/>
      <c r="K2812" s="14"/>
      <c r="L2812" s="14"/>
      <c r="M2812" s="14"/>
      <c r="N2812" s="14"/>
      <c r="O2812" s="14"/>
      <c r="P2812" s="14"/>
      <c r="Q2812" s="14"/>
      <c r="R2812" s="14"/>
      <c r="S2812" s="14"/>
    </row>
    <row r="2813" spans="1:19" x14ac:dyDescent="0.35">
      <c r="A2813" s="22"/>
      <c r="B2813" s="18"/>
      <c r="C2813" s="13"/>
      <c r="D2813" s="13"/>
      <c r="E2813" s="14"/>
      <c r="F2813" s="14"/>
      <c r="G2813" s="14"/>
      <c r="H2813" s="14"/>
      <c r="I2813" s="14"/>
      <c r="J2813" s="14"/>
      <c r="K2813" s="14"/>
      <c r="L2813" s="14"/>
      <c r="M2813" s="14"/>
      <c r="N2813" s="14"/>
      <c r="O2813" s="14"/>
      <c r="P2813" s="14"/>
      <c r="Q2813" s="14"/>
      <c r="R2813" s="14"/>
      <c r="S2813" s="14"/>
    </row>
    <row r="2814" spans="1:19" x14ac:dyDescent="0.35">
      <c r="A2814" s="22"/>
      <c r="B2814" s="18"/>
      <c r="C2814" s="13"/>
      <c r="D2814" s="13"/>
      <c r="E2814" s="14"/>
      <c r="F2814" s="14"/>
      <c r="G2814" s="14"/>
      <c r="H2814" s="14"/>
      <c r="I2814" s="14"/>
      <c r="J2814" s="14"/>
      <c r="K2814" s="14"/>
      <c r="L2814" s="14"/>
      <c r="M2814" s="14"/>
      <c r="N2814" s="14"/>
      <c r="O2814" s="14"/>
      <c r="P2814" s="14"/>
      <c r="Q2814" s="14"/>
      <c r="R2814" s="14"/>
      <c r="S2814" s="14"/>
    </row>
    <row r="2815" spans="1:19" x14ac:dyDescent="0.35">
      <c r="A2815" s="22"/>
      <c r="B2815" s="18"/>
      <c r="C2815" s="13"/>
      <c r="D2815" s="13"/>
      <c r="E2815" s="14"/>
      <c r="F2815" s="14"/>
      <c r="G2815" s="14"/>
      <c r="H2815" s="14"/>
      <c r="I2815" s="14"/>
      <c r="J2815" s="14"/>
      <c r="K2815" s="14"/>
      <c r="L2815" s="14"/>
      <c r="M2815" s="14"/>
      <c r="N2815" s="14"/>
      <c r="O2815" s="14"/>
      <c r="P2815" s="14"/>
      <c r="Q2815" s="14"/>
      <c r="R2815" s="14"/>
      <c r="S2815" s="14"/>
    </row>
    <row r="2816" spans="1:19" x14ac:dyDescent="0.35">
      <c r="A2816" s="22"/>
      <c r="B2816" s="18"/>
      <c r="C2816" s="13"/>
      <c r="D2816" s="13"/>
      <c r="E2816" s="14"/>
      <c r="F2816" s="14"/>
      <c r="G2816" s="14"/>
      <c r="H2816" s="14"/>
      <c r="I2816" s="14"/>
      <c r="J2816" s="14"/>
      <c r="K2816" s="14"/>
      <c r="L2816" s="14"/>
      <c r="M2816" s="14"/>
      <c r="N2816" s="14"/>
      <c r="O2816" s="14"/>
      <c r="P2816" s="14"/>
      <c r="Q2816" s="14"/>
      <c r="R2816" s="14"/>
      <c r="S2816" s="14"/>
    </row>
    <row r="2817" spans="1:19" x14ac:dyDescent="0.35">
      <c r="A2817" s="22"/>
      <c r="B2817" s="18"/>
      <c r="C2817" s="13"/>
      <c r="D2817" s="13"/>
      <c r="E2817" s="14"/>
      <c r="F2817" s="14"/>
      <c r="G2817" s="14"/>
      <c r="H2817" s="14"/>
      <c r="I2817" s="14"/>
      <c r="J2817" s="14"/>
      <c r="K2817" s="14"/>
      <c r="L2817" s="14"/>
      <c r="M2817" s="14"/>
      <c r="N2817" s="14"/>
      <c r="O2817" s="14"/>
      <c r="P2817" s="14"/>
      <c r="Q2817" s="14"/>
      <c r="R2817" s="14"/>
      <c r="S2817" s="14"/>
    </row>
    <row r="2818" spans="1:19" x14ac:dyDescent="0.35">
      <c r="A2818" s="22"/>
      <c r="B2818" s="18"/>
      <c r="C2818" s="13"/>
      <c r="D2818" s="13"/>
      <c r="E2818" s="14"/>
      <c r="F2818" s="14"/>
      <c r="G2818" s="14"/>
      <c r="H2818" s="14"/>
      <c r="I2818" s="14"/>
      <c r="J2818" s="14"/>
      <c r="K2818" s="14"/>
      <c r="L2818" s="14"/>
      <c r="M2818" s="14"/>
      <c r="N2818" s="14"/>
      <c r="O2818" s="14"/>
      <c r="P2818" s="14"/>
      <c r="Q2818" s="14"/>
      <c r="R2818" s="14"/>
      <c r="S2818" s="14"/>
    </row>
    <row r="2819" spans="1:19" x14ac:dyDescent="0.35">
      <c r="A2819" s="22"/>
      <c r="B2819" s="18"/>
      <c r="C2819" s="13"/>
      <c r="D2819" s="13"/>
      <c r="E2819" s="14"/>
      <c r="F2819" s="14"/>
      <c r="G2819" s="14"/>
      <c r="H2819" s="14"/>
      <c r="I2819" s="14"/>
      <c r="J2819" s="14"/>
      <c r="K2819" s="14"/>
      <c r="L2819" s="14"/>
      <c r="M2819" s="14"/>
      <c r="N2819" s="14"/>
      <c r="O2819" s="14"/>
      <c r="P2819" s="14"/>
      <c r="Q2819" s="14"/>
      <c r="R2819" s="14"/>
      <c r="S2819" s="14"/>
    </row>
    <row r="2820" spans="1:19" x14ac:dyDescent="0.35">
      <c r="A2820" s="22"/>
      <c r="B2820" s="18"/>
      <c r="C2820" s="13"/>
      <c r="D2820" s="13"/>
      <c r="E2820" s="14"/>
      <c r="F2820" s="14"/>
      <c r="G2820" s="14"/>
      <c r="H2820" s="14"/>
      <c r="I2820" s="14"/>
      <c r="J2820" s="14"/>
      <c r="K2820" s="14"/>
      <c r="L2820" s="14"/>
      <c r="M2820" s="14"/>
      <c r="N2820" s="14"/>
      <c r="O2820" s="14"/>
      <c r="P2820" s="14"/>
      <c r="Q2820" s="14"/>
      <c r="R2820" s="14"/>
      <c r="S2820" s="14"/>
    </row>
    <row r="2821" spans="1:19" x14ac:dyDescent="0.35">
      <c r="A2821" s="22"/>
      <c r="B2821" s="18"/>
      <c r="C2821" s="13"/>
      <c r="D2821" s="13"/>
      <c r="E2821" s="14"/>
      <c r="F2821" s="14"/>
      <c r="G2821" s="14"/>
      <c r="H2821" s="14"/>
      <c r="I2821" s="14"/>
      <c r="J2821" s="14"/>
      <c r="K2821" s="14"/>
      <c r="L2821" s="14"/>
      <c r="M2821" s="14"/>
      <c r="N2821" s="14"/>
      <c r="O2821" s="14"/>
      <c r="P2821" s="14"/>
      <c r="Q2821" s="14"/>
      <c r="R2821" s="14"/>
      <c r="S2821" s="14"/>
    </row>
    <row r="2822" spans="1:19" x14ac:dyDescent="0.35">
      <c r="A2822" s="22"/>
      <c r="B2822" s="18"/>
      <c r="C2822" s="13"/>
      <c r="D2822" s="13"/>
      <c r="E2822" s="14"/>
      <c r="F2822" s="14"/>
      <c r="G2822" s="14"/>
      <c r="H2822" s="14"/>
      <c r="I2822" s="14"/>
      <c r="J2822" s="14"/>
      <c r="K2822" s="14"/>
      <c r="L2822" s="14"/>
      <c r="M2822" s="14"/>
      <c r="N2822" s="14"/>
      <c r="O2822" s="14"/>
      <c r="P2822" s="14"/>
      <c r="Q2822" s="14"/>
      <c r="R2822" s="14"/>
      <c r="S2822" s="14"/>
    </row>
    <row r="2823" spans="1:19" x14ac:dyDescent="0.35">
      <c r="A2823" s="22"/>
      <c r="B2823" s="18"/>
      <c r="C2823" s="13"/>
      <c r="D2823" s="13"/>
      <c r="E2823" s="14"/>
      <c r="F2823" s="14"/>
      <c r="G2823" s="14"/>
      <c r="H2823" s="14"/>
      <c r="I2823" s="14"/>
      <c r="J2823" s="14"/>
      <c r="K2823" s="14"/>
      <c r="L2823" s="14"/>
      <c r="M2823" s="14"/>
      <c r="N2823" s="14"/>
      <c r="O2823" s="14"/>
      <c r="P2823" s="14"/>
      <c r="Q2823" s="14"/>
      <c r="R2823" s="14"/>
      <c r="S2823" s="14"/>
    </row>
    <row r="2824" spans="1:19" x14ac:dyDescent="0.35">
      <c r="A2824" s="22"/>
      <c r="B2824" s="18"/>
      <c r="C2824" s="13"/>
      <c r="D2824" s="13"/>
      <c r="E2824" s="14"/>
      <c r="F2824" s="14"/>
      <c r="G2824" s="14"/>
      <c r="H2824" s="14"/>
      <c r="I2824" s="14"/>
      <c r="J2824" s="14"/>
      <c r="K2824" s="14"/>
      <c r="L2824" s="14"/>
      <c r="M2824" s="14"/>
      <c r="N2824" s="14"/>
      <c r="O2824" s="14"/>
      <c r="P2824" s="14"/>
      <c r="Q2824" s="14"/>
      <c r="R2824" s="14"/>
      <c r="S2824" s="14"/>
    </row>
    <row r="2825" spans="1:19" x14ac:dyDescent="0.35">
      <c r="A2825" s="22"/>
      <c r="B2825" s="18"/>
      <c r="C2825" s="13"/>
      <c r="D2825" s="13"/>
      <c r="E2825" s="14"/>
      <c r="F2825" s="14"/>
      <c r="G2825" s="14"/>
      <c r="H2825" s="14"/>
      <c r="I2825" s="14"/>
      <c r="J2825" s="14"/>
      <c r="K2825" s="14"/>
      <c r="L2825" s="14"/>
      <c r="M2825" s="14"/>
      <c r="N2825" s="14"/>
      <c r="O2825" s="14"/>
      <c r="P2825" s="14"/>
      <c r="Q2825" s="14"/>
      <c r="R2825" s="14"/>
      <c r="S2825" s="14"/>
    </row>
    <row r="2826" spans="1:19" x14ac:dyDescent="0.35">
      <c r="A2826" s="22"/>
      <c r="B2826" s="18"/>
      <c r="C2826" s="13"/>
      <c r="D2826" s="13"/>
      <c r="E2826" s="14"/>
      <c r="F2826" s="14"/>
      <c r="G2826" s="14"/>
      <c r="H2826" s="14"/>
      <c r="I2826" s="14"/>
      <c r="J2826" s="14"/>
      <c r="K2826" s="14"/>
      <c r="L2826" s="14"/>
      <c r="M2826" s="14"/>
      <c r="N2826" s="14"/>
      <c r="O2826" s="14"/>
      <c r="P2826" s="14"/>
      <c r="Q2826" s="14"/>
      <c r="R2826" s="14"/>
      <c r="S2826" s="14"/>
    </row>
    <row r="2827" spans="1:19" x14ac:dyDescent="0.35">
      <c r="A2827" s="22"/>
      <c r="B2827" s="18"/>
      <c r="C2827" s="19"/>
      <c r="D2827" s="20"/>
      <c r="E2827" s="23"/>
      <c r="F2827" s="23"/>
      <c r="G2827" s="23"/>
      <c r="H2827" s="23"/>
      <c r="I2827" s="23"/>
      <c r="J2827" s="23"/>
      <c r="K2827" s="23"/>
      <c r="L2827" s="23"/>
      <c r="M2827" s="23"/>
      <c r="N2827" s="23"/>
      <c r="O2827" s="23"/>
      <c r="P2827" s="23"/>
      <c r="Q2827" s="23"/>
      <c r="R2827" s="23"/>
      <c r="S2827" s="23"/>
    </row>
    <row r="2828" spans="1:19" x14ac:dyDescent="0.35">
      <c r="A2828" s="22"/>
      <c r="B2828" s="18"/>
      <c r="C2828" s="19"/>
      <c r="D2828" s="20"/>
      <c r="E2828" s="23"/>
      <c r="F2828" s="23"/>
      <c r="G2828" s="23"/>
      <c r="H2828" s="23"/>
      <c r="I2828" s="23"/>
      <c r="J2828" s="23"/>
      <c r="K2828" s="23"/>
      <c r="L2828" s="23"/>
      <c r="M2828" s="23"/>
      <c r="N2828" s="23"/>
      <c r="O2828" s="23"/>
      <c r="P2828" s="23"/>
      <c r="Q2828" s="23"/>
      <c r="R2828" s="23"/>
      <c r="S2828" s="23"/>
    </row>
    <row r="2829" spans="1:19" x14ac:dyDescent="0.35">
      <c r="A2829" s="22"/>
      <c r="B2829" s="18"/>
      <c r="C2829" s="19"/>
      <c r="D2829" s="20"/>
      <c r="E2829" s="23"/>
      <c r="F2829" s="23"/>
      <c r="G2829" s="23"/>
      <c r="H2829" s="23"/>
      <c r="I2829" s="23"/>
      <c r="J2829" s="23"/>
      <c r="K2829" s="23"/>
      <c r="L2829" s="23"/>
      <c r="M2829" s="23"/>
      <c r="N2829" s="23"/>
      <c r="O2829" s="23"/>
      <c r="P2829" s="23"/>
      <c r="Q2829" s="23"/>
      <c r="R2829" s="23"/>
      <c r="S2829" s="23"/>
    </row>
    <row r="2830" spans="1:19" x14ac:dyDescent="0.35">
      <c r="A2830" s="22"/>
      <c r="B2830" s="18"/>
      <c r="C2830" s="19"/>
      <c r="D2830" s="20"/>
      <c r="E2830" s="23"/>
      <c r="F2830" s="23"/>
      <c r="G2830" s="23"/>
      <c r="H2830" s="23"/>
      <c r="I2830" s="23"/>
      <c r="J2830" s="23"/>
      <c r="K2830" s="23"/>
      <c r="L2830" s="23"/>
      <c r="M2830" s="23"/>
      <c r="N2830" s="23"/>
      <c r="O2830" s="23"/>
      <c r="P2830" s="23"/>
      <c r="Q2830" s="23"/>
      <c r="R2830" s="23"/>
      <c r="S2830" s="23"/>
    </row>
    <row r="2831" spans="1:19" x14ac:dyDescent="0.35">
      <c r="A2831" s="22"/>
      <c r="B2831" s="18"/>
      <c r="C2831" s="19"/>
      <c r="D2831" s="20"/>
      <c r="E2831" s="23"/>
      <c r="F2831" s="23"/>
      <c r="G2831" s="23"/>
      <c r="H2831" s="23"/>
      <c r="I2831" s="23"/>
      <c r="J2831" s="23"/>
      <c r="K2831" s="23"/>
      <c r="L2831" s="23"/>
      <c r="M2831" s="23"/>
      <c r="N2831" s="23"/>
      <c r="O2831" s="23"/>
      <c r="P2831" s="23"/>
      <c r="Q2831" s="23"/>
      <c r="R2831" s="23"/>
      <c r="S2831" s="23"/>
    </row>
    <row r="2832" spans="1:19" x14ac:dyDescent="0.35">
      <c r="A2832" s="22"/>
      <c r="B2832" s="18"/>
      <c r="C2832" s="19"/>
      <c r="D2832" s="20"/>
      <c r="E2832" s="23"/>
      <c r="F2832" s="23"/>
      <c r="G2832" s="23"/>
      <c r="H2832" s="23"/>
      <c r="I2832" s="23"/>
      <c r="J2832" s="23"/>
      <c r="K2832" s="23"/>
      <c r="L2832" s="23"/>
      <c r="M2832" s="23"/>
      <c r="N2832" s="23"/>
      <c r="O2832" s="23"/>
      <c r="P2832" s="23"/>
      <c r="Q2832" s="23"/>
      <c r="R2832" s="23"/>
      <c r="S2832" s="23"/>
    </row>
    <row r="2833" spans="1:19" x14ac:dyDescent="0.35">
      <c r="A2833" s="22"/>
      <c r="B2833" s="18"/>
      <c r="C2833" s="19"/>
      <c r="D2833" s="20"/>
      <c r="E2833" s="23"/>
      <c r="F2833" s="23"/>
      <c r="G2833" s="23"/>
      <c r="H2833" s="23"/>
      <c r="I2833" s="23"/>
      <c r="J2833" s="23"/>
      <c r="K2833" s="23"/>
      <c r="L2833" s="23"/>
      <c r="M2833" s="23"/>
      <c r="N2833" s="23"/>
      <c r="O2833" s="23"/>
      <c r="P2833" s="23"/>
      <c r="Q2833" s="23"/>
      <c r="R2833" s="23"/>
      <c r="S2833" s="23"/>
    </row>
    <row r="2834" spans="1:19" x14ac:dyDescent="0.35">
      <c r="A2834" s="22"/>
      <c r="B2834" s="18"/>
      <c r="C2834" s="19"/>
      <c r="D2834" s="20"/>
      <c r="E2834" s="23"/>
      <c r="F2834" s="23"/>
      <c r="G2834" s="23"/>
      <c r="H2834" s="23"/>
      <c r="I2834" s="23"/>
      <c r="J2834" s="23"/>
      <c r="K2834" s="23"/>
      <c r="L2834" s="23"/>
      <c r="M2834" s="23"/>
      <c r="N2834" s="23"/>
      <c r="O2834" s="23"/>
      <c r="P2834" s="23"/>
      <c r="Q2834" s="23"/>
      <c r="R2834" s="23"/>
      <c r="S2834" s="23"/>
    </row>
    <row r="2835" spans="1:19" x14ac:dyDescent="0.35">
      <c r="A2835" s="22"/>
      <c r="B2835" s="18"/>
      <c r="C2835" s="19"/>
      <c r="D2835" s="20"/>
      <c r="E2835" s="23"/>
      <c r="F2835" s="23"/>
      <c r="G2835" s="23"/>
      <c r="H2835" s="23"/>
      <c r="I2835" s="23"/>
      <c r="J2835" s="23"/>
      <c r="K2835" s="23"/>
      <c r="L2835" s="23"/>
      <c r="M2835" s="23"/>
      <c r="N2835" s="23"/>
      <c r="O2835" s="23"/>
      <c r="P2835" s="23"/>
      <c r="Q2835" s="23"/>
      <c r="R2835" s="23"/>
      <c r="S2835" s="23"/>
    </row>
    <row r="2836" spans="1:19" x14ac:dyDescent="0.35">
      <c r="A2836" s="22"/>
      <c r="B2836" s="18"/>
      <c r="C2836" s="19"/>
      <c r="D2836" s="20"/>
      <c r="E2836" s="23"/>
      <c r="F2836" s="23"/>
      <c r="G2836" s="23"/>
      <c r="H2836" s="23"/>
      <c r="I2836" s="23"/>
      <c r="J2836" s="23"/>
      <c r="K2836" s="23"/>
      <c r="L2836" s="23"/>
      <c r="M2836" s="23"/>
      <c r="N2836" s="23"/>
      <c r="O2836" s="23"/>
      <c r="P2836" s="23"/>
      <c r="Q2836" s="23"/>
      <c r="R2836" s="23"/>
      <c r="S2836" s="23"/>
    </row>
    <row r="2837" spans="1:19" x14ac:dyDescent="0.35">
      <c r="A2837" s="22"/>
      <c r="B2837" s="18"/>
      <c r="C2837" s="19"/>
      <c r="D2837" s="20"/>
      <c r="E2837" s="23"/>
      <c r="F2837" s="23"/>
      <c r="G2837" s="23"/>
      <c r="H2837" s="23"/>
      <c r="I2837" s="23"/>
      <c r="J2837" s="23"/>
      <c r="K2837" s="23"/>
      <c r="L2837" s="23"/>
      <c r="M2837" s="23"/>
      <c r="N2837" s="23"/>
      <c r="O2837" s="23"/>
      <c r="P2837" s="23"/>
      <c r="Q2837" s="23"/>
      <c r="R2837" s="23"/>
      <c r="S2837" s="23"/>
    </row>
    <row r="2838" spans="1:19" x14ac:dyDescent="0.35">
      <c r="A2838" s="22"/>
      <c r="B2838" s="18"/>
      <c r="C2838" s="19"/>
      <c r="D2838" s="20"/>
      <c r="E2838" s="23"/>
      <c r="F2838" s="23"/>
      <c r="G2838" s="23"/>
      <c r="H2838" s="23"/>
      <c r="I2838" s="23"/>
      <c r="J2838" s="23"/>
      <c r="K2838" s="23"/>
      <c r="L2838" s="23"/>
      <c r="M2838" s="23"/>
      <c r="N2838" s="23"/>
      <c r="O2838" s="23"/>
      <c r="P2838" s="23"/>
      <c r="Q2838" s="23"/>
      <c r="R2838" s="23"/>
      <c r="S2838" s="23"/>
    </row>
    <row r="2839" spans="1:19" x14ac:dyDescent="0.35">
      <c r="A2839" s="22"/>
      <c r="B2839" s="18"/>
      <c r="C2839" s="19"/>
      <c r="D2839" s="20"/>
      <c r="E2839" s="23"/>
      <c r="F2839" s="23"/>
      <c r="G2839" s="23"/>
      <c r="H2839" s="23"/>
      <c r="I2839" s="23"/>
      <c r="J2839" s="23"/>
      <c r="K2839" s="23"/>
      <c r="L2839" s="23"/>
      <c r="M2839" s="23"/>
      <c r="N2839" s="23"/>
      <c r="O2839" s="23"/>
      <c r="P2839" s="23"/>
      <c r="Q2839" s="23"/>
      <c r="R2839" s="23"/>
      <c r="S2839" s="23"/>
    </row>
    <row r="2840" spans="1:19" x14ac:dyDescent="0.35">
      <c r="A2840" s="22"/>
      <c r="B2840" s="18"/>
      <c r="C2840" s="19"/>
      <c r="D2840" s="20"/>
      <c r="E2840" s="23"/>
      <c r="F2840" s="23"/>
      <c r="G2840" s="23"/>
      <c r="H2840" s="23"/>
      <c r="I2840" s="23"/>
      <c r="J2840" s="23"/>
      <c r="K2840" s="23"/>
      <c r="L2840" s="23"/>
      <c r="M2840" s="23"/>
      <c r="N2840" s="23"/>
      <c r="O2840" s="23"/>
      <c r="P2840" s="23"/>
      <c r="Q2840" s="23"/>
      <c r="R2840" s="23"/>
      <c r="S2840" s="23"/>
    </row>
    <row r="2841" spans="1:19" x14ac:dyDescent="0.35">
      <c r="A2841" s="22"/>
      <c r="B2841" s="18"/>
      <c r="C2841" s="19"/>
      <c r="D2841" s="20"/>
      <c r="E2841" s="23"/>
      <c r="F2841" s="23"/>
      <c r="G2841" s="23"/>
      <c r="H2841" s="23"/>
      <c r="I2841" s="23"/>
      <c r="J2841" s="23"/>
      <c r="K2841" s="23"/>
      <c r="L2841" s="23"/>
      <c r="M2841" s="23"/>
      <c r="N2841" s="23"/>
      <c r="O2841" s="23"/>
      <c r="P2841" s="23"/>
      <c r="Q2841" s="23"/>
      <c r="R2841" s="23"/>
      <c r="S2841" s="23"/>
    </row>
    <row r="2842" spans="1:19" x14ac:dyDescent="0.35">
      <c r="A2842" s="22"/>
      <c r="B2842" s="18"/>
      <c r="C2842" s="19"/>
      <c r="D2842" s="20"/>
      <c r="E2842" s="23"/>
      <c r="F2842" s="23"/>
      <c r="G2842" s="23"/>
      <c r="H2842" s="23"/>
      <c r="I2842" s="23"/>
      <c r="J2842" s="23"/>
      <c r="K2842" s="23"/>
      <c r="L2842" s="23"/>
      <c r="M2842" s="23"/>
      <c r="N2842" s="23"/>
      <c r="O2842" s="23"/>
      <c r="P2842" s="23"/>
      <c r="Q2842" s="23"/>
      <c r="R2842" s="23"/>
      <c r="S2842" s="23"/>
    </row>
    <row r="2843" spans="1:19" x14ac:dyDescent="0.35">
      <c r="A2843" s="22"/>
      <c r="B2843" s="18"/>
      <c r="C2843" s="13"/>
      <c r="D2843" s="13"/>
      <c r="E2843" s="14"/>
      <c r="F2843" s="14"/>
      <c r="G2843" s="14"/>
      <c r="H2843" s="14"/>
      <c r="I2843" s="14"/>
      <c r="J2843" s="14"/>
      <c r="K2843" s="14"/>
      <c r="L2843" s="14"/>
      <c r="M2843" s="14"/>
      <c r="N2843" s="14"/>
      <c r="O2843" s="14"/>
      <c r="P2843" s="14"/>
      <c r="Q2843" s="14"/>
      <c r="R2843" s="14"/>
      <c r="S2843" s="14"/>
    </row>
    <row r="2844" spans="1:19" x14ac:dyDescent="0.35">
      <c r="A2844" s="22"/>
      <c r="B2844" s="18"/>
      <c r="C2844" s="13"/>
      <c r="D2844" s="13"/>
      <c r="E2844" s="14"/>
      <c r="F2844" s="14"/>
      <c r="G2844" s="14"/>
      <c r="H2844" s="14"/>
      <c r="I2844" s="14"/>
      <c r="J2844" s="14"/>
      <c r="K2844" s="14"/>
      <c r="L2844" s="14"/>
      <c r="M2844" s="14"/>
      <c r="N2844" s="14"/>
      <c r="O2844" s="14"/>
      <c r="P2844" s="14"/>
      <c r="Q2844" s="14"/>
      <c r="R2844" s="14"/>
      <c r="S2844" s="14"/>
    </row>
    <row r="2845" spans="1:19" x14ac:dyDescent="0.35">
      <c r="A2845" s="22"/>
      <c r="B2845" s="18"/>
      <c r="C2845" s="13"/>
      <c r="D2845" s="13"/>
      <c r="E2845" s="14"/>
      <c r="F2845" s="14"/>
      <c r="G2845" s="14"/>
      <c r="H2845" s="14"/>
      <c r="I2845" s="14"/>
      <c r="J2845" s="14"/>
      <c r="K2845" s="14"/>
      <c r="L2845" s="14"/>
      <c r="M2845" s="14"/>
      <c r="N2845" s="14"/>
      <c r="O2845" s="14"/>
      <c r="P2845" s="14"/>
      <c r="Q2845" s="14"/>
      <c r="R2845" s="14"/>
      <c r="S2845" s="14"/>
    </row>
    <row r="2846" spans="1:19" x14ac:dyDescent="0.35">
      <c r="A2846" s="22"/>
      <c r="B2846" s="18"/>
      <c r="C2846" s="13"/>
      <c r="D2846" s="13"/>
      <c r="E2846" s="14"/>
      <c r="F2846" s="14"/>
      <c r="G2846" s="14"/>
      <c r="H2846" s="14"/>
      <c r="I2846" s="14"/>
      <c r="J2846" s="14"/>
      <c r="K2846" s="14"/>
      <c r="L2846" s="14"/>
      <c r="M2846" s="14"/>
      <c r="N2846" s="14"/>
      <c r="O2846" s="14"/>
      <c r="P2846" s="14"/>
      <c r="Q2846" s="14"/>
      <c r="R2846" s="14"/>
      <c r="S2846" s="14"/>
    </row>
    <row r="2847" spans="1:19" x14ac:dyDescent="0.35">
      <c r="A2847" s="22"/>
      <c r="B2847" s="18"/>
      <c r="C2847" s="13"/>
      <c r="D2847" s="13"/>
      <c r="E2847" s="14"/>
      <c r="F2847" s="14"/>
      <c r="G2847" s="14"/>
      <c r="H2847" s="14"/>
      <c r="I2847" s="14"/>
      <c r="J2847" s="14"/>
      <c r="K2847" s="14"/>
      <c r="L2847" s="14"/>
      <c r="M2847" s="14"/>
      <c r="N2847" s="14"/>
      <c r="O2847" s="14"/>
      <c r="P2847" s="14"/>
      <c r="Q2847" s="14"/>
      <c r="R2847" s="14"/>
      <c r="S2847" s="14"/>
    </row>
    <row r="2848" spans="1:19" x14ac:dyDescent="0.35">
      <c r="A2848" s="22"/>
      <c r="B2848" s="18"/>
      <c r="C2848" s="13"/>
      <c r="D2848" s="13"/>
      <c r="E2848" s="14"/>
      <c r="F2848" s="14"/>
      <c r="G2848" s="14"/>
      <c r="H2848" s="14"/>
      <c r="I2848" s="14"/>
      <c r="J2848" s="14"/>
      <c r="K2848" s="14"/>
      <c r="L2848" s="14"/>
      <c r="M2848" s="14"/>
      <c r="N2848" s="14"/>
      <c r="O2848" s="14"/>
      <c r="P2848" s="14"/>
      <c r="Q2848" s="14"/>
      <c r="R2848" s="14"/>
      <c r="S2848" s="14"/>
    </row>
    <row r="2849" spans="1:19" x14ac:dyDescent="0.35">
      <c r="A2849" s="22"/>
      <c r="B2849" s="18"/>
      <c r="C2849" s="13"/>
      <c r="D2849" s="13"/>
      <c r="E2849" s="14"/>
      <c r="F2849" s="14"/>
      <c r="G2849" s="14"/>
      <c r="H2849" s="14"/>
      <c r="I2849" s="14"/>
      <c r="J2849" s="14"/>
      <c r="K2849" s="14"/>
      <c r="L2849" s="14"/>
      <c r="M2849" s="14"/>
      <c r="N2849" s="14"/>
      <c r="O2849" s="14"/>
      <c r="P2849" s="14"/>
      <c r="Q2849" s="14"/>
      <c r="R2849" s="14"/>
      <c r="S2849" s="14"/>
    </row>
    <row r="2850" spans="1:19" x14ac:dyDescent="0.35">
      <c r="A2850" s="22"/>
      <c r="B2850" s="18"/>
      <c r="E2850" s="14"/>
      <c r="F2850" s="14"/>
      <c r="G2850" s="14"/>
      <c r="H2850" s="14"/>
      <c r="I2850" s="14"/>
      <c r="J2850" s="14"/>
      <c r="K2850" s="14"/>
      <c r="L2850" s="14"/>
      <c r="M2850" s="14"/>
      <c r="N2850" s="14"/>
      <c r="O2850" s="14"/>
      <c r="P2850" s="14"/>
      <c r="Q2850" s="14"/>
      <c r="R2850" s="14"/>
      <c r="S2850" s="14"/>
    </row>
    <row r="2851" spans="1:19" x14ac:dyDescent="0.35">
      <c r="A2851" s="22"/>
      <c r="B2851" s="18"/>
      <c r="E2851" s="14"/>
      <c r="F2851" s="14"/>
      <c r="G2851" s="14"/>
      <c r="H2851" s="14"/>
      <c r="I2851" s="14"/>
      <c r="J2851" s="14"/>
      <c r="K2851" s="14"/>
      <c r="L2851" s="14"/>
      <c r="M2851" s="14"/>
      <c r="N2851" s="14"/>
      <c r="O2851" s="14"/>
      <c r="P2851" s="14"/>
      <c r="Q2851" s="14"/>
      <c r="R2851" s="14"/>
      <c r="S2851" s="14"/>
    </row>
    <row r="2852" spans="1:19" x14ac:dyDescent="0.35">
      <c r="A2852" s="22"/>
      <c r="B2852" s="18"/>
      <c r="E2852" s="14"/>
      <c r="F2852" s="14"/>
      <c r="G2852" s="14"/>
      <c r="H2852" s="14"/>
      <c r="I2852" s="14"/>
      <c r="J2852" s="14"/>
      <c r="K2852" s="14"/>
      <c r="L2852" s="14"/>
      <c r="M2852" s="14"/>
      <c r="N2852" s="14"/>
      <c r="O2852" s="14"/>
      <c r="P2852" s="14"/>
      <c r="Q2852" s="14"/>
      <c r="R2852" s="14"/>
      <c r="S2852" s="14"/>
    </row>
    <row r="2853" spans="1:19" x14ac:dyDescent="0.35">
      <c r="B2853" s="18"/>
      <c r="C2853" s="19"/>
      <c r="D2853" s="20"/>
      <c r="E2853" s="23"/>
      <c r="F2853" s="23"/>
      <c r="G2853" s="23"/>
      <c r="H2853" s="23"/>
      <c r="I2853" s="23"/>
      <c r="J2853" s="23"/>
      <c r="K2853" s="23"/>
      <c r="L2853" s="23"/>
      <c r="M2853" s="23"/>
      <c r="N2853" s="23"/>
      <c r="O2853" s="23"/>
      <c r="P2853" s="23"/>
      <c r="Q2853" s="23"/>
      <c r="R2853" s="23"/>
      <c r="S2853" s="23"/>
    </row>
    <row r="2854" spans="1:19" x14ac:dyDescent="0.35">
      <c r="B2854" s="18"/>
      <c r="C2854" s="19"/>
      <c r="D2854" s="20"/>
      <c r="E2854" s="23"/>
      <c r="F2854" s="23"/>
      <c r="G2854" s="23"/>
      <c r="H2854" s="23"/>
      <c r="I2854" s="23"/>
      <c r="J2854" s="23"/>
      <c r="K2854" s="23"/>
      <c r="L2854" s="23"/>
      <c r="M2854" s="23"/>
      <c r="N2854" s="23"/>
      <c r="O2854" s="23"/>
      <c r="P2854" s="23"/>
      <c r="Q2854" s="23"/>
      <c r="R2854" s="23"/>
      <c r="S2854" s="23"/>
    </row>
    <row r="2855" spans="1:19" x14ac:dyDescent="0.35">
      <c r="B2855" s="18"/>
      <c r="C2855" s="19"/>
      <c r="D2855" s="20"/>
      <c r="E2855" s="23"/>
      <c r="F2855" s="23"/>
      <c r="G2855" s="23"/>
      <c r="H2855" s="23"/>
      <c r="I2855" s="23"/>
      <c r="J2855" s="23"/>
      <c r="K2855" s="23"/>
      <c r="L2855" s="23"/>
      <c r="M2855" s="23"/>
      <c r="N2855" s="23"/>
      <c r="O2855" s="23"/>
      <c r="P2855" s="23"/>
      <c r="Q2855" s="23"/>
      <c r="R2855" s="23"/>
      <c r="S2855" s="23"/>
    </row>
    <row r="2856" spans="1:19" x14ac:dyDescent="0.35">
      <c r="B2856" s="18"/>
      <c r="C2856" s="19"/>
      <c r="D2856" s="20"/>
      <c r="E2856" s="23"/>
      <c r="F2856" s="23"/>
      <c r="G2856" s="23"/>
      <c r="H2856" s="23"/>
      <c r="I2856" s="23"/>
      <c r="J2856" s="23"/>
      <c r="K2856" s="23"/>
      <c r="L2856" s="23"/>
      <c r="M2856" s="23"/>
      <c r="N2856" s="23"/>
      <c r="O2856" s="23"/>
      <c r="P2856" s="23"/>
      <c r="Q2856" s="23"/>
      <c r="R2856" s="23"/>
      <c r="S2856" s="23"/>
    </row>
    <row r="2857" spans="1:19" x14ac:dyDescent="0.35">
      <c r="B2857" s="18"/>
      <c r="C2857" s="19"/>
      <c r="D2857" s="20"/>
      <c r="E2857" s="23"/>
      <c r="F2857" s="23"/>
      <c r="G2857" s="23"/>
      <c r="H2857" s="23"/>
      <c r="I2857" s="23"/>
      <c r="J2857" s="23"/>
      <c r="K2857" s="23"/>
      <c r="L2857" s="23"/>
      <c r="M2857" s="23"/>
      <c r="N2857" s="23"/>
      <c r="O2857" s="23"/>
      <c r="P2857" s="23"/>
      <c r="Q2857" s="23"/>
      <c r="R2857" s="23"/>
      <c r="S2857" s="23"/>
    </row>
    <row r="2858" spans="1:19" x14ac:dyDescent="0.35">
      <c r="B2858" s="18"/>
      <c r="C2858" s="21"/>
      <c r="D2858" s="20"/>
      <c r="E2858" s="23"/>
      <c r="F2858" s="23"/>
      <c r="G2858" s="23"/>
      <c r="H2858" s="23"/>
      <c r="I2858" s="23"/>
      <c r="J2858" s="23"/>
      <c r="K2858" s="23"/>
      <c r="L2858" s="23"/>
      <c r="M2858" s="23"/>
      <c r="N2858" s="23"/>
      <c r="O2858" s="23"/>
      <c r="P2858" s="23"/>
      <c r="Q2858" s="23"/>
      <c r="R2858" s="23"/>
      <c r="S2858" s="23"/>
    </row>
    <row r="2859" spans="1:19" x14ac:dyDescent="0.35">
      <c r="B2859" s="18"/>
      <c r="C2859" s="21"/>
      <c r="D2859" s="20"/>
      <c r="E2859" s="23"/>
      <c r="F2859" s="23"/>
      <c r="G2859" s="23"/>
      <c r="H2859" s="23"/>
      <c r="I2859" s="23"/>
      <c r="J2859" s="23"/>
      <c r="K2859" s="23"/>
      <c r="L2859" s="23"/>
      <c r="M2859" s="23"/>
      <c r="N2859" s="23"/>
      <c r="O2859" s="23"/>
      <c r="P2859" s="23"/>
      <c r="Q2859" s="23"/>
      <c r="R2859" s="23"/>
      <c r="S2859" s="23"/>
    </row>
    <row r="2860" spans="1:19" x14ac:dyDescent="0.35">
      <c r="B2860" s="18"/>
      <c r="C2860" s="21"/>
      <c r="D2860" s="20"/>
      <c r="E2860" s="23"/>
      <c r="F2860" s="23"/>
      <c r="G2860" s="23"/>
      <c r="H2860" s="23"/>
      <c r="I2860" s="23"/>
      <c r="J2860" s="23"/>
      <c r="K2860" s="23"/>
      <c r="L2860" s="23"/>
      <c r="M2860" s="23"/>
      <c r="N2860" s="23"/>
      <c r="O2860" s="23"/>
      <c r="P2860" s="23"/>
      <c r="Q2860" s="23"/>
      <c r="R2860" s="23"/>
      <c r="S2860" s="23"/>
    </row>
    <row r="2861" spans="1:19" x14ac:dyDescent="0.35">
      <c r="B2861" s="18"/>
      <c r="C2861" s="21"/>
      <c r="D2861" s="20"/>
      <c r="E2861" s="23"/>
      <c r="F2861" s="23"/>
      <c r="G2861" s="23"/>
      <c r="H2861" s="23"/>
      <c r="I2861" s="23"/>
      <c r="J2861" s="23"/>
      <c r="K2861" s="23"/>
      <c r="L2861" s="23"/>
      <c r="M2861" s="23"/>
      <c r="N2861" s="23"/>
      <c r="O2861" s="23"/>
      <c r="P2861" s="23"/>
      <c r="Q2861" s="23"/>
      <c r="R2861" s="23"/>
      <c r="S2861" s="23"/>
    </row>
    <row r="2862" spans="1:19" x14ac:dyDescent="0.35">
      <c r="B2862" s="18"/>
      <c r="C2862" s="13"/>
      <c r="D2862" s="13"/>
      <c r="E2862" s="14"/>
      <c r="F2862" s="14"/>
      <c r="G2862" s="14"/>
      <c r="H2862" s="14"/>
      <c r="I2862" s="14"/>
      <c r="J2862" s="14"/>
      <c r="K2862" s="14"/>
      <c r="L2862" s="14"/>
      <c r="M2862" s="14"/>
      <c r="N2862" s="14"/>
      <c r="O2862" s="14"/>
      <c r="P2862" s="14"/>
      <c r="Q2862" s="14"/>
      <c r="R2862" s="14"/>
      <c r="S2862" s="14"/>
    </row>
    <row r="2863" spans="1:19" x14ac:dyDescent="0.35">
      <c r="B2863" s="18"/>
      <c r="C2863" s="13"/>
      <c r="D2863" s="13"/>
      <c r="E2863" s="14"/>
      <c r="F2863" s="14"/>
      <c r="G2863" s="14"/>
      <c r="H2863" s="14"/>
      <c r="I2863" s="14"/>
      <c r="J2863" s="14"/>
      <c r="K2863" s="14"/>
      <c r="L2863" s="14"/>
      <c r="M2863" s="14"/>
      <c r="N2863" s="14"/>
      <c r="O2863" s="14"/>
      <c r="P2863" s="14"/>
      <c r="Q2863" s="14"/>
      <c r="R2863" s="14"/>
      <c r="S2863" s="14"/>
    </row>
    <row r="2864" spans="1:19" x14ac:dyDescent="0.35">
      <c r="B2864" s="18"/>
      <c r="C2864" s="13"/>
      <c r="D2864" s="13"/>
      <c r="E2864" s="14"/>
      <c r="F2864" s="14"/>
      <c r="G2864" s="14"/>
      <c r="H2864" s="14"/>
      <c r="I2864" s="14"/>
      <c r="J2864" s="14"/>
      <c r="K2864" s="14"/>
      <c r="L2864" s="14"/>
      <c r="M2864" s="14"/>
      <c r="N2864" s="14"/>
      <c r="O2864" s="14"/>
      <c r="P2864" s="14"/>
      <c r="Q2864" s="14"/>
      <c r="R2864" s="14"/>
      <c r="S2864" s="14"/>
    </row>
    <row r="2865" spans="2:19" x14ac:dyDescent="0.35">
      <c r="B2865" s="18"/>
      <c r="C2865" s="13"/>
      <c r="D2865" s="13"/>
      <c r="E2865" s="14"/>
      <c r="F2865" s="14"/>
      <c r="G2865" s="14"/>
      <c r="H2865" s="14"/>
      <c r="I2865" s="14"/>
      <c r="J2865" s="14"/>
      <c r="K2865" s="14"/>
      <c r="L2865" s="14"/>
      <c r="M2865" s="14"/>
      <c r="N2865" s="14"/>
      <c r="O2865" s="14"/>
      <c r="P2865" s="14"/>
      <c r="Q2865" s="14"/>
      <c r="R2865" s="14"/>
      <c r="S2865" s="14"/>
    </row>
    <row r="2866" spans="2:19" x14ac:dyDescent="0.35">
      <c r="B2866" s="18"/>
      <c r="C2866" s="13"/>
      <c r="D2866" s="13"/>
      <c r="E2866" s="14"/>
      <c r="F2866" s="14"/>
      <c r="G2866" s="14"/>
      <c r="H2866" s="14"/>
      <c r="I2866" s="14"/>
      <c r="J2866" s="14"/>
      <c r="K2866" s="14"/>
      <c r="L2866" s="14"/>
      <c r="M2866" s="14"/>
      <c r="N2866" s="14"/>
      <c r="O2866" s="14"/>
      <c r="P2866" s="14"/>
      <c r="Q2866" s="14"/>
      <c r="R2866" s="14"/>
      <c r="S2866" s="14"/>
    </row>
    <row r="2867" spans="2:19" x14ac:dyDescent="0.35">
      <c r="B2867" s="18"/>
      <c r="C2867" s="13"/>
      <c r="D2867" s="13"/>
      <c r="E2867" s="14"/>
      <c r="F2867" s="14"/>
      <c r="G2867" s="14"/>
      <c r="H2867" s="14"/>
      <c r="I2867" s="14"/>
      <c r="J2867" s="14"/>
      <c r="K2867" s="14"/>
      <c r="L2867" s="14"/>
      <c r="M2867" s="14"/>
      <c r="N2867" s="14"/>
      <c r="O2867" s="14"/>
      <c r="P2867" s="14"/>
      <c r="Q2867" s="14"/>
      <c r="R2867" s="14"/>
      <c r="S2867" s="14"/>
    </row>
    <row r="2868" spans="2:19" x14ac:dyDescent="0.35">
      <c r="B2868" s="18"/>
      <c r="C2868" s="13"/>
      <c r="D2868" s="13"/>
      <c r="E2868" s="14"/>
      <c r="F2868" s="14"/>
      <c r="G2868" s="14"/>
      <c r="H2868" s="14"/>
      <c r="I2868" s="14"/>
      <c r="J2868" s="14"/>
      <c r="K2868" s="14"/>
      <c r="L2868" s="14"/>
      <c r="M2868" s="14"/>
      <c r="N2868" s="14"/>
      <c r="O2868" s="14"/>
      <c r="P2868" s="14"/>
      <c r="Q2868" s="14"/>
      <c r="R2868" s="14"/>
      <c r="S2868" s="14"/>
    </row>
    <row r="2869" spans="2:19" x14ac:dyDescent="0.35">
      <c r="B2869" s="18"/>
      <c r="C2869" s="13"/>
      <c r="D2869" s="13"/>
      <c r="E2869" s="14"/>
      <c r="F2869" s="14"/>
      <c r="G2869" s="14"/>
      <c r="H2869" s="14"/>
      <c r="I2869" s="14"/>
      <c r="J2869" s="14"/>
      <c r="K2869" s="14"/>
      <c r="L2869" s="14"/>
      <c r="M2869" s="14"/>
      <c r="N2869" s="14"/>
      <c r="O2869" s="14"/>
      <c r="P2869" s="14"/>
      <c r="Q2869" s="14"/>
      <c r="R2869" s="14"/>
      <c r="S2869" s="14"/>
    </row>
    <row r="2870" spans="2:19" x14ac:dyDescent="0.35">
      <c r="B2870" s="18"/>
      <c r="C2870" s="13"/>
      <c r="D2870" s="13"/>
      <c r="E2870" s="14"/>
      <c r="F2870" s="14"/>
      <c r="G2870" s="14"/>
      <c r="H2870" s="14"/>
      <c r="I2870" s="14"/>
      <c r="J2870" s="14"/>
      <c r="K2870" s="14"/>
      <c r="L2870" s="14"/>
      <c r="M2870" s="14"/>
      <c r="N2870" s="14"/>
      <c r="O2870" s="14"/>
      <c r="P2870" s="14"/>
      <c r="Q2870" s="14"/>
      <c r="R2870" s="14"/>
      <c r="S2870" s="14"/>
    </row>
    <row r="2871" spans="2:19" x14ac:dyDescent="0.35">
      <c r="B2871" s="18"/>
      <c r="C2871" s="13"/>
      <c r="D2871" s="13"/>
      <c r="E2871" s="14"/>
      <c r="F2871" s="14"/>
      <c r="G2871" s="14"/>
      <c r="H2871" s="14"/>
      <c r="I2871" s="14"/>
      <c r="J2871" s="14"/>
      <c r="K2871" s="14"/>
      <c r="L2871" s="14"/>
      <c r="M2871" s="14"/>
      <c r="N2871" s="14"/>
      <c r="O2871" s="14"/>
      <c r="P2871" s="14"/>
      <c r="Q2871" s="14"/>
      <c r="R2871" s="14"/>
      <c r="S2871" s="14"/>
    </row>
    <row r="2872" spans="2:19" x14ac:dyDescent="0.35">
      <c r="B2872" s="18"/>
      <c r="C2872" s="13"/>
      <c r="D2872" s="13"/>
      <c r="E2872" s="14"/>
      <c r="F2872" s="14"/>
      <c r="G2872" s="14"/>
      <c r="H2872" s="14"/>
      <c r="I2872" s="14"/>
      <c r="J2872" s="14"/>
      <c r="K2872" s="14"/>
      <c r="L2872" s="14"/>
      <c r="M2872" s="14"/>
      <c r="N2872" s="14"/>
      <c r="O2872" s="14"/>
      <c r="P2872" s="14"/>
      <c r="Q2872" s="14"/>
      <c r="R2872" s="14"/>
      <c r="S2872" s="14"/>
    </row>
    <row r="2873" spans="2:19" x14ac:dyDescent="0.35">
      <c r="B2873" s="18"/>
      <c r="C2873" s="13"/>
      <c r="D2873" s="13"/>
      <c r="E2873" s="14"/>
      <c r="F2873" s="14"/>
      <c r="G2873" s="14"/>
      <c r="H2873" s="14"/>
      <c r="I2873" s="14"/>
      <c r="J2873" s="14"/>
      <c r="K2873" s="14"/>
      <c r="L2873" s="14"/>
      <c r="M2873" s="14"/>
      <c r="N2873" s="14"/>
      <c r="O2873" s="14"/>
      <c r="P2873" s="14"/>
      <c r="Q2873" s="14"/>
      <c r="R2873" s="14"/>
      <c r="S2873" s="14"/>
    </row>
    <row r="2874" spans="2:19" x14ac:dyDescent="0.35">
      <c r="B2874" s="18"/>
      <c r="C2874" s="13"/>
      <c r="D2874" s="13"/>
      <c r="E2874" s="14"/>
      <c r="F2874" s="14"/>
      <c r="G2874" s="14"/>
      <c r="H2874" s="14"/>
      <c r="I2874" s="14"/>
      <c r="J2874" s="14"/>
      <c r="K2874" s="14"/>
      <c r="L2874" s="14"/>
      <c r="M2874" s="14"/>
      <c r="N2874" s="14"/>
      <c r="O2874" s="14"/>
      <c r="P2874" s="14"/>
      <c r="Q2874" s="14"/>
      <c r="R2874" s="14"/>
      <c r="S2874" s="14"/>
    </row>
    <row r="2875" spans="2:19" x14ac:dyDescent="0.35">
      <c r="B2875" s="18"/>
      <c r="C2875" s="13"/>
      <c r="D2875" s="13"/>
      <c r="E2875" s="14"/>
      <c r="F2875" s="14"/>
      <c r="G2875" s="14"/>
      <c r="H2875" s="14"/>
      <c r="I2875" s="14"/>
      <c r="J2875" s="14"/>
      <c r="K2875" s="14"/>
      <c r="L2875" s="14"/>
      <c r="M2875" s="14"/>
      <c r="N2875" s="14"/>
      <c r="O2875" s="14"/>
      <c r="P2875" s="14"/>
      <c r="Q2875" s="14"/>
      <c r="R2875" s="14"/>
      <c r="S2875" s="14"/>
    </row>
    <row r="2876" spans="2:19" x14ac:dyDescent="0.35">
      <c r="B2876" s="18"/>
      <c r="C2876" s="13"/>
      <c r="D2876" s="13"/>
      <c r="E2876" s="14"/>
      <c r="F2876" s="14"/>
      <c r="G2876" s="14"/>
      <c r="H2876" s="14"/>
      <c r="I2876" s="14"/>
      <c r="J2876" s="14"/>
      <c r="K2876" s="14"/>
      <c r="L2876" s="14"/>
      <c r="M2876" s="14"/>
      <c r="N2876" s="14"/>
      <c r="O2876" s="14"/>
      <c r="P2876" s="14"/>
      <c r="Q2876" s="14"/>
      <c r="R2876" s="14"/>
      <c r="S2876" s="14"/>
    </row>
    <row r="2877" spans="2:19" x14ac:dyDescent="0.35">
      <c r="B2877" s="18"/>
      <c r="C2877" s="19"/>
      <c r="D2877" s="20"/>
      <c r="E2877" s="23"/>
      <c r="F2877" s="23"/>
      <c r="G2877" s="23"/>
      <c r="H2877" s="23"/>
      <c r="I2877" s="23"/>
      <c r="J2877" s="23"/>
      <c r="K2877" s="23"/>
      <c r="L2877" s="23"/>
      <c r="M2877" s="23"/>
      <c r="N2877" s="23"/>
      <c r="O2877" s="23"/>
      <c r="P2877" s="23"/>
      <c r="Q2877" s="23"/>
      <c r="R2877" s="23"/>
      <c r="S2877" s="23"/>
    </row>
    <row r="2878" spans="2:19" x14ac:dyDescent="0.35">
      <c r="B2878" s="18"/>
      <c r="C2878" s="19"/>
      <c r="D2878" s="20"/>
      <c r="E2878" s="23"/>
      <c r="F2878" s="23"/>
      <c r="G2878" s="23"/>
      <c r="H2878" s="23"/>
      <c r="I2878" s="23"/>
      <c r="J2878" s="23"/>
      <c r="K2878" s="23"/>
      <c r="L2878" s="23"/>
      <c r="M2878" s="23"/>
      <c r="N2878" s="23"/>
      <c r="O2878" s="23"/>
      <c r="P2878" s="23"/>
      <c r="Q2878" s="23"/>
      <c r="R2878" s="23"/>
      <c r="S2878" s="23"/>
    </row>
    <row r="2879" spans="2:19" x14ac:dyDescent="0.35">
      <c r="B2879" s="18"/>
      <c r="C2879" s="19"/>
      <c r="D2879" s="20"/>
      <c r="E2879" s="23"/>
      <c r="F2879" s="23"/>
      <c r="G2879" s="23"/>
      <c r="H2879" s="23"/>
      <c r="I2879" s="23"/>
      <c r="J2879" s="23"/>
      <c r="K2879" s="23"/>
      <c r="L2879" s="23"/>
      <c r="M2879" s="23"/>
      <c r="N2879" s="23"/>
      <c r="O2879" s="23"/>
      <c r="P2879" s="23"/>
      <c r="Q2879" s="23"/>
      <c r="R2879" s="23"/>
      <c r="S2879" s="23"/>
    </row>
    <row r="2880" spans="2:19" x14ac:dyDescent="0.35">
      <c r="B2880" s="18"/>
      <c r="C2880" s="19"/>
      <c r="D2880" s="20"/>
      <c r="E2880" s="23"/>
      <c r="F2880" s="23"/>
      <c r="G2880" s="23"/>
      <c r="H2880" s="23"/>
      <c r="I2880" s="23"/>
      <c r="J2880" s="23"/>
      <c r="K2880" s="23"/>
      <c r="L2880" s="23"/>
      <c r="M2880" s="23"/>
      <c r="N2880" s="23"/>
      <c r="O2880" s="23"/>
      <c r="P2880" s="23"/>
      <c r="Q2880" s="23"/>
      <c r="R2880" s="23"/>
      <c r="S2880" s="23"/>
    </row>
    <row r="2881" spans="2:19" x14ac:dyDescent="0.35">
      <c r="B2881" s="18"/>
      <c r="C2881" s="19"/>
      <c r="D2881" s="20"/>
      <c r="E2881" s="23"/>
      <c r="F2881" s="23"/>
      <c r="G2881" s="23"/>
      <c r="H2881" s="23"/>
      <c r="I2881" s="23"/>
      <c r="J2881" s="23"/>
      <c r="K2881" s="23"/>
      <c r="L2881" s="23"/>
      <c r="M2881" s="23"/>
      <c r="N2881" s="23"/>
      <c r="O2881" s="23"/>
      <c r="P2881" s="23"/>
      <c r="Q2881" s="23"/>
      <c r="R2881" s="23"/>
      <c r="S2881" s="23"/>
    </row>
    <row r="2882" spans="2:19" x14ac:dyDescent="0.35">
      <c r="B2882" s="18"/>
      <c r="C2882" s="19"/>
      <c r="D2882" s="20"/>
      <c r="E2882" s="23"/>
      <c r="F2882" s="23"/>
      <c r="G2882" s="23"/>
      <c r="H2882" s="23"/>
      <c r="I2882" s="23"/>
      <c r="J2882" s="23"/>
      <c r="K2882" s="23"/>
      <c r="L2882" s="23"/>
      <c r="M2882" s="23"/>
      <c r="N2882" s="23"/>
      <c r="O2882" s="23"/>
      <c r="P2882" s="23"/>
      <c r="Q2882" s="23"/>
      <c r="R2882" s="23"/>
      <c r="S2882" s="23"/>
    </row>
    <row r="2883" spans="2:19" x14ac:dyDescent="0.35">
      <c r="B2883" s="18"/>
      <c r="C2883" s="19"/>
      <c r="D2883" s="20"/>
      <c r="E2883" s="23"/>
      <c r="F2883" s="23"/>
      <c r="G2883" s="23"/>
      <c r="H2883" s="23"/>
      <c r="I2883" s="23"/>
      <c r="J2883" s="23"/>
      <c r="K2883" s="23"/>
      <c r="L2883" s="23"/>
      <c r="M2883" s="23"/>
      <c r="N2883" s="23"/>
      <c r="O2883" s="23"/>
      <c r="P2883" s="23"/>
      <c r="Q2883" s="23"/>
      <c r="R2883" s="23"/>
      <c r="S2883" s="23"/>
    </row>
    <row r="2884" spans="2:19" x14ac:dyDescent="0.35">
      <c r="B2884" s="18"/>
      <c r="C2884" s="19"/>
      <c r="D2884" s="20"/>
      <c r="E2884" s="23"/>
      <c r="F2884" s="23"/>
      <c r="G2884" s="23"/>
      <c r="H2884" s="23"/>
      <c r="I2884" s="23"/>
      <c r="J2884" s="23"/>
      <c r="K2884" s="23"/>
      <c r="L2884" s="23"/>
      <c r="M2884" s="23"/>
      <c r="N2884" s="23"/>
      <c r="O2884" s="23"/>
      <c r="P2884" s="23"/>
      <c r="Q2884" s="23"/>
      <c r="R2884" s="23"/>
      <c r="S2884" s="23"/>
    </row>
    <row r="2885" spans="2:19" x14ac:dyDescent="0.35">
      <c r="B2885" s="18"/>
      <c r="C2885" s="19"/>
      <c r="D2885" s="20"/>
      <c r="E2885" s="23"/>
      <c r="F2885" s="23"/>
      <c r="G2885" s="23"/>
      <c r="H2885" s="23"/>
      <c r="I2885" s="23"/>
      <c r="J2885" s="23"/>
      <c r="K2885" s="23"/>
      <c r="L2885" s="23"/>
      <c r="M2885" s="23"/>
      <c r="N2885" s="23"/>
      <c r="O2885" s="23"/>
      <c r="P2885" s="23"/>
      <c r="Q2885" s="23"/>
      <c r="R2885" s="23"/>
      <c r="S2885" s="23"/>
    </row>
    <row r="2886" spans="2:19" x14ac:dyDescent="0.35">
      <c r="B2886" s="18"/>
      <c r="C2886" s="19"/>
      <c r="D2886" s="20"/>
      <c r="E2886" s="23"/>
      <c r="F2886" s="23"/>
      <c r="G2886" s="23"/>
      <c r="H2886" s="23"/>
      <c r="I2886" s="23"/>
      <c r="J2886" s="23"/>
      <c r="K2886" s="23"/>
      <c r="L2886" s="23"/>
      <c r="M2886" s="23"/>
      <c r="N2886" s="23"/>
      <c r="O2886" s="23"/>
      <c r="P2886" s="23"/>
      <c r="Q2886" s="23"/>
      <c r="R2886" s="23"/>
      <c r="S2886" s="23"/>
    </row>
    <row r="2887" spans="2:19" x14ac:dyDescent="0.35">
      <c r="B2887" s="18"/>
      <c r="C2887" s="19"/>
      <c r="D2887" s="20"/>
      <c r="E2887" s="23"/>
      <c r="F2887" s="23"/>
      <c r="G2887" s="23"/>
      <c r="H2887" s="23"/>
      <c r="I2887" s="23"/>
      <c r="J2887" s="23"/>
      <c r="K2887" s="23"/>
      <c r="L2887" s="23"/>
      <c r="M2887" s="23"/>
      <c r="N2887" s="23"/>
      <c r="O2887" s="23"/>
      <c r="P2887" s="23"/>
      <c r="Q2887" s="23"/>
      <c r="R2887" s="23"/>
      <c r="S2887" s="23"/>
    </row>
    <row r="2888" spans="2:19" x14ac:dyDescent="0.35">
      <c r="B2888" s="18"/>
      <c r="C2888" s="19"/>
      <c r="D2888" s="20"/>
      <c r="E2888" s="23"/>
      <c r="F2888" s="23"/>
      <c r="G2888" s="23"/>
      <c r="H2888" s="23"/>
      <c r="I2888" s="23"/>
      <c r="J2888" s="23"/>
      <c r="K2888" s="23"/>
      <c r="L2888" s="23"/>
      <c r="M2888" s="23"/>
      <c r="N2888" s="23"/>
      <c r="O2888" s="23"/>
      <c r="P2888" s="23"/>
      <c r="Q2888" s="23"/>
      <c r="R2888" s="23"/>
      <c r="S2888" s="23"/>
    </row>
    <row r="2889" spans="2:19" x14ac:dyDescent="0.35">
      <c r="B2889" s="18"/>
      <c r="C2889" s="19"/>
      <c r="D2889" s="20"/>
      <c r="E2889" s="23"/>
      <c r="F2889" s="23"/>
      <c r="G2889" s="23"/>
      <c r="H2889" s="23"/>
      <c r="I2889" s="23"/>
      <c r="J2889" s="23"/>
      <c r="K2889" s="23"/>
      <c r="L2889" s="23"/>
      <c r="M2889" s="23"/>
      <c r="N2889" s="23"/>
      <c r="O2889" s="23"/>
      <c r="P2889" s="23"/>
      <c r="Q2889" s="23"/>
      <c r="R2889" s="23"/>
      <c r="S2889" s="23"/>
    </row>
    <row r="2890" spans="2:19" x14ac:dyDescent="0.35">
      <c r="B2890" s="18"/>
      <c r="C2890" s="19"/>
      <c r="D2890" s="20"/>
      <c r="E2890" s="23"/>
      <c r="F2890" s="23"/>
      <c r="G2890" s="23"/>
      <c r="H2890" s="23"/>
      <c r="I2890" s="23"/>
      <c r="J2890" s="23"/>
      <c r="K2890" s="23"/>
      <c r="L2890" s="23"/>
      <c r="M2890" s="23"/>
      <c r="N2890" s="23"/>
      <c r="O2890" s="23"/>
      <c r="P2890" s="23"/>
      <c r="Q2890" s="23"/>
      <c r="R2890" s="23"/>
      <c r="S2890" s="23"/>
    </row>
    <row r="2891" spans="2:19" x14ac:dyDescent="0.35">
      <c r="B2891" s="18"/>
      <c r="C2891" s="19"/>
      <c r="D2891" s="20"/>
      <c r="E2891" s="23"/>
      <c r="F2891" s="23"/>
      <c r="G2891" s="23"/>
      <c r="H2891" s="23"/>
      <c r="I2891" s="23"/>
      <c r="J2891" s="23"/>
      <c r="K2891" s="23"/>
      <c r="L2891" s="23"/>
      <c r="M2891" s="23"/>
      <c r="N2891" s="23"/>
      <c r="O2891" s="23"/>
      <c r="P2891" s="23"/>
      <c r="Q2891" s="23"/>
      <c r="R2891" s="23"/>
      <c r="S2891" s="23"/>
    </row>
    <row r="2892" spans="2:19" x14ac:dyDescent="0.35">
      <c r="B2892" s="18"/>
      <c r="C2892" s="19"/>
      <c r="D2892" s="20"/>
      <c r="E2892" s="23"/>
      <c r="F2892" s="23"/>
      <c r="G2892" s="23"/>
      <c r="H2892" s="23"/>
      <c r="I2892" s="23"/>
      <c r="J2892" s="23"/>
      <c r="K2892" s="23"/>
      <c r="L2892" s="23"/>
      <c r="M2892" s="23"/>
      <c r="N2892" s="23"/>
      <c r="O2892" s="23"/>
      <c r="P2892" s="23"/>
      <c r="Q2892" s="23"/>
      <c r="R2892" s="23"/>
      <c r="S2892" s="23"/>
    </row>
    <row r="2893" spans="2:19" x14ac:dyDescent="0.35">
      <c r="B2893" s="18"/>
      <c r="C2893" s="13"/>
      <c r="D2893" s="13"/>
      <c r="E2893" s="14"/>
      <c r="F2893" s="14"/>
      <c r="G2893" s="14"/>
      <c r="H2893" s="14"/>
      <c r="I2893" s="14"/>
      <c r="J2893" s="14"/>
      <c r="K2893" s="14"/>
      <c r="L2893" s="14"/>
      <c r="M2893" s="14"/>
      <c r="N2893" s="14"/>
      <c r="O2893" s="14"/>
      <c r="P2893" s="14"/>
      <c r="Q2893" s="14"/>
      <c r="R2893" s="14"/>
      <c r="S2893" s="14"/>
    </row>
    <row r="2894" spans="2:19" x14ac:dyDescent="0.35">
      <c r="B2894" s="18"/>
      <c r="C2894" s="13"/>
      <c r="D2894" s="13"/>
      <c r="E2894" s="14"/>
      <c r="F2894" s="14"/>
      <c r="G2894" s="14"/>
      <c r="H2894" s="14"/>
      <c r="I2894" s="14"/>
      <c r="J2894" s="14"/>
      <c r="K2894" s="14"/>
      <c r="L2894" s="14"/>
      <c r="M2894" s="14"/>
      <c r="N2894" s="14"/>
      <c r="O2894" s="14"/>
      <c r="P2894" s="14"/>
      <c r="Q2894" s="14"/>
      <c r="R2894" s="14"/>
      <c r="S2894" s="14"/>
    </row>
    <row r="2895" spans="2:19" x14ac:dyDescent="0.35">
      <c r="B2895" s="18"/>
      <c r="C2895" s="13"/>
      <c r="D2895" s="13"/>
      <c r="E2895" s="14"/>
      <c r="F2895" s="14"/>
      <c r="G2895" s="14"/>
      <c r="H2895" s="14"/>
      <c r="I2895" s="14"/>
      <c r="J2895" s="14"/>
      <c r="K2895" s="14"/>
      <c r="L2895" s="14"/>
      <c r="M2895" s="14"/>
      <c r="N2895" s="14"/>
      <c r="O2895" s="14"/>
      <c r="P2895" s="14"/>
      <c r="Q2895" s="14"/>
      <c r="R2895" s="14"/>
      <c r="S2895" s="14"/>
    </row>
    <row r="2896" spans="2:19" x14ac:dyDescent="0.35">
      <c r="B2896" s="18"/>
      <c r="C2896" s="13"/>
      <c r="D2896" s="13"/>
      <c r="E2896" s="14"/>
      <c r="F2896" s="14"/>
      <c r="G2896" s="14"/>
      <c r="H2896" s="14"/>
      <c r="I2896" s="14"/>
      <c r="J2896" s="14"/>
      <c r="K2896" s="14"/>
      <c r="L2896" s="14"/>
      <c r="M2896" s="14"/>
      <c r="N2896" s="14"/>
      <c r="O2896" s="14"/>
      <c r="P2896" s="14"/>
      <c r="Q2896" s="14"/>
      <c r="R2896" s="14"/>
      <c r="S2896" s="14"/>
    </row>
    <row r="2897" spans="2:19" x14ac:dyDescent="0.35">
      <c r="B2897" s="18"/>
      <c r="C2897" s="13"/>
      <c r="D2897" s="13"/>
      <c r="E2897" s="14"/>
      <c r="F2897" s="14"/>
      <c r="G2897" s="14"/>
      <c r="H2897" s="14"/>
      <c r="I2897" s="14"/>
      <c r="J2897" s="14"/>
      <c r="K2897" s="14"/>
      <c r="L2897" s="14"/>
      <c r="M2897" s="14"/>
      <c r="N2897" s="14"/>
      <c r="O2897" s="14"/>
      <c r="P2897" s="14"/>
      <c r="Q2897" s="14"/>
      <c r="R2897" s="14"/>
      <c r="S2897" s="14"/>
    </row>
    <row r="2898" spans="2:19" x14ac:dyDescent="0.35">
      <c r="B2898" s="18"/>
      <c r="C2898" s="13"/>
      <c r="D2898" s="13"/>
      <c r="E2898" s="14"/>
      <c r="F2898" s="14"/>
      <c r="G2898" s="14"/>
      <c r="H2898" s="14"/>
      <c r="I2898" s="14"/>
      <c r="J2898" s="14"/>
      <c r="K2898" s="14"/>
      <c r="L2898" s="14"/>
      <c r="M2898" s="14"/>
      <c r="N2898" s="14"/>
      <c r="O2898" s="14"/>
      <c r="P2898" s="14"/>
      <c r="Q2898" s="14"/>
      <c r="R2898" s="14"/>
      <c r="S2898" s="14"/>
    </row>
    <row r="2899" spans="2:19" x14ac:dyDescent="0.35">
      <c r="B2899" s="18"/>
      <c r="C2899" s="13"/>
      <c r="D2899" s="13"/>
      <c r="E2899" s="14"/>
      <c r="F2899" s="14"/>
      <c r="G2899" s="14"/>
      <c r="H2899" s="14"/>
      <c r="I2899" s="14"/>
      <c r="J2899" s="14"/>
      <c r="K2899" s="14"/>
      <c r="L2899" s="14"/>
      <c r="M2899" s="14"/>
      <c r="N2899" s="14"/>
      <c r="O2899" s="14"/>
      <c r="P2899" s="14"/>
      <c r="Q2899" s="14"/>
      <c r="R2899" s="14"/>
      <c r="S2899" s="14"/>
    </row>
    <row r="2900" spans="2:19" x14ac:dyDescent="0.35">
      <c r="B2900" s="18"/>
      <c r="C2900" s="19"/>
      <c r="D2900" s="20"/>
      <c r="E2900" s="23"/>
      <c r="F2900" s="23"/>
      <c r="G2900" s="23"/>
      <c r="H2900" s="23"/>
      <c r="I2900" s="23"/>
      <c r="J2900" s="23"/>
      <c r="K2900" s="23"/>
      <c r="L2900" s="23"/>
      <c r="M2900" s="23"/>
      <c r="N2900" s="23"/>
      <c r="O2900" s="23"/>
      <c r="P2900" s="23"/>
      <c r="Q2900" s="23"/>
      <c r="R2900" s="23"/>
      <c r="S2900" s="23"/>
    </row>
    <row r="2901" spans="2:19" x14ac:dyDescent="0.35">
      <c r="B2901" s="18"/>
      <c r="C2901" s="19"/>
      <c r="D2901" s="20"/>
      <c r="E2901" s="23"/>
      <c r="F2901" s="23"/>
      <c r="G2901" s="23"/>
      <c r="H2901" s="23"/>
      <c r="I2901" s="23"/>
      <c r="J2901" s="23"/>
      <c r="K2901" s="23"/>
      <c r="L2901" s="23"/>
      <c r="M2901" s="23"/>
      <c r="N2901" s="23"/>
      <c r="O2901" s="23"/>
      <c r="P2901" s="23"/>
      <c r="Q2901" s="23"/>
      <c r="R2901" s="23"/>
      <c r="S2901" s="23"/>
    </row>
    <row r="2902" spans="2:19" x14ac:dyDescent="0.35">
      <c r="B2902" s="18"/>
      <c r="C2902" s="19"/>
      <c r="D2902" s="20"/>
      <c r="E2902" s="23"/>
      <c r="F2902" s="23"/>
      <c r="G2902" s="23"/>
      <c r="H2902" s="23"/>
      <c r="I2902" s="23"/>
      <c r="J2902" s="23"/>
      <c r="K2902" s="23"/>
      <c r="L2902" s="23"/>
      <c r="M2902" s="23"/>
      <c r="N2902" s="23"/>
      <c r="O2902" s="23"/>
      <c r="P2902" s="23"/>
      <c r="Q2902" s="23"/>
      <c r="R2902" s="23"/>
      <c r="S2902" s="23"/>
    </row>
    <row r="2903" spans="2:19" x14ac:dyDescent="0.35">
      <c r="B2903" s="18"/>
      <c r="C2903" s="19"/>
      <c r="D2903" s="20"/>
      <c r="E2903" s="23"/>
      <c r="F2903" s="23"/>
      <c r="G2903" s="23"/>
      <c r="H2903" s="23"/>
      <c r="I2903" s="23"/>
      <c r="J2903" s="23"/>
      <c r="K2903" s="23"/>
      <c r="L2903" s="23"/>
      <c r="M2903" s="23"/>
      <c r="N2903" s="23"/>
      <c r="O2903" s="23"/>
      <c r="P2903" s="23"/>
      <c r="Q2903" s="23"/>
      <c r="R2903" s="23"/>
      <c r="S2903" s="23"/>
    </row>
    <row r="2904" spans="2:19" x14ac:dyDescent="0.35">
      <c r="B2904" s="18"/>
      <c r="C2904" s="19"/>
      <c r="D2904" s="20"/>
      <c r="E2904" s="23"/>
      <c r="F2904" s="23"/>
      <c r="G2904" s="23"/>
      <c r="H2904" s="23"/>
      <c r="I2904" s="23"/>
      <c r="J2904" s="23"/>
      <c r="K2904" s="23"/>
      <c r="L2904" s="23"/>
      <c r="M2904" s="23"/>
      <c r="N2904" s="23"/>
      <c r="O2904" s="23"/>
      <c r="P2904" s="23"/>
      <c r="Q2904" s="23"/>
      <c r="R2904" s="23"/>
      <c r="S2904" s="23"/>
    </row>
    <row r="2905" spans="2:19" x14ac:dyDescent="0.35">
      <c r="B2905" s="18"/>
      <c r="C2905" s="21"/>
      <c r="D2905" s="20"/>
      <c r="E2905" s="23"/>
      <c r="F2905" s="23"/>
      <c r="G2905" s="23"/>
      <c r="H2905" s="23"/>
      <c r="I2905" s="23"/>
      <c r="J2905" s="23"/>
      <c r="K2905" s="23"/>
      <c r="L2905" s="23"/>
      <c r="M2905" s="23"/>
      <c r="N2905" s="23"/>
      <c r="O2905" s="23"/>
      <c r="P2905" s="23"/>
      <c r="Q2905" s="23"/>
      <c r="R2905" s="23"/>
      <c r="S2905" s="23"/>
    </row>
    <row r="2906" spans="2:19" x14ac:dyDescent="0.35">
      <c r="B2906" s="18"/>
      <c r="C2906" s="21"/>
      <c r="D2906" s="20"/>
      <c r="E2906" s="23"/>
      <c r="F2906" s="23"/>
      <c r="G2906" s="23"/>
      <c r="H2906" s="23"/>
      <c r="I2906" s="23"/>
      <c r="J2906" s="23"/>
      <c r="K2906" s="23"/>
      <c r="L2906" s="23"/>
      <c r="M2906" s="23"/>
      <c r="N2906" s="23"/>
      <c r="O2906" s="23"/>
      <c r="P2906" s="23"/>
      <c r="Q2906" s="23"/>
      <c r="R2906" s="23"/>
      <c r="S2906" s="23"/>
    </row>
    <row r="2907" spans="2:19" x14ac:dyDescent="0.35">
      <c r="B2907" s="18"/>
      <c r="C2907" s="21"/>
      <c r="D2907" s="20"/>
      <c r="E2907" s="23"/>
      <c r="F2907" s="23"/>
      <c r="G2907" s="23"/>
      <c r="H2907" s="23"/>
      <c r="I2907" s="23"/>
      <c r="J2907" s="23"/>
      <c r="K2907" s="23"/>
      <c r="L2907" s="23"/>
      <c r="M2907" s="23"/>
      <c r="N2907" s="23"/>
      <c r="O2907" s="23"/>
      <c r="P2907" s="23"/>
      <c r="Q2907" s="23"/>
      <c r="R2907" s="23"/>
      <c r="S2907" s="23"/>
    </row>
    <row r="2908" spans="2:19" x14ac:dyDescent="0.35">
      <c r="B2908" s="18"/>
      <c r="C2908" s="21"/>
      <c r="D2908" s="20"/>
      <c r="E2908" s="23"/>
      <c r="F2908" s="23"/>
      <c r="G2908" s="23"/>
      <c r="H2908" s="23"/>
      <c r="I2908" s="23"/>
      <c r="J2908" s="23"/>
      <c r="K2908" s="23"/>
      <c r="L2908" s="23"/>
      <c r="M2908" s="23"/>
      <c r="N2908" s="23"/>
      <c r="O2908" s="23"/>
      <c r="P2908" s="23"/>
      <c r="Q2908" s="23"/>
      <c r="R2908" s="23"/>
      <c r="S2908" s="23"/>
    </row>
    <row r="2909" spans="2:19" x14ac:dyDescent="0.35">
      <c r="B2909" s="18"/>
      <c r="C2909" s="13"/>
      <c r="D2909" s="13"/>
      <c r="E2909" s="14"/>
      <c r="F2909" s="14"/>
      <c r="G2909" s="14"/>
      <c r="H2909" s="14"/>
      <c r="I2909" s="14"/>
      <c r="J2909" s="14"/>
      <c r="K2909" s="14"/>
      <c r="L2909" s="14"/>
      <c r="M2909" s="14"/>
      <c r="N2909" s="14"/>
      <c r="O2909" s="14"/>
      <c r="P2909" s="14"/>
      <c r="Q2909" s="14"/>
      <c r="R2909" s="14"/>
      <c r="S2909" s="14"/>
    </row>
    <row r="2910" spans="2:19" x14ac:dyDescent="0.35">
      <c r="B2910" s="18"/>
      <c r="C2910" s="13"/>
      <c r="D2910" s="13"/>
      <c r="E2910" s="14"/>
      <c r="F2910" s="14"/>
      <c r="G2910" s="14"/>
      <c r="H2910" s="14"/>
      <c r="I2910" s="14"/>
      <c r="J2910" s="14"/>
      <c r="K2910" s="14"/>
      <c r="L2910" s="14"/>
      <c r="M2910" s="14"/>
      <c r="N2910" s="14"/>
      <c r="O2910" s="14"/>
      <c r="P2910" s="14"/>
      <c r="Q2910" s="14"/>
      <c r="R2910" s="14"/>
      <c r="S2910" s="14"/>
    </row>
    <row r="2911" spans="2:19" x14ac:dyDescent="0.35">
      <c r="B2911" s="18"/>
      <c r="C2911" s="13"/>
      <c r="D2911" s="13"/>
      <c r="E2911" s="14"/>
      <c r="F2911" s="14"/>
      <c r="G2911" s="14"/>
      <c r="H2911" s="14"/>
      <c r="I2911" s="14"/>
      <c r="J2911" s="14"/>
      <c r="K2911" s="14"/>
      <c r="L2911" s="14"/>
      <c r="M2911" s="14"/>
      <c r="N2911" s="14"/>
      <c r="O2911" s="14"/>
      <c r="P2911" s="14"/>
      <c r="Q2911" s="14"/>
      <c r="R2911" s="14"/>
      <c r="S2911" s="14"/>
    </row>
    <row r="2912" spans="2:19" x14ac:dyDescent="0.35">
      <c r="B2912" s="18"/>
      <c r="C2912" s="13"/>
      <c r="D2912" s="13"/>
      <c r="E2912" s="14"/>
      <c r="F2912" s="14"/>
      <c r="G2912" s="14"/>
      <c r="H2912" s="14"/>
      <c r="I2912" s="14"/>
      <c r="J2912" s="14"/>
      <c r="K2912" s="14"/>
      <c r="L2912" s="14"/>
      <c r="M2912" s="14"/>
      <c r="N2912" s="14"/>
      <c r="O2912" s="14"/>
      <c r="P2912" s="14"/>
      <c r="Q2912" s="14"/>
      <c r="R2912" s="14"/>
      <c r="S2912" s="14"/>
    </row>
    <row r="2913" spans="2:19" x14ac:dyDescent="0.35">
      <c r="B2913" s="18"/>
      <c r="C2913" s="13"/>
      <c r="D2913" s="13"/>
      <c r="E2913" s="14"/>
      <c r="F2913" s="14"/>
      <c r="G2913" s="14"/>
      <c r="H2913" s="14"/>
      <c r="I2913" s="14"/>
      <c r="J2913" s="14"/>
      <c r="K2913" s="14"/>
      <c r="L2913" s="14"/>
      <c r="M2913" s="14"/>
      <c r="N2913" s="14"/>
      <c r="O2913" s="14"/>
      <c r="P2913" s="14"/>
      <c r="Q2913" s="14"/>
      <c r="R2913" s="14"/>
      <c r="S2913" s="14"/>
    </row>
    <row r="2914" spans="2:19" x14ac:dyDescent="0.35">
      <c r="B2914" s="18"/>
      <c r="C2914" s="13"/>
      <c r="D2914" s="13"/>
      <c r="E2914" s="14"/>
      <c r="F2914" s="14"/>
      <c r="G2914" s="14"/>
      <c r="H2914" s="14"/>
      <c r="I2914" s="14"/>
      <c r="J2914" s="14"/>
      <c r="K2914" s="14"/>
      <c r="L2914" s="14"/>
      <c r="M2914" s="14"/>
      <c r="N2914" s="14"/>
      <c r="O2914" s="14"/>
      <c r="P2914" s="14"/>
      <c r="Q2914" s="14"/>
      <c r="R2914" s="14"/>
      <c r="S2914" s="14"/>
    </row>
    <row r="2915" spans="2:19" x14ac:dyDescent="0.35">
      <c r="B2915" s="18"/>
      <c r="C2915" s="13"/>
      <c r="D2915" s="13"/>
      <c r="E2915" s="14"/>
      <c r="F2915" s="14"/>
      <c r="G2915" s="14"/>
      <c r="H2915" s="14"/>
      <c r="I2915" s="14"/>
      <c r="J2915" s="14"/>
      <c r="K2915" s="14"/>
      <c r="L2915" s="14"/>
      <c r="M2915" s="14"/>
      <c r="N2915" s="14"/>
      <c r="O2915" s="14"/>
      <c r="P2915" s="14"/>
      <c r="Q2915" s="14"/>
      <c r="R2915" s="14"/>
      <c r="S2915" s="14"/>
    </row>
    <row r="2916" spans="2:19" x14ac:dyDescent="0.35">
      <c r="B2916" s="18"/>
      <c r="C2916" s="13"/>
      <c r="D2916" s="13"/>
      <c r="E2916" s="14"/>
      <c r="F2916" s="14"/>
      <c r="G2916" s="14"/>
      <c r="H2916" s="14"/>
      <c r="I2916" s="14"/>
      <c r="J2916" s="14"/>
      <c r="K2916" s="14"/>
      <c r="L2916" s="14"/>
      <c r="M2916" s="14"/>
      <c r="N2916" s="14"/>
      <c r="O2916" s="14"/>
      <c r="P2916" s="14"/>
      <c r="Q2916" s="14"/>
      <c r="R2916" s="14"/>
      <c r="S2916" s="14"/>
    </row>
    <row r="2917" spans="2:19" x14ac:dyDescent="0.35">
      <c r="B2917" s="18"/>
      <c r="C2917" s="13"/>
      <c r="D2917" s="13"/>
      <c r="E2917" s="14"/>
      <c r="F2917" s="14"/>
      <c r="G2917" s="14"/>
      <c r="H2917" s="14"/>
      <c r="I2917" s="14"/>
      <c r="J2917" s="14"/>
      <c r="K2917" s="14"/>
      <c r="L2917" s="14"/>
      <c r="M2917" s="14"/>
      <c r="N2917" s="14"/>
      <c r="O2917" s="14"/>
      <c r="P2917" s="14"/>
      <c r="Q2917" s="14"/>
      <c r="R2917" s="14"/>
      <c r="S2917" s="14"/>
    </row>
    <row r="2918" spans="2:19" x14ac:dyDescent="0.35">
      <c r="B2918" s="18"/>
      <c r="C2918" s="13"/>
      <c r="D2918" s="13"/>
      <c r="E2918" s="14"/>
      <c r="F2918" s="14"/>
      <c r="G2918" s="14"/>
      <c r="H2918" s="14"/>
      <c r="I2918" s="14"/>
      <c r="J2918" s="14"/>
      <c r="K2918" s="14"/>
      <c r="L2918" s="14"/>
      <c r="M2918" s="14"/>
      <c r="N2918" s="14"/>
      <c r="O2918" s="14"/>
      <c r="P2918" s="14"/>
      <c r="Q2918" s="14"/>
      <c r="R2918" s="14"/>
      <c r="S2918" s="14"/>
    </row>
    <row r="2919" spans="2:19" x14ac:dyDescent="0.35">
      <c r="B2919" s="18"/>
      <c r="C2919" s="13"/>
      <c r="D2919" s="13"/>
      <c r="E2919" s="14"/>
      <c r="F2919" s="14"/>
      <c r="G2919" s="14"/>
      <c r="H2919" s="14"/>
      <c r="I2919" s="14"/>
      <c r="J2919" s="14"/>
      <c r="K2919" s="14"/>
      <c r="L2919" s="14"/>
      <c r="M2919" s="14"/>
      <c r="N2919" s="14"/>
      <c r="O2919" s="14"/>
      <c r="P2919" s="14"/>
      <c r="Q2919" s="14"/>
      <c r="R2919" s="14"/>
      <c r="S2919" s="14"/>
    </row>
    <row r="2920" spans="2:19" x14ac:dyDescent="0.35">
      <c r="B2920" s="18"/>
      <c r="C2920" s="13"/>
      <c r="D2920" s="13"/>
      <c r="E2920" s="14"/>
      <c r="F2920" s="14"/>
      <c r="G2920" s="14"/>
      <c r="H2920" s="14"/>
      <c r="I2920" s="14"/>
      <c r="J2920" s="14"/>
      <c r="K2920" s="14"/>
      <c r="L2920" s="14"/>
      <c r="M2920" s="14"/>
      <c r="N2920" s="14"/>
      <c r="O2920" s="14"/>
      <c r="P2920" s="14"/>
      <c r="Q2920" s="14"/>
      <c r="R2920" s="14"/>
      <c r="S2920" s="14"/>
    </row>
    <row r="2921" spans="2:19" x14ac:dyDescent="0.35">
      <c r="B2921" s="18"/>
      <c r="C2921" s="13"/>
      <c r="D2921" s="13"/>
      <c r="E2921" s="14"/>
      <c r="F2921" s="14"/>
      <c r="G2921" s="14"/>
      <c r="H2921" s="14"/>
      <c r="I2921" s="14"/>
      <c r="J2921" s="14"/>
      <c r="K2921" s="14"/>
      <c r="L2921" s="14"/>
      <c r="M2921" s="14"/>
      <c r="N2921" s="14"/>
      <c r="O2921" s="14"/>
      <c r="P2921" s="14"/>
      <c r="Q2921" s="14"/>
      <c r="R2921" s="14"/>
      <c r="S2921" s="14"/>
    </row>
    <row r="2922" spans="2:19" x14ac:dyDescent="0.35">
      <c r="B2922" s="18"/>
      <c r="C2922" s="13"/>
      <c r="D2922" s="13"/>
      <c r="E2922" s="14"/>
      <c r="F2922" s="14"/>
      <c r="G2922" s="14"/>
      <c r="H2922" s="14"/>
      <c r="I2922" s="14"/>
      <c r="J2922" s="14"/>
      <c r="K2922" s="14"/>
      <c r="L2922" s="14"/>
      <c r="M2922" s="14"/>
      <c r="N2922" s="14"/>
      <c r="O2922" s="14"/>
      <c r="P2922" s="14"/>
      <c r="Q2922" s="14"/>
      <c r="R2922" s="14"/>
      <c r="S2922" s="14"/>
    </row>
    <row r="2923" spans="2:19" x14ac:dyDescent="0.35">
      <c r="B2923" s="18"/>
      <c r="C2923" s="13"/>
      <c r="D2923" s="13"/>
      <c r="E2923" s="14"/>
      <c r="F2923" s="14"/>
      <c r="G2923" s="14"/>
      <c r="H2923" s="14"/>
      <c r="I2923" s="14"/>
      <c r="J2923" s="14"/>
      <c r="K2923" s="14"/>
      <c r="L2923" s="14"/>
      <c r="M2923" s="14"/>
      <c r="N2923" s="14"/>
      <c r="O2923" s="14"/>
      <c r="P2923" s="14"/>
      <c r="Q2923" s="14"/>
      <c r="R2923" s="14"/>
      <c r="S2923" s="14"/>
    </row>
    <row r="2924" spans="2:19" x14ac:dyDescent="0.35">
      <c r="B2924" s="18"/>
      <c r="C2924" s="19"/>
      <c r="D2924" s="20"/>
      <c r="E2924" s="23"/>
      <c r="F2924" s="23"/>
      <c r="G2924" s="23"/>
      <c r="H2924" s="23"/>
      <c r="I2924" s="23"/>
      <c r="J2924" s="23"/>
      <c r="K2924" s="23"/>
      <c r="L2924" s="23"/>
      <c r="M2924" s="23"/>
      <c r="N2924" s="23"/>
      <c r="O2924" s="23"/>
      <c r="P2924" s="23"/>
      <c r="Q2924" s="23"/>
      <c r="R2924" s="23"/>
      <c r="S2924" s="23"/>
    </row>
    <row r="2925" spans="2:19" x14ac:dyDescent="0.35">
      <c r="B2925" s="18"/>
      <c r="C2925" s="19"/>
      <c r="D2925" s="20"/>
      <c r="E2925" s="23"/>
      <c r="F2925" s="23"/>
      <c r="G2925" s="23"/>
      <c r="H2925" s="23"/>
      <c r="I2925" s="23"/>
      <c r="J2925" s="23"/>
      <c r="K2925" s="23"/>
      <c r="L2925" s="23"/>
      <c r="M2925" s="23"/>
      <c r="N2925" s="23"/>
      <c r="O2925" s="23"/>
      <c r="P2925" s="23"/>
      <c r="Q2925" s="23"/>
      <c r="R2925" s="23"/>
      <c r="S2925" s="23"/>
    </row>
    <row r="2926" spans="2:19" x14ac:dyDescent="0.35">
      <c r="B2926" s="18"/>
      <c r="C2926" s="19"/>
      <c r="D2926" s="20"/>
      <c r="E2926" s="23"/>
      <c r="F2926" s="23"/>
      <c r="G2926" s="23"/>
      <c r="H2926" s="23"/>
      <c r="I2926" s="23"/>
      <c r="J2926" s="23"/>
      <c r="K2926" s="23"/>
      <c r="L2926" s="23"/>
      <c r="M2926" s="23"/>
      <c r="N2926" s="23"/>
      <c r="O2926" s="23"/>
      <c r="P2926" s="23"/>
      <c r="Q2926" s="23"/>
      <c r="R2926" s="23"/>
      <c r="S2926" s="23"/>
    </row>
    <row r="2927" spans="2:19" x14ac:dyDescent="0.35">
      <c r="B2927" s="18"/>
      <c r="C2927" s="19"/>
      <c r="D2927" s="20"/>
      <c r="E2927" s="23"/>
      <c r="F2927" s="23"/>
      <c r="G2927" s="23"/>
      <c r="H2927" s="23"/>
      <c r="I2927" s="23"/>
      <c r="J2927" s="23"/>
      <c r="K2927" s="23"/>
      <c r="L2927" s="23"/>
      <c r="M2927" s="23"/>
      <c r="N2927" s="23"/>
      <c r="O2927" s="23"/>
      <c r="P2927" s="23"/>
      <c r="Q2927" s="23"/>
      <c r="R2927" s="23"/>
      <c r="S2927" s="23"/>
    </row>
    <row r="2928" spans="2:19" x14ac:dyDescent="0.35">
      <c r="B2928" s="18"/>
      <c r="C2928" s="19"/>
      <c r="D2928" s="20"/>
      <c r="E2928" s="23"/>
      <c r="F2928" s="23"/>
      <c r="G2928" s="23"/>
      <c r="H2928" s="23"/>
      <c r="I2928" s="23"/>
      <c r="J2928" s="23"/>
      <c r="K2928" s="23"/>
      <c r="L2928" s="23"/>
      <c r="M2928" s="23"/>
      <c r="N2928" s="23"/>
      <c r="O2928" s="23"/>
      <c r="P2928" s="23"/>
      <c r="Q2928" s="23"/>
      <c r="R2928" s="23"/>
      <c r="S2928" s="23"/>
    </row>
    <row r="2929" spans="2:19" x14ac:dyDescent="0.35">
      <c r="B2929" s="18"/>
      <c r="C2929" s="19"/>
      <c r="D2929" s="20"/>
      <c r="E2929" s="23"/>
      <c r="F2929" s="23"/>
      <c r="G2929" s="23"/>
      <c r="H2929" s="23"/>
      <c r="I2929" s="23"/>
      <c r="J2929" s="23"/>
      <c r="K2929" s="23"/>
      <c r="L2929" s="23"/>
      <c r="M2929" s="23"/>
      <c r="N2929" s="23"/>
      <c r="O2929" s="23"/>
      <c r="P2929" s="23"/>
      <c r="Q2929" s="23"/>
      <c r="R2929" s="23"/>
      <c r="S2929" s="23"/>
    </row>
    <row r="2930" spans="2:19" x14ac:dyDescent="0.35">
      <c r="B2930" s="18"/>
      <c r="C2930" s="19"/>
      <c r="D2930" s="20"/>
      <c r="E2930" s="23"/>
      <c r="F2930" s="23"/>
      <c r="G2930" s="23"/>
      <c r="H2930" s="23"/>
      <c r="I2930" s="23"/>
      <c r="J2930" s="23"/>
      <c r="K2930" s="23"/>
      <c r="L2930" s="23"/>
      <c r="M2930" s="23"/>
      <c r="N2930" s="23"/>
      <c r="O2930" s="23"/>
      <c r="P2930" s="23"/>
      <c r="Q2930" s="23"/>
      <c r="R2930" s="23"/>
      <c r="S2930" s="23"/>
    </row>
    <row r="2931" spans="2:19" x14ac:dyDescent="0.35">
      <c r="B2931" s="18"/>
      <c r="C2931" s="19"/>
      <c r="D2931" s="20"/>
      <c r="E2931" s="23"/>
      <c r="F2931" s="23"/>
      <c r="G2931" s="23"/>
      <c r="H2931" s="23"/>
      <c r="I2931" s="23"/>
      <c r="J2931" s="23"/>
      <c r="K2931" s="23"/>
      <c r="L2931" s="23"/>
      <c r="M2931" s="23"/>
      <c r="N2931" s="23"/>
      <c r="O2931" s="23"/>
      <c r="P2931" s="23"/>
      <c r="Q2931" s="23"/>
      <c r="R2931" s="23"/>
      <c r="S2931" s="23"/>
    </row>
    <row r="2932" spans="2:19" x14ac:dyDescent="0.35">
      <c r="B2932" s="18"/>
      <c r="C2932" s="19"/>
      <c r="D2932" s="20"/>
      <c r="E2932" s="23"/>
      <c r="F2932" s="23"/>
      <c r="G2932" s="23"/>
      <c r="H2932" s="23"/>
      <c r="I2932" s="23"/>
      <c r="J2932" s="23"/>
      <c r="K2932" s="23"/>
      <c r="L2932" s="23"/>
      <c r="M2932" s="23"/>
      <c r="N2932" s="23"/>
      <c r="O2932" s="23"/>
      <c r="P2932" s="23"/>
      <c r="Q2932" s="23"/>
      <c r="R2932" s="23"/>
      <c r="S2932" s="23"/>
    </row>
    <row r="2933" spans="2:19" x14ac:dyDescent="0.35">
      <c r="B2933" s="18"/>
      <c r="C2933" s="19"/>
      <c r="D2933" s="20"/>
      <c r="E2933" s="23"/>
      <c r="F2933" s="23"/>
      <c r="G2933" s="23"/>
      <c r="H2933" s="23"/>
      <c r="I2933" s="23"/>
      <c r="J2933" s="23"/>
      <c r="K2933" s="23"/>
      <c r="L2933" s="23"/>
      <c r="M2933" s="23"/>
      <c r="N2933" s="23"/>
      <c r="O2933" s="23"/>
      <c r="P2933" s="23"/>
      <c r="Q2933" s="23"/>
      <c r="R2933" s="23"/>
      <c r="S2933" s="23"/>
    </row>
    <row r="2934" spans="2:19" x14ac:dyDescent="0.35">
      <c r="B2934" s="18"/>
      <c r="C2934" s="19"/>
      <c r="D2934" s="20"/>
      <c r="E2934" s="23"/>
      <c r="F2934" s="23"/>
      <c r="G2934" s="23"/>
      <c r="H2934" s="23"/>
      <c r="I2934" s="23"/>
      <c r="J2934" s="23"/>
      <c r="K2934" s="23"/>
      <c r="L2934" s="23"/>
      <c r="M2934" s="23"/>
      <c r="N2934" s="23"/>
      <c r="O2934" s="23"/>
      <c r="P2934" s="23"/>
      <c r="Q2934" s="23"/>
      <c r="R2934" s="23"/>
      <c r="S2934" s="23"/>
    </row>
    <row r="2935" spans="2:19" x14ac:dyDescent="0.35">
      <c r="B2935" s="18"/>
      <c r="C2935" s="19"/>
      <c r="D2935" s="20"/>
      <c r="E2935" s="23"/>
      <c r="F2935" s="23"/>
      <c r="G2935" s="23"/>
      <c r="H2935" s="23"/>
      <c r="I2935" s="23"/>
      <c r="J2935" s="23"/>
      <c r="K2935" s="23"/>
      <c r="L2935" s="23"/>
      <c r="M2935" s="23"/>
      <c r="N2935" s="23"/>
      <c r="O2935" s="23"/>
      <c r="P2935" s="23"/>
      <c r="Q2935" s="23"/>
      <c r="R2935" s="23"/>
      <c r="S2935" s="23"/>
    </row>
    <row r="2936" spans="2:19" x14ac:dyDescent="0.35">
      <c r="B2936" s="18"/>
      <c r="C2936" s="19"/>
      <c r="D2936" s="20"/>
      <c r="E2936" s="23"/>
      <c r="F2936" s="23"/>
      <c r="G2936" s="23"/>
      <c r="H2936" s="23"/>
      <c r="I2936" s="23"/>
      <c r="J2936" s="23"/>
      <c r="K2936" s="23"/>
      <c r="L2936" s="23"/>
      <c r="M2936" s="23"/>
      <c r="N2936" s="23"/>
      <c r="O2936" s="23"/>
      <c r="P2936" s="23"/>
      <c r="Q2936" s="23"/>
      <c r="R2936" s="23"/>
      <c r="S2936" s="23"/>
    </row>
    <row r="2937" spans="2:19" x14ac:dyDescent="0.35">
      <c r="B2937" s="18"/>
      <c r="C2937" s="19"/>
      <c r="D2937" s="20"/>
      <c r="E2937" s="23"/>
      <c r="F2937" s="23"/>
      <c r="G2937" s="23"/>
      <c r="H2937" s="23"/>
      <c r="I2937" s="23"/>
      <c r="J2937" s="23"/>
      <c r="K2937" s="23"/>
      <c r="L2937" s="23"/>
      <c r="M2937" s="23"/>
      <c r="N2937" s="23"/>
      <c r="O2937" s="23"/>
      <c r="P2937" s="23"/>
      <c r="Q2937" s="23"/>
      <c r="R2937" s="23"/>
      <c r="S2937" s="23"/>
    </row>
    <row r="2938" spans="2:19" x14ac:dyDescent="0.35">
      <c r="B2938" s="18"/>
      <c r="C2938" s="19"/>
      <c r="D2938" s="20"/>
      <c r="E2938" s="23"/>
      <c r="F2938" s="23"/>
      <c r="G2938" s="23"/>
      <c r="H2938" s="23"/>
      <c r="I2938" s="23"/>
      <c r="J2938" s="23"/>
      <c r="K2938" s="23"/>
      <c r="L2938" s="23"/>
      <c r="M2938" s="23"/>
      <c r="N2938" s="23"/>
      <c r="O2938" s="23"/>
      <c r="P2938" s="23"/>
      <c r="Q2938" s="23"/>
      <c r="R2938" s="23"/>
      <c r="S2938" s="23"/>
    </row>
    <row r="2939" spans="2:19" x14ac:dyDescent="0.35">
      <c r="B2939" s="18"/>
      <c r="C2939" s="19"/>
      <c r="D2939" s="20"/>
      <c r="E2939" s="23"/>
      <c r="F2939" s="23"/>
      <c r="G2939" s="23"/>
      <c r="H2939" s="23"/>
      <c r="I2939" s="23"/>
      <c r="J2939" s="23"/>
      <c r="K2939" s="23"/>
      <c r="L2939" s="23"/>
      <c r="M2939" s="23"/>
      <c r="N2939" s="23"/>
      <c r="O2939" s="23"/>
      <c r="P2939" s="23"/>
      <c r="Q2939" s="23"/>
      <c r="R2939" s="23"/>
      <c r="S2939" s="23"/>
    </row>
    <row r="2940" spans="2:19" x14ac:dyDescent="0.35">
      <c r="B2940" s="18"/>
      <c r="C2940" s="13"/>
      <c r="D2940" s="13"/>
      <c r="E2940" s="14"/>
      <c r="F2940" s="14"/>
      <c r="G2940" s="14"/>
      <c r="H2940" s="14"/>
      <c r="I2940" s="14"/>
      <c r="J2940" s="14"/>
      <c r="K2940" s="14"/>
      <c r="L2940" s="14"/>
      <c r="M2940" s="14"/>
      <c r="N2940" s="14"/>
      <c r="O2940" s="14"/>
      <c r="P2940" s="14"/>
      <c r="Q2940" s="14"/>
      <c r="R2940" s="14"/>
      <c r="S2940" s="14"/>
    </row>
    <row r="2941" spans="2:19" x14ac:dyDescent="0.35">
      <c r="B2941" s="18"/>
      <c r="C2941" s="13"/>
      <c r="D2941" s="13"/>
      <c r="E2941" s="14"/>
      <c r="F2941" s="14"/>
      <c r="G2941" s="14"/>
      <c r="H2941" s="14"/>
      <c r="I2941" s="14"/>
      <c r="J2941" s="14"/>
      <c r="K2941" s="14"/>
      <c r="L2941" s="14"/>
      <c r="M2941" s="14"/>
      <c r="N2941" s="14"/>
      <c r="O2941" s="14"/>
      <c r="P2941" s="14"/>
      <c r="Q2941" s="14"/>
      <c r="R2941" s="14"/>
      <c r="S2941" s="14"/>
    </row>
    <row r="2942" spans="2:19" x14ac:dyDescent="0.35">
      <c r="B2942" s="18"/>
      <c r="C2942" s="13"/>
      <c r="D2942" s="13"/>
      <c r="E2942" s="14"/>
      <c r="F2942" s="14"/>
      <c r="G2942" s="14"/>
      <c r="H2942" s="14"/>
      <c r="I2942" s="14"/>
      <c r="J2942" s="14"/>
      <c r="K2942" s="14"/>
      <c r="L2942" s="14"/>
      <c r="M2942" s="14"/>
      <c r="N2942" s="14"/>
      <c r="O2942" s="14"/>
      <c r="P2942" s="14"/>
      <c r="Q2942" s="14"/>
      <c r="R2942" s="14"/>
      <c r="S2942" s="14"/>
    </row>
    <row r="2943" spans="2:19" x14ac:dyDescent="0.35">
      <c r="B2943" s="18"/>
      <c r="C2943" s="13"/>
      <c r="D2943" s="13"/>
      <c r="E2943" s="14"/>
      <c r="F2943" s="14"/>
      <c r="G2943" s="14"/>
      <c r="H2943" s="14"/>
      <c r="I2943" s="14"/>
      <c r="J2943" s="14"/>
      <c r="K2943" s="14"/>
      <c r="L2943" s="14"/>
      <c r="M2943" s="14"/>
      <c r="N2943" s="14"/>
      <c r="O2943" s="14"/>
      <c r="P2943" s="14"/>
      <c r="Q2943" s="14"/>
      <c r="R2943" s="14"/>
      <c r="S2943" s="14"/>
    </row>
    <row r="2944" spans="2:19" x14ac:dyDescent="0.35">
      <c r="B2944" s="18"/>
      <c r="C2944" s="13"/>
      <c r="D2944" s="13"/>
      <c r="E2944" s="14"/>
      <c r="F2944" s="14"/>
      <c r="G2944" s="14"/>
      <c r="H2944" s="14"/>
      <c r="I2944" s="14"/>
      <c r="J2944" s="14"/>
      <c r="K2944" s="14"/>
      <c r="L2944" s="14"/>
      <c r="M2944" s="14"/>
      <c r="N2944" s="14"/>
      <c r="O2944" s="14"/>
      <c r="P2944" s="14"/>
      <c r="Q2944" s="14"/>
      <c r="R2944" s="14"/>
      <c r="S2944" s="14"/>
    </row>
    <row r="2945" spans="2:19" x14ac:dyDescent="0.35">
      <c r="B2945" s="18"/>
      <c r="C2945" s="13"/>
      <c r="D2945" s="13"/>
      <c r="E2945" s="14"/>
      <c r="F2945" s="14"/>
      <c r="G2945" s="14"/>
      <c r="H2945" s="14"/>
      <c r="I2945" s="14"/>
      <c r="J2945" s="14"/>
      <c r="K2945" s="14"/>
      <c r="L2945" s="14"/>
      <c r="M2945" s="14"/>
      <c r="N2945" s="14"/>
      <c r="O2945" s="14"/>
      <c r="P2945" s="14"/>
      <c r="Q2945" s="14"/>
      <c r="R2945" s="14"/>
      <c r="S2945" s="14"/>
    </row>
    <row r="2946" spans="2:19" x14ac:dyDescent="0.35">
      <c r="B2946" s="18"/>
      <c r="C2946" s="13"/>
      <c r="D2946" s="13"/>
      <c r="E2946" s="14"/>
      <c r="F2946" s="14"/>
      <c r="G2946" s="14"/>
      <c r="H2946" s="14"/>
      <c r="I2946" s="14"/>
      <c r="J2946" s="14"/>
      <c r="K2946" s="14"/>
      <c r="L2946" s="14"/>
      <c r="M2946" s="14"/>
      <c r="N2946" s="14"/>
      <c r="O2946" s="14"/>
      <c r="P2946" s="14"/>
      <c r="Q2946" s="14"/>
      <c r="R2946" s="14"/>
      <c r="S2946" s="14"/>
    </row>
    <row r="2947" spans="2:19" x14ac:dyDescent="0.35">
      <c r="B2947" s="18"/>
      <c r="C2947" s="19"/>
      <c r="D2947" s="20"/>
      <c r="E2947" s="23"/>
      <c r="F2947" s="23"/>
      <c r="G2947" s="23"/>
      <c r="H2947" s="23"/>
      <c r="I2947" s="23"/>
      <c r="J2947" s="23"/>
      <c r="K2947" s="23"/>
      <c r="L2947" s="23"/>
      <c r="M2947" s="23"/>
      <c r="N2947" s="23"/>
      <c r="O2947" s="23"/>
      <c r="P2947" s="23"/>
      <c r="Q2947" s="23"/>
      <c r="R2947" s="23"/>
      <c r="S2947" s="23"/>
    </row>
    <row r="2948" spans="2:19" x14ac:dyDescent="0.35">
      <c r="B2948" s="18"/>
      <c r="C2948" s="19"/>
      <c r="D2948" s="20"/>
      <c r="E2948" s="23"/>
      <c r="F2948" s="23"/>
      <c r="G2948" s="23"/>
      <c r="H2948" s="23"/>
      <c r="I2948" s="23"/>
      <c r="J2948" s="23"/>
      <c r="K2948" s="23"/>
      <c r="L2948" s="23"/>
      <c r="M2948" s="23"/>
      <c r="N2948" s="23"/>
      <c r="O2948" s="23"/>
      <c r="P2948" s="23"/>
      <c r="Q2948" s="23"/>
      <c r="R2948" s="23"/>
      <c r="S2948" s="23"/>
    </row>
    <row r="2949" spans="2:19" x14ac:dyDescent="0.35">
      <c r="B2949" s="18"/>
      <c r="C2949" s="19"/>
      <c r="D2949" s="20"/>
      <c r="E2949" s="23"/>
      <c r="F2949" s="23"/>
      <c r="G2949" s="23"/>
      <c r="H2949" s="23"/>
      <c r="I2949" s="23"/>
      <c r="J2949" s="23"/>
      <c r="K2949" s="23"/>
      <c r="L2949" s="23"/>
      <c r="M2949" s="23"/>
      <c r="N2949" s="23"/>
      <c r="O2949" s="23"/>
      <c r="P2949" s="23"/>
      <c r="Q2949" s="23"/>
      <c r="R2949" s="23"/>
      <c r="S2949" s="23"/>
    </row>
    <row r="2950" spans="2:19" x14ac:dyDescent="0.35">
      <c r="B2950" s="18"/>
      <c r="C2950" s="19"/>
      <c r="D2950" s="20"/>
      <c r="E2950" s="23"/>
      <c r="F2950" s="23"/>
      <c r="G2950" s="23"/>
      <c r="H2950" s="23"/>
      <c r="I2950" s="23"/>
      <c r="J2950" s="23"/>
      <c r="K2950" s="23"/>
      <c r="L2950" s="23"/>
      <c r="M2950" s="23"/>
      <c r="N2950" s="23"/>
      <c r="O2950" s="23"/>
      <c r="P2950" s="23"/>
      <c r="Q2950" s="23"/>
      <c r="R2950" s="23"/>
      <c r="S2950" s="23"/>
    </row>
    <row r="2951" spans="2:19" x14ac:dyDescent="0.35">
      <c r="B2951" s="18"/>
      <c r="C2951" s="19"/>
      <c r="D2951" s="20"/>
      <c r="E2951" s="23"/>
      <c r="F2951" s="23"/>
      <c r="G2951" s="23"/>
      <c r="H2951" s="23"/>
      <c r="I2951" s="23"/>
      <c r="J2951" s="23"/>
      <c r="K2951" s="23"/>
      <c r="L2951" s="23"/>
      <c r="M2951" s="23"/>
      <c r="N2951" s="23"/>
      <c r="O2951" s="23"/>
      <c r="P2951" s="23"/>
      <c r="Q2951" s="23"/>
      <c r="R2951" s="23"/>
      <c r="S2951" s="23"/>
    </row>
    <row r="2952" spans="2:19" x14ac:dyDescent="0.35">
      <c r="B2952" s="18"/>
      <c r="C2952" s="21"/>
      <c r="D2952" s="20"/>
      <c r="E2952" s="23"/>
      <c r="F2952" s="23"/>
      <c r="G2952" s="23"/>
      <c r="H2952" s="23"/>
      <c r="I2952" s="23"/>
      <c r="J2952" s="23"/>
      <c r="K2952" s="23"/>
      <c r="L2952" s="23"/>
      <c r="M2952" s="23"/>
      <c r="N2952" s="23"/>
      <c r="O2952" s="23"/>
      <c r="P2952" s="23"/>
      <c r="Q2952" s="23"/>
      <c r="R2952" s="23"/>
      <c r="S2952" s="23"/>
    </row>
    <row r="2953" spans="2:19" x14ac:dyDescent="0.35">
      <c r="B2953" s="18"/>
      <c r="C2953" s="21"/>
      <c r="D2953" s="20"/>
      <c r="E2953" s="23"/>
      <c r="F2953" s="23"/>
      <c r="G2953" s="23"/>
      <c r="H2953" s="23"/>
      <c r="I2953" s="23"/>
      <c r="J2953" s="23"/>
      <c r="K2953" s="23"/>
      <c r="L2953" s="23"/>
      <c r="M2953" s="23"/>
      <c r="N2953" s="23"/>
      <c r="O2953" s="23"/>
      <c r="P2953" s="23"/>
      <c r="Q2953" s="23"/>
      <c r="R2953" s="23"/>
      <c r="S2953" s="23"/>
    </row>
    <row r="2954" spans="2:19" x14ac:dyDescent="0.35">
      <c r="B2954" s="18"/>
      <c r="C2954" s="21"/>
      <c r="D2954" s="20"/>
      <c r="E2954" s="23"/>
      <c r="F2954" s="23"/>
      <c r="G2954" s="23"/>
      <c r="H2954" s="23"/>
      <c r="I2954" s="23"/>
      <c r="J2954" s="23"/>
      <c r="K2954" s="23"/>
      <c r="L2954" s="23"/>
      <c r="M2954" s="23"/>
      <c r="N2954" s="23"/>
      <c r="O2954" s="23"/>
      <c r="P2954" s="23"/>
      <c r="Q2954" s="23"/>
      <c r="R2954" s="23"/>
      <c r="S2954" s="23"/>
    </row>
    <row r="2955" spans="2:19" x14ac:dyDescent="0.35">
      <c r="B2955" s="18"/>
      <c r="C2955" s="21"/>
      <c r="D2955" s="20"/>
      <c r="E2955" s="23"/>
      <c r="F2955" s="23"/>
      <c r="G2955" s="23"/>
      <c r="H2955" s="23"/>
      <c r="I2955" s="23"/>
      <c r="J2955" s="23"/>
      <c r="K2955" s="23"/>
      <c r="L2955" s="23"/>
      <c r="M2955" s="23"/>
      <c r="N2955" s="23"/>
      <c r="O2955" s="23"/>
      <c r="P2955" s="23"/>
      <c r="Q2955" s="23"/>
      <c r="R2955" s="23"/>
      <c r="S2955" s="23"/>
    </row>
    <row r="2956" spans="2:19" x14ac:dyDescent="0.35">
      <c r="B2956" s="18"/>
      <c r="C2956" s="13"/>
      <c r="D2956" s="13"/>
      <c r="E2956" s="14"/>
      <c r="F2956" s="14"/>
      <c r="G2956" s="14"/>
      <c r="H2956" s="14"/>
      <c r="I2956" s="14"/>
      <c r="J2956" s="14"/>
      <c r="K2956" s="14"/>
      <c r="L2956" s="14"/>
      <c r="M2956" s="14"/>
      <c r="N2956" s="14"/>
      <c r="O2956" s="14"/>
      <c r="P2956" s="14"/>
      <c r="Q2956" s="14"/>
      <c r="R2956" s="14"/>
      <c r="S2956" s="14"/>
    </row>
    <row r="2957" spans="2:19" x14ac:dyDescent="0.35">
      <c r="B2957" s="18"/>
      <c r="C2957" s="13"/>
      <c r="D2957" s="13"/>
      <c r="E2957" s="14"/>
      <c r="F2957" s="14"/>
      <c r="G2957" s="14"/>
      <c r="H2957" s="14"/>
      <c r="I2957" s="14"/>
      <c r="J2957" s="14"/>
      <c r="K2957" s="14"/>
      <c r="L2957" s="14"/>
      <c r="M2957" s="14"/>
      <c r="N2957" s="14"/>
      <c r="O2957" s="14"/>
      <c r="P2957" s="14"/>
      <c r="Q2957" s="14"/>
      <c r="R2957" s="14"/>
      <c r="S2957" s="14"/>
    </row>
    <row r="2958" spans="2:19" x14ac:dyDescent="0.35">
      <c r="B2958" s="18"/>
      <c r="C2958" s="13"/>
      <c r="D2958" s="13"/>
      <c r="E2958" s="14"/>
      <c r="F2958" s="14"/>
      <c r="G2958" s="14"/>
      <c r="H2958" s="14"/>
      <c r="I2958" s="14"/>
      <c r="J2958" s="14"/>
      <c r="K2958" s="14"/>
      <c r="L2958" s="14"/>
      <c r="M2958" s="14"/>
      <c r="N2958" s="14"/>
      <c r="O2958" s="14"/>
      <c r="P2958" s="14"/>
      <c r="Q2958" s="14"/>
      <c r="R2958" s="14"/>
      <c r="S2958" s="14"/>
    </row>
    <row r="2959" spans="2:19" x14ac:dyDescent="0.35">
      <c r="B2959" s="18"/>
      <c r="C2959" s="13"/>
      <c r="D2959" s="13"/>
      <c r="E2959" s="14"/>
      <c r="F2959" s="14"/>
      <c r="G2959" s="14"/>
      <c r="H2959" s="14"/>
      <c r="I2959" s="14"/>
      <c r="J2959" s="14"/>
      <c r="K2959" s="14"/>
      <c r="L2959" s="14"/>
      <c r="M2959" s="14"/>
      <c r="N2959" s="14"/>
      <c r="O2959" s="14"/>
      <c r="P2959" s="14"/>
      <c r="Q2959" s="14"/>
      <c r="R2959" s="14"/>
      <c r="S2959" s="14"/>
    </row>
    <row r="2960" spans="2:19" x14ac:dyDescent="0.35">
      <c r="B2960" s="18"/>
      <c r="C2960" s="13"/>
      <c r="D2960" s="13"/>
      <c r="E2960" s="14"/>
      <c r="F2960" s="14"/>
      <c r="G2960" s="14"/>
      <c r="H2960" s="14"/>
      <c r="I2960" s="14"/>
      <c r="J2960" s="14"/>
      <c r="K2960" s="14"/>
      <c r="L2960" s="14"/>
      <c r="M2960" s="14"/>
      <c r="N2960" s="14"/>
      <c r="O2960" s="14"/>
      <c r="P2960" s="14"/>
      <c r="Q2960" s="14"/>
      <c r="R2960" s="14"/>
      <c r="S2960" s="14"/>
    </row>
    <row r="2961" spans="2:19" x14ac:dyDescent="0.35">
      <c r="B2961" s="18"/>
      <c r="C2961" s="13"/>
      <c r="D2961" s="13"/>
      <c r="E2961" s="14"/>
      <c r="F2961" s="14"/>
      <c r="G2961" s="14"/>
      <c r="H2961" s="14"/>
      <c r="I2961" s="14"/>
      <c r="J2961" s="14"/>
      <c r="K2961" s="14"/>
      <c r="L2961" s="14"/>
      <c r="M2961" s="14"/>
      <c r="N2961" s="14"/>
      <c r="O2961" s="14"/>
      <c r="P2961" s="14"/>
      <c r="Q2961" s="14"/>
      <c r="R2961" s="14"/>
      <c r="S2961" s="14"/>
    </row>
    <row r="2962" spans="2:19" x14ac:dyDescent="0.35">
      <c r="B2962" s="18"/>
      <c r="C2962" s="13"/>
      <c r="D2962" s="13"/>
      <c r="E2962" s="14"/>
      <c r="F2962" s="14"/>
      <c r="G2962" s="14"/>
      <c r="H2962" s="14"/>
      <c r="I2962" s="14"/>
      <c r="J2962" s="14"/>
      <c r="K2962" s="14"/>
      <c r="L2962" s="14"/>
      <c r="M2962" s="14"/>
      <c r="N2962" s="14"/>
      <c r="O2962" s="14"/>
      <c r="P2962" s="14"/>
      <c r="Q2962" s="14"/>
      <c r="R2962" s="14"/>
      <c r="S2962" s="14"/>
    </row>
    <row r="2963" spans="2:19" x14ac:dyDescent="0.35">
      <c r="B2963" s="18"/>
      <c r="C2963" s="13"/>
      <c r="D2963" s="13"/>
      <c r="E2963" s="14"/>
      <c r="F2963" s="14"/>
      <c r="G2963" s="14"/>
      <c r="H2963" s="14"/>
      <c r="I2963" s="14"/>
      <c r="J2963" s="14"/>
      <c r="K2963" s="14"/>
      <c r="L2963" s="14"/>
      <c r="M2963" s="14"/>
      <c r="N2963" s="14"/>
      <c r="O2963" s="14"/>
      <c r="P2963" s="14"/>
      <c r="Q2963" s="14"/>
      <c r="R2963" s="14"/>
      <c r="S2963" s="14"/>
    </row>
    <row r="2964" spans="2:19" x14ac:dyDescent="0.35">
      <c r="B2964" s="18"/>
      <c r="C2964" s="13"/>
      <c r="D2964" s="13"/>
      <c r="E2964" s="14"/>
      <c r="F2964" s="14"/>
      <c r="G2964" s="14"/>
      <c r="H2964" s="14"/>
      <c r="I2964" s="14"/>
      <c r="J2964" s="14"/>
      <c r="K2964" s="14"/>
      <c r="L2964" s="14"/>
      <c r="M2964" s="14"/>
      <c r="N2964" s="14"/>
      <c r="O2964" s="14"/>
      <c r="P2964" s="14"/>
      <c r="Q2964" s="14"/>
      <c r="R2964" s="14"/>
      <c r="S2964" s="14"/>
    </row>
    <row r="2965" spans="2:19" x14ac:dyDescent="0.35">
      <c r="B2965" s="18"/>
      <c r="C2965" s="13"/>
      <c r="D2965" s="13"/>
      <c r="E2965" s="14"/>
      <c r="F2965" s="14"/>
      <c r="G2965" s="14"/>
      <c r="H2965" s="14"/>
      <c r="I2965" s="14"/>
      <c r="J2965" s="14"/>
      <c r="K2965" s="14"/>
      <c r="L2965" s="14"/>
      <c r="M2965" s="14"/>
      <c r="N2965" s="14"/>
      <c r="O2965" s="14"/>
      <c r="P2965" s="14"/>
      <c r="Q2965" s="14"/>
      <c r="R2965" s="14"/>
      <c r="S2965" s="14"/>
    </row>
    <row r="2966" spans="2:19" x14ac:dyDescent="0.35">
      <c r="B2966" s="18"/>
      <c r="C2966" s="13"/>
      <c r="D2966" s="13"/>
      <c r="E2966" s="14"/>
      <c r="F2966" s="14"/>
      <c r="G2966" s="14"/>
      <c r="H2966" s="14"/>
      <c r="I2966" s="14"/>
      <c r="J2966" s="14"/>
      <c r="K2966" s="14"/>
      <c r="L2966" s="14"/>
      <c r="M2966" s="14"/>
      <c r="N2966" s="14"/>
      <c r="O2966" s="14"/>
      <c r="P2966" s="14"/>
      <c r="Q2966" s="14"/>
      <c r="R2966" s="14"/>
      <c r="S2966" s="14"/>
    </row>
    <row r="2967" spans="2:19" x14ac:dyDescent="0.35">
      <c r="B2967" s="18"/>
      <c r="C2967" s="13"/>
      <c r="D2967" s="13"/>
      <c r="E2967" s="14"/>
      <c r="F2967" s="14"/>
      <c r="G2967" s="14"/>
      <c r="H2967" s="14"/>
      <c r="I2967" s="14"/>
      <c r="J2967" s="14"/>
      <c r="K2967" s="14"/>
      <c r="L2967" s="14"/>
      <c r="M2967" s="14"/>
      <c r="N2967" s="14"/>
      <c r="O2967" s="14"/>
      <c r="P2967" s="14"/>
      <c r="Q2967" s="14"/>
      <c r="R2967" s="14"/>
      <c r="S2967" s="14"/>
    </row>
    <row r="2968" spans="2:19" x14ac:dyDescent="0.35">
      <c r="B2968" s="18"/>
      <c r="C2968" s="13"/>
      <c r="D2968" s="13"/>
      <c r="E2968" s="14"/>
      <c r="F2968" s="14"/>
      <c r="G2968" s="14"/>
      <c r="H2968" s="14"/>
      <c r="I2968" s="14"/>
      <c r="J2968" s="14"/>
      <c r="K2968" s="14"/>
      <c r="L2968" s="14"/>
      <c r="M2968" s="14"/>
      <c r="N2968" s="14"/>
      <c r="O2968" s="14"/>
      <c r="P2968" s="14"/>
      <c r="Q2968" s="14"/>
      <c r="R2968" s="14"/>
      <c r="S2968" s="14"/>
    </row>
    <row r="2969" spans="2:19" x14ac:dyDescent="0.35">
      <c r="B2969" s="18"/>
      <c r="C2969" s="13"/>
      <c r="D2969" s="13"/>
      <c r="E2969" s="14"/>
      <c r="F2969" s="14"/>
      <c r="G2969" s="14"/>
      <c r="H2969" s="14"/>
      <c r="I2969" s="14"/>
      <c r="J2969" s="14"/>
      <c r="K2969" s="14"/>
      <c r="L2969" s="14"/>
      <c r="M2969" s="14"/>
      <c r="N2969" s="14"/>
      <c r="O2969" s="14"/>
      <c r="P2969" s="14"/>
      <c r="Q2969" s="14"/>
      <c r="R2969" s="14"/>
      <c r="S2969" s="14"/>
    </row>
    <row r="2970" spans="2:19" x14ac:dyDescent="0.35">
      <c r="B2970" s="18"/>
      <c r="C2970" s="13"/>
      <c r="D2970" s="13"/>
      <c r="E2970" s="14"/>
      <c r="F2970" s="14"/>
      <c r="G2970" s="14"/>
      <c r="H2970" s="14"/>
      <c r="I2970" s="14"/>
      <c r="J2970" s="14"/>
      <c r="K2970" s="14"/>
      <c r="L2970" s="14"/>
      <c r="M2970" s="14"/>
      <c r="N2970" s="14"/>
      <c r="O2970" s="14"/>
      <c r="P2970" s="14"/>
      <c r="Q2970" s="14"/>
      <c r="R2970" s="14"/>
      <c r="S2970" s="14"/>
    </row>
    <row r="2971" spans="2:19" x14ac:dyDescent="0.35">
      <c r="B2971" s="18"/>
      <c r="C2971" s="19"/>
      <c r="D2971" s="20"/>
      <c r="E2971" s="23"/>
      <c r="F2971" s="23"/>
      <c r="G2971" s="23"/>
      <c r="H2971" s="23"/>
      <c r="I2971" s="23"/>
      <c r="J2971" s="23"/>
      <c r="K2971" s="23"/>
      <c r="L2971" s="23"/>
      <c r="M2971" s="23"/>
      <c r="N2971" s="23"/>
      <c r="O2971" s="23"/>
      <c r="P2971" s="23"/>
      <c r="Q2971" s="23"/>
      <c r="R2971" s="23"/>
      <c r="S2971" s="23"/>
    </row>
    <row r="2972" spans="2:19" x14ac:dyDescent="0.35">
      <c r="B2972" s="18"/>
      <c r="C2972" s="19"/>
      <c r="D2972" s="20"/>
      <c r="E2972" s="23"/>
      <c r="F2972" s="23"/>
      <c r="G2972" s="23"/>
      <c r="H2972" s="23"/>
      <c r="I2972" s="23"/>
      <c r="J2972" s="23"/>
      <c r="K2972" s="23"/>
      <c r="L2972" s="23"/>
      <c r="M2972" s="23"/>
      <c r="N2972" s="23"/>
      <c r="O2972" s="23"/>
      <c r="P2972" s="23"/>
      <c r="Q2972" s="23"/>
      <c r="R2972" s="23"/>
      <c r="S2972" s="23"/>
    </row>
    <row r="2973" spans="2:19" x14ac:dyDescent="0.35">
      <c r="B2973" s="18"/>
      <c r="C2973" s="19"/>
      <c r="D2973" s="20"/>
      <c r="E2973" s="23"/>
      <c r="F2973" s="23"/>
      <c r="G2973" s="23"/>
      <c r="H2973" s="23"/>
      <c r="I2973" s="23"/>
      <c r="J2973" s="23"/>
      <c r="K2973" s="23"/>
      <c r="L2973" s="23"/>
      <c r="M2973" s="23"/>
      <c r="N2973" s="23"/>
      <c r="O2973" s="23"/>
      <c r="P2973" s="23"/>
      <c r="Q2973" s="23"/>
      <c r="R2973" s="23"/>
      <c r="S2973" s="23"/>
    </row>
    <row r="2974" spans="2:19" x14ac:dyDescent="0.35">
      <c r="B2974" s="18"/>
      <c r="C2974" s="19"/>
      <c r="D2974" s="20"/>
      <c r="E2974" s="23"/>
      <c r="F2974" s="23"/>
      <c r="G2974" s="23"/>
      <c r="H2974" s="23"/>
      <c r="I2974" s="23"/>
      <c r="J2974" s="23"/>
      <c r="K2974" s="23"/>
      <c r="L2974" s="23"/>
      <c r="M2974" s="23"/>
      <c r="N2974" s="23"/>
      <c r="O2974" s="23"/>
      <c r="P2974" s="23"/>
      <c r="Q2974" s="23"/>
      <c r="R2974" s="23"/>
      <c r="S2974" s="23"/>
    </row>
    <row r="2975" spans="2:19" x14ac:dyDescent="0.35">
      <c r="B2975" s="18"/>
      <c r="C2975" s="19"/>
      <c r="D2975" s="20"/>
      <c r="E2975" s="23"/>
      <c r="F2975" s="23"/>
      <c r="G2975" s="23"/>
      <c r="H2975" s="23"/>
      <c r="I2975" s="23"/>
      <c r="J2975" s="23"/>
      <c r="K2975" s="23"/>
      <c r="L2975" s="23"/>
      <c r="M2975" s="23"/>
      <c r="N2975" s="23"/>
      <c r="O2975" s="23"/>
      <c r="P2975" s="23"/>
      <c r="Q2975" s="23"/>
      <c r="R2975" s="23"/>
      <c r="S2975" s="23"/>
    </row>
    <row r="2976" spans="2:19" x14ac:dyDescent="0.35">
      <c r="B2976" s="18"/>
      <c r="C2976" s="19"/>
      <c r="D2976" s="20"/>
      <c r="E2976" s="23"/>
      <c r="F2976" s="23"/>
      <c r="G2976" s="23"/>
      <c r="H2976" s="23"/>
      <c r="I2976" s="23"/>
      <c r="J2976" s="23"/>
      <c r="K2976" s="23"/>
      <c r="L2976" s="23"/>
      <c r="M2976" s="23"/>
      <c r="N2976" s="23"/>
      <c r="O2976" s="23"/>
      <c r="P2976" s="23"/>
      <c r="Q2976" s="23"/>
      <c r="R2976" s="23"/>
      <c r="S2976" s="23"/>
    </row>
    <row r="2977" spans="2:19" x14ac:dyDescent="0.35">
      <c r="B2977" s="18"/>
      <c r="C2977" s="19"/>
      <c r="D2977" s="20"/>
      <c r="E2977" s="23"/>
      <c r="F2977" s="23"/>
      <c r="G2977" s="23"/>
      <c r="H2977" s="23"/>
      <c r="I2977" s="23"/>
      <c r="J2977" s="23"/>
      <c r="K2977" s="23"/>
      <c r="L2977" s="23"/>
      <c r="M2977" s="23"/>
      <c r="N2977" s="23"/>
      <c r="O2977" s="23"/>
      <c r="P2977" s="23"/>
      <c r="Q2977" s="23"/>
      <c r="R2977" s="23"/>
      <c r="S2977" s="23"/>
    </row>
    <row r="2978" spans="2:19" x14ac:dyDescent="0.35">
      <c r="B2978" s="18"/>
      <c r="C2978" s="19"/>
      <c r="D2978" s="20"/>
      <c r="E2978" s="23"/>
      <c r="F2978" s="23"/>
      <c r="G2978" s="23"/>
      <c r="H2978" s="23"/>
      <c r="I2978" s="23"/>
      <c r="J2978" s="23"/>
      <c r="K2978" s="23"/>
      <c r="L2978" s="23"/>
      <c r="M2978" s="23"/>
      <c r="N2978" s="23"/>
      <c r="O2978" s="23"/>
      <c r="P2978" s="23"/>
      <c r="Q2978" s="23"/>
      <c r="R2978" s="23"/>
      <c r="S2978" s="23"/>
    </row>
    <row r="2979" spans="2:19" x14ac:dyDescent="0.35">
      <c r="B2979" s="18"/>
      <c r="C2979" s="19"/>
      <c r="D2979" s="20"/>
      <c r="E2979" s="23"/>
      <c r="F2979" s="23"/>
      <c r="G2979" s="23"/>
      <c r="H2979" s="23"/>
      <c r="I2979" s="23"/>
      <c r="J2979" s="23"/>
      <c r="K2979" s="23"/>
      <c r="L2979" s="23"/>
      <c r="M2979" s="23"/>
      <c r="N2979" s="23"/>
      <c r="O2979" s="23"/>
      <c r="P2979" s="23"/>
      <c r="Q2979" s="23"/>
      <c r="R2979" s="23"/>
      <c r="S2979" s="23"/>
    </row>
    <row r="2980" spans="2:19" x14ac:dyDescent="0.35">
      <c r="B2980" s="18"/>
      <c r="C2980" s="19"/>
      <c r="D2980" s="20"/>
      <c r="E2980" s="23"/>
      <c r="F2980" s="23"/>
      <c r="G2980" s="23"/>
      <c r="H2980" s="23"/>
      <c r="I2980" s="23"/>
      <c r="J2980" s="23"/>
      <c r="K2980" s="23"/>
      <c r="L2980" s="23"/>
      <c r="M2980" s="23"/>
      <c r="N2980" s="23"/>
      <c r="O2980" s="23"/>
      <c r="P2980" s="23"/>
      <c r="Q2980" s="23"/>
      <c r="R2980" s="23"/>
      <c r="S2980" s="23"/>
    </row>
    <row r="2981" spans="2:19" x14ac:dyDescent="0.35">
      <c r="B2981" s="18"/>
      <c r="C2981" s="19"/>
      <c r="D2981" s="20"/>
      <c r="E2981" s="23"/>
      <c r="F2981" s="23"/>
      <c r="G2981" s="23"/>
      <c r="H2981" s="23"/>
      <c r="I2981" s="23"/>
      <c r="J2981" s="23"/>
      <c r="K2981" s="23"/>
      <c r="L2981" s="23"/>
      <c r="M2981" s="23"/>
      <c r="N2981" s="23"/>
      <c r="O2981" s="23"/>
      <c r="P2981" s="23"/>
      <c r="Q2981" s="23"/>
      <c r="R2981" s="23"/>
      <c r="S2981" s="23"/>
    </row>
    <row r="2982" spans="2:19" x14ac:dyDescent="0.35">
      <c r="B2982" s="18"/>
      <c r="C2982" s="19"/>
      <c r="D2982" s="20"/>
      <c r="E2982" s="23"/>
      <c r="F2982" s="23"/>
      <c r="G2982" s="23"/>
      <c r="H2982" s="23"/>
      <c r="I2982" s="23"/>
      <c r="J2982" s="23"/>
      <c r="K2982" s="23"/>
      <c r="L2982" s="23"/>
      <c r="M2982" s="23"/>
      <c r="N2982" s="23"/>
      <c r="O2982" s="23"/>
      <c r="P2982" s="23"/>
      <c r="Q2982" s="23"/>
      <c r="R2982" s="23"/>
      <c r="S2982" s="23"/>
    </row>
    <row r="2983" spans="2:19" x14ac:dyDescent="0.35">
      <c r="B2983" s="18"/>
      <c r="C2983" s="19"/>
      <c r="D2983" s="20"/>
      <c r="E2983" s="23"/>
      <c r="F2983" s="23"/>
      <c r="G2983" s="23"/>
      <c r="H2983" s="23"/>
      <c r="I2983" s="23"/>
      <c r="J2983" s="23"/>
      <c r="K2983" s="23"/>
      <c r="L2983" s="23"/>
      <c r="M2983" s="23"/>
      <c r="N2983" s="23"/>
      <c r="O2983" s="23"/>
      <c r="P2983" s="23"/>
      <c r="Q2983" s="23"/>
      <c r="R2983" s="23"/>
      <c r="S2983" s="23"/>
    </row>
    <row r="2984" spans="2:19" x14ac:dyDescent="0.35">
      <c r="B2984" s="18"/>
      <c r="C2984" s="19"/>
      <c r="D2984" s="20"/>
      <c r="E2984" s="23"/>
      <c r="F2984" s="23"/>
      <c r="G2984" s="23"/>
      <c r="H2984" s="23"/>
      <c r="I2984" s="23"/>
      <c r="J2984" s="23"/>
      <c r="K2984" s="23"/>
      <c r="L2984" s="23"/>
      <c r="M2984" s="23"/>
      <c r="N2984" s="23"/>
      <c r="O2984" s="23"/>
      <c r="P2984" s="23"/>
      <c r="Q2984" s="23"/>
      <c r="R2984" s="23"/>
      <c r="S2984" s="23"/>
    </row>
    <row r="2985" spans="2:19" x14ac:dyDescent="0.35">
      <c r="B2985" s="18"/>
      <c r="C2985" s="19"/>
      <c r="D2985" s="20"/>
      <c r="E2985" s="23"/>
      <c r="F2985" s="23"/>
      <c r="G2985" s="23"/>
      <c r="H2985" s="23"/>
      <c r="I2985" s="23"/>
      <c r="J2985" s="23"/>
      <c r="K2985" s="23"/>
      <c r="L2985" s="23"/>
      <c r="M2985" s="23"/>
      <c r="N2985" s="23"/>
      <c r="O2985" s="23"/>
      <c r="P2985" s="23"/>
      <c r="Q2985" s="23"/>
      <c r="R2985" s="23"/>
      <c r="S2985" s="23"/>
    </row>
    <row r="2986" spans="2:19" x14ac:dyDescent="0.35">
      <c r="B2986" s="18"/>
      <c r="C2986" s="19"/>
      <c r="D2986" s="20"/>
      <c r="E2986" s="23"/>
      <c r="F2986" s="23"/>
      <c r="G2986" s="23"/>
      <c r="H2986" s="23"/>
      <c r="I2986" s="23"/>
      <c r="J2986" s="23"/>
      <c r="K2986" s="23"/>
      <c r="L2986" s="23"/>
      <c r="M2986" s="23"/>
      <c r="N2986" s="23"/>
      <c r="O2986" s="23"/>
      <c r="P2986" s="23"/>
      <c r="Q2986" s="23"/>
      <c r="R2986" s="23"/>
      <c r="S2986" s="23"/>
    </row>
    <row r="2987" spans="2:19" x14ac:dyDescent="0.35">
      <c r="B2987" s="18"/>
      <c r="C2987" s="13"/>
      <c r="D2987" s="13"/>
      <c r="E2987" s="14"/>
      <c r="F2987" s="14"/>
      <c r="G2987" s="14"/>
      <c r="H2987" s="14"/>
      <c r="I2987" s="14"/>
      <c r="J2987" s="14"/>
      <c r="K2987" s="14"/>
      <c r="L2987" s="14"/>
      <c r="M2987" s="14"/>
      <c r="N2987" s="14"/>
      <c r="O2987" s="14"/>
      <c r="P2987" s="14"/>
      <c r="Q2987" s="14"/>
      <c r="R2987" s="14"/>
      <c r="S2987" s="14"/>
    </row>
    <row r="2988" spans="2:19" x14ac:dyDescent="0.35">
      <c r="B2988" s="18"/>
      <c r="C2988" s="13"/>
      <c r="D2988" s="13"/>
      <c r="E2988" s="14"/>
      <c r="F2988" s="14"/>
      <c r="G2988" s="14"/>
      <c r="H2988" s="14"/>
      <c r="I2988" s="14"/>
      <c r="J2988" s="14"/>
      <c r="K2988" s="14"/>
      <c r="L2988" s="14"/>
      <c r="M2988" s="14"/>
      <c r="N2988" s="14"/>
      <c r="O2988" s="14"/>
      <c r="P2988" s="14"/>
      <c r="Q2988" s="14"/>
      <c r="R2988" s="14"/>
      <c r="S2988" s="14"/>
    </row>
    <row r="2989" spans="2:19" x14ac:dyDescent="0.35">
      <c r="B2989" s="18"/>
      <c r="C2989" s="13"/>
      <c r="D2989" s="13"/>
      <c r="E2989" s="14"/>
      <c r="F2989" s="14"/>
      <c r="G2989" s="14"/>
      <c r="H2989" s="14"/>
      <c r="I2989" s="14"/>
      <c r="J2989" s="14"/>
      <c r="K2989" s="14"/>
      <c r="L2989" s="14"/>
      <c r="M2989" s="14"/>
      <c r="N2989" s="14"/>
      <c r="O2989" s="14"/>
      <c r="P2989" s="14"/>
      <c r="Q2989" s="14"/>
      <c r="R2989" s="14"/>
      <c r="S2989" s="14"/>
    </row>
    <row r="2990" spans="2:19" x14ac:dyDescent="0.35">
      <c r="B2990" s="18"/>
      <c r="C2990" s="13"/>
      <c r="D2990" s="13"/>
      <c r="E2990" s="14"/>
      <c r="F2990" s="14"/>
      <c r="G2990" s="14"/>
      <c r="H2990" s="14"/>
      <c r="I2990" s="14"/>
      <c r="J2990" s="14"/>
      <c r="K2990" s="14"/>
      <c r="L2990" s="14"/>
      <c r="M2990" s="14"/>
      <c r="N2990" s="14"/>
      <c r="O2990" s="14"/>
      <c r="P2990" s="14"/>
      <c r="Q2990" s="14"/>
      <c r="R2990" s="14"/>
      <c r="S2990" s="14"/>
    </row>
    <row r="2991" spans="2:19" x14ac:dyDescent="0.35">
      <c r="B2991" s="18"/>
      <c r="C2991" s="13"/>
      <c r="D2991" s="13"/>
      <c r="E2991" s="14"/>
      <c r="F2991" s="14"/>
      <c r="G2991" s="14"/>
      <c r="H2991" s="14"/>
      <c r="I2991" s="14"/>
      <c r="J2991" s="14"/>
      <c r="K2991" s="14"/>
      <c r="L2991" s="14"/>
      <c r="M2991" s="14"/>
      <c r="N2991" s="14"/>
      <c r="O2991" s="14"/>
      <c r="P2991" s="14"/>
      <c r="Q2991" s="14"/>
      <c r="R2991" s="14"/>
      <c r="S2991" s="14"/>
    </row>
    <row r="2992" spans="2:19" x14ac:dyDescent="0.35">
      <c r="B2992" s="18"/>
      <c r="C2992" s="13"/>
      <c r="D2992" s="13"/>
      <c r="E2992" s="14"/>
      <c r="F2992" s="14"/>
      <c r="G2992" s="14"/>
      <c r="H2992" s="14"/>
      <c r="I2992" s="14"/>
      <c r="J2992" s="14"/>
      <c r="K2992" s="14"/>
      <c r="L2992" s="14"/>
      <c r="M2992" s="14"/>
      <c r="N2992" s="14"/>
      <c r="O2992" s="14"/>
      <c r="P2992" s="14"/>
      <c r="Q2992" s="14"/>
      <c r="R2992" s="14"/>
      <c r="S2992" s="14"/>
    </row>
    <row r="2993" spans="1:19" x14ac:dyDescent="0.35">
      <c r="B2993" s="18"/>
      <c r="C2993" s="13"/>
      <c r="D2993" s="13"/>
      <c r="E2993" s="14"/>
      <c r="F2993" s="14"/>
      <c r="G2993" s="14"/>
      <c r="H2993" s="14"/>
      <c r="I2993" s="14"/>
      <c r="J2993" s="14"/>
      <c r="K2993" s="14"/>
      <c r="L2993" s="14"/>
      <c r="M2993" s="14"/>
      <c r="N2993" s="14"/>
      <c r="O2993" s="14"/>
      <c r="P2993" s="14"/>
      <c r="Q2993" s="14"/>
      <c r="R2993" s="14"/>
      <c r="S2993" s="14"/>
    </row>
    <row r="2994" spans="1:19" x14ac:dyDescent="0.35">
      <c r="A2994" s="22"/>
      <c r="B2994" s="18"/>
      <c r="C2994" s="19"/>
      <c r="D2994" s="20"/>
      <c r="E2994" s="23"/>
      <c r="F2994" s="23"/>
      <c r="G2994" s="23"/>
      <c r="H2994" s="23"/>
      <c r="I2994" s="23"/>
      <c r="J2994" s="23"/>
      <c r="K2994" s="23"/>
      <c r="L2994" s="23"/>
      <c r="M2994" s="23"/>
      <c r="N2994" s="23"/>
      <c r="O2994" s="23"/>
      <c r="P2994" s="23"/>
      <c r="Q2994" s="23"/>
      <c r="R2994" s="23"/>
      <c r="S2994" s="23"/>
    </row>
    <row r="2995" spans="1:19" x14ac:dyDescent="0.35">
      <c r="A2995" s="22"/>
      <c r="B2995" s="18"/>
      <c r="C2995" s="19"/>
      <c r="D2995" s="20"/>
      <c r="E2995" s="23"/>
      <c r="F2995" s="23"/>
      <c r="G2995" s="23"/>
      <c r="H2995" s="23"/>
      <c r="I2995" s="23"/>
      <c r="J2995" s="23"/>
      <c r="K2995" s="23"/>
      <c r="L2995" s="23"/>
      <c r="M2995" s="23"/>
      <c r="N2995" s="23"/>
      <c r="O2995" s="23"/>
      <c r="P2995" s="23"/>
      <c r="Q2995" s="23"/>
      <c r="R2995" s="23"/>
      <c r="S2995" s="23"/>
    </row>
    <row r="2996" spans="1:19" x14ac:dyDescent="0.35">
      <c r="A2996" s="22"/>
      <c r="B2996" s="18"/>
      <c r="C2996" s="19"/>
      <c r="D2996" s="20"/>
      <c r="E2996" s="23"/>
      <c r="F2996" s="23"/>
      <c r="G2996" s="23"/>
      <c r="H2996" s="23"/>
      <c r="I2996" s="23"/>
      <c r="J2996" s="23"/>
      <c r="K2996" s="23"/>
      <c r="L2996" s="23"/>
      <c r="M2996" s="23"/>
      <c r="N2996" s="23"/>
      <c r="O2996" s="23"/>
      <c r="P2996" s="23"/>
      <c r="Q2996" s="23"/>
      <c r="R2996" s="23"/>
      <c r="S2996" s="23"/>
    </row>
    <row r="2997" spans="1:19" x14ac:dyDescent="0.35">
      <c r="A2997" s="22"/>
      <c r="B2997" s="18"/>
      <c r="C2997" s="19"/>
      <c r="D2997" s="20"/>
      <c r="E2997" s="23"/>
      <c r="F2997" s="23"/>
      <c r="G2997" s="23"/>
      <c r="H2997" s="23"/>
      <c r="I2997" s="23"/>
      <c r="J2997" s="23"/>
      <c r="K2997" s="23"/>
      <c r="L2997" s="23"/>
      <c r="M2997" s="23"/>
      <c r="N2997" s="23"/>
      <c r="O2997" s="23"/>
      <c r="P2997" s="23"/>
      <c r="Q2997" s="23"/>
      <c r="R2997" s="23"/>
      <c r="S2997" s="23"/>
    </row>
    <row r="2998" spans="1:19" x14ac:dyDescent="0.35">
      <c r="A2998" s="22"/>
      <c r="B2998" s="18"/>
      <c r="C2998" s="19"/>
      <c r="D2998" s="20"/>
      <c r="E2998" s="23"/>
      <c r="F2998" s="23"/>
      <c r="G2998" s="23"/>
      <c r="H2998" s="23"/>
      <c r="I2998" s="23"/>
      <c r="J2998" s="23"/>
      <c r="K2998" s="23"/>
      <c r="L2998" s="23"/>
      <c r="M2998" s="23"/>
      <c r="N2998" s="23"/>
      <c r="O2998" s="23"/>
      <c r="P2998" s="23"/>
      <c r="Q2998" s="23"/>
      <c r="R2998" s="23"/>
      <c r="S2998" s="23"/>
    </row>
    <row r="2999" spans="1:19" x14ac:dyDescent="0.35">
      <c r="A2999" s="22"/>
      <c r="B2999" s="18"/>
      <c r="C2999" s="21"/>
      <c r="D2999" s="20"/>
      <c r="E2999" s="23"/>
      <c r="F2999" s="23"/>
      <c r="G2999" s="23"/>
      <c r="H2999" s="23"/>
      <c r="I2999" s="23"/>
      <c r="J2999" s="23"/>
      <c r="K2999" s="23"/>
      <c r="L2999" s="23"/>
      <c r="M2999" s="23"/>
      <c r="N2999" s="23"/>
      <c r="O2999" s="23"/>
      <c r="P2999" s="23"/>
      <c r="Q2999" s="23"/>
      <c r="R2999" s="23"/>
      <c r="S2999" s="23"/>
    </row>
    <row r="3000" spans="1:19" x14ac:dyDescent="0.35">
      <c r="A3000" s="22"/>
      <c r="B3000" s="18"/>
      <c r="C3000" s="21"/>
      <c r="D3000" s="20"/>
      <c r="E3000" s="23"/>
      <c r="F3000" s="23"/>
      <c r="G3000" s="23"/>
      <c r="H3000" s="23"/>
      <c r="I3000" s="23"/>
      <c r="J3000" s="23"/>
      <c r="K3000" s="23"/>
      <c r="L3000" s="23"/>
      <c r="M3000" s="23"/>
      <c r="N3000" s="23"/>
      <c r="O3000" s="23"/>
      <c r="P3000" s="23"/>
      <c r="Q3000" s="23"/>
      <c r="R3000" s="23"/>
      <c r="S3000" s="23"/>
    </row>
    <row r="3001" spans="1:19" x14ac:dyDescent="0.35">
      <c r="A3001" s="22"/>
      <c r="B3001" s="18"/>
      <c r="C3001" s="21"/>
      <c r="D3001" s="20"/>
      <c r="E3001" s="23"/>
      <c r="F3001" s="23"/>
      <c r="G3001" s="23"/>
      <c r="H3001" s="23"/>
      <c r="I3001" s="23"/>
      <c r="J3001" s="23"/>
      <c r="K3001" s="23"/>
      <c r="L3001" s="23"/>
      <c r="M3001" s="23"/>
      <c r="N3001" s="23"/>
      <c r="O3001" s="23"/>
      <c r="P3001" s="23"/>
      <c r="Q3001" s="23"/>
      <c r="R3001" s="23"/>
      <c r="S3001" s="23"/>
    </row>
    <row r="3002" spans="1:19" x14ac:dyDescent="0.35">
      <c r="A3002" s="22"/>
      <c r="B3002" s="18"/>
      <c r="C3002" s="21"/>
      <c r="D3002" s="20"/>
      <c r="E3002" s="23"/>
      <c r="F3002" s="23"/>
      <c r="G3002" s="23"/>
      <c r="H3002" s="23"/>
      <c r="I3002" s="23"/>
      <c r="J3002" s="23"/>
      <c r="K3002" s="23"/>
      <c r="L3002" s="23"/>
      <c r="M3002" s="23"/>
      <c r="N3002" s="23"/>
      <c r="O3002" s="23"/>
      <c r="P3002" s="23"/>
      <c r="Q3002" s="23"/>
      <c r="R3002" s="23"/>
      <c r="S3002" s="23"/>
    </row>
    <row r="3003" spans="1:19" x14ac:dyDescent="0.35">
      <c r="A3003" s="22"/>
      <c r="B3003" s="18"/>
      <c r="C3003" s="13"/>
      <c r="D3003" s="13"/>
      <c r="E3003" s="14"/>
      <c r="F3003" s="14"/>
      <c r="G3003" s="14"/>
      <c r="H3003" s="14"/>
      <c r="I3003" s="14"/>
      <c r="J3003" s="14"/>
      <c r="K3003" s="14"/>
      <c r="L3003" s="14"/>
      <c r="M3003" s="14"/>
      <c r="N3003" s="14"/>
      <c r="O3003" s="14"/>
      <c r="P3003" s="14"/>
      <c r="Q3003" s="14"/>
      <c r="R3003" s="14"/>
      <c r="S3003" s="14"/>
    </row>
    <row r="3004" spans="1:19" x14ac:dyDescent="0.35">
      <c r="A3004" s="22"/>
      <c r="B3004" s="18"/>
      <c r="C3004" s="13"/>
      <c r="D3004" s="13"/>
      <c r="E3004" s="14"/>
      <c r="F3004" s="14"/>
      <c r="G3004" s="14"/>
      <c r="H3004" s="14"/>
      <c r="I3004" s="14"/>
      <c r="J3004" s="14"/>
      <c r="K3004" s="14"/>
      <c r="L3004" s="14"/>
      <c r="M3004" s="14"/>
      <c r="N3004" s="14"/>
      <c r="O3004" s="14"/>
      <c r="P3004" s="14"/>
      <c r="Q3004" s="14"/>
      <c r="R3004" s="14"/>
      <c r="S3004" s="14"/>
    </row>
    <row r="3005" spans="1:19" x14ac:dyDescent="0.35">
      <c r="A3005" s="22"/>
      <c r="B3005" s="18"/>
      <c r="C3005" s="13"/>
      <c r="D3005" s="13"/>
      <c r="E3005" s="14"/>
      <c r="F3005" s="14"/>
      <c r="G3005" s="14"/>
      <c r="H3005" s="14"/>
      <c r="I3005" s="14"/>
      <c r="J3005" s="14"/>
      <c r="K3005" s="14"/>
      <c r="L3005" s="14"/>
      <c r="M3005" s="14"/>
      <c r="N3005" s="14"/>
      <c r="O3005" s="14"/>
      <c r="P3005" s="14"/>
      <c r="Q3005" s="14"/>
      <c r="R3005" s="14"/>
      <c r="S3005" s="14"/>
    </row>
    <row r="3006" spans="1:19" x14ac:dyDescent="0.35">
      <c r="A3006" s="22"/>
      <c r="B3006" s="18"/>
      <c r="C3006" s="13"/>
      <c r="D3006" s="13"/>
      <c r="E3006" s="14"/>
      <c r="F3006" s="14"/>
      <c r="G3006" s="14"/>
      <c r="H3006" s="14"/>
      <c r="I3006" s="14"/>
      <c r="J3006" s="14"/>
      <c r="K3006" s="14"/>
      <c r="L3006" s="14"/>
      <c r="M3006" s="14"/>
      <c r="N3006" s="14"/>
      <c r="O3006" s="14"/>
      <c r="P3006" s="14"/>
      <c r="Q3006" s="14"/>
      <c r="R3006" s="14"/>
      <c r="S3006" s="14"/>
    </row>
    <row r="3007" spans="1:19" x14ac:dyDescent="0.35">
      <c r="A3007" s="22"/>
      <c r="B3007" s="18"/>
      <c r="C3007" s="13"/>
      <c r="D3007" s="13"/>
      <c r="E3007" s="14"/>
      <c r="F3007" s="14"/>
      <c r="G3007" s="14"/>
      <c r="H3007" s="14"/>
      <c r="I3007" s="14"/>
      <c r="J3007" s="14"/>
      <c r="K3007" s="14"/>
      <c r="L3007" s="14"/>
      <c r="M3007" s="14"/>
      <c r="N3007" s="14"/>
      <c r="O3007" s="14"/>
      <c r="P3007" s="14"/>
      <c r="Q3007" s="14"/>
      <c r="R3007" s="14"/>
      <c r="S3007" s="14"/>
    </row>
    <row r="3008" spans="1:19" x14ac:dyDescent="0.35">
      <c r="A3008" s="22"/>
      <c r="B3008" s="18"/>
      <c r="C3008" s="13"/>
      <c r="D3008" s="13"/>
      <c r="E3008" s="14"/>
      <c r="F3008" s="14"/>
      <c r="G3008" s="14"/>
      <c r="H3008" s="14"/>
      <c r="I3008" s="14"/>
      <c r="J3008" s="14"/>
      <c r="K3008" s="14"/>
      <c r="L3008" s="14"/>
      <c r="M3008" s="14"/>
      <c r="N3008" s="14"/>
      <c r="O3008" s="14"/>
      <c r="P3008" s="14"/>
      <c r="Q3008" s="14"/>
      <c r="R3008" s="14"/>
      <c r="S3008" s="14"/>
    </row>
    <row r="3009" spans="1:19" x14ac:dyDescent="0.35">
      <c r="A3009" s="22"/>
      <c r="B3009" s="18"/>
      <c r="C3009" s="13"/>
      <c r="D3009" s="13"/>
      <c r="E3009" s="14"/>
      <c r="F3009" s="14"/>
      <c r="G3009" s="14"/>
      <c r="H3009" s="14"/>
      <c r="I3009" s="14"/>
      <c r="J3009" s="14"/>
      <c r="K3009" s="14"/>
      <c r="L3009" s="14"/>
      <c r="M3009" s="14"/>
      <c r="N3009" s="14"/>
      <c r="O3009" s="14"/>
      <c r="P3009" s="14"/>
      <c r="Q3009" s="14"/>
      <c r="R3009" s="14"/>
      <c r="S3009" s="14"/>
    </row>
    <row r="3010" spans="1:19" x14ac:dyDescent="0.35">
      <c r="A3010" s="22"/>
      <c r="B3010" s="18"/>
      <c r="C3010" s="13"/>
      <c r="D3010" s="13"/>
      <c r="E3010" s="14"/>
      <c r="F3010" s="14"/>
      <c r="G3010" s="14"/>
      <c r="H3010" s="14"/>
      <c r="I3010" s="14"/>
      <c r="J3010" s="14"/>
      <c r="K3010" s="14"/>
      <c r="L3010" s="14"/>
      <c r="M3010" s="14"/>
      <c r="N3010" s="14"/>
      <c r="O3010" s="14"/>
      <c r="P3010" s="14"/>
      <c r="Q3010" s="14"/>
      <c r="R3010" s="14"/>
      <c r="S3010" s="14"/>
    </row>
    <row r="3011" spans="1:19" x14ac:dyDescent="0.35">
      <c r="A3011" s="22"/>
      <c r="B3011" s="18"/>
      <c r="C3011" s="13"/>
      <c r="D3011" s="13"/>
      <c r="E3011" s="14"/>
      <c r="F3011" s="14"/>
      <c r="G3011" s="14"/>
      <c r="H3011" s="14"/>
      <c r="I3011" s="14"/>
      <c r="J3011" s="14"/>
      <c r="K3011" s="14"/>
      <c r="L3011" s="14"/>
      <c r="M3011" s="14"/>
      <c r="N3011" s="14"/>
      <c r="O3011" s="14"/>
      <c r="P3011" s="14"/>
      <c r="Q3011" s="14"/>
      <c r="R3011" s="14"/>
      <c r="S3011" s="14"/>
    </row>
    <row r="3012" spans="1:19" x14ac:dyDescent="0.35">
      <c r="A3012" s="22"/>
      <c r="B3012" s="18"/>
      <c r="C3012" s="13"/>
      <c r="D3012" s="13"/>
      <c r="E3012" s="14"/>
      <c r="F3012" s="14"/>
      <c r="G3012" s="14"/>
      <c r="H3012" s="14"/>
      <c r="I3012" s="14"/>
      <c r="J3012" s="14"/>
      <c r="K3012" s="14"/>
      <c r="L3012" s="14"/>
      <c r="M3012" s="14"/>
      <c r="N3012" s="14"/>
      <c r="O3012" s="14"/>
      <c r="P3012" s="14"/>
      <c r="Q3012" s="14"/>
      <c r="R3012" s="14"/>
      <c r="S3012" s="14"/>
    </row>
    <row r="3013" spans="1:19" x14ac:dyDescent="0.35">
      <c r="A3013" s="22"/>
      <c r="B3013" s="18"/>
      <c r="C3013" s="13"/>
      <c r="D3013" s="13"/>
      <c r="E3013" s="14"/>
      <c r="F3013" s="14"/>
      <c r="G3013" s="14"/>
      <c r="H3013" s="14"/>
      <c r="I3013" s="14"/>
      <c r="J3013" s="14"/>
      <c r="K3013" s="14"/>
      <c r="L3013" s="14"/>
      <c r="M3013" s="14"/>
      <c r="N3013" s="14"/>
      <c r="O3013" s="14"/>
      <c r="P3013" s="14"/>
      <c r="Q3013" s="14"/>
      <c r="R3013" s="14"/>
      <c r="S3013" s="14"/>
    </row>
    <row r="3014" spans="1:19" x14ac:dyDescent="0.35">
      <c r="A3014" s="22"/>
      <c r="B3014" s="18"/>
      <c r="C3014" s="13"/>
      <c r="D3014" s="13"/>
      <c r="E3014" s="14"/>
      <c r="F3014" s="14"/>
      <c r="G3014" s="14"/>
      <c r="H3014" s="14"/>
      <c r="I3014" s="14"/>
      <c r="J3014" s="14"/>
      <c r="K3014" s="14"/>
      <c r="L3014" s="14"/>
      <c r="M3014" s="14"/>
      <c r="N3014" s="14"/>
      <c r="O3014" s="14"/>
      <c r="P3014" s="14"/>
      <c r="Q3014" s="14"/>
      <c r="R3014" s="14"/>
      <c r="S3014" s="14"/>
    </row>
    <row r="3015" spans="1:19" x14ac:dyDescent="0.35">
      <c r="A3015" s="22"/>
      <c r="B3015" s="18"/>
      <c r="C3015" s="13"/>
      <c r="D3015" s="13"/>
      <c r="E3015" s="14"/>
      <c r="F3015" s="14"/>
      <c r="G3015" s="14"/>
      <c r="H3015" s="14"/>
      <c r="I3015" s="14"/>
      <c r="J3015" s="14"/>
      <c r="K3015" s="14"/>
      <c r="L3015" s="14"/>
      <c r="M3015" s="14"/>
      <c r="N3015" s="14"/>
      <c r="O3015" s="14"/>
      <c r="P3015" s="14"/>
      <c r="Q3015" s="14"/>
      <c r="R3015" s="14"/>
      <c r="S3015" s="14"/>
    </row>
    <row r="3016" spans="1:19" x14ac:dyDescent="0.35">
      <c r="A3016" s="22"/>
      <c r="B3016" s="18"/>
      <c r="C3016" s="13"/>
      <c r="D3016" s="13"/>
      <c r="E3016" s="14"/>
      <c r="F3016" s="14"/>
      <c r="G3016" s="14"/>
      <c r="H3016" s="14"/>
      <c r="I3016" s="14"/>
      <c r="J3016" s="14"/>
      <c r="K3016" s="14"/>
      <c r="L3016" s="14"/>
      <c r="M3016" s="14"/>
      <c r="N3016" s="14"/>
      <c r="O3016" s="14"/>
      <c r="P3016" s="14"/>
      <c r="Q3016" s="14"/>
      <c r="R3016" s="14"/>
      <c r="S3016" s="14"/>
    </row>
    <row r="3017" spans="1:19" x14ac:dyDescent="0.35">
      <c r="A3017" s="22"/>
      <c r="B3017" s="18"/>
      <c r="C3017" s="13"/>
      <c r="D3017" s="13"/>
      <c r="E3017" s="14"/>
      <c r="F3017" s="14"/>
      <c r="G3017" s="14"/>
      <c r="H3017" s="14"/>
      <c r="I3017" s="14"/>
      <c r="J3017" s="14"/>
      <c r="K3017" s="14"/>
      <c r="L3017" s="14"/>
      <c r="M3017" s="14"/>
      <c r="N3017" s="14"/>
      <c r="O3017" s="14"/>
      <c r="P3017" s="14"/>
      <c r="Q3017" s="14"/>
      <c r="R3017" s="14"/>
      <c r="S3017" s="14"/>
    </row>
    <row r="3018" spans="1:19" x14ac:dyDescent="0.35">
      <c r="A3018" s="22"/>
      <c r="B3018" s="18"/>
      <c r="C3018" s="19"/>
      <c r="D3018" s="20"/>
      <c r="E3018" s="23"/>
      <c r="F3018" s="23"/>
      <c r="G3018" s="23"/>
      <c r="H3018" s="23"/>
      <c r="I3018" s="23"/>
      <c r="J3018" s="23"/>
      <c r="K3018" s="23"/>
      <c r="L3018" s="23"/>
      <c r="M3018" s="23"/>
      <c r="N3018" s="23"/>
      <c r="O3018" s="23"/>
      <c r="P3018" s="23"/>
      <c r="Q3018" s="23"/>
      <c r="R3018" s="23"/>
      <c r="S3018" s="23"/>
    </row>
    <row r="3019" spans="1:19" x14ac:dyDescent="0.35">
      <c r="A3019" s="22"/>
      <c r="B3019" s="18"/>
      <c r="C3019" s="19"/>
      <c r="D3019" s="20"/>
      <c r="E3019" s="23"/>
      <c r="F3019" s="23"/>
      <c r="G3019" s="23"/>
      <c r="H3019" s="23"/>
      <c r="I3019" s="23"/>
      <c r="J3019" s="23"/>
      <c r="K3019" s="23"/>
      <c r="L3019" s="23"/>
      <c r="M3019" s="23"/>
      <c r="N3019" s="23"/>
      <c r="O3019" s="23"/>
      <c r="P3019" s="23"/>
      <c r="Q3019" s="23"/>
      <c r="R3019" s="23"/>
      <c r="S3019" s="23"/>
    </row>
    <row r="3020" spans="1:19" x14ac:dyDescent="0.35">
      <c r="A3020" s="22"/>
      <c r="B3020" s="18"/>
      <c r="C3020" s="19"/>
      <c r="D3020" s="20"/>
      <c r="E3020" s="23"/>
      <c r="F3020" s="23"/>
      <c r="G3020" s="23"/>
      <c r="H3020" s="23"/>
      <c r="I3020" s="23"/>
      <c r="J3020" s="23"/>
      <c r="K3020" s="23"/>
      <c r="L3020" s="23"/>
      <c r="M3020" s="23"/>
      <c r="N3020" s="23"/>
      <c r="O3020" s="23"/>
      <c r="P3020" s="23"/>
      <c r="Q3020" s="23"/>
      <c r="R3020" s="23"/>
      <c r="S3020" s="23"/>
    </row>
    <row r="3021" spans="1:19" x14ac:dyDescent="0.35">
      <c r="A3021" s="22"/>
      <c r="B3021" s="18"/>
      <c r="C3021" s="19"/>
      <c r="D3021" s="20"/>
      <c r="E3021" s="23"/>
      <c r="F3021" s="23"/>
      <c r="G3021" s="23"/>
      <c r="H3021" s="23"/>
      <c r="I3021" s="23"/>
      <c r="J3021" s="23"/>
      <c r="K3021" s="23"/>
      <c r="L3021" s="23"/>
      <c r="M3021" s="23"/>
      <c r="N3021" s="23"/>
      <c r="O3021" s="23"/>
      <c r="P3021" s="23"/>
      <c r="Q3021" s="23"/>
      <c r="R3021" s="23"/>
      <c r="S3021" s="23"/>
    </row>
    <row r="3022" spans="1:19" x14ac:dyDescent="0.35">
      <c r="A3022" s="22"/>
      <c r="B3022" s="18"/>
      <c r="C3022" s="19"/>
      <c r="D3022" s="20"/>
      <c r="E3022" s="23"/>
      <c r="F3022" s="23"/>
      <c r="G3022" s="23"/>
      <c r="H3022" s="23"/>
      <c r="I3022" s="23"/>
      <c r="J3022" s="23"/>
      <c r="K3022" s="23"/>
      <c r="L3022" s="23"/>
      <c r="M3022" s="23"/>
      <c r="N3022" s="23"/>
      <c r="O3022" s="23"/>
      <c r="P3022" s="23"/>
      <c r="Q3022" s="23"/>
      <c r="R3022" s="23"/>
      <c r="S3022" s="23"/>
    </row>
    <row r="3023" spans="1:19" x14ac:dyDescent="0.35">
      <c r="A3023" s="22"/>
      <c r="B3023" s="18"/>
      <c r="C3023" s="19"/>
      <c r="D3023" s="20"/>
      <c r="E3023" s="23"/>
      <c r="F3023" s="23"/>
      <c r="G3023" s="23"/>
      <c r="H3023" s="23"/>
      <c r="I3023" s="23"/>
      <c r="J3023" s="23"/>
      <c r="K3023" s="23"/>
      <c r="L3023" s="23"/>
      <c r="M3023" s="23"/>
      <c r="N3023" s="23"/>
      <c r="O3023" s="23"/>
      <c r="P3023" s="23"/>
      <c r="Q3023" s="23"/>
      <c r="R3023" s="23"/>
      <c r="S3023" s="23"/>
    </row>
    <row r="3024" spans="1:19" x14ac:dyDescent="0.35">
      <c r="A3024" s="22"/>
      <c r="B3024" s="18"/>
      <c r="C3024" s="19"/>
      <c r="D3024" s="20"/>
      <c r="E3024" s="23"/>
      <c r="F3024" s="23"/>
      <c r="G3024" s="23"/>
      <c r="H3024" s="23"/>
      <c r="I3024" s="23"/>
      <c r="J3024" s="23"/>
      <c r="K3024" s="23"/>
      <c r="L3024" s="23"/>
      <c r="M3024" s="23"/>
      <c r="N3024" s="23"/>
      <c r="O3024" s="23"/>
      <c r="P3024" s="23"/>
      <c r="Q3024" s="23"/>
      <c r="R3024" s="23"/>
      <c r="S3024" s="23"/>
    </row>
    <row r="3025" spans="1:19" x14ac:dyDescent="0.35">
      <c r="A3025" s="22"/>
      <c r="B3025" s="18"/>
      <c r="C3025" s="19"/>
      <c r="D3025" s="20"/>
      <c r="E3025" s="23"/>
      <c r="F3025" s="23"/>
      <c r="G3025" s="23"/>
      <c r="H3025" s="23"/>
      <c r="I3025" s="23"/>
      <c r="J3025" s="23"/>
      <c r="K3025" s="23"/>
      <c r="L3025" s="23"/>
      <c r="M3025" s="23"/>
      <c r="N3025" s="23"/>
      <c r="O3025" s="23"/>
      <c r="P3025" s="23"/>
      <c r="Q3025" s="23"/>
      <c r="R3025" s="23"/>
      <c r="S3025" s="23"/>
    </row>
    <row r="3026" spans="1:19" x14ac:dyDescent="0.35">
      <c r="A3026" s="22"/>
      <c r="B3026" s="18"/>
      <c r="C3026" s="19"/>
      <c r="D3026" s="20"/>
      <c r="E3026" s="23"/>
      <c r="F3026" s="23"/>
      <c r="G3026" s="23"/>
      <c r="H3026" s="23"/>
      <c r="I3026" s="23"/>
      <c r="J3026" s="23"/>
      <c r="K3026" s="23"/>
      <c r="L3026" s="23"/>
      <c r="M3026" s="23"/>
      <c r="N3026" s="23"/>
      <c r="O3026" s="23"/>
      <c r="P3026" s="23"/>
      <c r="Q3026" s="23"/>
      <c r="R3026" s="23"/>
      <c r="S3026" s="23"/>
    </row>
    <row r="3027" spans="1:19" x14ac:dyDescent="0.35">
      <c r="A3027" s="22"/>
      <c r="B3027" s="18"/>
      <c r="C3027" s="19"/>
      <c r="D3027" s="20"/>
      <c r="E3027" s="23"/>
      <c r="F3027" s="23"/>
      <c r="G3027" s="23"/>
      <c r="H3027" s="23"/>
      <c r="I3027" s="23"/>
      <c r="J3027" s="23"/>
      <c r="K3027" s="23"/>
      <c r="L3027" s="23"/>
      <c r="M3027" s="23"/>
      <c r="N3027" s="23"/>
      <c r="O3027" s="23"/>
      <c r="P3027" s="23"/>
      <c r="Q3027" s="23"/>
      <c r="R3027" s="23"/>
      <c r="S3027" s="23"/>
    </row>
    <row r="3028" spans="1:19" x14ac:dyDescent="0.35">
      <c r="A3028" s="22"/>
      <c r="B3028" s="18"/>
      <c r="C3028" s="19"/>
      <c r="D3028" s="20"/>
      <c r="E3028" s="23"/>
      <c r="F3028" s="23"/>
      <c r="G3028" s="23"/>
      <c r="H3028" s="23"/>
      <c r="I3028" s="23"/>
      <c r="J3028" s="23"/>
      <c r="K3028" s="23"/>
      <c r="L3028" s="23"/>
      <c r="M3028" s="23"/>
      <c r="N3028" s="23"/>
      <c r="O3028" s="23"/>
      <c r="P3028" s="23"/>
      <c r="Q3028" s="23"/>
      <c r="R3028" s="23"/>
      <c r="S3028" s="23"/>
    </row>
    <row r="3029" spans="1:19" x14ac:dyDescent="0.35">
      <c r="A3029" s="22"/>
      <c r="B3029" s="18"/>
      <c r="C3029" s="19"/>
      <c r="D3029" s="20"/>
      <c r="E3029" s="23"/>
      <c r="F3029" s="23"/>
      <c r="G3029" s="23"/>
      <c r="H3029" s="23"/>
      <c r="I3029" s="23"/>
      <c r="J3029" s="23"/>
      <c r="K3029" s="23"/>
      <c r="L3029" s="23"/>
      <c r="M3029" s="23"/>
      <c r="N3029" s="23"/>
      <c r="O3029" s="23"/>
      <c r="P3029" s="23"/>
      <c r="Q3029" s="23"/>
      <c r="R3029" s="23"/>
      <c r="S3029" s="23"/>
    </row>
    <row r="3030" spans="1:19" x14ac:dyDescent="0.35">
      <c r="A3030" s="22"/>
      <c r="B3030" s="18"/>
      <c r="C3030" s="19"/>
      <c r="D3030" s="20"/>
      <c r="E3030" s="23"/>
      <c r="F3030" s="23"/>
      <c r="G3030" s="23"/>
      <c r="H3030" s="23"/>
      <c r="I3030" s="23"/>
      <c r="J3030" s="23"/>
      <c r="K3030" s="23"/>
      <c r="L3030" s="23"/>
      <c r="M3030" s="23"/>
      <c r="N3030" s="23"/>
      <c r="O3030" s="23"/>
      <c r="P3030" s="23"/>
      <c r="Q3030" s="23"/>
      <c r="R3030" s="23"/>
      <c r="S3030" s="23"/>
    </row>
    <row r="3031" spans="1:19" x14ac:dyDescent="0.35">
      <c r="A3031" s="22"/>
      <c r="B3031" s="18"/>
      <c r="C3031" s="19"/>
      <c r="D3031" s="20"/>
      <c r="E3031" s="23"/>
      <c r="F3031" s="23"/>
      <c r="G3031" s="23"/>
      <c r="H3031" s="23"/>
      <c r="I3031" s="23"/>
      <c r="J3031" s="23"/>
      <c r="K3031" s="23"/>
      <c r="L3031" s="23"/>
      <c r="M3031" s="23"/>
      <c r="N3031" s="23"/>
      <c r="O3031" s="23"/>
      <c r="P3031" s="23"/>
      <c r="Q3031" s="23"/>
      <c r="R3031" s="23"/>
      <c r="S3031" s="23"/>
    </row>
    <row r="3032" spans="1:19" x14ac:dyDescent="0.35">
      <c r="A3032" s="22"/>
      <c r="B3032" s="18"/>
      <c r="C3032" s="19"/>
      <c r="D3032" s="20"/>
      <c r="E3032" s="23"/>
      <c r="F3032" s="23"/>
      <c r="G3032" s="23"/>
      <c r="H3032" s="23"/>
      <c r="I3032" s="23"/>
      <c r="J3032" s="23"/>
      <c r="K3032" s="23"/>
      <c r="L3032" s="23"/>
      <c r="M3032" s="23"/>
      <c r="N3032" s="23"/>
      <c r="O3032" s="23"/>
      <c r="P3032" s="23"/>
      <c r="Q3032" s="23"/>
      <c r="R3032" s="23"/>
      <c r="S3032" s="23"/>
    </row>
    <row r="3033" spans="1:19" x14ac:dyDescent="0.35">
      <c r="A3033" s="22"/>
      <c r="B3033" s="18"/>
      <c r="C3033" s="19"/>
      <c r="D3033" s="20"/>
      <c r="E3033" s="23"/>
      <c r="F3033" s="23"/>
      <c r="G3033" s="23"/>
      <c r="H3033" s="23"/>
      <c r="I3033" s="23"/>
      <c r="J3033" s="23"/>
      <c r="K3033" s="23"/>
      <c r="L3033" s="23"/>
      <c r="M3033" s="23"/>
      <c r="N3033" s="23"/>
      <c r="O3033" s="23"/>
      <c r="P3033" s="23"/>
      <c r="Q3033" s="23"/>
      <c r="R3033" s="23"/>
      <c r="S3033" s="23"/>
    </row>
    <row r="3034" spans="1:19" x14ac:dyDescent="0.35">
      <c r="A3034" s="22"/>
      <c r="B3034" s="18"/>
      <c r="C3034" s="13"/>
      <c r="D3034" s="13"/>
      <c r="E3034" s="14"/>
      <c r="F3034" s="14"/>
      <c r="G3034" s="14"/>
      <c r="H3034" s="14"/>
      <c r="I3034" s="14"/>
      <c r="J3034" s="14"/>
      <c r="K3034" s="14"/>
      <c r="L3034" s="14"/>
      <c r="M3034" s="14"/>
      <c r="N3034" s="14"/>
      <c r="O3034" s="14"/>
      <c r="P3034" s="14"/>
      <c r="Q3034" s="14"/>
      <c r="R3034" s="14"/>
      <c r="S3034" s="14"/>
    </row>
    <row r="3035" spans="1:19" x14ac:dyDescent="0.35">
      <c r="A3035" s="22"/>
      <c r="B3035" s="18"/>
      <c r="C3035" s="13"/>
      <c r="D3035" s="13"/>
      <c r="E3035" s="14"/>
      <c r="F3035" s="14"/>
      <c r="G3035" s="14"/>
      <c r="H3035" s="14"/>
      <c r="I3035" s="14"/>
      <c r="J3035" s="14"/>
      <c r="K3035" s="14"/>
      <c r="L3035" s="14"/>
      <c r="M3035" s="14"/>
      <c r="N3035" s="14"/>
      <c r="O3035" s="14"/>
      <c r="P3035" s="14"/>
      <c r="Q3035" s="14"/>
      <c r="R3035" s="14"/>
      <c r="S3035" s="14"/>
    </row>
    <row r="3036" spans="1:19" x14ac:dyDescent="0.35">
      <c r="A3036" s="22"/>
      <c r="B3036" s="18"/>
      <c r="C3036" s="13"/>
      <c r="D3036" s="13"/>
      <c r="E3036" s="14"/>
      <c r="F3036" s="14"/>
      <c r="G3036" s="14"/>
      <c r="H3036" s="14"/>
      <c r="I3036" s="14"/>
      <c r="J3036" s="14"/>
      <c r="K3036" s="14"/>
      <c r="L3036" s="14"/>
      <c r="M3036" s="14"/>
      <c r="N3036" s="14"/>
      <c r="O3036" s="14"/>
      <c r="P3036" s="14"/>
      <c r="Q3036" s="14"/>
      <c r="R3036" s="14"/>
      <c r="S3036" s="14"/>
    </row>
    <row r="3037" spans="1:19" x14ac:dyDescent="0.35">
      <c r="A3037" s="22"/>
      <c r="B3037" s="18"/>
      <c r="C3037" s="13"/>
      <c r="D3037" s="13"/>
      <c r="E3037" s="14"/>
      <c r="F3037" s="14"/>
      <c r="G3037" s="14"/>
      <c r="H3037" s="14"/>
      <c r="I3037" s="14"/>
      <c r="J3037" s="14"/>
      <c r="K3037" s="14"/>
      <c r="L3037" s="14"/>
      <c r="M3037" s="14"/>
      <c r="N3037" s="14"/>
      <c r="O3037" s="14"/>
      <c r="P3037" s="14"/>
      <c r="Q3037" s="14"/>
      <c r="R3037" s="14"/>
      <c r="S3037" s="14"/>
    </row>
    <row r="3038" spans="1:19" x14ac:dyDescent="0.35">
      <c r="A3038" s="22"/>
      <c r="B3038" s="18"/>
      <c r="C3038" s="13"/>
      <c r="D3038" s="13"/>
      <c r="E3038" s="14"/>
      <c r="F3038" s="14"/>
      <c r="G3038" s="14"/>
      <c r="H3038" s="14"/>
      <c r="I3038" s="14"/>
      <c r="J3038" s="14"/>
      <c r="K3038" s="14"/>
      <c r="L3038" s="14"/>
      <c r="M3038" s="14"/>
      <c r="N3038" s="14"/>
      <c r="O3038" s="14"/>
      <c r="P3038" s="14"/>
      <c r="Q3038" s="14"/>
      <c r="R3038" s="14"/>
      <c r="S3038" s="14"/>
    </row>
    <row r="3039" spans="1:19" x14ac:dyDescent="0.35">
      <c r="A3039" s="22"/>
      <c r="B3039" s="18"/>
      <c r="C3039" s="13"/>
      <c r="D3039" s="13"/>
      <c r="E3039" s="14"/>
      <c r="F3039" s="14"/>
      <c r="G3039" s="14"/>
      <c r="H3039" s="14"/>
      <c r="I3039" s="14"/>
      <c r="J3039" s="14"/>
      <c r="K3039" s="14"/>
      <c r="L3039" s="14"/>
      <c r="M3039" s="14"/>
      <c r="N3039" s="14"/>
      <c r="O3039" s="14"/>
      <c r="P3039" s="14"/>
      <c r="Q3039" s="14"/>
      <c r="R3039" s="14"/>
      <c r="S3039" s="14"/>
    </row>
    <row r="3040" spans="1:19" x14ac:dyDescent="0.35">
      <c r="A3040" s="22"/>
      <c r="B3040" s="18"/>
      <c r="C3040" s="13"/>
      <c r="D3040" s="13"/>
      <c r="E3040" s="14"/>
      <c r="F3040" s="14"/>
      <c r="G3040" s="14"/>
      <c r="H3040" s="14"/>
      <c r="I3040" s="14"/>
      <c r="J3040" s="14"/>
      <c r="K3040" s="14"/>
      <c r="L3040" s="14"/>
      <c r="M3040" s="14"/>
      <c r="N3040" s="14"/>
      <c r="O3040" s="14"/>
      <c r="P3040" s="14"/>
      <c r="Q3040" s="14"/>
      <c r="R3040" s="14"/>
      <c r="S3040" s="14"/>
    </row>
    <row r="3041" spans="1:19" x14ac:dyDescent="0.35">
      <c r="A3041" s="22"/>
      <c r="B3041" s="18"/>
      <c r="E3041" s="14"/>
      <c r="F3041" s="14"/>
      <c r="G3041" s="14"/>
      <c r="H3041" s="14"/>
      <c r="I3041" s="14"/>
      <c r="J3041" s="14"/>
      <c r="K3041" s="14"/>
      <c r="L3041" s="14"/>
      <c r="M3041" s="14"/>
      <c r="N3041" s="14"/>
      <c r="O3041" s="14"/>
      <c r="P3041" s="14"/>
      <c r="Q3041" s="14"/>
      <c r="R3041" s="14"/>
      <c r="S3041" s="14"/>
    </row>
    <row r="3042" spans="1:19" x14ac:dyDescent="0.35">
      <c r="A3042" s="22"/>
      <c r="B3042" s="18"/>
      <c r="E3042" s="14"/>
      <c r="F3042" s="14"/>
      <c r="G3042" s="14"/>
      <c r="H3042" s="14"/>
      <c r="I3042" s="14"/>
      <c r="J3042" s="14"/>
      <c r="K3042" s="14"/>
      <c r="L3042" s="14"/>
      <c r="M3042" s="14"/>
      <c r="N3042" s="14"/>
      <c r="O3042" s="14"/>
      <c r="P3042" s="14"/>
      <c r="Q3042" s="14"/>
      <c r="R3042" s="14"/>
      <c r="S3042" s="14"/>
    </row>
    <row r="3043" spans="1:19" x14ac:dyDescent="0.35">
      <c r="A3043" s="22"/>
      <c r="B3043" s="18"/>
      <c r="E3043" s="14"/>
      <c r="F3043" s="14"/>
      <c r="G3043" s="14"/>
      <c r="H3043" s="14"/>
      <c r="I3043" s="14"/>
      <c r="J3043" s="14"/>
      <c r="K3043" s="14"/>
      <c r="L3043" s="14"/>
      <c r="M3043" s="14"/>
      <c r="N3043" s="14"/>
      <c r="O3043" s="14"/>
      <c r="P3043" s="14"/>
      <c r="Q3043" s="14"/>
      <c r="R3043" s="14"/>
      <c r="S3043" s="14"/>
    </row>
    <row r="3044" spans="1:19" x14ac:dyDescent="0.35">
      <c r="B3044" s="18"/>
      <c r="C3044" s="19"/>
      <c r="D3044" s="20"/>
      <c r="E3044" s="23"/>
      <c r="F3044" s="23"/>
      <c r="G3044" s="23"/>
      <c r="H3044" s="23"/>
      <c r="I3044" s="23"/>
      <c r="J3044" s="23"/>
      <c r="K3044" s="23"/>
      <c r="L3044" s="23"/>
      <c r="M3044" s="23"/>
      <c r="N3044" s="23"/>
      <c r="O3044" s="23"/>
      <c r="P3044" s="23"/>
      <c r="Q3044" s="23"/>
      <c r="R3044" s="23"/>
      <c r="S3044" s="23"/>
    </row>
    <row r="3045" spans="1:19" x14ac:dyDescent="0.35">
      <c r="B3045" s="18"/>
      <c r="C3045" s="19"/>
      <c r="D3045" s="20"/>
      <c r="E3045" s="23"/>
      <c r="F3045" s="23"/>
      <c r="G3045" s="23"/>
      <c r="H3045" s="23"/>
      <c r="I3045" s="23"/>
      <c r="J3045" s="23"/>
      <c r="K3045" s="23"/>
      <c r="L3045" s="23"/>
      <c r="M3045" s="23"/>
      <c r="N3045" s="23"/>
      <c r="O3045" s="23"/>
      <c r="P3045" s="23"/>
      <c r="Q3045" s="23"/>
      <c r="R3045" s="23"/>
      <c r="S3045" s="23"/>
    </row>
    <row r="3046" spans="1:19" x14ac:dyDescent="0.35">
      <c r="B3046" s="18"/>
      <c r="C3046" s="19"/>
      <c r="D3046" s="20"/>
      <c r="E3046" s="23"/>
      <c r="F3046" s="23"/>
      <c r="G3046" s="23"/>
      <c r="H3046" s="23"/>
      <c r="I3046" s="23"/>
      <c r="J3046" s="23"/>
      <c r="K3046" s="23"/>
      <c r="L3046" s="23"/>
      <c r="M3046" s="23"/>
      <c r="N3046" s="23"/>
      <c r="O3046" s="23"/>
      <c r="P3046" s="23"/>
      <c r="Q3046" s="23"/>
      <c r="R3046" s="23"/>
      <c r="S3046" s="23"/>
    </row>
    <row r="3047" spans="1:19" x14ac:dyDescent="0.35">
      <c r="B3047" s="18"/>
      <c r="C3047" s="19"/>
      <c r="D3047" s="20"/>
      <c r="E3047" s="23"/>
      <c r="F3047" s="23"/>
      <c r="G3047" s="23"/>
      <c r="H3047" s="23"/>
      <c r="I3047" s="23"/>
      <c r="J3047" s="23"/>
      <c r="K3047" s="23"/>
      <c r="L3047" s="23"/>
      <c r="M3047" s="23"/>
      <c r="N3047" s="23"/>
      <c r="O3047" s="23"/>
      <c r="P3047" s="23"/>
      <c r="Q3047" s="23"/>
      <c r="R3047" s="23"/>
      <c r="S3047" s="23"/>
    </row>
    <row r="3048" spans="1:19" x14ac:dyDescent="0.35">
      <c r="B3048" s="18"/>
      <c r="C3048" s="19"/>
      <c r="D3048" s="20"/>
      <c r="E3048" s="23"/>
      <c r="F3048" s="23"/>
      <c r="G3048" s="23"/>
      <c r="H3048" s="23"/>
      <c r="I3048" s="23"/>
      <c r="J3048" s="23"/>
      <c r="K3048" s="23"/>
      <c r="L3048" s="23"/>
      <c r="M3048" s="23"/>
      <c r="N3048" s="23"/>
      <c r="O3048" s="23"/>
      <c r="P3048" s="23"/>
      <c r="Q3048" s="23"/>
      <c r="R3048" s="23"/>
      <c r="S3048" s="23"/>
    </row>
    <row r="3049" spans="1:19" x14ac:dyDescent="0.35">
      <c r="B3049" s="18"/>
      <c r="C3049" s="21"/>
      <c r="D3049" s="20"/>
      <c r="E3049" s="23"/>
      <c r="F3049" s="23"/>
      <c r="G3049" s="23"/>
      <c r="H3049" s="23"/>
      <c r="I3049" s="23"/>
      <c r="J3049" s="23"/>
      <c r="K3049" s="23"/>
      <c r="L3049" s="23"/>
      <c r="M3049" s="23"/>
      <c r="N3049" s="23"/>
      <c r="O3049" s="23"/>
      <c r="P3049" s="23"/>
      <c r="Q3049" s="23"/>
      <c r="R3049" s="23"/>
      <c r="S3049" s="23"/>
    </row>
    <row r="3050" spans="1:19" x14ac:dyDescent="0.35">
      <c r="B3050" s="18"/>
      <c r="C3050" s="21"/>
      <c r="D3050" s="20"/>
      <c r="E3050" s="23"/>
      <c r="F3050" s="23"/>
      <c r="G3050" s="23"/>
      <c r="H3050" s="23"/>
      <c r="I3050" s="23"/>
      <c r="J3050" s="23"/>
      <c r="K3050" s="23"/>
      <c r="L3050" s="23"/>
      <c r="M3050" s="23"/>
      <c r="N3050" s="23"/>
      <c r="O3050" s="23"/>
      <c r="P3050" s="23"/>
      <c r="Q3050" s="23"/>
      <c r="R3050" s="23"/>
      <c r="S3050" s="23"/>
    </row>
    <row r="3051" spans="1:19" x14ac:dyDescent="0.35">
      <c r="B3051" s="18"/>
      <c r="C3051" s="21"/>
      <c r="D3051" s="20"/>
      <c r="E3051" s="23"/>
      <c r="F3051" s="23"/>
      <c r="G3051" s="23"/>
      <c r="H3051" s="23"/>
      <c r="I3051" s="23"/>
      <c r="J3051" s="23"/>
      <c r="K3051" s="23"/>
      <c r="L3051" s="23"/>
      <c r="M3051" s="23"/>
      <c r="N3051" s="23"/>
      <c r="O3051" s="23"/>
      <c r="P3051" s="23"/>
      <c r="Q3051" s="23"/>
      <c r="R3051" s="23"/>
      <c r="S3051" s="23"/>
    </row>
    <row r="3052" spans="1:19" x14ac:dyDescent="0.35">
      <c r="B3052" s="18"/>
      <c r="C3052" s="21"/>
      <c r="D3052" s="20"/>
      <c r="E3052" s="23"/>
      <c r="F3052" s="23"/>
      <c r="G3052" s="23"/>
      <c r="H3052" s="23"/>
      <c r="I3052" s="23"/>
      <c r="J3052" s="23"/>
      <c r="K3052" s="23"/>
      <c r="L3052" s="23"/>
      <c r="M3052" s="23"/>
      <c r="N3052" s="23"/>
      <c r="O3052" s="23"/>
      <c r="P3052" s="23"/>
      <c r="Q3052" s="23"/>
      <c r="R3052" s="23"/>
      <c r="S3052" s="23"/>
    </row>
    <row r="3053" spans="1:19" x14ac:dyDescent="0.35">
      <c r="B3053" s="18"/>
      <c r="C3053" s="13"/>
      <c r="D3053" s="13"/>
      <c r="E3053" s="14"/>
      <c r="F3053" s="14"/>
      <c r="G3053" s="14"/>
      <c r="H3053" s="14"/>
      <c r="I3053" s="14"/>
      <c r="J3053" s="14"/>
      <c r="K3053" s="14"/>
      <c r="L3053" s="14"/>
      <c r="M3053" s="14"/>
      <c r="N3053" s="14"/>
      <c r="O3053" s="14"/>
      <c r="P3053" s="14"/>
      <c r="Q3053" s="14"/>
      <c r="R3053" s="14"/>
      <c r="S3053" s="14"/>
    </row>
    <row r="3054" spans="1:19" x14ac:dyDescent="0.35">
      <c r="B3054" s="18"/>
      <c r="C3054" s="13"/>
      <c r="D3054" s="13"/>
      <c r="E3054" s="14"/>
      <c r="F3054" s="14"/>
      <c r="G3054" s="14"/>
      <c r="H3054" s="14"/>
      <c r="I3054" s="14"/>
      <c r="J3054" s="14"/>
      <c r="K3054" s="14"/>
      <c r="L3054" s="14"/>
      <c r="M3054" s="14"/>
      <c r="N3054" s="14"/>
      <c r="O3054" s="14"/>
      <c r="P3054" s="14"/>
      <c r="Q3054" s="14"/>
      <c r="R3054" s="14"/>
      <c r="S3054" s="14"/>
    </row>
    <row r="3055" spans="1:19" x14ac:dyDescent="0.35">
      <c r="B3055" s="18"/>
      <c r="C3055" s="13"/>
      <c r="D3055" s="13"/>
      <c r="E3055" s="14"/>
      <c r="F3055" s="14"/>
      <c r="G3055" s="14"/>
      <c r="H3055" s="14"/>
      <c r="I3055" s="14"/>
      <c r="J3055" s="14"/>
      <c r="K3055" s="14"/>
      <c r="L3055" s="14"/>
      <c r="M3055" s="14"/>
      <c r="N3055" s="14"/>
      <c r="O3055" s="14"/>
      <c r="P3055" s="14"/>
      <c r="Q3055" s="14"/>
      <c r="R3055" s="14"/>
      <c r="S3055" s="14"/>
    </row>
    <row r="3056" spans="1:19" x14ac:dyDescent="0.35">
      <c r="B3056" s="18"/>
      <c r="C3056" s="13"/>
      <c r="D3056" s="13"/>
      <c r="E3056" s="14"/>
      <c r="F3056" s="14"/>
      <c r="G3056" s="14"/>
      <c r="H3056" s="14"/>
      <c r="I3056" s="14"/>
      <c r="J3056" s="14"/>
      <c r="K3056" s="14"/>
      <c r="L3056" s="14"/>
      <c r="M3056" s="14"/>
      <c r="N3056" s="14"/>
      <c r="O3056" s="14"/>
      <c r="P3056" s="14"/>
      <c r="Q3056" s="14"/>
      <c r="R3056" s="14"/>
      <c r="S3056" s="14"/>
    </row>
    <row r="3057" spans="2:19" x14ac:dyDescent="0.35">
      <c r="B3057" s="18"/>
      <c r="C3057" s="13"/>
      <c r="D3057" s="13"/>
      <c r="E3057" s="14"/>
      <c r="F3057" s="14"/>
      <c r="G3057" s="14"/>
      <c r="H3057" s="14"/>
      <c r="I3057" s="14"/>
      <c r="J3057" s="14"/>
      <c r="K3057" s="14"/>
      <c r="L3057" s="14"/>
      <c r="M3057" s="14"/>
      <c r="N3057" s="14"/>
      <c r="O3057" s="14"/>
      <c r="P3057" s="14"/>
      <c r="Q3057" s="14"/>
      <c r="R3057" s="14"/>
      <c r="S3057" s="14"/>
    </row>
    <row r="3058" spans="2:19" x14ac:dyDescent="0.35">
      <c r="B3058" s="18"/>
      <c r="C3058" s="13"/>
      <c r="D3058" s="13"/>
      <c r="E3058" s="14"/>
      <c r="F3058" s="14"/>
      <c r="G3058" s="14"/>
      <c r="H3058" s="14"/>
      <c r="I3058" s="14"/>
      <c r="J3058" s="14"/>
      <c r="K3058" s="14"/>
      <c r="L3058" s="14"/>
      <c r="M3058" s="14"/>
      <c r="N3058" s="14"/>
      <c r="O3058" s="14"/>
      <c r="P3058" s="14"/>
      <c r="Q3058" s="14"/>
      <c r="R3058" s="14"/>
      <c r="S3058" s="14"/>
    </row>
    <row r="3059" spans="2:19" x14ac:dyDescent="0.35">
      <c r="B3059" s="18"/>
      <c r="C3059" s="13"/>
      <c r="D3059" s="13"/>
      <c r="E3059" s="14"/>
      <c r="F3059" s="14"/>
      <c r="G3059" s="14"/>
      <c r="H3059" s="14"/>
      <c r="I3059" s="14"/>
      <c r="J3059" s="14"/>
      <c r="K3059" s="14"/>
      <c r="L3059" s="14"/>
      <c r="M3059" s="14"/>
      <c r="N3059" s="14"/>
      <c r="O3059" s="14"/>
      <c r="P3059" s="14"/>
      <c r="Q3059" s="14"/>
      <c r="R3059" s="14"/>
      <c r="S3059" s="14"/>
    </row>
    <row r="3060" spans="2:19" x14ac:dyDescent="0.35">
      <c r="B3060" s="18"/>
      <c r="C3060" s="13"/>
      <c r="D3060" s="13"/>
      <c r="E3060" s="14"/>
      <c r="F3060" s="14"/>
      <c r="G3060" s="14"/>
      <c r="H3060" s="14"/>
      <c r="I3060" s="14"/>
      <c r="J3060" s="14"/>
      <c r="K3060" s="14"/>
      <c r="L3060" s="14"/>
      <c r="M3060" s="14"/>
      <c r="N3060" s="14"/>
      <c r="O3060" s="14"/>
      <c r="P3060" s="14"/>
      <c r="Q3060" s="14"/>
      <c r="R3060" s="14"/>
      <c r="S3060" s="14"/>
    </row>
    <row r="3061" spans="2:19" x14ac:dyDescent="0.35">
      <c r="B3061" s="18"/>
      <c r="C3061" s="13"/>
      <c r="D3061" s="13"/>
      <c r="E3061" s="14"/>
      <c r="F3061" s="14"/>
      <c r="G3061" s="14"/>
      <c r="H3061" s="14"/>
      <c r="I3061" s="14"/>
      <c r="J3061" s="14"/>
      <c r="K3061" s="14"/>
      <c r="L3061" s="14"/>
      <c r="M3061" s="14"/>
      <c r="N3061" s="14"/>
      <c r="O3061" s="14"/>
      <c r="P3061" s="14"/>
      <c r="Q3061" s="14"/>
      <c r="R3061" s="14"/>
      <c r="S3061" s="14"/>
    </row>
    <row r="3062" spans="2:19" x14ac:dyDescent="0.35">
      <c r="B3062" s="18"/>
      <c r="C3062" s="13"/>
      <c r="D3062" s="13"/>
      <c r="E3062" s="14"/>
      <c r="F3062" s="14"/>
      <c r="G3062" s="14"/>
      <c r="H3062" s="14"/>
      <c r="I3062" s="14"/>
      <c r="J3062" s="14"/>
      <c r="K3062" s="14"/>
      <c r="L3062" s="14"/>
      <c r="M3062" s="14"/>
      <c r="N3062" s="14"/>
      <c r="O3062" s="14"/>
      <c r="P3062" s="14"/>
      <c r="Q3062" s="14"/>
      <c r="R3062" s="14"/>
      <c r="S3062" s="14"/>
    </row>
    <row r="3063" spans="2:19" x14ac:dyDescent="0.35">
      <c r="B3063" s="18"/>
      <c r="C3063" s="13"/>
      <c r="D3063" s="13"/>
      <c r="E3063" s="14"/>
      <c r="F3063" s="14"/>
      <c r="G3063" s="14"/>
      <c r="H3063" s="14"/>
      <c r="I3063" s="14"/>
      <c r="J3063" s="14"/>
      <c r="K3063" s="14"/>
      <c r="L3063" s="14"/>
      <c r="M3063" s="14"/>
      <c r="N3063" s="14"/>
      <c r="O3063" s="14"/>
      <c r="P3063" s="14"/>
      <c r="Q3063" s="14"/>
      <c r="R3063" s="14"/>
      <c r="S3063" s="14"/>
    </row>
    <row r="3064" spans="2:19" x14ac:dyDescent="0.35">
      <c r="B3064" s="18"/>
      <c r="C3064" s="13"/>
      <c r="D3064" s="13"/>
      <c r="E3064" s="14"/>
      <c r="F3064" s="14"/>
      <c r="G3064" s="14"/>
      <c r="H3064" s="14"/>
      <c r="I3064" s="14"/>
      <c r="J3064" s="14"/>
      <c r="K3064" s="14"/>
      <c r="L3064" s="14"/>
      <c r="M3064" s="14"/>
      <c r="N3064" s="14"/>
      <c r="O3064" s="14"/>
      <c r="P3064" s="14"/>
      <c r="Q3064" s="14"/>
      <c r="R3064" s="14"/>
      <c r="S3064" s="14"/>
    </row>
    <row r="3065" spans="2:19" x14ac:dyDescent="0.35">
      <c r="B3065" s="18"/>
      <c r="C3065" s="13"/>
      <c r="D3065" s="13"/>
      <c r="E3065" s="14"/>
      <c r="F3065" s="14"/>
      <c r="G3065" s="14"/>
      <c r="H3065" s="14"/>
      <c r="I3065" s="14"/>
      <c r="J3065" s="14"/>
      <c r="K3065" s="14"/>
      <c r="L3065" s="14"/>
      <c r="M3065" s="14"/>
      <c r="N3065" s="14"/>
      <c r="O3065" s="14"/>
      <c r="P3065" s="14"/>
      <c r="Q3065" s="14"/>
      <c r="R3065" s="14"/>
      <c r="S3065" s="14"/>
    </row>
    <row r="3066" spans="2:19" x14ac:dyDescent="0.35">
      <c r="B3066" s="18"/>
      <c r="C3066" s="13"/>
      <c r="D3066" s="13"/>
      <c r="E3066" s="14"/>
      <c r="F3066" s="14"/>
      <c r="G3066" s="14"/>
      <c r="H3066" s="14"/>
      <c r="I3066" s="14"/>
      <c r="J3066" s="14"/>
      <c r="K3066" s="14"/>
      <c r="L3066" s="14"/>
      <c r="M3066" s="14"/>
      <c r="N3066" s="14"/>
      <c r="O3066" s="14"/>
      <c r="P3066" s="14"/>
      <c r="Q3066" s="14"/>
      <c r="R3066" s="14"/>
      <c r="S3066" s="14"/>
    </row>
    <row r="3067" spans="2:19" x14ac:dyDescent="0.35">
      <c r="B3067" s="18"/>
      <c r="C3067" s="13"/>
      <c r="D3067" s="13"/>
      <c r="E3067" s="14"/>
      <c r="F3067" s="14"/>
      <c r="G3067" s="14"/>
      <c r="H3067" s="14"/>
      <c r="I3067" s="14"/>
      <c r="J3067" s="14"/>
      <c r="K3067" s="14"/>
      <c r="L3067" s="14"/>
      <c r="M3067" s="14"/>
      <c r="N3067" s="14"/>
      <c r="O3067" s="14"/>
      <c r="P3067" s="14"/>
      <c r="Q3067" s="14"/>
      <c r="R3067" s="14"/>
      <c r="S3067" s="14"/>
    </row>
    <row r="3068" spans="2:19" x14ac:dyDescent="0.35">
      <c r="B3068" s="18"/>
      <c r="C3068" s="19"/>
      <c r="D3068" s="20"/>
      <c r="E3068" s="23"/>
      <c r="F3068" s="23"/>
      <c r="G3068" s="23"/>
      <c r="H3068" s="23"/>
      <c r="I3068" s="23"/>
      <c r="J3068" s="23"/>
      <c r="K3068" s="23"/>
      <c r="L3068" s="23"/>
      <c r="M3068" s="23"/>
      <c r="N3068" s="23"/>
      <c r="O3068" s="23"/>
      <c r="P3068" s="23"/>
      <c r="Q3068" s="23"/>
      <c r="R3068" s="23"/>
      <c r="S3068" s="23"/>
    </row>
    <row r="3069" spans="2:19" x14ac:dyDescent="0.35">
      <c r="B3069" s="18"/>
      <c r="C3069" s="19"/>
      <c r="D3069" s="20"/>
      <c r="E3069" s="23"/>
      <c r="F3069" s="23"/>
      <c r="G3069" s="23"/>
      <c r="H3069" s="23"/>
      <c r="I3069" s="23"/>
      <c r="J3069" s="23"/>
      <c r="K3069" s="23"/>
      <c r="L3069" s="23"/>
      <c r="M3069" s="23"/>
      <c r="N3069" s="23"/>
      <c r="O3069" s="23"/>
      <c r="P3069" s="23"/>
      <c r="Q3069" s="23"/>
      <c r="R3069" s="23"/>
      <c r="S3069" s="23"/>
    </row>
    <row r="3070" spans="2:19" x14ac:dyDescent="0.35">
      <c r="B3070" s="18"/>
      <c r="C3070" s="19"/>
      <c r="D3070" s="20"/>
      <c r="E3070" s="23"/>
      <c r="F3070" s="23"/>
      <c r="G3070" s="23"/>
      <c r="H3070" s="23"/>
      <c r="I3070" s="23"/>
      <c r="J3070" s="23"/>
      <c r="K3070" s="23"/>
      <c r="L3070" s="23"/>
      <c r="M3070" s="23"/>
      <c r="N3070" s="23"/>
      <c r="O3070" s="23"/>
      <c r="P3070" s="23"/>
      <c r="Q3070" s="23"/>
      <c r="R3070" s="23"/>
      <c r="S3070" s="23"/>
    </row>
    <row r="3071" spans="2:19" x14ac:dyDescent="0.35">
      <c r="B3071" s="18"/>
      <c r="C3071" s="19"/>
      <c r="D3071" s="20"/>
      <c r="E3071" s="23"/>
      <c r="F3071" s="23"/>
      <c r="G3071" s="23"/>
      <c r="H3071" s="23"/>
      <c r="I3071" s="23"/>
      <c r="J3071" s="23"/>
      <c r="K3071" s="23"/>
      <c r="L3071" s="23"/>
      <c r="M3071" s="23"/>
      <c r="N3071" s="23"/>
      <c r="O3071" s="23"/>
      <c r="P3071" s="23"/>
      <c r="Q3071" s="23"/>
      <c r="R3071" s="23"/>
      <c r="S3071" s="23"/>
    </row>
    <row r="3072" spans="2:19" x14ac:dyDescent="0.35">
      <c r="B3072" s="18"/>
      <c r="C3072" s="19"/>
      <c r="D3072" s="20"/>
      <c r="E3072" s="23"/>
      <c r="F3072" s="23"/>
      <c r="G3072" s="23"/>
      <c r="H3072" s="23"/>
      <c r="I3072" s="23"/>
      <c r="J3072" s="23"/>
      <c r="K3072" s="23"/>
      <c r="L3072" s="23"/>
      <c r="M3072" s="23"/>
      <c r="N3072" s="23"/>
      <c r="O3072" s="23"/>
      <c r="P3072" s="23"/>
      <c r="Q3072" s="23"/>
      <c r="R3072" s="23"/>
      <c r="S3072" s="23"/>
    </row>
    <row r="3073" spans="2:19" x14ac:dyDescent="0.35">
      <c r="B3073" s="18"/>
      <c r="C3073" s="19"/>
      <c r="D3073" s="20"/>
      <c r="E3073" s="23"/>
      <c r="F3073" s="23"/>
      <c r="G3073" s="23"/>
      <c r="H3073" s="23"/>
      <c r="I3073" s="23"/>
      <c r="J3073" s="23"/>
      <c r="K3073" s="23"/>
      <c r="L3073" s="23"/>
      <c r="M3073" s="23"/>
      <c r="N3073" s="23"/>
      <c r="O3073" s="23"/>
      <c r="P3073" s="23"/>
      <c r="Q3073" s="23"/>
      <c r="R3073" s="23"/>
      <c r="S3073" s="23"/>
    </row>
    <row r="3074" spans="2:19" x14ac:dyDescent="0.35">
      <c r="B3074" s="18"/>
      <c r="C3074" s="19"/>
      <c r="D3074" s="20"/>
      <c r="E3074" s="23"/>
      <c r="F3074" s="23"/>
      <c r="G3074" s="23"/>
      <c r="H3074" s="23"/>
      <c r="I3074" s="23"/>
      <c r="J3074" s="23"/>
      <c r="K3074" s="23"/>
      <c r="L3074" s="23"/>
      <c r="M3074" s="23"/>
      <c r="N3074" s="23"/>
      <c r="O3074" s="23"/>
      <c r="P3074" s="23"/>
      <c r="Q3074" s="23"/>
      <c r="R3074" s="23"/>
      <c r="S3074" s="23"/>
    </row>
    <row r="3075" spans="2:19" x14ac:dyDescent="0.35">
      <c r="B3075" s="18"/>
      <c r="C3075" s="19"/>
      <c r="D3075" s="20"/>
      <c r="E3075" s="23"/>
      <c r="F3075" s="23"/>
      <c r="G3075" s="23"/>
      <c r="H3075" s="23"/>
      <c r="I3075" s="23"/>
      <c r="J3075" s="23"/>
      <c r="K3075" s="23"/>
      <c r="L3075" s="23"/>
      <c r="M3075" s="23"/>
      <c r="N3075" s="23"/>
      <c r="O3075" s="23"/>
      <c r="P3075" s="23"/>
      <c r="Q3075" s="23"/>
      <c r="R3075" s="23"/>
      <c r="S3075" s="23"/>
    </row>
    <row r="3076" spans="2:19" x14ac:dyDescent="0.35">
      <c r="B3076" s="18"/>
      <c r="C3076" s="19"/>
      <c r="D3076" s="20"/>
      <c r="E3076" s="23"/>
      <c r="F3076" s="23"/>
      <c r="G3076" s="23"/>
      <c r="H3076" s="23"/>
      <c r="I3076" s="23"/>
      <c r="J3076" s="23"/>
      <c r="K3076" s="23"/>
      <c r="L3076" s="23"/>
      <c r="M3076" s="23"/>
      <c r="N3076" s="23"/>
      <c r="O3076" s="23"/>
      <c r="P3076" s="23"/>
      <c r="Q3076" s="23"/>
      <c r="R3076" s="23"/>
      <c r="S3076" s="23"/>
    </row>
    <row r="3077" spans="2:19" x14ac:dyDescent="0.35">
      <c r="B3077" s="18"/>
      <c r="C3077" s="19"/>
      <c r="D3077" s="20"/>
      <c r="E3077" s="23"/>
      <c r="F3077" s="23"/>
      <c r="G3077" s="23"/>
      <c r="H3077" s="23"/>
      <c r="I3077" s="23"/>
      <c r="J3077" s="23"/>
      <c r="K3077" s="23"/>
      <c r="L3077" s="23"/>
      <c r="M3077" s="23"/>
      <c r="N3077" s="23"/>
      <c r="O3077" s="23"/>
      <c r="P3077" s="23"/>
      <c r="Q3077" s="23"/>
      <c r="R3077" s="23"/>
      <c r="S3077" s="23"/>
    </row>
    <row r="3078" spans="2:19" x14ac:dyDescent="0.35">
      <c r="B3078" s="18"/>
      <c r="C3078" s="19"/>
      <c r="D3078" s="20"/>
      <c r="E3078" s="23"/>
      <c r="F3078" s="23"/>
      <c r="G3078" s="23"/>
      <c r="H3078" s="23"/>
      <c r="I3078" s="23"/>
      <c r="J3078" s="23"/>
      <c r="K3078" s="23"/>
      <c r="L3078" s="23"/>
      <c r="M3078" s="23"/>
      <c r="N3078" s="23"/>
      <c r="O3078" s="23"/>
      <c r="P3078" s="23"/>
      <c r="Q3078" s="23"/>
      <c r="R3078" s="23"/>
      <c r="S3078" s="23"/>
    </row>
    <row r="3079" spans="2:19" x14ac:dyDescent="0.35">
      <c r="B3079" s="18"/>
      <c r="C3079" s="19"/>
      <c r="D3079" s="20"/>
      <c r="E3079" s="23"/>
      <c r="F3079" s="23"/>
      <c r="G3079" s="23"/>
      <c r="H3079" s="23"/>
      <c r="I3079" s="23"/>
      <c r="J3079" s="23"/>
      <c r="K3079" s="23"/>
      <c r="L3079" s="23"/>
      <c r="M3079" s="23"/>
      <c r="N3079" s="23"/>
      <c r="O3079" s="23"/>
      <c r="P3079" s="23"/>
      <c r="Q3079" s="23"/>
      <c r="R3079" s="23"/>
      <c r="S3079" s="23"/>
    </row>
    <row r="3080" spans="2:19" x14ac:dyDescent="0.35">
      <c r="B3080" s="18"/>
      <c r="C3080" s="19"/>
      <c r="D3080" s="20"/>
      <c r="E3080" s="23"/>
      <c r="F3080" s="23"/>
      <c r="G3080" s="23"/>
      <c r="H3080" s="23"/>
      <c r="I3080" s="23"/>
      <c r="J3080" s="23"/>
      <c r="K3080" s="23"/>
      <c r="L3080" s="23"/>
      <c r="M3080" s="23"/>
      <c r="N3080" s="23"/>
      <c r="O3080" s="23"/>
      <c r="P3080" s="23"/>
      <c r="Q3080" s="23"/>
      <c r="R3080" s="23"/>
      <c r="S3080" s="23"/>
    </row>
    <row r="3081" spans="2:19" x14ac:dyDescent="0.35">
      <c r="B3081" s="18"/>
      <c r="C3081" s="19"/>
      <c r="D3081" s="20"/>
      <c r="E3081" s="23"/>
      <c r="F3081" s="23"/>
      <c r="G3081" s="23"/>
      <c r="H3081" s="23"/>
      <c r="I3081" s="23"/>
      <c r="J3081" s="23"/>
      <c r="K3081" s="23"/>
      <c r="L3081" s="23"/>
      <c r="M3081" s="23"/>
      <c r="N3081" s="23"/>
      <c r="O3081" s="23"/>
      <c r="P3081" s="23"/>
      <c r="Q3081" s="23"/>
      <c r="R3081" s="23"/>
      <c r="S3081" s="23"/>
    </row>
    <row r="3082" spans="2:19" x14ac:dyDescent="0.35">
      <c r="B3082" s="18"/>
      <c r="C3082" s="19"/>
      <c r="D3082" s="20"/>
      <c r="E3082" s="23"/>
      <c r="F3082" s="23"/>
      <c r="G3082" s="23"/>
      <c r="H3082" s="23"/>
      <c r="I3082" s="23"/>
      <c r="J3082" s="23"/>
      <c r="K3082" s="23"/>
      <c r="L3082" s="23"/>
      <c r="M3082" s="23"/>
      <c r="N3082" s="23"/>
      <c r="O3082" s="23"/>
      <c r="P3082" s="23"/>
      <c r="Q3082" s="23"/>
      <c r="R3082" s="23"/>
      <c r="S3082" s="23"/>
    </row>
    <row r="3083" spans="2:19" x14ac:dyDescent="0.35">
      <c r="B3083" s="18"/>
      <c r="C3083" s="19"/>
      <c r="D3083" s="20"/>
      <c r="E3083" s="23"/>
      <c r="F3083" s="23"/>
      <c r="G3083" s="23"/>
      <c r="H3083" s="23"/>
      <c r="I3083" s="23"/>
      <c r="J3083" s="23"/>
      <c r="K3083" s="23"/>
      <c r="L3083" s="23"/>
      <c r="M3083" s="23"/>
      <c r="N3083" s="23"/>
      <c r="O3083" s="23"/>
      <c r="P3083" s="23"/>
      <c r="Q3083" s="23"/>
      <c r="R3083" s="23"/>
      <c r="S3083" s="23"/>
    </row>
    <row r="3084" spans="2:19" x14ac:dyDescent="0.35">
      <c r="B3084" s="18"/>
      <c r="C3084" s="13"/>
      <c r="D3084" s="13"/>
      <c r="E3084" s="14"/>
      <c r="F3084" s="14"/>
      <c r="G3084" s="14"/>
      <c r="H3084" s="14"/>
      <c r="I3084" s="14"/>
      <c r="J3084" s="14"/>
      <c r="K3084" s="14"/>
      <c r="L3084" s="14"/>
      <c r="M3084" s="14"/>
      <c r="N3084" s="14"/>
      <c r="O3084" s="14"/>
      <c r="P3084" s="14"/>
      <c r="Q3084" s="14"/>
      <c r="R3084" s="14"/>
      <c r="S3084" s="14"/>
    </row>
    <row r="3085" spans="2:19" x14ac:dyDescent="0.35">
      <c r="B3085" s="18"/>
      <c r="C3085" s="13"/>
      <c r="D3085" s="13"/>
      <c r="E3085" s="14"/>
      <c r="F3085" s="14"/>
      <c r="G3085" s="14"/>
      <c r="H3085" s="14"/>
      <c r="I3085" s="14"/>
      <c r="J3085" s="14"/>
      <c r="K3085" s="14"/>
      <c r="L3085" s="14"/>
      <c r="M3085" s="14"/>
      <c r="N3085" s="14"/>
      <c r="O3085" s="14"/>
      <c r="P3085" s="14"/>
      <c r="Q3085" s="14"/>
      <c r="R3085" s="14"/>
      <c r="S3085" s="14"/>
    </row>
    <row r="3086" spans="2:19" x14ac:dyDescent="0.35">
      <c r="B3086" s="18"/>
      <c r="C3086" s="13"/>
      <c r="D3086" s="13"/>
      <c r="E3086" s="14"/>
      <c r="F3086" s="14"/>
      <c r="G3086" s="14"/>
      <c r="H3086" s="14"/>
      <c r="I3086" s="14"/>
      <c r="J3086" s="14"/>
      <c r="K3086" s="14"/>
      <c r="L3086" s="14"/>
      <c r="M3086" s="14"/>
      <c r="N3086" s="14"/>
      <c r="O3086" s="14"/>
      <c r="P3086" s="14"/>
      <c r="Q3086" s="14"/>
      <c r="R3086" s="14"/>
      <c r="S3086" s="14"/>
    </row>
    <row r="3087" spans="2:19" x14ac:dyDescent="0.35">
      <c r="B3087" s="18"/>
      <c r="C3087" s="13"/>
      <c r="D3087" s="13"/>
      <c r="E3087" s="14"/>
      <c r="F3087" s="14"/>
      <c r="G3087" s="14"/>
      <c r="H3087" s="14"/>
      <c r="I3087" s="14"/>
      <c r="J3087" s="14"/>
      <c r="K3087" s="14"/>
      <c r="L3087" s="14"/>
      <c r="M3087" s="14"/>
      <c r="N3087" s="14"/>
      <c r="O3087" s="14"/>
      <c r="P3087" s="14"/>
      <c r="Q3087" s="14"/>
      <c r="R3087" s="14"/>
      <c r="S3087" s="14"/>
    </row>
    <row r="3088" spans="2:19" x14ac:dyDescent="0.35">
      <c r="B3088" s="18"/>
      <c r="C3088" s="13"/>
      <c r="D3088" s="13"/>
      <c r="E3088" s="14"/>
      <c r="F3088" s="14"/>
      <c r="G3088" s="14"/>
      <c r="H3088" s="14"/>
      <c r="I3088" s="14"/>
      <c r="J3088" s="14"/>
      <c r="K3088" s="14"/>
      <c r="L3088" s="14"/>
      <c r="M3088" s="14"/>
      <c r="N3088" s="14"/>
      <c r="O3088" s="14"/>
      <c r="P3088" s="14"/>
      <c r="Q3088" s="14"/>
      <c r="R3088" s="14"/>
      <c r="S3088" s="14"/>
    </row>
    <row r="3089" spans="2:19" x14ac:dyDescent="0.35">
      <c r="B3089" s="18"/>
      <c r="C3089" s="13"/>
      <c r="D3089" s="13"/>
      <c r="E3089" s="14"/>
      <c r="F3089" s="14"/>
      <c r="G3089" s="14"/>
      <c r="H3089" s="14"/>
      <c r="I3089" s="14"/>
      <c r="J3089" s="14"/>
      <c r="K3089" s="14"/>
      <c r="L3089" s="14"/>
      <c r="M3089" s="14"/>
      <c r="N3089" s="14"/>
      <c r="O3089" s="14"/>
      <c r="P3089" s="14"/>
      <c r="Q3089" s="14"/>
      <c r="R3089" s="14"/>
      <c r="S3089" s="14"/>
    </row>
    <row r="3090" spans="2:19" x14ac:dyDescent="0.35">
      <c r="B3090" s="18"/>
      <c r="C3090" s="13"/>
      <c r="D3090" s="13"/>
      <c r="E3090" s="14"/>
      <c r="F3090" s="14"/>
      <c r="G3090" s="14"/>
      <c r="H3090" s="14"/>
      <c r="I3090" s="14"/>
      <c r="J3090" s="14"/>
      <c r="K3090" s="14"/>
      <c r="L3090" s="14"/>
      <c r="M3090" s="14"/>
      <c r="N3090" s="14"/>
      <c r="O3090" s="14"/>
      <c r="P3090" s="14"/>
      <c r="Q3090" s="14"/>
      <c r="R3090" s="14"/>
      <c r="S3090" s="14"/>
    </row>
    <row r="3091" spans="2:19" x14ac:dyDescent="0.35">
      <c r="B3091" s="18"/>
      <c r="C3091" s="19"/>
      <c r="D3091" s="20"/>
      <c r="E3091" s="23"/>
      <c r="F3091" s="23"/>
      <c r="G3091" s="23"/>
      <c r="H3091" s="23"/>
      <c r="I3091" s="23"/>
      <c r="J3091" s="23"/>
      <c r="K3091" s="23"/>
      <c r="L3091" s="23"/>
      <c r="M3091" s="23"/>
      <c r="N3091" s="23"/>
      <c r="O3091" s="23"/>
      <c r="P3091" s="23"/>
      <c r="Q3091" s="23"/>
      <c r="R3091" s="23"/>
      <c r="S3091" s="23"/>
    </row>
    <row r="3092" spans="2:19" x14ac:dyDescent="0.35">
      <c r="B3092" s="18"/>
      <c r="C3092" s="19"/>
      <c r="D3092" s="20"/>
      <c r="E3092" s="23"/>
      <c r="F3092" s="23"/>
      <c r="G3092" s="23"/>
      <c r="H3092" s="23"/>
      <c r="I3092" s="23"/>
      <c r="J3092" s="23"/>
      <c r="K3092" s="23"/>
      <c r="L3092" s="23"/>
      <c r="M3092" s="23"/>
      <c r="N3092" s="23"/>
      <c r="O3092" s="23"/>
      <c r="P3092" s="23"/>
      <c r="Q3092" s="23"/>
      <c r="R3092" s="23"/>
      <c r="S3092" s="23"/>
    </row>
    <row r="3093" spans="2:19" x14ac:dyDescent="0.35">
      <c r="B3093" s="18"/>
      <c r="C3093" s="19"/>
      <c r="D3093" s="20"/>
      <c r="E3093" s="23"/>
      <c r="F3093" s="23"/>
      <c r="G3093" s="23"/>
      <c r="H3093" s="23"/>
      <c r="I3093" s="23"/>
      <c r="J3093" s="23"/>
      <c r="K3093" s="23"/>
      <c r="L3093" s="23"/>
      <c r="M3093" s="23"/>
      <c r="N3093" s="23"/>
      <c r="O3093" s="23"/>
      <c r="P3093" s="23"/>
      <c r="Q3093" s="23"/>
      <c r="R3093" s="23"/>
      <c r="S3093" s="23"/>
    </row>
    <row r="3094" spans="2:19" x14ac:dyDescent="0.35">
      <c r="B3094" s="18"/>
      <c r="C3094" s="19"/>
      <c r="D3094" s="20"/>
      <c r="E3094" s="23"/>
      <c r="F3094" s="23"/>
      <c r="G3094" s="23"/>
      <c r="H3094" s="23"/>
      <c r="I3094" s="23"/>
      <c r="J3094" s="23"/>
      <c r="K3094" s="23"/>
      <c r="L3094" s="23"/>
      <c r="M3094" s="23"/>
      <c r="N3094" s="23"/>
      <c r="O3094" s="23"/>
      <c r="P3094" s="23"/>
      <c r="Q3094" s="23"/>
      <c r="R3094" s="23"/>
      <c r="S3094" s="23"/>
    </row>
    <row r="3095" spans="2:19" x14ac:dyDescent="0.35">
      <c r="B3095" s="18"/>
      <c r="C3095" s="19"/>
      <c r="D3095" s="20"/>
      <c r="E3095" s="23"/>
      <c r="F3095" s="23"/>
      <c r="G3095" s="23"/>
      <c r="H3095" s="23"/>
      <c r="I3095" s="23"/>
      <c r="J3095" s="23"/>
      <c r="K3095" s="23"/>
      <c r="L3095" s="23"/>
      <c r="M3095" s="23"/>
      <c r="N3095" s="23"/>
      <c r="O3095" s="23"/>
      <c r="P3095" s="23"/>
      <c r="Q3095" s="23"/>
      <c r="R3095" s="23"/>
      <c r="S3095" s="23"/>
    </row>
    <row r="3096" spans="2:19" x14ac:dyDescent="0.35">
      <c r="B3096" s="18"/>
      <c r="C3096" s="21"/>
      <c r="D3096" s="20"/>
      <c r="E3096" s="23"/>
      <c r="F3096" s="23"/>
      <c r="G3096" s="23"/>
      <c r="H3096" s="23"/>
      <c r="I3096" s="23"/>
      <c r="J3096" s="23"/>
      <c r="K3096" s="23"/>
      <c r="L3096" s="23"/>
      <c r="M3096" s="23"/>
      <c r="N3096" s="23"/>
      <c r="O3096" s="23"/>
      <c r="P3096" s="23"/>
      <c r="Q3096" s="23"/>
      <c r="R3096" s="23"/>
      <c r="S3096" s="23"/>
    </row>
    <row r="3097" spans="2:19" x14ac:dyDescent="0.35">
      <c r="B3097" s="18"/>
      <c r="C3097" s="21"/>
      <c r="D3097" s="20"/>
      <c r="E3097" s="23"/>
      <c r="F3097" s="23"/>
      <c r="G3097" s="23"/>
      <c r="H3097" s="23"/>
      <c r="I3097" s="23"/>
      <c r="J3097" s="23"/>
      <c r="K3097" s="23"/>
      <c r="L3097" s="23"/>
      <c r="M3097" s="23"/>
      <c r="N3097" s="23"/>
      <c r="O3097" s="23"/>
      <c r="P3097" s="23"/>
      <c r="Q3097" s="23"/>
      <c r="R3097" s="23"/>
      <c r="S3097" s="23"/>
    </row>
    <row r="3098" spans="2:19" x14ac:dyDescent="0.35">
      <c r="B3098" s="18"/>
      <c r="C3098" s="21"/>
      <c r="D3098" s="20"/>
      <c r="E3098" s="23"/>
      <c r="F3098" s="23"/>
      <c r="G3098" s="23"/>
      <c r="H3098" s="23"/>
      <c r="I3098" s="23"/>
      <c r="J3098" s="23"/>
      <c r="K3098" s="23"/>
      <c r="L3098" s="23"/>
      <c r="M3098" s="23"/>
      <c r="N3098" s="23"/>
      <c r="O3098" s="23"/>
      <c r="P3098" s="23"/>
      <c r="Q3098" s="23"/>
      <c r="R3098" s="23"/>
      <c r="S3098" s="23"/>
    </row>
    <row r="3099" spans="2:19" x14ac:dyDescent="0.35">
      <c r="B3099" s="18"/>
      <c r="C3099" s="21"/>
      <c r="D3099" s="20"/>
      <c r="E3099" s="23"/>
      <c r="F3099" s="23"/>
      <c r="G3099" s="23"/>
      <c r="H3099" s="23"/>
      <c r="I3099" s="23"/>
      <c r="J3099" s="23"/>
      <c r="K3099" s="23"/>
      <c r="L3099" s="23"/>
      <c r="M3099" s="23"/>
      <c r="N3099" s="23"/>
      <c r="O3099" s="23"/>
      <c r="P3099" s="23"/>
      <c r="Q3099" s="23"/>
      <c r="R3099" s="23"/>
      <c r="S3099" s="23"/>
    </row>
    <row r="3100" spans="2:19" x14ac:dyDescent="0.35">
      <c r="B3100" s="18"/>
      <c r="C3100" s="13"/>
      <c r="D3100" s="13"/>
      <c r="E3100" s="14"/>
      <c r="F3100" s="14"/>
      <c r="G3100" s="14"/>
      <c r="H3100" s="14"/>
      <c r="I3100" s="14"/>
      <c r="J3100" s="14"/>
      <c r="K3100" s="14"/>
      <c r="L3100" s="14"/>
      <c r="M3100" s="14"/>
      <c r="N3100" s="14"/>
      <c r="O3100" s="14"/>
      <c r="P3100" s="14"/>
      <c r="Q3100" s="14"/>
      <c r="R3100" s="14"/>
      <c r="S3100" s="14"/>
    </row>
    <row r="3101" spans="2:19" x14ac:dyDescent="0.35">
      <c r="B3101" s="18"/>
      <c r="C3101" s="13"/>
      <c r="D3101" s="13"/>
      <c r="E3101" s="14"/>
      <c r="F3101" s="14"/>
      <c r="G3101" s="14"/>
      <c r="H3101" s="14"/>
      <c r="I3101" s="14"/>
      <c r="J3101" s="14"/>
      <c r="K3101" s="14"/>
      <c r="L3101" s="14"/>
      <c r="M3101" s="14"/>
      <c r="N3101" s="14"/>
      <c r="O3101" s="14"/>
      <c r="P3101" s="14"/>
      <c r="Q3101" s="14"/>
      <c r="R3101" s="14"/>
      <c r="S3101" s="14"/>
    </row>
    <row r="3102" spans="2:19" x14ac:dyDescent="0.35">
      <c r="B3102" s="18"/>
      <c r="C3102" s="13"/>
      <c r="D3102" s="13"/>
      <c r="E3102" s="14"/>
      <c r="F3102" s="14"/>
      <c r="G3102" s="14"/>
      <c r="H3102" s="14"/>
      <c r="I3102" s="14"/>
      <c r="J3102" s="14"/>
      <c r="K3102" s="14"/>
      <c r="L3102" s="14"/>
      <c r="M3102" s="14"/>
      <c r="N3102" s="14"/>
      <c r="O3102" s="14"/>
      <c r="P3102" s="14"/>
      <c r="Q3102" s="14"/>
      <c r="R3102" s="14"/>
      <c r="S3102" s="14"/>
    </row>
    <row r="3103" spans="2:19" x14ac:dyDescent="0.35">
      <c r="B3103" s="18"/>
      <c r="C3103" s="13"/>
      <c r="D3103" s="13"/>
      <c r="E3103" s="14"/>
      <c r="F3103" s="14"/>
      <c r="G3103" s="14"/>
      <c r="H3103" s="14"/>
      <c r="I3103" s="14"/>
      <c r="J3103" s="14"/>
      <c r="K3103" s="14"/>
      <c r="L3103" s="14"/>
      <c r="M3103" s="14"/>
      <c r="N3103" s="14"/>
      <c r="O3103" s="14"/>
      <c r="P3103" s="14"/>
      <c r="Q3103" s="14"/>
      <c r="R3103" s="14"/>
      <c r="S3103" s="14"/>
    </row>
    <row r="3104" spans="2:19" x14ac:dyDescent="0.35">
      <c r="B3104" s="18"/>
      <c r="C3104" s="13"/>
      <c r="D3104" s="13"/>
      <c r="E3104" s="14"/>
      <c r="F3104" s="14"/>
      <c r="G3104" s="14"/>
      <c r="H3104" s="14"/>
      <c r="I3104" s="14"/>
      <c r="J3104" s="14"/>
      <c r="K3104" s="14"/>
      <c r="L3104" s="14"/>
      <c r="M3104" s="14"/>
      <c r="N3104" s="14"/>
      <c r="O3104" s="14"/>
      <c r="P3104" s="14"/>
      <c r="Q3104" s="14"/>
      <c r="R3104" s="14"/>
      <c r="S3104" s="14"/>
    </row>
    <row r="3105" spans="2:19" x14ac:dyDescent="0.35">
      <c r="B3105" s="18"/>
      <c r="C3105" s="13"/>
      <c r="D3105" s="13"/>
      <c r="E3105" s="14"/>
      <c r="F3105" s="14"/>
      <c r="G3105" s="14"/>
      <c r="H3105" s="14"/>
      <c r="I3105" s="14"/>
      <c r="J3105" s="14"/>
      <c r="K3105" s="14"/>
      <c r="L3105" s="14"/>
      <c r="M3105" s="14"/>
      <c r="N3105" s="14"/>
      <c r="O3105" s="14"/>
      <c r="P3105" s="14"/>
      <c r="Q3105" s="14"/>
      <c r="R3105" s="14"/>
      <c r="S3105" s="14"/>
    </row>
    <row r="3106" spans="2:19" x14ac:dyDescent="0.35">
      <c r="B3106" s="18"/>
      <c r="C3106" s="13"/>
      <c r="D3106" s="13"/>
      <c r="E3106" s="14"/>
      <c r="F3106" s="14"/>
      <c r="G3106" s="14"/>
      <c r="H3106" s="14"/>
      <c r="I3106" s="14"/>
      <c r="J3106" s="14"/>
      <c r="K3106" s="14"/>
      <c r="L3106" s="14"/>
      <c r="M3106" s="14"/>
      <c r="N3106" s="14"/>
      <c r="O3106" s="14"/>
      <c r="P3106" s="14"/>
      <c r="Q3106" s="14"/>
      <c r="R3106" s="14"/>
      <c r="S3106" s="14"/>
    </row>
    <row r="3107" spans="2:19" x14ac:dyDescent="0.35">
      <c r="B3107" s="18"/>
      <c r="C3107" s="13"/>
      <c r="D3107" s="13"/>
      <c r="E3107" s="14"/>
      <c r="F3107" s="14"/>
      <c r="G3107" s="14"/>
      <c r="H3107" s="14"/>
      <c r="I3107" s="14"/>
      <c r="J3107" s="14"/>
      <c r="K3107" s="14"/>
      <c r="L3107" s="14"/>
      <c r="M3107" s="14"/>
      <c r="N3107" s="14"/>
      <c r="O3107" s="14"/>
      <c r="P3107" s="14"/>
      <c r="Q3107" s="14"/>
      <c r="R3107" s="14"/>
      <c r="S3107" s="14"/>
    </row>
    <row r="3108" spans="2:19" x14ac:dyDescent="0.35">
      <c r="B3108" s="18"/>
      <c r="C3108" s="13"/>
      <c r="D3108" s="13"/>
      <c r="E3108" s="14"/>
      <c r="F3108" s="14"/>
      <c r="G3108" s="14"/>
      <c r="H3108" s="14"/>
      <c r="I3108" s="14"/>
      <c r="J3108" s="14"/>
      <c r="K3108" s="14"/>
      <c r="L3108" s="14"/>
      <c r="M3108" s="14"/>
      <c r="N3108" s="14"/>
      <c r="O3108" s="14"/>
      <c r="P3108" s="14"/>
      <c r="Q3108" s="14"/>
      <c r="R3108" s="14"/>
      <c r="S3108" s="14"/>
    </row>
    <row r="3109" spans="2:19" x14ac:dyDescent="0.35">
      <c r="B3109" s="18"/>
      <c r="C3109" s="13"/>
      <c r="D3109" s="13"/>
      <c r="E3109" s="14"/>
      <c r="F3109" s="14"/>
      <c r="G3109" s="14"/>
      <c r="H3109" s="14"/>
      <c r="I3109" s="14"/>
      <c r="J3109" s="14"/>
      <c r="K3109" s="14"/>
      <c r="L3109" s="14"/>
      <c r="M3109" s="14"/>
      <c r="N3109" s="14"/>
      <c r="O3109" s="14"/>
      <c r="P3109" s="14"/>
      <c r="Q3109" s="14"/>
      <c r="R3109" s="14"/>
      <c r="S3109" s="14"/>
    </row>
    <row r="3110" spans="2:19" x14ac:dyDescent="0.35">
      <c r="B3110" s="18"/>
      <c r="C3110" s="13"/>
      <c r="D3110" s="13"/>
      <c r="E3110" s="14"/>
      <c r="F3110" s="14"/>
      <c r="G3110" s="14"/>
      <c r="H3110" s="14"/>
      <c r="I3110" s="14"/>
      <c r="J3110" s="14"/>
      <c r="K3110" s="14"/>
      <c r="L3110" s="14"/>
      <c r="M3110" s="14"/>
      <c r="N3110" s="14"/>
      <c r="O3110" s="14"/>
      <c r="P3110" s="14"/>
      <c r="Q3110" s="14"/>
      <c r="R3110" s="14"/>
      <c r="S3110" s="14"/>
    </row>
    <row r="3111" spans="2:19" x14ac:dyDescent="0.35">
      <c r="B3111" s="18"/>
      <c r="C3111" s="13"/>
      <c r="D3111" s="13"/>
      <c r="E3111" s="14"/>
      <c r="F3111" s="14"/>
      <c r="G3111" s="14"/>
      <c r="H3111" s="14"/>
      <c r="I3111" s="14"/>
      <c r="J3111" s="14"/>
      <c r="K3111" s="14"/>
      <c r="L3111" s="14"/>
      <c r="M3111" s="14"/>
      <c r="N3111" s="14"/>
      <c r="O3111" s="14"/>
      <c r="P3111" s="14"/>
      <c r="Q3111" s="14"/>
      <c r="R3111" s="14"/>
      <c r="S3111" s="14"/>
    </row>
    <row r="3112" spans="2:19" x14ac:dyDescent="0.35">
      <c r="B3112" s="18"/>
      <c r="C3112" s="13"/>
      <c r="D3112" s="13"/>
      <c r="E3112" s="14"/>
      <c r="F3112" s="14"/>
      <c r="G3112" s="14"/>
      <c r="H3112" s="14"/>
      <c r="I3112" s="14"/>
      <c r="J3112" s="14"/>
      <c r="K3112" s="14"/>
      <c r="L3112" s="14"/>
      <c r="M3112" s="14"/>
      <c r="N3112" s="14"/>
      <c r="O3112" s="14"/>
      <c r="P3112" s="14"/>
      <c r="Q3112" s="14"/>
      <c r="R3112" s="14"/>
      <c r="S3112" s="14"/>
    </row>
    <row r="3113" spans="2:19" x14ac:dyDescent="0.35">
      <c r="B3113" s="18"/>
      <c r="C3113" s="13"/>
      <c r="D3113" s="13"/>
      <c r="E3113" s="14"/>
      <c r="F3113" s="14"/>
      <c r="G3113" s="14"/>
      <c r="H3113" s="14"/>
      <c r="I3113" s="14"/>
      <c r="J3113" s="14"/>
      <c r="K3113" s="14"/>
      <c r="L3113" s="14"/>
      <c r="M3113" s="14"/>
      <c r="N3113" s="14"/>
      <c r="O3113" s="14"/>
      <c r="P3113" s="14"/>
      <c r="Q3113" s="14"/>
      <c r="R3113" s="14"/>
      <c r="S3113" s="14"/>
    </row>
    <row r="3114" spans="2:19" x14ac:dyDescent="0.35">
      <c r="B3114" s="18"/>
      <c r="C3114" s="13"/>
      <c r="D3114" s="13"/>
      <c r="E3114" s="14"/>
      <c r="F3114" s="14"/>
      <c r="G3114" s="14"/>
      <c r="H3114" s="14"/>
      <c r="I3114" s="14"/>
      <c r="J3114" s="14"/>
      <c r="K3114" s="14"/>
      <c r="L3114" s="14"/>
      <c r="M3114" s="14"/>
      <c r="N3114" s="14"/>
      <c r="O3114" s="14"/>
      <c r="P3114" s="14"/>
      <c r="Q3114" s="14"/>
      <c r="R3114" s="14"/>
      <c r="S3114" s="14"/>
    </row>
    <row r="3115" spans="2:19" x14ac:dyDescent="0.35">
      <c r="B3115" s="18"/>
      <c r="C3115" s="19"/>
      <c r="D3115" s="20"/>
      <c r="E3115" s="23"/>
      <c r="F3115" s="23"/>
      <c r="G3115" s="23"/>
      <c r="H3115" s="23"/>
      <c r="I3115" s="23"/>
      <c r="J3115" s="23"/>
      <c r="K3115" s="23"/>
      <c r="L3115" s="23"/>
      <c r="M3115" s="23"/>
      <c r="N3115" s="23"/>
      <c r="O3115" s="23"/>
      <c r="P3115" s="23"/>
      <c r="Q3115" s="23"/>
      <c r="R3115" s="23"/>
      <c r="S3115" s="23"/>
    </row>
    <row r="3116" spans="2:19" x14ac:dyDescent="0.35">
      <c r="B3116" s="18"/>
      <c r="C3116" s="19"/>
      <c r="D3116" s="20"/>
      <c r="E3116" s="23"/>
      <c r="F3116" s="23"/>
      <c r="G3116" s="23"/>
      <c r="H3116" s="23"/>
      <c r="I3116" s="23"/>
      <c r="J3116" s="23"/>
      <c r="K3116" s="23"/>
      <c r="L3116" s="23"/>
      <c r="M3116" s="23"/>
      <c r="N3116" s="23"/>
      <c r="O3116" s="23"/>
      <c r="P3116" s="23"/>
      <c r="Q3116" s="23"/>
      <c r="R3116" s="23"/>
      <c r="S3116" s="23"/>
    </row>
    <row r="3117" spans="2:19" x14ac:dyDescent="0.35">
      <c r="B3117" s="18"/>
      <c r="C3117" s="19"/>
      <c r="D3117" s="20"/>
      <c r="E3117" s="23"/>
      <c r="F3117" s="23"/>
      <c r="G3117" s="23"/>
      <c r="H3117" s="23"/>
      <c r="I3117" s="23"/>
      <c r="J3117" s="23"/>
      <c r="K3117" s="23"/>
      <c r="L3117" s="23"/>
      <c r="M3117" s="23"/>
      <c r="N3117" s="23"/>
      <c r="O3117" s="23"/>
      <c r="P3117" s="23"/>
      <c r="Q3117" s="23"/>
      <c r="R3117" s="23"/>
      <c r="S3117" s="23"/>
    </row>
    <row r="3118" spans="2:19" x14ac:dyDescent="0.35">
      <c r="B3118" s="18"/>
      <c r="C3118" s="19"/>
      <c r="D3118" s="20"/>
      <c r="E3118" s="23"/>
      <c r="F3118" s="23"/>
      <c r="G3118" s="23"/>
      <c r="H3118" s="23"/>
      <c r="I3118" s="23"/>
      <c r="J3118" s="23"/>
      <c r="K3118" s="23"/>
      <c r="L3118" s="23"/>
      <c r="M3118" s="23"/>
      <c r="N3118" s="23"/>
      <c r="O3118" s="23"/>
      <c r="P3118" s="23"/>
      <c r="Q3118" s="23"/>
      <c r="R3118" s="23"/>
      <c r="S3118" s="23"/>
    </row>
    <row r="3119" spans="2:19" x14ac:dyDescent="0.35">
      <c r="B3119" s="18"/>
      <c r="C3119" s="19"/>
      <c r="D3119" s="20"/>
      <c r="E3119" s="23"/>
      <c r="F3119" s="23"/>
      <c r="G3119" s="23"/>
      <c r="H3119" s="23"/>
      <c r="I3119" s="23"/>
      <c r="J3119" s="23"/>
      <c r="K3119" s="23"/>
      <c r="L3119" s="23"/>
      <c r="M3119" s="23"/>
      <c r="N3119" s="23"/>
      <c r="O3119" s="23"/>
      <c r="P3119" s="23"/>
      <c r="Q3119" s="23"/>
      <c r="R3119" s="23"/>
      <c r="S3119" s="23"/>
    </row>
    <row r="3120" spans="2:19" x14ac:dyDescent="0.35">
      <c r="B3120" s="18"/>
      <c r="C3120" s="19"/>
      <c r="D3120" s="20"/>
      <c r="E3120" s="23"/>
      <c r="F3120" s="23"/>
      <c r="G3120" s="23"/>
      <c r="H3120" s="23"/>
      <c r="I3120" s="23"/>
      <c r="J3120" s="23"/>
      <c r="K3120" s="23"/>
      <c r="L3120" s="23"/>
      <c r="M3120" s="23"/>
      <c r="N3120" s="23"/>
      <c r="O3120" s="23"/>
      <c r="P3120" s="23"/>
      <c r="Q3120" s="23"/>
      <c r="R3120" s="23"/>
      <c r="S3120" s="23"/>
    </row>
    <row r="3121" spans="2:19" x14ac:dyDescent="0.35">
      <c r="B3121" s="18"/>
      <c r="C3121" s="19"/>
      <c r="D3121" s="20"/>
      <c r="E3121" s="23"/>
      <c r="F3121" s="23"/>
      <c r="G3121" s="23"/>
      <c r="H3121" s="23"/>
      <c r="I3121" s="23"/>
      <c r="J3121" s="23"/>
      <c r="K3121" s="23"/>
      <c r="L3121" s="23"/>
      <c r="M3121" s="23"/>
      <c r="N3121" s="23"/>
      <c r="O3121" s="23"/>
      <c r="P3121" s="23"/>
      <c r="Q3121" s="23"/>
      <c r="R3121" s="23"/>
      <c r="S3121" s="23"/>
    </row>
    <row r="3122" spans="2:19" x14ac:dyDescent="0.35">
      <c r="B3122" s="18"/>
      <c r="C3122" s="19"/>
      <c r="D3122" s="20"/>
      <c r="E3122" s="23"/>
      <c r="F3122" s="23"/>
      <c r="G3122" s="23"/>
      <c r="H3122" s="23"/>
      <c r="I3122" s="23"/>
      <c r="J3122" s="23"/>
      <c r="K3122" s="23"/>
      <c r="L3122" s="23"/>
      <c r="M3122" s="23"/>
      <c r="N3122" s="23"/>
      <c r="O3122" s="23"/>
      <c r="P3122" s="23"/>
      <c r="Q3122" s="23"/>
      <c r="R3122" s="23"/>
      <c r="S3122" s="23"/>
    </row>
    <row r="3123" spans="2:19" x14ac:dyDescent="0.35">
      <c r="B3123" s="18"/>
      <c r="C3123" s="19"/>
      <c r="D3123" s="20"/>
      <c r="E3123" s="23"/>
      <c r="F3123" s="23"/>
      <c r="G3123" s="23"/>
      <c r="H3123" s="23"/>
      <c r="I3123" s="23"/>
      <c r="J3123" s="23"/>
      <c r="K3123" s="23"/>
      <c r="L3123" s="23"/>
      <c r="M3123" s="23"/>
      <c r="N3123" s="23"/>
      <c r="O3123" s="23"/>
      <c r="P3123" s="23"/>
      <c r="Q3123" s="23"/>
      <c r="R3123" s="23"/>
      <c r="S3123" s="23"/>
    </row>
    <row r="3124" spans="2:19" x14ac:dyDescent="0.35">
      <c r="B3124" s="18"/>
      <c r="C3124" s="19"/>
      <c r="D3124" s="20"/>
      <c r="E3124" s="23"/>
      <c r="F3124" s="23"/>
      <c r="G3124" s="23"/>
      <c r="H3124" s="23"/>
      <c r="I3124" s="23"/>
      <c r="J3124" s="23"/>
      <c r="K3124" s="23"/>
      <c r="L3124" s="23"/>
      <c r="M3124" s="23"/>
      <c r="N3124" s="23"/>
      <c r="O3124" s="23"/>
      <c r="P3124" s="23"/>
      <c r="Q3124" s="23"/>
      <c r="R3124" s="23"/>
      <c r="S3124" s="23"/>
    </row>
    <row r="3125" spans="2:19" x14ac:dyDescent="0.35">
      <c r="B3125" s="18"/>
      <c r="C3125" s="19"/>
      <c r="D3125" s="20"/>
      <c r="E3125" s="23"/>
      <c r="F3125" s="23"/>
      <c r="G3125" s="23"/>
      <c r="H3125" s="23"/>
      <c r="I3125" s="23"/>
      <c r="J3125" s="23"/>
      <c r="K3125" s="23"/>
      <c r="L3125" s="23"/>
      <c r="M3125" s="23"/>
      <c r="N3125" s="23"/>
      <c r="O3125" s="23"/>
      <c r="P3125" s="23"/>
      <c r="Q3125" s="23"/>
      <c r="R3125" s="23"/>
      <c r="S3125" s="23"/>
    </row>
    <row r="3126" spans="2:19" x14ac:dyDescent="0.35">
      <c r="B3126" s="18"/>
      <c r="C3126" s="19"/>
      <c r="D3126" s="20"/>
      <c r="E3126" s="23"/>
      <c r="F3126" s="23"/>
      <c r="G3126" s="23"/>
      <c r="H3126" s="23"/>
      <c r="I3126" s="23"/>
      <c r="J3126" s="23"/>
      <c r="K3126" s="23"/>
      <c r="L3126" s="23"/>
      <c r="M3126" s="23"/>
      <c r="N3126" s="23"/>
      <c r="O3126" s="23"/>
      <c r="P3126" s="23"/>
      <c r="Q3126" s="23"/>
      <c r="R3126" s="23"/>
      <c r="S3126" s="23"/>
    </row>
    <row r="3127" spans="2:19" x14ac:dyDescent="0.35">
      <c r="B3127" s="18"/>
      <c r="C3127" s="19"/>
      <c r="D3127" s="20"/>
      <c r="E3127" s="23"/>
      <c r="F3127" s="23"/>
      <c r="G3127" s="23"/>
      <c r="H3127" s="23"/>
      <c r="I3127" s="23"/>
      <c r="J3127" s="23"/>
      <c r="K3127" s="23"/>
      <c r="L3127" s="23"/>
      <c r="M3127" s="23"/>
      <c r="N3127" s="23"/>
      <c r="O3127" s="23"/>
      <c r="P3127" s="23"/>
      <c r="Q3127" s="23"/>
      <c r="R3127" s="23"/>
      <c r="S3127" s="23"/>
    </row>
    <row r="3128" spans="2:19" x14ac:dyDescent="0.35">
      <c r="B3128" s="18"/>
      <c r="C3128" s="19"/>
      <c r="D3128" s="20"/>
      <c r="E3128" s="23"/>
      <c r="F3128" s="23"/>
      <c r="G3128" s="23"/>
      <c r="H3128" s="23"/>
      <c r="I3128" s="23"/>
      <c r="J3128" s="23"/>
      <c r="K3128" s="23"/>
      <c r="L3128" s="23"/>
      <c r="M3128" s="23"/>
      <c r="N3128" s="23"/>
      <c r="O3128" s="23"/>
      <c r="P3128" s="23"/>
      <c r="Q3128" s="23"/>
      <c r="R3128" s="23"/>
      <c r="S3128" s="23"/>
    </row>
    <row r="3129" spans="2:19" x14ac:dyDescent="0.35">
      <c r="B3129" s="18"/>
      <c r="C3129" s="19"/>
      <c r="D3129" s="20"/>
      <c r="E3129" s="23"/>
      <c r="F3129" s="23"/>
      <c r="G3129" s="23"/>
      <c r="H3129" s="23"/>
      <c r="I3129" s="23"/>
      <c r="J3129" s="23"/>
      <c r="K3129" s="23"/>
      <c r="L3129" s="23"/>
      <c r="M3129" s="23"/>
      <c r="N3129" s="23"/>
      <c r="O3129" s="23"/>
      <c r="P3129" s="23"/>
      <c r="Q3129" s="23"/>
      <c r="R3129" s="23"/>
      <c r="S3129" s="23"/>
    </row>
    <row r="3130" spans="2:19" x14ac:dyDescent="0.35">
      <c r="B3130" s="18"/>
      <c r="C3130" s="19"/>
      <c r="D3130" s="20"/>
      <c r="E3130" s="23"/>
      <c r="F3130" s="23"/>
      <c r="G3130" s="23"/>
      <c r="H3130" s="23"/>
      <c r="I3130" s="23"/>
      <c r="J3130" s="23"/>
      <c r="K3130" s="23"/>
      <c r="L3130" s="23"/>
      <c r="M3130" s="23"/>
      <c r="N3130" s="23"/>
      <c r="O3130" s="23"/>
      <c r="P3130" s="23"/>
      <c r="Q3130" s="23"/>
      <c r="R3130" s="23"/>
      <c r="S3130" s="23"/>
    </row>
    <row r="3131" spans="2:19" x14ac:dyDescent="0.35">
      <c r="B3131" s="18"/>
      <c r="C3131" s="13"/>
      <c r="D3131" s="13"/>
      <c r="E3131" s="14"/>
      <c r="F3131" s="14"/>
      <c r="G3131" s="14"/>
      <c r="H3131" s="14"/>
      <c r="I3131" s="14"/>
      <c r="J3131" s="14"/>
      <c r="K3131" s="14"/>
      <c r="L3131" s="14"/>
      <c r="M3131" s="14"/>
      <c r="N3131" s="14"/>
      <c r="O3131" s="14"/>
      <c r="P3131" s="14"/>
      <c r="Q3131" s="14"/>
      <c r="R3131" s="14"/>
      <c r="S3131" s="14"/>
    </row>
    <row r="3132" spans="2:19" x14ac:dyDescent="0.35">
      <c r="B3132" s="18"/>
      <c r="C3132" s="13"/>
      <c r="D3132" s="13"/>
      <c r="E3132" s="14"/>
      <c r="F3132" s="14"/>
      <c r="G3132" s="14"/>
      <c r="H3132" s="14"/>
      <c r="I3132" s="14"/>
      <c r="J3132" s="14"/>
      <c r="K3132" s="14"/>
      <c r="L3132" s="14"/>
      <c r="M3132" s="14"/>
      <c r="N3132" s="14"/>
      <c r="O3132" s="14"/>
      <c r="P3132" s="14"/>
      <c r="Q3132" s="14"/>
      <c r="R3132" s="14"/>
      <c r="S3132" s="14"/>
    </row>
    <row r="3133" spans="2:19" x14ac:dyDescent="0.35">
      <c r="B3133" s="18"/>
      <c r="C3133" s="13"/>
      <c r="D3133" s="13"/>
      <c r="E3133" s="14"/>
      <c r="F3133" s="14"/>
      <c r="G3133" s="14"/>
      <c r="H3133" s="14"/>
      <c r="I3133" s="14"/>
      <c r="J3133" s="14"/>
      <c r="K3133" s="14"/>
      <c r="L3133" s="14"/>
      <c r="M3133" s="14"/>
      <c r="N3133" s="14"/>
      <c r="O3133" s="14"/>
      <c r="P3133" s="14"/>
      <c r="Q3133" s="14"/>
      <c r="R3133" s="14"/>
      <c r="S3133" s="14"/>
    </row>
    <row r="3134" spans="2:19" x14ac:dyDescent="0.35">
      <c r="B3134" s="18"/>
      <c r="C3134" s="13"/>
      <c r="D3134" s="13"/>
      <c r="E3134" s="14"/>
      <c r="F3134" s="14"/>
      <c r="G3134" s="14"/>
      <c r="H3134" s="14"/>
      <c r="I3134" s="14"/>
      <c r="J3134" s="14"/>
      <c r="K3134" s="14"/>
      <c r="L3134" s="14"/>
      <c r="M3134" s="14"/>
      <c r="N3134" s="14"/>
      <c r="O3134" s="14"/>
      <c r="P3134" s="14"/>
      <c r="Q3134" s="14"/>
      <c r="R3134" s="14"/>
      <c r="S3134" s="14"/>
    </row>
    <row r="3135" spans="2:19" x14ac:dyDescent="0.35">
      <c r="B3135" s="18"/>
      <c r="C3135" s="13"/>
      <c r="D3135" s="13"/>
      <c r="E3135" s="14"/>
      <c r="F3135" s="14"/>
      <c r="G3135" s="14"/>
      <c r="H3135" s="14"/>
      <c r="I3135" s="14"/>
      <c r="J3135" s="14"/>
      <c r="K3135" s="14"/>
      <c r="L3135" s="14"/>
      <c r="M3135" s="14"/>
      <c r="N3135" s="14"/>
      <c r="O3135" s="14"/>
      <c r="P3135" s="14"/>
      <c r="Q3135" s="14"/>
      <c r="R3135" s="14"/>
      <c r="S3135" s="14"/>
    </row>
    <row r="3136" spans="2:19" x14ac:dyDescent="0.35">
      <c r="B3136" s="18"/>
      <c r="C3136" s="13"/>
      <c r="D3136" s="13"/>
      <c r="E3136" s="14"/>
      <c r="F3136" s="14"/>
      <c r="G3136" s="14"/>
      <c r="H3136" s="14"/>
      <c r="I3136" s="14"/>
      <c r="J3136" s="14"/>
      <c r="K3136" s="14"/>
      <c r="L3136" s="14"/>
      <c r="M3136" s="14"/>
      <c r="N3136" s="14"/>
      <c r="O3136" s="14"/>
      <c r="P3136" s="14"/>
      <c r="Q3136" s="14"/>
      <c r="R3136" s="14"/>
      <c r="S3136" s="14"/>
    </row>
    <row r="3137" spans="2:19" x14ac:dyDescent="0.35">
      <c r="B3137" s="18"/>
      <c r="C3137" s="13"/>
      <c r="D3137" s="13"/>
      <c r="E3137" s="14"/>
      <c r="F3137" s="14"/>
      <c r="G3137" s="14"/>
      <c r="H3137" s="14"/>
      <c r="I3137" s="14"/>
      <c r="J3137" s="14"/>
      <c r="K3137" s="14"/>
      <c r="L3137" s="14"/>
      <c r="M3137" s="14"/>
      <c r="N3137" s="14"/>
      <c r="O3137" s="14"/>
      <c r="P3137" s="14"/>
      <c r="Q3137" s="14"/>
      <c r="R3137" s="14"/>
      <c r="S3137" s="14"/>
    </row>
    <row r="3138" spans="2:19" x14ac:dyDescent="0.35">
      <c r="B3138" s="18"/>
      <c r="C3138" s="19"/>
      <c r="D3138" s="20"/>
      <c r="E3138" s="23"/>
      <c r="F3138" s="23"/>
      <c r="G3138" s="23"/>
      <c r="H3138" s="23"/>
      <c r="I3138" s="23"/>
      <c r="J3138" s="23"/>
      <c r="K3138" s="23"/>
      <c r="L3138" s="23"/>
      <c r="M3138" s="23"/>
      <c r="N3138" s="23"/>
      <c r="O3138" s="23"/>
      <c r="P3138" s="23"/>
      <c r="Q3138" s="23"/>
      <c r="R3138" s="23"/>
      <c r="S3138" s="23"/>
    </row>
    <row r="3139" spans="2:19" x14ac:dyDescent="0.35">
      <c r="B3139" s="18"/>
      <c r="C3139" s="19"/>
      <c r="D3139" s="20"/>
      <c r="E3139" s="23"/>
      <c r="F3139" s="23"/>
      <c r="G3139" s="23"/>
      <c r="H3139" s="23"/>
      <c r="I3139" s="23"/>
      <c r="J3139" s="23"/>
      <c r="K3139" s="23"/>
      <c r="L3139" s="23"/>
      <c r="M3139" s="23"/>
      <c r="N3139" s="23"/>
      <c r="O3139" s="23"/>
      <c r="P3139" s="23"/>
      <c r="Q3139" s="23"/>
      <c r="R3139" s="23"/>
      <c r="S3139" s="23"/>
    </row>
    <row r="3140" spans="2:19" x14ac:dyDescent="0.35">
      <c r="B3140" s="18"/>
      <c r="C3140" s="19"/>
      <c r="D3140" s="20"/>
      <c r="E3140" s="23"/>
      <c r="F3140" s="23"/>
      <c r="G3140" s="23"/>
      <c r="H3140" s="23"/>
      <c r="I3140" s="23"/>
      <c r="J3140" s="23"/>
      <c r="K3140" s="23"/>
      <c r="L3140" s="23"/>
      <c r="M3140" s="23"/>
      <c r="N3140" s="23"/>
      <c r="O3140" s="23"/>
      <c r="P3140" s="23"/>
      <c r="Q3140" s="23"/>
      <c r="R3140" s="23"/>
      <c r="S3140" s="23"/>
    </row>
    <row r="3141" spans="2:19" x14ac:dyDescent="0.35">
      <c r="B3141" s="18"/>
      <c r="C3141" s="19"/>
      <c r="D3141" s="20"/>
      <c r="E3141" s="23"/>
      <c r="F3141" s="23"/>
      <c r="G3141" s="23"/>
      <c r="H3141" s="23"/>
      <c r="I3141" s="23"/>
      <c r="J3141" s="23"/>
      <c r="K3141" s="23"/>
      <c r="L3141" s="23"/>
      <c r="M3141" s="23"/>
      <c r="N3141" s="23"/>
      <c r="O3141" s="23"/>
      <c r="P3141" s="23"/>
      <c r="Q3141" s="23"/>
      <c r="R3141" s="23"/>
      <c r="S3141" s="23"/>
    </row>
    <row r="3142" spans="2:19" x14ac:dyDescent="0.35">
      <c r="B3142" s="18"/>
      <c r="C3142" s="19"/>
      <c r="D3142" s="20"/>
      <c r="E3142" s="23"/>
      <c r="F3142" s="23"/>
      <c r="G3142" s="23"/>
      <c r="H3142" s="23"/>
      <c r="I3142" s="23"/>
      <c r="J3142" s="23"/>
      <c r="K3142" s="23"/>
      <c r="L3142" s="23"/>
      <c r="M3142" s="23"/>
      <c r="N3142" s="23"/>
      <c r="O3142" s="23"/>
      <c r="P3142" s="23"/>
      <c r="Q3142" s="23"/>
      <c r="R3142" s="23"/>
      <c r="S3142" s="23"/>
    </row>
    <row r="3143" spans="2:19" x14ac:dyDescent="0.35">
      <c r="B3143" s="18"/>
      <c r="C3143" s="21"/>
      <c r="D3143" s="20"/>
      <c r="E3143" s="23"/>
      <c r="F3143" s="23"/>
      <c r="G3143" s="23"/>
      <c r="H3143" s="23"/>
      <c r="I3143" s="23"/>
      <c r="J3143" s="23"/>
      <c r="K3143" s="23"/>
      <c r="L3143" s="23"/>
      <c r="M3143" s="23"/>
      <c r="N3143" s="23"/>
      <c r="O3143" s="23"/>
      <c r="P3143" s="23"/>
      <c r="Q3143" s="23"/>
      <c r="R3143" s="23"/>
      <c r="S3143" s="23"/>
    </row>
    <row r="3144" spans="2:19" x14ac:dyDescent="0.35">
      <c r="B3144" s="18"/>
      <c r="C3144" s="21"/>
      <c r="D3144" s="20"/>
      <c r="E3144" s="23"/>
      <c r="F3144" s="23"/>
      <c r="G3144" s="23"/>
      <c r="H3144" s="23"/>
      <c r="I3144" s="23"/>
      <c r="J3144" s="23"/>
      <c r="K3144" s="23"/>
      <c r="L3144" s="23"/>
      <c r="M3144" s="23"/>
      <c r="N3144" s="23"/>
      <c r="O3144" s="23"/>
      <c r="P3144" s="23"/>
      <c r="Q3144" s="23"/>
      <c r="R3144" s="23"/>
      <c r="S3144" s="23"/>
    </row>
    <row r="3145" spans="2:19" x14ac:dyDescent="0.35">
      <c r="B3145" s="18"/>
      <c r="C3145" s="21"/>
      <c r="D3145" s="20"/>
      <c r="E3145" s="23"/>
      <c r="F3145" s="23"/>
      <c r="G3145" s="23"/>
      <c r="H3145" s="23"/>
      <c r="I3145" s="23"/>
      <c r="J3145" s="23"/>
      <c r="K3145" s="23"/>
      <c r="L3145" s="23"/>
      <c r="M3145" s="23"/>
      <c r="N3145" s="23"/>
      <c r="O3145" s="23"/>
      <c r="P3145" s="23"/>
      <c r="Q3145" s="23"/>
      <c r="R3145" s="23"/>
      <c r="S3145" s="23"/>
    </row>
    <row r="3146" spans="2:19" x14ac:dyDescent="0.35">
      <c r="B3146" s="18"/>
      <c r="C3146" s="21"/>
      <c r="D3146" s="20"/>
      <c r="E3146" s="23"/>
      <c r="F3146" s="23"/>
      <c r="G3146" s="23"/>
      <c r="H3146" s="23"/>
      <c r="I3146" s="23"/>
      <c r="J3146" s="23"/>
      <c r="K3146" s="23"/>
      <c r="L3146" s="23"/>
      <c r="M3146" s="23"/>
      <c r="N3146" s="23"/>
      <c r="O3146" s="23"/>
      <c r="P3146" s="23"/>
      <c r="Q3146" s="23"/>
      <c r="R3146" s="23"/>
      <c r="S3146" s="23"/>
    </row>
    <row r="3147" spans="2:19" x14ac:dyDescent="0.35">
      <c r="B3147" s="18"/>
      <c r="C3147" s="13"/>
      <c r="D3147" s="13"/>
      <c r="E3147" s="14"/>
      <c r="F3147" s="14"/>
      <c r="G3147" s="14"/>
      <c r="H3147" s="14"/>
      <c r="I3147" s="14"/>
      <c r="J3147" s="14"/>
      <c r="K3147" s="14"/>
      <c r="L3147" s="14"/>
      <c r="M3147" s="14"/>
      <c r="N3147" s="14"/>
      <c r="O3147" s="14"/>
      <c r="P3147" s="14"/>
      <c r="Q3147" s="14"/>
      <c r="R3147" s="14"/>
      <c r="S3147" s="14"/>
    </row>
    <row r="3148" spans="2:19" x14ac:dyDescent="0.35">
      <c r="B3148" s="18"/>
      <c r="C3148" s="13"/>
      <c r="D3148" s="13"/>
      <c r="E3148" s="14"/>
      <c r="F3148" s="14"/>
      <c r="G3148" s="14"/>
      <c r="H3148" s="14"/>
      <c r="I3148" s="14"/>
      <c r="J3148" s="14"/>
      <c r="K3148" s="14"/>
      <c r="L3148" s="14"/>
      <c r="M3148" s="14"/>
      <c r="N3148" s="14"/>
      <c r="O3148" s="14"/>
      <c r="P3148" s="14"/>
      <c r="Q3148" s="14"/>
      <c r="R3148" s="14"/>
      <c r="S3148" s="14"/>
    </row>
    <row r="3149" spans="2:19" x14ac:dyDescent="0.35">
      <c r="B3149" s="18"/>
      <c r="C3149" s="13"/>
      <c r="D3149" s="13"/>
      <c r="E3149" s="14"/>
      <c r="F3149" s="14"/>
      <c r="G3149" s="14"/>
      <c r="H3149" s="14"/>
      <c r="I3149" s="14"/>
      <c r="J3149" s="14"/>
      <c r="K3149" s="14"/>
      <c r="L3149" s="14"/>
      <c r="M3149" s="14"/>
      <c r="N3149" s="14"/>
      <c r="O3149" s="14"/>
      <c r="P3149" s="14"/>
      <c r="Q3149" s="14"/>
      <c r="R3149" s="14"/>
      <c r="S3149" s="14"/>
    </row>
    <row r="3150" spans="2:19" x14ac:dyDescent="0.35">
      <c r="B3150" s="18"/>
      <c r="C3150" s="13"/>
      <c r="D3150" s="13"/>
      <c r="E3150" s="14"/>
      <c r="F3150" s="14"/>
      <c r="G3150" s="14"/>
      <c r="H3150" s="14"/>
      <c r="I3150" s="14"/>
      <c r="J3150" s="14"/>
      <c r="K3150" s="14"/>
      <c r="L3150" s="14"/>
      <c r="M3150" s="14"/>
      <c r="N3150" s="14"/>
      <c r="O3150" s="14"/>
      <c r="P3150" s="14"/>
      <c r="Q3150" s="14"/>
      <c r="R3150" s="14"/>
      <c r="S3150" s="14"/>
    </row>
    <row r="3151" spans="2:19" x14ac:dyDescent="0.35">
      <c r="B3151" s="18"/>
      <c r="C3151" s="13"/>
      <c r="D3151" s="13"/>
      <c r="E3151" s="14"/>
      <c r="F3151" s="14"/>
      <c r="G3151" s="14"/>
      <c r="H3151" s="14"/>
      <c r="I3151" s="14"/>
      <c r="J3151" s="14"/>
      <c r="K3151" s="14"/>
      <c r="L3151" s="14"/>
      <c r="M3151" s="14"/>
      <c r="N3151" s="14"/>
      <c r="O3151" s="14"/>
      <c r="P3151" s="14"/>
      <c r="Q3151" s="14"/>
      <c r="R3151" s="14"/>
      <c r="S3151" s="14"/>
    </row>
    <row r="3152" spans="2:19" x14ac:dyDescent="0.35">
      <c r="B3152" s="18"/>
      <c r="C3152" s="13"/>
      <c r="D3152" s="13"/>
      <c r="E3152" s="14"/>
      <c r="F3152" s="14"/>
      <c r="G3152" s="14"/>
      <c r="H3152" s="14"/>
      <c r="I3152" s="14"/>
      <c r="J3152" s="14"/>
      <c r="K3152" s="14"/>
      <c r="L3152" s="14"/>
      <c r="M3152" s="14"/>
      <c r="N3152" s="14"/>
      <c r="O3152" s="14"/>
      <c r="P3152" s="14"/>
      <c r="Q3152" s="14"/>
      <c r="R3152" s="14"/>
      <c r="S3152" s="14"/>
    </row>
    <row r="3153" spans="2:19" x14ac:dyDescent="0.35">
      <c r="B3153" s="18"/>
      <c r="C3153" s="13"/>
      <c r="D3153" s="13"/>
      <c r="E3153" s="14"/>
      <c r="F3153" s="14"/>
      <c r="G3153" s="14"/>
      <c r="H3153" s="14"/>
      <c r="I3153" s="14"/>
      <c r="J3153" s="14"/>
      <c r="K3153" s="14"/>
      <c r="L3153" s="14"/>
      <c r="M3153" s="14"/>
      <c r="N3153" s="14"/>
      <c r="O3153" s="14"/>
      <c r="P3153" s="14"/>
      <c r="Q3153" s="14"/>
      <c r="R3153" s="14"/>
      <c r="S3153" s="14"/>
    </row>
    <row r="3154" spans="2:19" x14ac:dyDescent="0.35">
      <c r="B3154" s="18"/>
      <c r="C3154" s="13"/>
      <c r="D3154" s="13"/>
      <c r="E3154" s="14"/>
      <c r="F3154" s="14"/>
      <c r="G3154" s="14"/>
      <c r="H3154" s="14"/>
      <c r="I3154" s="14"/>
      <c r="J3154" s="14"/>
      <c r="K3154" s="14"/>
      <c r="L3154" s="14"/>
      <c r="M3154" s="14"/>
      <c r="N3154" s="14"/>
      <c r="O3154" s="14"/>
      <c r="P3154" s="14"/>
      <c r="Q3154" s="14"/>
      <c r="R3154" s="14"/>
      <c r="S3154" s="14"/>
    </row>
    <row r="3155" spans="2:19" x14ac:dyDescent="0.35">
      <c r="B3155" s="18"/>
      <c r="C3155" s="13"/>
      <c r="D3155" s="13"/>
      <c r="E3155" s="14"/>
      <c r="F3155" s="14"/>
      <c r="G3155" s="14"/>
      <c r="H3155" s="14"/>
      <c r="I3155" s="14"/>
      <c r="J3155" s="14"/>
      <c r="K3155" s="14"/>
      <c r="L3155" s="14"/>
      <c r="M3155" s="14"/>
      <c r="N3155" s="14"/>
      <c r="O3155" s="14"/>
      <c r="P3155" s="14"/>
      <c r="Q3155" s="14"/>
      <c r="R3155" s="14"/>
      <c r="S3155" s="14"/>
    </row>
    <row r="3156" spans="2:19" x14ac:dyDescent="0.35">
      <c r="B3156" s="18"/>
      <c r="C3156" s="13"/>
      <c r="D3156" s="13"/>
      <c r="E3156" s="14"/>
      <c r="F3156" s="14"/>
      <c r="G3156" s="14"/>
      <c r="H3156" s="14"/>
      <c r="I3156" s="14"/>
      <c r="J3156" s="14"/>
      <c r="K3156" s="14"/>
      <c r="L3156" s="14"/>
      <c r="M3156" s="14"/>
      <c r="N3156" s="14"/>
      <c r="O3156" s="14"/>
      <c r="P3156" s="14"/>
      <c r="Q3156" s="14"/>
      <c r="R3156" s="14"/>
      <c r="S3156" s="14"/>
    </row>
    <row r="3157" spans="2:19" x14ac:dyDescent="0.35">
      <c r="B3157" s="18"/>
      <c r="C3157" s="13"/>
      <c r="D3157" s="13"/>
      <c r="E3157" s="14"/>
      <c r="F3157" s="14"/>
      <c r="G3157" s="14"/>
      <c r="H3157" s="14"/>
      <c r="I3157" s="14"/>
      <c r="J3157" s="14"/>
      <c r="K3157" s="14"/>
      <c r="L3157" s="14"/>
      <c r="M3157" s="14"/>
      <c r="N3157" s="14"/>
      <c r="O3157" s="14"/>
      <c r="P3157" s="14"/>
      <c r="Q3157" s="14"/>
      <c r="R3157" s="14"/>
      <c r="S3157" s="14"/>
    </row>
    <row r="3158" spans="2:19" x14ac:dyDescent="0.35">
      <c r="B3158" s="18"/>
      <c r="C3158" s="13"/>
      <c r="D3158" s="13"/>
      <c r="E3158" s="14"/>
      <c r="F3158" s="14"/>
      <c r="G3158" s="14"/>
      <c r="H3158" s="14"/>
      <c r="I3158" s="14"/>
      <c r="J3158" s="14"/>
      <c r="K3158" s="14"/>
      <c r="L3158" s="14"/>
      <c r="M3158" s="14"/>
      <c r="N3158" s="14"/>
      <c r="O3158" s="14"/>
      <c r="P3158" s="14"/>
      <c r="Q3158" s="14"/>
      <c r="R3158" s="14"/>
      <c r="S3158" s="14"/>
    </row>
    <row r="3159" spans="2:19" x14ac:dyDescent="0.35">
      <c r="B3159" s="18"/>
      <c r="C3159" s="13"/>
      <c r="D3159" s="13"/>
      <c r="E3159" s="14"/>
      <c r="F3159" s="14"/>
      <c r="G3159" s="14"/>
      <c r="H3159" s="14"/>
      <c r="I3159" s="14"/>
      <c r="J3159" s="14"/>
      <c r="K3159" s="14"/>
      <c r="L3159" s="14"/>
      <c r="M3159" s="14"/>
      <c r="N3159" s="14"/>
      <c r="O3159" s="14"/>
      <c r="P3159" s="14"/>
      <c r="Q3159" s="14"/>
      <c r="R3159" s="14"/>
      <c r="S3159" s="14"/>
    </row>
    <row r="3160" spans="2:19" x14ac:dyDescent="0.35">
      <c r="B3160" s="18"/>
      <c r="C3160" s="13"/>
      <c r="D3160" s="13"/>
      <c r="E3160" s="14"/>
      <c r="F3160" s="14"/>
      <c r="G3160" s="14"/>
      <c r="H3160" s="14"/>
      <c r="I3160" s="14"/>
      <c r="J3160" s="14"/>
      <c r="K3160" s="14"/>
      <c r="L3160" s="14"/>
      <c r="M3160" s="14"/>
      <c r="N3160" s="14"/>
      <c r="O3160" s="14"/>
      <c r="P3160" s="14"/>
      <c r="Q3160" s="14"/>
      <c r="R3160" s="14"/>
      <c r="S3160" s="14"/>
    </row>
    <row r="3161" spans="2:19" x14ac:dyDescent="0.35">
      <c r="B3161" s="18"/>
      <c r="C3161" s="13"/>
      <c r="D3161" s="13"/>
      <c r="E3161" s="14"/>
      <c r="F3161" s="14"/>
      <c r="G3161" s="14"/>
      <c r="H3161" s="14"/>
      <c r="I3161" s="14"/>
      <c r="J3161" s="14"/>
      <c r="K3161" s="14"/>
      <c r="L3161" s="14"/>
      <c r="M3161" s="14"/>
      <c r="N3161" s="14"/>
      <c r="O3161" s="14"/>
      <c r="P3161" s="14"/>
      <c r="Q3161" s="14"/>
      <c r="R3161" s="14"/>
      <c r="S3161" s="14"/>
    </row>
    <row r="3162" spans="2:19" x14ac:dyDescent="0.35">
      <c r="B3162" s="18"/>
      <c r="C3162" s="19"/>
      <c r="D3162" s="20"/>
      <c r="E3162" s="23"/>
      <c r="F3162" s="23"/>
      <c r="G3162" s="23"/>
      <c r="H3162" s="23"/>
      <c r="I3162" s="23"/>
      <c r="J3162" s="23"/>
      <c r="K3162" s="23"/>
      <c r="L3162" s="23"/>
      <c r="M3162" s="23"/>
      <c r="N3162" s="23"/>
      <c r="O3162" s="23"/>
      <c r="P3162" s="23"/>
      <c r="Q3162" s="23"/>
      <c r="R3162" s="23"/>
      <c r="S3162" s="23"/>
    </row>
    <row r="3163" spans="2:19" x14ac:dyDescent="0.35">
      <c r="B3163" s="18"/>
      <c r="C3163" s="19"/>
      <c r="D3163" s="20"/>
      <c r="E3163" s="23"/>
      <c r="F3163" s="23"/>
      <c r="G3163" s="23"/>
      <c r="H3163" s="23"/>
      <c r="I3163" s="23"/>
      <c r="J3163" s="23"/>
      <c r="K3163" s="23"/>
      <c r="L3163" s="23"/>
      <c r="M3163" s="23"/>
      <c r="N3163" s="23"/>
      <c r="O3163" s="23"/>
      <c r="P3163" s="23"/>
      <c r="Q3163" s="23"/>
      <c r="R3163" s="23"/>
      <c r="S3163" s="23"/>
    </row>
    <row r="3164" spans="2:19" x14ac:dyDescent="0.35">
      <c r="B3164" s="18"/>
      <c r="C3164" s="19"/>
      <c r="D3164" s="20"/>
      <c r="E3164" s="23"/>
      <c r="F3164" s="23"/>
      <c r="G3164" s="23"/>
      <c r="H3164" s="23"/>
      <c r="I3164" s="23"/>
      <c r="J3164" s="23"/>
      <c r="K3164" s="23"/>
      <c r="L3164" s="23"/>
      <c r="M3164" s="23"/>
      <c r="N3164" s="23"/>
      <c r="O3164" s="23"/>
      <c r="P3164" s="23"/>
      <c r="Q3164" s="23"/>
      <c r="R3164" s="23"/>
      <c r="S3164" s="23"/>
    </row>
    <row r="3165" spans="2:19" x14ac:dyDescent="0.35">
      <c r="B3165" s="18"/>
      <c r="C3165" s="19"/>
      <c r="D3165" s="20"/>
      <c r="E3165" s="23"/>
      <c r="F3165" s="23"/>
      <c r="G3165" s="23"/>
      <c r="H3165" s="23"/>
      <c r="I3165" s="23"/>
      <c r="J3165" s="23"/>
      <c r="K3165" s="23"/>
      <c r="L3165" s="23"/>
      <c r="M3165" s="23"/>
      <c r="N3165" s="23"/>
      <c r="O3165" s="23"/>
      <c r="P3165" s="23"/>
      <c r="Q3165" s="23"/>
      <c r="R3165" s="23"/>
      <c r="S3165" s="23"/>
    </row>
    <row r="3166" spans="2:19" x14ac:dyDescent="0.35">
      <c r="B3166" s="18"/>
      <c r="C3166" s="19"/>
      <c r="D3166" s="20"/>
      <c r="E3166" s="23"/>
      <c r="F3166" s="23"/>
      <c r="G3166" s="23"/>
      <c r="H3166" s="23"/>
      <c r="I3166" s="23"/>
      <c r="J3166" s="23"/>
      <c r="K3166" s="23"/>
      <c r="L3166" s="23"/>
      <c r="M3166" s="23"/>
      <c r="N3166" s="23"/>
      <c r="O3166" s="23"/>
      <c r="P3166" s="23"/>
      <c r="Q3166" s="23"/>
      <c r="R3166" s="23"/>
      <c r="S3166" s="23"/>
    </row>
    <row r="3167" spans="2:19" x14ac:dyDescent="0.35">
      <c r="B3167" s="18"/>
      <c r="C3167" s="19"/>
      <c r="D3167" s="20"/>
      <c r="E3167" s="23"/>
      <c r="F3167" s="23"/>
      <c r="G3167" s="23"/>
      <c r="H3167" s="23"/>
      <c r="I3167" s="23"/>
      <c r="J3167" s="23"/>
      <c r="K3167" s="23"/>
      <c r="L3167" s="23"/>
      <c r="M3167" s="23"/>
      <c r="N3167" s="23"/>
      <c r="O3167" s="23"/>
      <c r="P3167" s="23"/>
      <c r="Q3167" s="23"/>
      <c r="R3167" s="23"/>
      <c r="S3167" s="23"/>
    </row>
    <row r="3168" spans="2:19" x14ac:dyDescent="0.35">
      <c r="B3168" s="18"/>
      <c r="C3168" s="19"/>
      <c r="D3168" s="20"/>
      <c r="E3168" s="23"/>
      <c r="F3168" s="23"/>
      <c r="G3168" s="23"/>
      <c r="H3168" s="23"/>
      <c r="I3168" s="23"/>
      <c r="J3168" s="23"/>
      <c r="K3168" s="23"/>
      <c r="L3168" s="23"/>
      <c r="M3168" s="23"/>
      <c r="N3168" s="23"/>
      <c r="O3168" s="23"/>
      <c r="P3168" s="23"/>
      <c r="Q3168" s="23"/>
      <c r="R3168" s="23"/>
      <c r="S3168" s="23"/>
    </row>
    <row r="3169" spans="2:19" x14ac:dyDescent="0.35">
      <c r="B3169" s="18"/>
      <c r="C3169" s="19"/>
      <c r="D3169" s="20"/>
      <c r="E3169" s="23"/>
      <c r="F3169" s="23"/>
      <c r="G3169" s="23"/>
      <c r="H3169" s="23"/>
      <c r="I3169" s="23"/>
      <c r="J3169" s="23"/>
      <c r="K3169" s="23"/>
      <c r="L3169" s="23"/>
      <c r="M3169" s="23"/>
      <c r="N3169" s="23"/>
      <c r="O3169" s="23"/>
      <c r="P3169" s="23"/>
      <c r="Q3169" s="23"/>
      <c r="R3169" s="23"/>
      <c r="S3169" s="23"/>
    </row>
    <row r="3170" spans="2:19" x14ac:dyDescent="0.35">
      <c r="B3170" s="18"/>
      <c r="C3170" s="19"/>
      <c r="D3170" s="20"/>
      <c r="E3170" s="23"/>
      <c r="F3170" s="23"/>
      <c r="G3170" s="23"/>
      <c r="H3170" s="23"/>
      <c r="I3170" s="23"/>
      <c r="J3170" s="23"/>
      <c r="K3170" s="23"/>
      <c r="L3170" s="23"/>
      <c r="M3170" s="23"/>
      <c r="N3170" s="23"/>
      <c r="O3170" s="23"/>
      <c r="P3170" s="23"/>
      <c r="Q3170" s="23"/>
      <c r="R3170" s="23"/>
      <c r="S3170" s="23"/>
    </row>
    <row r="3171" spans="2:19" x14ac:dyDescent="0.35">
      <c r="B3171" s="18"/>
      <c r="C3171" s="19"/>
      <c r="D3171" s="20"/>
      <c r="E3171" s="23"/>
      <c r="F3171" s="23"/>
      <c r="G3171" s="23"/>
      <c r="H3171" s="23"/>
      <c r="I3171" s="23"/>
      <c r="J3171" s="23"/>
      <c r="K3171" s="23"/>
      <c r="L3171" s="23"/>
      <c r="M3171" s="23"/>
      <c r="N3171" s="23"/>
      <c r="O3171" s="23"/>
      <c r="P3171" s="23"/>
      <c r="Q3171" s="23"/>
      <c r="R3171" s="23"/>
      <c r="S3171" s="23"/>
    </row>
    <row r="3172" spans="2:19" x14ac:dyDescent="0.35">
      <c r="B3172" s="18"/>
      <c r="C3172" s="19"/>
      <c r="D3172" s="20"/>
      <c r="E3172" s="23"/>
      <c r="F3172" s="23"/>
      <c r="G3172" s="23"/>
      <c r="H3172" s="23"/>
      <c r="I3172" s="23"/>
      <c r="J3172" s="23"/>
      <c r="K3172" s="23"/>
      <c r="L3172" s="23"/>
      <c r="M3172" s="23"/>
      <c r="N3172" s="23"/>
      <c r="O3172" s="23"/>
      <c r="P3172" s="23"/>
      <c r="Q3172" s="23"/>
      <c r="R3172" s="23"/>
      <c r="S3172" s="23"/>
    </row>
    <row r="3173" spans="2:19" x14ac:dyDescent="0.35">
      <c r="B3173" s="18"/>
      <c r="C3173" s="19"/>
      <c r="D3173" s="20"/>
      <c r="E3173" s="23"/>
      <c r="F3173" s="23"/>
      <c r="G3173" s="23"/>
      <c r="H3173" s="23"/>
      <c r="I3173" s="23"/>
      <c r="J3173" s="23"/>
      <c r="K3173" s="23"/>
      <c r="L3173" s="23"/>
      <c r="M3173" s="23"/>
      <c r="N3173" s="23"/>
      <c r="O3173" s="23"/>
      <c r="P3173" s="23"/>
      <c r="Q3173" s="23"/>
      <c r="R3173" s="23"/>
      <c r="S3173" s="23"/>
    </row>
    <row r="3174" spans="2:19" x14ac:dyDescent="0.35">
      <c r="B3174" s="18"/>
      <c r="C3174" s="19"/>
      <c r="D3174" s="20"/>
      <c r="E3174" s="23"/>
      <c r="F3174" s="23"/>
      <c r="G3174" s="23"/>
      <c r="H3174" s="23"/>
      <c r="I3174" s="23"/>
      <c r="J3174" s="23"/>
      <c r="K3174" s="23"/>
      <c r="L3174" s="23"/>
      <c r="M3174" s="23"/>
      <c r="N3174" s="23"/>
      <c r="O3174" s="23"/>
      <c r="P3174" s="23"/>
      <c r="Q3174" s="23"/>
      <c r="R3174" s="23"/>
      <c r="S3174" s="23"/>
    </row>
    <row r="3175" spans="2:19" x14ac:dyDescent="0.35">
      <c r="B3175" s="18"/>
      <c r="C3175" s="19"/>
      <c r="D3175" s="20"/>
      <c r="E3175" s="23"/>
      <c r="F3175" s="23"/>
      <c r="G3175" s="23"/>
      <c r="H3175" s="23"/>
      <c r="I3175" s="23"/>
      <c r="J3175" s="23"/>
      <c r="K3175" s="23"/>
      <c r="L3175" s="23"/>
      <c r="M3175" s="23"/>
      <c r="N3175" s="23"/>
      <c r="O3175" s="23"/>
      <c r="P3175" s="23"/>
      <c r="Q3175" s="23"/>
      <c r="R3175" s="23"/>
      <c r="S3175" s="23"/>
    </row>
    <row r="3176" spans="2:19" x14ac:dyDescent="0.35">
      <c r="B3176" s="18"/>
      <c r="C3176" s="19"/>
      <c r="D3176" s="20"/>
      <c r="E3176" s="23"/>
      <c r="F3176" s="23"/>
      <c r="G3176" s="23"/>
      <c r="H3176" s="23"/>
      <c r="I3176" s="23"/>
      <c r="J3176" s="23"/>
      <c r="K3176" s="23"/>
      <c r="L3176" s="23"/>
      <c r="M3176" s="23"/>
      <c r="N3176" s="23"/>
      <c r="O3176" s="23"/>
      <c r="P3176" s="23"/>
      <c r="Q3176" s="23"/>
      <c r="R3176" s="23"/>
      <c r="S3176" s="23"/>
    </row>
    <row r="3177" spans="2:19" x14ac:dyDescent="0.35">
      <c r="B3177" s="18"/>
      <c r="C3177" s="19"/>
      <c r="D3177" s="20"/>
      <c r="E3177" s="23"/>
      <c r="F3177" s="23"/>
      <c r="G3177" s="23"/>
      <c r="H3177" s="23"/>
      <c r="I3177" s="23"/>
      <c r="J3177" s="23"/>
      <c r="K3177" s="23"/>
      <c r="L3177" s="23"/>
      <c r="M3177" s="23"/>
      <c r="N3177" s="23"/>
      <c r="O3177" s="23"/>
      <c r="P3177" s="23"/>
      <c r="Q3177" s="23"/>
      <c r="R3177" s="23"/>
      <c r="S3177" s="23"/>
    </row>
    <row r="3178" spans="2:19" x14ac:dyDescent="0.35">
      <c r="B3178" s="18"/>
      <c r="C3178" s="13"/>
      <c r="D3178" s="13"/>
      <c r="E3178" s="14"/>
      <c r="F3178" s="14"/>
      <c r="G3178" s="14"/>
      <c r="H3178" s="14"/>
      <c r="I3178" s="14"/>
      <c r="J3178" s="14"/>
      <c r="K3178" s="14"/>
      <c r="L3178" s="14"/>
      <c r="M3178" s="14"/>
      <c r="N3178" s="14"/>
      <c r="O3178" s="14"/>
      <c r="P3178" s="14"/>
      <c r="Q3178" s="14"/>
      <c r="R3178" s="14"/>
      <c r="S3178" s="14"/>
    </row>
    <row r="3179" spans="2:19" x14ac:dyDescent="0.35">
      <c r="B3179" s="18"/>
      <c r="C3179" s="13"/>
      <c r="D3179" s="13"/>
      <c r="E3179" s="14"/>
      <c r="F3179" s="14"/>
      <c r="G3179" s="14"/>
      <c r="H3179" s="14"/>
      <c r="I3179" s="14"/>
      <c r="J3179" s="14"/>
      <c r="K3179" s="14"/>
      <c r="L3179" s="14"/>
      <c r="M3179" s="14"/>
      <c r="N3179" s="14"/>
      <c r="O3179" s="14"/>
      <c r="P3179" s="14"/>
      <c r="Q3179" s="14"/>
      <c r="R3179" s="14"/>
      <c r="S3179" s="14"/>
    </row>
    <row r="3180" spans="2:19" x14ac:dyDescent="0.35">
      <c r="B3180" s="18"/>
      <c r="C3180" s="13"/>
      <c r="D3180" s="13"/>
      <c r="E3180" s="14"/>
      <c r="F3180" s="14"/>
      <c r="G3180" s="14"/>
      <c r="H3180" s="14"/>
      <c r="I3180" s="14"/>
      <c r="J3180" s="14"/>
      <c r="K3180" s="14"/>
      <c r="L3180" s="14"/>
      <c r="M3180" s="14"/>
      <c r="N3180" s="14"/>
      <c r="O3180" s="14"/>
      <c r="P3180" s="14"/>
      <c r="Q3180" s="14"/>
      <c r="R3180" s="14"/>
      <c r="S3180" s="14"/>
    </row>
    <row r="3181" spans="2:19" x14ac:dyDescent="0.35">
      <c r="B3181" s="18"/>
      <c r="C3181" s="13"/>
      <c r="D3181" s="13"/>
      <c r="E3181" s="14"/>
      <c r="F3181" s="14"/>
      <c r="G3181" s="14"/>
      <c r="H3181" s="14"/>
      <c r="I3181" s="14"/>
      <c r="J3181" s="14"/>
      <c r="K3181" s="14"/>
      <c r="L3181" s="14"/>
      <c r="M3181" s="14"/>
      <c r="N3181" s="14"/>
      <c r="O3181" s="14"/>
      <c r="P3181" s="14"/>
      <c r="Q3181" s="14"/>
      <c r="R3181" s="14"/>
      <c r="S3181" s="14"/>
    </row>
    <row r="3182" spans="2:19" x14ac:dyDescent="0.35">
      <c r="B3182" s="18"/>
      <c r="C3182" s="13"/>
      <c r="D3182" s="13"/>
      <c r="E3182" s="14"/>
      <c r="F3182" s="14"/>
      <c r="G3182" s="14"/>
      <c r="H3182" s="14"/>
      <c r="I3182" s="14"/>
      <c r="J3182" s="14"/>
      <c r="K3182" s="14"/>
      <c r="L3182" s="14"/>
      <c r="M3182" s="14"/>
      <c r="N3182" s="14"/>
      <c r="O3182" s="14"/>
      <c r="P3182" s="14"/>
      <c r="Q3182" s="14"/>
      <c r="R3182" s="14"/>
      <c r="S3182" s="14"/>
    </row>
    <row r="3183" spans="2:19" x14ac:dyDescent="0.35">
      <c r="B3183" s="18"/>
      <c r="C3183" s="13"/>
      <c r="D3183" s="13"/>
      <c r="E3183" s="14"/>
      <c r="F3183" s="14"/>
      <c r="G3183" s="14"/>
      <c r="H3183" s="14"/>
      <c r="I3183" s="14"/>
      <c r="J3183" s="14"/>
      <c r="K3183" s="14"/>
      <c r="L3183" s="14"/>
      <c r="M3183" s="14"/>
      <c r="N3183" s="14"/>
      <c r="O3183" s="14"/>
      <c r="P3183" s="14"/>
      <c r="Q3183" s="14"/>
      <c r="R3183" s="14"/>
      <c r="S3183" s="14"/>
    </row>
    <row r="3184" spans="2:19" x14ac:dyDescent="0.35">
      <c r="B3184" s="18"/>
      <c r="C3184" s="13"/>
      <c r="D3184" s="13"/>
      <c r="E3184" s="14"/>
      <c r="F3184" s="14"/>
      <c r="G3184" s="14"/>
      <c r="H3184" s="14"/>
      <c r="I3184" s="14"/>
      <c r="J3184" s="14"/>
      <c r="K3184" s="14"/>
      <c r="L3184" s="14"/>
      <c r="M3184" s="14"/>
      <c r="N3184" s="14"/>
      <c r="O3184" s="14"/>
      <c r="P3184" s="14"/>
      <c r="Q3184" s="14"/>
      <c r="R3184" s="14"/>
      <c r="S3184" s="14"/>
    </row>
    <row r="3185" customFormat="1" x14ac:dyDescent="0.35"/>
    <row r="3186" customFormat="1" x14ac:dyDescent="0.35"/>
    <row r="3187" customFormat="1" x14ac:dyDescent="0.35"/>
    <row r="3188" customFormat="1" x14ac:dyDescent="0.35"/>
    <row r="3189" customFormat="1" x14ac:dyDescent="0.35"/>
    <row r="3190" customFormat="1" x14ac:dyDescent="0.35"/>
    <row r="3191" customFormat="1" x14ac:dyDescent="0.35"/>
  </sheetData>
  <mergeCells count="1">
    <mergeCell ref="A1:L3"/>
  </mergeCells>
  <conditionalFormatting sqref="A7:A27">
    <cfRule type="cellIs" dxfId="14" priority="23" operator="equal">
      <formula>0</formula>
    </cfRule>
  </conditionalFormatting>
  <conditionalFormatting sqref="A621:A641">
    <cfRule type="cellIs" dxfId="13" priority="6" operator="equal">
      <formula>0</formula>
    </cfRule>
  </conditionalFormatting>
  <conditionalFormatting sqref="A1624:A1671">
    <cfRule type="cellIs" dxfId="12" priority="10" operator="equal">
      <formula>0</formula>
    </cfRule>
  </conditionalFormatting>
  <conditionalFormatting sqref="A2117:A2164">
    <cfRule type="cellIs" dxfId="11" priority="3" operator="equal">
      <formula>0</formula>
    </cfRule>
  </conditionalFormatting>
  <conditionalFormatting sqref="A6:P6">
    <cfRule type="cellIs" dxfId="10" priority="22" operator="equal">
      <formula>0</formula>
    </cfRule>
  </conditionalFormatting>
  <conditionalFormatting sqref="A620:P620">
    <cfRule type="cellIs" dxfId="9" priority="5" operator="equal">
      <formula>0</formula>
    </cfRule>
  </conditionalFormatting>
  <conditionalFormatting sqref="A1239:R1239">
    <cfRule type="cellIs" dxfId="8" priority="4" operator="equal">
      <formula>0</formula>
    </cfRule>
  </conditionalFormatting>
  <conditionalFormatting sqref="A1732:R1732">
    <cfRule type="cellIs" dxfId="7" priority="1" operator="equal">
      <formula>0</formula>
    </cfRule>
  </conditionalFormatting>
  <conditionalFormatting sqref="S1601">
    <cfRule type="cellIs" dxfId="6" priority="7" operator="equal">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Home</vt:lpstr>
      <vt:lpstr>Value</vt:lpstr>
      <vt:lpstr>Volume</vt:lpstr>
      <vt:lpstr>Cross Value</vt:lpstr>
      <vt:lpstr>Cross Volume</vt:lpstr>
      <vt:lpstr>Master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 System</dc:creator>
  <cp:lastModifiedBy>Utkarsh Mahajan</cp:lastModifiedBy>
  <dcterms:created xsi:type="dcterms:W3CDTF">2025-09-29T15:19:06Z</dcterms:created>
  <dcterms:modified xsi:type="dcterms:W3CDTF">2026-04-09T09:11:27Z</dcterms:modified>
</cp:coreProperties>
</file>